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kansas-my.sharepoint.com/personal/k322e071_home_ku_edu/Documents/GRA/FALL2022/Storm_Data/TornadoNew/"/>
    </mc:Choice>
  </mc:AlternateContent>
  <xr:revisionPtr revIDLastSave="232" documentId="6_{7E409CFE-E85B-413D-96F0-3EC9E217898A}" xr6:coauthVersionLast="47" xr6:coauthVersionMax="47" xr10:uidLastSave="{80ED7433-4002-43DA-B228-1E6CA3BFA954}"/>
  <bookViews>
    <workbookView xWindow="-120" yWindow="-120" windowWidth="29040" windowHeight="15840" xr2:uid="{00000000-000D-0000-FFFF-FFFF00000000}"/>
  </bookViews>
  <sheets>
    <sheet name="tornado_1950_2023" sheetId="1" r:id="rId1"/>
    <sheet name="DF" sheetId="2" r:id="rId2"/>
    <sheet name="DF1" sheetId="3" r:id="rId3"/>
  </sheets>
  <definedNames>
    <definedName name="_xlnm._FilterDatabase" localSheetId="0" hidden="1">tornado_1950_2023!$I$1:$I$4135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U4116" i="1"/>
  <c r="U4117" i="1"/>
  <c r="U4118" i="1"/>
  <c r="U4119" i="1"/>
  <c r="U4120" i="1"/>
  <c r="U4121" i="1"/>
  <c r="U4122" i="1"/>
  <c r="U4123" i="1"/>
  <c r="U4124" i="1"/>
  <c r="U4125" i="1"/>
  <c r="U4126" i="1"/>
  <c r="U4127" i="1"/>
  <c r="U4128" i="1"/>
  <c r="U4129" i="1"/>
  <c r="U4130" i="1"/>
  <c r="U4131" i="1"/>
  <c r="U4132" i="1"/>
  <c r="U4133" i="1"/>
  <c r="U4134" i="1"/>
  <c r="U4135" i="1"/>
  <c r="U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4116" i="1"/>
  <c r="S4117" i="1"/>
  <c r="S4118" i="1"/>
  <c r="S4119" i="1"/>
  <c r="S4120" i="1"/>
  <c r="S4121" i="1"/>
  <c r="S4122" i="1"/>
  <c r="S4123" i="1"/>
  <c r="S4124" i="1"/>
  <c r="S4125" i="1"/>
  <c r="S4126" i="1"/>
  <c r="S4127" i="1"/>
  <c r="S4128" i="1"/>
  <c r="S4129" i="1"/>
  <c r="S4130" i="1"/>
  <c r="S4131" i="1"/>
  <c r="S4132" i="1"/>
  <c r="S4133" i="1"/>
  <c r="S4134" i="1"/>
  <c r="S4135" i="1"/>
  <c r="S2" i="1"/>
</calcChain>
</file>

<file path=xl/sharedStrings.xml><?xml version="1.0" encoding="utf-8"?>
<sst xmlns="http://schemas.openxmlformats.org/spreadsheetml/2006/main" count="49978" uniqueCount="3608">
  <si>
    <t>EVENT_ID</t>
  </si>
  <si>
    <t>CZ_NAME_STR</t>
  </si>
  <si>
    <t>BEGIN_LOCATION</t>
  </si>
  <si>
    <t>BEGIN_TIME</t>
  </si>
  <si>
    <t>EVENT_TYPE</t>
  </si>
  <si>
    <t>DEATHS_DIRECT</t>
  </si>
  <si>
    <t>INJURIES_DIRECT</t>
  </si>
  <si>
    <t>EPISODE_ID</t>
  </si>
  <si>
    <t>CZ_FIPS</t>
  </si>
  <si>
    <t>WFO</t>
  </si>
  <si>
    <t>INJURIES_INDIRECT</t>
  </si>
  <si>
    <t>DEATHS_INDIRECT</t>
  </si>
  <si>
    <t>SOURCE</t>
  </si>
  <si>
    <t>BEGIN_RANGE</t>
  </si>
  <si>
    <t>BEGIN_AZIMUTH</t>
  </si>
  <si>
    <t>END_RANGE</t>
  </si>
  <si>
    <t>END_AZIMUTH</t>
  </si>
  <si>
    <t>END_LOCATION</t>
  </si>
  <si>
    <t>END_DATE</t>
  </si>
  <si>
    <t>END_TIME</t>
  </si>
  <si>
    <t>BEGIN_LAT</t>
  </si>
  <si>
    <t>BEGIN_LON</t>
  </si>
  <si>
    <t>END_LAT</t>
  </si>
  <si>
    <t>END_LON</t>
  </si>
  <si>
    <t>EVENT_NARRATIVE</t>
  </si>
  <si>
    <t>EPISODE_NARRATIVE</t>
  </si>
  <si>
    <t>COFFEY CO.</t>
  </si>
  <si>
    <t xml:space="preserve"> </t>
  </si>
  <si>
    <t>Tornado</t>
  </si>
  <si>
    <t>F1</t>
  </si>
  <si>
    <t>RUSH CO.</t>
  </si>
  <si>
    <t>BARTON CO.</t>
  </si>
  <si>
    <t>F4</t>
  </si>
  <si>
    <t>PAWNEE CO.</t>
  </si>
  <si>
    <t>JACKSON CO.</t>
  </si>
  <si>
    <t>F3</t>
  </si>
  <si>
    <t>BROWN CO.</t>
  </si>
  <si>
    <t>MITCHELL CO.</t>
  </si>
  <si>
    <t>F2</t>
  </si>
  <si>
    <t>JEWELL CO.</t>
  </si>
  <si>
    <t>OSBORNE CO.</t>
  </si>
  <si>
    <t>CLOUD CO.</t>
  </si>
  <si>
    <t>REPUBLIC CO.</t>
  </si>
  <si>
    <t>RILEY CO.</t>
  </si>
  <si>
    <t>KINGMAN CO.</t>
  </si>
  <si>
    <t>F0</t>
  </si>
  <si>
    <t>CHASE CO.</t>
  </si>
  <si>
    <t>BUTLER CO.</t>
  </si>
  <si>
    <t>PHILLIPS CO.</t>
  </si>
  <si>
    <t>COMANCHE CO.</t>
  </si>
  <si>
    <t>RICE CO.</t>
  </si>
  <si>
    <t>MCPHERSON CO.</t>
  </si>
  <si>
    <t>WICHITA CO.</t>
  </si>
  <si>
    <t>SEDGWICK CO.</t>
  </si>
  <si>
    <t>GRAHAM CO.</t>
  </si>
  <si>
    <t>DICKINSON CO.</t>
  </si>
  <si>
    <t>SCOTT CO.</t>
  </si>
  <si>
    <t>MARSHALL CO.</t>
  </si>
  <si>
    <t>ALLEN CO.</t>
  </si>
  <si>
    <t>RAWLINS CO.</t>
  </si>
  <si>
    <t>FINNEY CO.</t>
  </si>
  <si>
    <t>GOVE CO.</t>
  </si>
  <si>
    <t>HASKELL CO.</t>
  </si>
  <si>
    <t>MORTON CO.</t>
  </si>
  <si>
    <t>GRANT CO.</t>
  </si>
  <si>
    <t>SEWARD CO.</t>
  </si>
  <si>
    <t>PRATT CO.</t>
  </si>
  <si>
    <t>CHAUTAUQUA CO.</t>
  </si>
  <si>
    <t>SHAWNEE CO.</t>
  </si>
  <si>
    <t>ATCHISON CO.</t>
  </si>
  <si>
    <t>JEFFERSON CO.</t>
  </si>
  <si>
    <t>OSAGE CO.</t>
  </si>
  <si>
    <t>ELLIS CO.</t>
  </si>
  <si>
    <t>THOMAS CO.</t>
  </si>
  <si>
    <t>KEARNY CO.</t>
  </si>
  <si>
    <t>GEARY CO.</t>
  </si>
  <si>
    <t>STANTON CO.</t>
  </si>
  <si>
    <t>CLAY CO.</t>
  </si>
  <si>
    <t>POTTAWATOMIE CO.</t>
  </si>
  <si>
    <t>TREGO CO.</t>
  </si>
  <si>
    <t>DOUGLAS CO.</t>
  </si>
  <si>
    <t>HAMILTON CO.</t>
  </si>
  <si>
    <t>FRANKLIN CO.</t>
  </si>
  <si>
    <t>GREENWOOD CO.</t>
  </si>
  <si>
    <t>STEVENS CO.</t>
  </si>
  <si>
    <t>FORD CO.</t>
  </si>
  <si>
    <t>ROOKS CO.</t>
  </si>
  <si>
    <t>CHEYENNE CO.</t>
  </si>
  <si>
    <t>SALINE CO.</t>
  </si>
  <si>
    <t>EDWARDS CO.</t>
  </si>
  <si>
    <t>MEADE CO.</t>
  </si>
  <si>
    <t>STAFFORD CO.</t>
  </si>
  <si>
    <t>LEAVENWORTH CO.</t>
  </si>
  <si>
    <t>JOHNSON CO.</t>
  </si>
  <si>
    <t>SUMNER CO.</t>
  </si>
  <si>
    <t>NORTON CO.</t>
  </si>
  <si>
    <t>DECATUR CO.</t>
  </si>
  <si>
    <t>SHERMAN CO.</t>
  </si>
  <si>
    <t>RUSSELL CO.</t>
  </si>
  <si>
    <t>NEMAHA CO.</t>
  </si>
  <si>
    <t>HARPER CO.</t>
  </si>
  <si>
    <t>LANE CO.</t>
  </si>
  <si>
    <t>COWLEY CO.</t>
  </si>
  <si>
    <t>MORRIS CO.</t>
  </si>
  <si>
    <t>CHEROKEE CO.</t>
  </si>
  <si>
    <t>MARION CO.</t>
  </si>
  <si>
    <t>WABAUNSEE CO.</t>
  </si>
  <si>
    <t>LYON CO.</t>
  </si>
  <si>
    <t>WILSON CO.</t>
  </si>
  <si>
    <t>MONTGOMERY CO.</t>
  </si>
  <si>
    <t>ELLSWORTH CO.</t>
  </si>
  <si>
    <t>RENO CO.</t>
  </si>
  <si>
    <t>LABETTE CO.</t>
  </si>
  <si>
    <t>ANDERSON CO.</t>
  </si>
  <si>
    <t>NEOSHO CO.</t>
  </si>
  <si>
    <t>BARBER CO.</t>
  </si>
  <si>
    <t>KIOWA CO.</t>
  </si>
  <si>
    <t>HODGEMAN CO.</t>
  </si>
  <si>
    <t>HARVEY CO.</t>
  </si>
  <si>
    <t>CRAWFORD CO.</t>
  </si>
  <si>
    <t>F5</t>
  </si>
  <si>
    <t>DONIPHAN CO.</t>
  </si>
  <si>
    <t>BOURBON CO.</t>
  </si>
  <si>
    <t>WALLACE CO.</t>
  </si>
  <si>
    <t>LOGAN CO.</t>
  </si>
  <si>
    <t>SMITH CO.</t>
  </si>
  <si>
    <t>NESS CO.</t>
  </si>
  <si>
    <t>OTTAWA CO.</t>
  </si>
  <si>
    <t>CLARK CO.</t>
  </si>
  <si>
    <t>WASHINGTON CO.</t>
  </si>
  <si>
    <t>GRAY CO.</t>
  </si>
  <si>
    <t>ELK CO.</t>
  </si>
  <si>
    <t>WOODSON CO.</t>
  </si>
  <si>
    <t>LINCOLN CO.</t>
  </si>
  <si>
    <t>MIAMI CO.</t>
  </si>
  <si>
    <t>SHERIDAN CO.</t>
  </si>
  <si>
    <t>GREELEY CO.</t>
  </si>
  <si>
    <t>WYANDOTTE CO.</t>
  </si>
  <si>
    <t>LINN CO.</t>
  </si>
  <si>
    <t>to 9 NW</t>
  </si>
  <si>
    <t>NW</t>
  </si>
  <si>
    <t>Norton</t>
  </si>
  <si>
    <t xml:space="preserve">A tornado traveled northwest at 20 mph from 4 miles northwest of Norton to 9 miles northwest of Norton. Damage was confined to an 80-foot section of barn and rolled hay bales. </t>
  </si>
  <si>
    <t>to 11.25</t>
  </si>
  <si>
    <t>N</t>
  </si>
  <si>
    <t>N Norton</t>
  </si>
  <si>
    <t xml:space="preserve">The tornado crossed Highway 283 at the stateline before ending 0.25 mile inside Furnas County Nebraska. Damage occurred to a quonset building and hog feeder about 11 miles north of Norton. </t>
  </si>
  <si>
    <t>to 0.75</t>
  </si>
  <si>
    <t xml:space="preserve">The tornado touched down for about 30 seconds in open country.  No damage observed. </t>
  </si>
  <si>
    <t>to 4 N</t>
  </si>
  <si>
    <t>E</t>
  </si>
  <si>
    <t>Manhattan</t>
  </si>
  <si>
    <t xml:space="preserve">A small tornado cut a broken path about four miles long causing spotty damage to several buildings, a truck bed manufacturing business and some greenhouses. The damage was estimated at $200,000. </t>
  </si>
  <si>
    <t>DeSoto to 0.25</t>
  </si>
  <si>
    <t>NE DeSoto</t>
  </si>
  <si>
    <t xml:space="preserve">A small tornado began in De Soto and ended north of Lenape in Leavenworth County. </t>
  </si>
  <si>
    <t>DeSoto</t>
  </si>
  <si>
    <t>NE</t>
  </si>
  <si>
    <t>Lenape</t>
  </si>
  <si>
    <t xml:space="preserve">A small tornado touched down near 8th and Lexington in DeSoto in Johnson County and moved northeast lifting one mile north of Lenape in Leavenworth County.  The tornado was witnessed by a citizen in De Soto who described the circulation as about 50 feet in diameter.  Property damage was estimated at between $100,000 and $125,000.  Hail the size of baseballs and severe straight-line winds accompanied the parent thunderstorm. </t>
  </si>
  <si>
    <t>to 7 SW</t>
  </si>
  <si>
    <t>W</t>
  </si>
  <si>
    <t>Pratt</t>
  </si>
  <si>
    <t xml:space="preserve">A tornado moved over open farmland. </t>
  </si>
  <si>
    <t xml:space="preserve">  </t>
  </si>
  <si>
    <t>to 4 NE</t>
  </si>
  <si>
    <t>Ness City</t>
  </si>
  <si>
    <t xml:space="preserve">Two grain bins were destroyed north of Ness City.  Five telephone poles were also knocked down. </t>
  </si>
  <si>
    <t>Garden City</t>
  </si>
  <si>
    <t xml:space="preserve">Tornado touched down briefly in an open field near Jennie Baker Road and Mary Street. </t>
  </si>
  <si>
    <t xml:space="preserve">Three center pivot sprinkler systems were damaged or destroyed.  A semi-trailer was knocked over onto a pickup truck. </t>
  </si>
  <si>
    <t>Ingalls</t>
  </si>
  <si>
    <t xml:space="preserve">Tornado touched down briefly in an open field.  No damage reported or observed. </t>
  </si>
  <si>
    <t>Sublette</t>
  </si>
  <si>
    <t>NNW</t>
  </si>
  <si>
    <t xml:space="preserve">Tornado briefly touched down in an open field. </t>
  </si>
  <si>
    <t>Hugoton</t>
  </si>
  <si>
    <t>SSE</t>
  </si>
  <si>
    <t>SE</t>
  </si>
  <si>
    <t xml:space="preserve">A 1/2 mile wide F3 tornado move into south-central Stevens County from the Oklahoma Panhandle area. The tornado crossed the Kansas state line at 1908 CST (2008 CDT) 13 miles south southeast of Hugoton. The tornado moved to the north and gradually turned to the northeast prior to roping out. A metal beam garage ten miles south southeast of Hugoton was pushed down on to a tractor and a pickup truck. Four irrigation systems were also destroyed. </t>
  </si>
  <si>
    <t xml:space="preserve">A 1/2 mile wide F4 tornado quickly developed near the area where the previous tornado roped out. The tornado developed six miles southeast of Hugoton. At the beginning, a multiple vortex tornado was observed. The tornado moved to the north and gradually turned and moved to the northeast. The tornado roped out two miles north of the Stevens/Grant County line. The tornado passed 4 1/2 miles to the east of Hugoton and 2 1/2 miles to the west of Moscow. A farmstead 4 1/2 miles southwest of Moscow was completely destroyed. At least 30 irrigation systems were also destroyed. A female teenager in bare feet received a cut on the foot when she stepped on broken glass at the farmstead. </t>
  </si>
  <si>
    <t xml:space="preserve">Tornado that was in Stevens County moved into southern Grant County. Tornado roped out two miles north of the Stevens/Grant County line. A well pumping house 16 miles northeast of Hugoton was destroyed. </t>
  </si>
  <si>
    <t>Holcomb</t>
  </si>
  <si>
    <t>S</t>
  </si>
  <si>
    <t xml:space="preserve">A tornado touched down briefly with no damage or injuries reported. </t>
  </si>
  <si>
    <t>Scott City</t>
  </si>
  <si>
    <t xml:space="preserve">A tornado touched down briefly south of Scott City.  A mobile home was pushed 200 yards off its foundation.  Two sheriff's patrol cars were blown off the road. </t>
  </si>
  <si>
    <t>Wheaton</t>
  </si>
  <si>
    <t>Duluth</t>
  </si>
  <si>
    <t xml:space="preserve">The tornado moved through the northern part of the county causing damage at nine different locations. Most damage was to outbuildings and barns although three homes were damaged in Duluth along with numerous utility poles and cable. The tornado had multiple vortices at times. </t>
  </si>
  <si>
    <t>Eskridge</t>
  </si>
  <si>
    <t>Maple Hill</t>
  </si>
  <si>
    <t xml:space="preserve">A tornado bounced up and down along a northeast track through the eastern part of the county, mainly in farmland. About half dozen buildings were damaged. At times the tornado had multiple vorticies. This tornado was one of 12 confirmed tornadoes that struck northeast Kansas on the evening of May 6th. Several had multiple vortices that were initially reported as more than one tornado. </t>
  </si>
  <si>
    <t>Centralia</t>
  </si>
  <si>
    <t>Bern</t>
  </si>
  <si>
    <t xml:space="preserve">The longest track tornado of the day moved southwest to northeast across Nemaha county miraculously producing no deaths or injuries. However significant damage occurred to about 20 different farms or farmsteads and related business, machinery and buildings. The tornado just missed populated areas and remained generally in fields and farm areas. Excessive rain in the days after the storm hampered cleanup. Property damage from the tornado was estimated at $1.1 million. 
In some areas the tornado was about 1/2 mile wide while in other areas damage was only about 100 yards wide. At times the tornado had multiple vortices. </t>
  </si>
  <si>
    <t>Soldier</t>
  </si>
  <si>
    <t>SW</t>
  </si>
  <si>
    <t xml:space="preserve">A multiple vortex tornado bounced up and down along its path damaging about 15 to 20 buildings, barns and homes at six locations in northwest Jackson county. Most of the smaller sheds were totally destroyed. Numerous power poles and cable also damaged. </t>
  </si>
  <si>
    <t>Fairview</t>
  </si>
  <si>
    <t xml:space="preserve">The tornado began near Highway 75 about eight miles south of Fairview and moved northnortheast damaging about half dozen farmsteads before dissipating southeast of Fairview. The tornado was not on the ground continuously along its path. Debris from the tornado was reported in the sky west of Hiawatha. </t>
  </si>
  <si>
    <t>Arrington</t>
  </si>
  <si>
    <t>Huron</t>
  </si>
  <si>
    <t xml:space="preserve">The tornado formed west of Arrington near Highway K116 moved north along the Delware River bottom crossing the river 0.5 miles west of Muscotah, then moved northeast through open country before dissipating five miles west of Huron near the county lake.  The Tornado was not on the ground continuously but bounced up and down leaving many areas undamaged.  At least four farmsteads sustained significant damage along with many trees and numerous power poles and cable.  No injures or deaths were reported. </t>
  </si>
  <si>
    <t>Melvern</t>
  </si>
  <si>
    <t xml:space="preserve">A small tornado hit briefly in open country with no reported or observed damage. </t>
  </si>
  <si>
    <t>Ottawa</t>
  </si>
  <si>
    <t xml:space="preserve">Members of the Kansas University Tornado Intercept team observed a small brief tornado for about 30 seconds about ten miles west-southwest of Ottawa.  No damage reported or observed. </t>
  </si>
  <si>
    <t xml:space="preserve">A tornado hit briefly in an open field with no damage reported. </t>
  </si>
  <si>
    <t>Everest</t>
  </si>
  <si>
    <t>Robinson</t>
  </si>
  <si>
    <t xml:space="preserve">The tornado was mostly aloft during its path and damaged about five farmsteads and attending buildings and barns. </t>
  </si>
  <si>
    <t>Pleasant Grove</t>
  </si>
  <si>
    <t xml:space="preserve">A small tornado touched down briefly in open country south of Lawrence. No damage reported or observed. </t>
  </si>
  <si>
    <t>Forbes Field</t>
  </si>
  <si>
    <t xml:space="preserve">A brief tornado was observed just east of the Forbes Airport moving through an open field. </t>
  </si>
  <si>
    <t>Jarbalo</t>
  </si>
  <si>
    <t xml:space="preserve">A tornado touched down briefly at Jarbalo with reports of damage to trees and roof damage to barns. </t>
  </si>
  <si>
    <t>Milberger</t>
  </si>
  <si>
    <t xml:space="preserve">This tornado passed over open county and did mainly damage to crops and fence lines. </t>
  </si>
  <si>
    <t>Larned</t>
  </si>
  <si>
    <t xml:space="preserve">The tornado destroyed several farm buildings including sheds and grain bins.  Seven center pivot irrigation systems were also destroyed. </t>
  </si>
  <si>
    <t>Macksville</t>
  </si>
  <si>
    <t xml:space="preserve">Tornado touched down for a brief time with no damage reported. </t>
  </si>
  <si>
    <t>Radium</t>
  </si>
  <si>
    <t xml:space="preserve">Tornado briefly touched down in open farmland with no damage or injuries reported. </t>
  </si>
  <si>
    <t>Belvidere</t>
  </si>
  <si>
    <t xml:space="preserve">Tornado moved over open farmaland with no damage or injuries reported. </t>
  </si>
  <si>
    <t xml:space="preserve">Tornado moved over open farmland and destroyed several irrigation systems. </t>
  </si>
  <si>
    <t>Great Bend</t>
  </si>
  <si>
    <t xml:space="preserve">This toranado touched down very briefly over open country and caused only minor damage to one farmstead. </t>
  </si>
  <si>
    <t>Seward</t>
  </si>
  <si>
    <t>Greensburg</t>
  </si>
  <si>
    <t xml:space="preserve">Tornado moved over open farmland with no damage or injuries reported. </t>
  </si>
  <si>
    <t>Dorrance</t>
  </si>
  <si>
    <t>Lucas</t>
  </si>
  <si>
    <t xml:space="preserve">At approximately 1705 CST a half mile wide tornado touched down 1.5 miles southwest of the MINOOKA PARK area on the south shore of Wilson Lake.  The tornado ravaged Ken's Marina and the MINOOKA PARK area around 1710 CST by destroying the marina building, numerous boats, motors, and trailers plus campers, motor homes, vehicles, and buildings at MINOOKA PARK.  As the tornado passed through, flying debris killed a 79 year old female and injured two other people.  By 1720 CST the  tornado crossed Highway 223, one mile east and 3 miles south of Lucas where four homes and a power sub- station were severely damaged.  The other four injuries were sustained by the occupants of these homes.  By 1725 CST the tornado passed 1.5 miles east of Lucas where three more homes received moderate damage. About 1745 CST the tornado crossed into southeast Osborne County destroying one farmstead before dissipating about 1755 CST. (F79O) </t>
  </si>
  <si>
    <t xml:space="preserve">This tornado touched down just long enough to cause some roof and structural damage to a manufacturing plant just to the west of Great Bend. </t>
  </si>
  <si>
    <t xml:space="preserve">A small tornado touched down over open country, did minor damage to one farmstead, and then dissipated. </t>
  </si>
  <si>
    <t>Hunter</t>
  </si>
  <si>
    <t xml:space="preserve">The tornado moved into Osborne county from Russell county where it had caused significant damage, injuries and 1 death.  The tornado dissipated in open country after hitting only one farmstead in Osborne county. (see Russell county for additional information) </t>
  </si>
  <si>
    <t>Smith Center</t>
  </si>
  <si>
    <t xml:space="preserve">This tornado remained over open country until it dissipated. </t>
  </si>
  <si>
    <t>Sylvan Grove</t>
  </si>
  <si>
    <t xml:space="preserve">This tornado did light damage to three farmsteads, destroyed a few fences, but remained generally over open country.  It passed just to the west of Hunter and was headed for Tipton until it dissipated about 1820 CST two miles southeast of Tipton. </t>
  </si>
  <si>
    <t>Tipton</t>
  </si>
  <si>
    <t xml:space="preserve">The tornado moved in from Lincoln county and dissipated before hitting Tipton. (see Lincoln county entry for more details) </t>
  </si>
  <si>
    <t>Byers</t>
  </si>
  <si>
    <t>NNE</t>
  </si>
  <si>
    <t xml:space="preserve">Tornado developed northwest of Byers and moved to the northeast into Stafford County. The tornado was 1/4 of a mile wide as it crossed the county line into Stafford County. </t>
  </si>
  <si>
    <t>St. John</t>
  </si>
  <si>
    <t xml:space="preserve">The tornado moved into Stafford County from Pratt County.  The tornado was 1/4 of a mile wide as it moved into Stafford County.  The tornado destroyed or damaged six buildings at a farmstead 13 miles southwest of St. John.  Buildings at an abandoned farmstead 9.5 miles southwest of St. KANSAS Cont'd 
John were also destroyed or damaged.  Large cottonwood trees were snapped or uprooted along the path of the tornado.  Two center pivot irrigation systems were also destroyed. Telephone poles were knocked down on the east side of St. John. </t>
  </si>
  <si>
    <t>SSW</t>
  </si>
  <si>
    <t xml:space="preserve">Tornado touched down in open farmland. </t>
  </si>
  <si>
    <t>Sterling</t>
  </si>
  <si>
    <t xml:space="preserve">This tornado touched down ten miles west of Sterling and damaged several telephone poles and one shed. </t>
  </si>
  <si>
    <t xml:space="preserve">This tornado touched down over open county and remained over open country until it dissipated. </t>
  </si>
  <si>
    <t xml:space="preserve">This tornado briefly touched down in a field and then dissipated.  </t>
  </si>
  <si>
    <t>Thornburg</t>
  </si>
  <si>
    <t xml:space="preserve">This tornado touched down in the Thornburg area and damaged a church before moving out across open country and dissipating. </t>
  </si>
  <si>
    <t>Turon</t>
  </si>
  <si>
    <t xml:space="preserve">The tornado touched ground briefly, but no damage resulted. </t>
  </si>
  <si>
    <t>Cleveland</t>
  </si>
  <si>
    <t xml:space="preserve">A strong thunderstorm dropped golf ball-size and larger hail in several locations across Reno and Kingman counties.  It also dropped two brief, weak tornadoes.  The first twister touched ground, but caused no damage just east of Turon.  The second caused minor damage to a home at Cleveland. </t>
  </si>
  <si>
    <t>Tribune</t>
  </si>
  <si>
    <t xml:space="preserve">Brief tornado over open country moving southeast. </t>
  </si>
  <si>
    <t>Whitelaw</t>
  </si>
  <si>
    <t xml:space="preserve">Brief Tornado over open country moving southeast. </t>
  </si>
  <si>
    <t>Deerfield</t>
  </si>
  <si>
    <t xml:space="preserve">Tornado reported in open farmland by Kansas Highway Patrol.  Tornado remained nearly stationary with no damage reported. </t>
  </si>
  <si>
    <t>Garden CIty</t>
  </si>
  <si>
    <t xml:space="preserve">Tornado was a multiple vortex tornado at the beginning with three tornadoes being reported for a brief time. Tornado pushed a pickup truck into a ditch. </t>
  </si>
  <si>
    <t>Selkirk</t>
  </si>
  <si>
    <t xml:space="preserve">A tornado was nearly stationary while picking up small dirt debris about 0.25 mile from spotter. </t>
  </si>
  <si>
    <t>Lakin</t>
  </si>
  <si>
    <t xml:space="preserve">The tornado moved over open farmland.  The tornado continued and moved into Finney County. </t>
  </si>
  <si>
    <t>WSW</t>
  </si>
  <si>
    <t xml:space="preserve">The tornado moved into Finney County from Kearny County and moved mainly over open farmland. </t>
  </si>
  <si>
    <t xml:space="preserve">Tornado moved mainly over open farmland.  A multiple vortex tornado was reported at 2034 CST, 8 miles north of the Garden City Airport. </t>
  </si>
  <si>
    <t>Westmoreland</t>
  </si>
  <si>
    <t xml:space="preserve">A small weak tornado hit briefly in an open field. </t>
  </si>
  <si>
    <t>Emmett</t>
  </si>
  <si>
    <t>Delia</t>
  </si>
  <si>
    <t xml:space="preserve">A small tornado hit in open area with minor damage to crops. </t>
  </si>
  <si>
    <t>Highway 63.  A rotati</t>
  </si>
  <si>
    <t>after the tornado dis</t>
  </si>
  <si>
    <t>Hoyt</t>
  </si>
  <si>
    <t xml:space="preserve">A small tornado hit again in open county with no reports of damage. </t>
  </si>
  <si>
    <t>Lawrence</t>
  </si>
  <si>
    <t xml:space="preserve">A small tornado touched down briefly northeast of Lawrence in the Midland area along Highway 24.  No damage was observed or reported. </t>
  </si>
  <si>
    <t xml:space="preserve">A short lived tornado hit about 0.5 mile south of the Lawrence Airport causing only minor damage to some outbuildings. </t>
  </si>
  <si>
    <t>Kismet</t>
  </si>
  <si>
    <t xml:space="preserve">A tornado touched down 3.5 WSW of Kismet at 1535 CST and moved ENE across Highway 54 and east into Meade County where it ended at 1610 CST at a point one southeast of Meade.  Speed of movement was 35 mph with total path length of 26 miles.  In Seward County the tornado struck a car and mobile home 2 E of Kismet at 1540 CST.  Two adults were in the car and one adult and five children were in the mobile home.  All eight sustained minor injuries and the mobile home was demolished.  The tornado had a maximum path width of 1,000 yards in Seward County, but expanded to a maximum width of a mile southeast of Plains in Meade County. </t>
  </si>
  <si>
    <t>Plains</t>
  </si>
  <si>
    <t>Meade</t>
  </si>
  <si>
    <t xml:space="preserve">The tornado entered Meade County from Seward County at 1545 CST 4 SW of Plains and moved ENE at 35 miles an hour striking the southern part of the town of Meade at around 1600 CST.  It ended one mile SE of Meade after doing extensive damage to Meade High School, power lines, and several agri-based businesses in southern Meade Township.  Damage estimates were around $1.3 million. </t>
  </si>
  <si>
    <t>Minneola</t>
  </si>
  <si>
    <t xml:space="preserve">A tornado touched down briefly over open range land and was apparently from the same storm that spawned the Seward and Meade County tornado.  This storm moved on across central Clark County with two more brief touchdowns reported.   </t>
  </si>
  <si>
    <t>Ashland</t>
  </si>
  <si>
    <t xml:space="preserve">Tornado touched down briefly over open range land. </t>
  </si>
  <si>
    <t xml:space="preserve">Tornado touched down briefly and passed through the Roger Giles Farmstead.  House windows were broken out, farm machinery was wrecked, and the house was moved on its foundation.  All but two outbuildings on the farmstead were damaged.  </t>
  </si>
  <si>
    <t xml:space="preserve">Tornado touched down briefly over open farm land.  This tornado was probably spawned from the same storm which tracked across Seward, Meade, and Clark Counties. </t>
  </si>
  <si>
    <t>Wellington</t>
  </si>
  <si>
    <t xml:space="preserve">A brief tornado took out trees just northwest of the Wellington Airport. </t>
  </si>
  <si>
    <t>Weskan</t>
  </si>
  <si>
    <t xml:space="preserve">Brief tornado occurred in open area. </t>
  </si>
  <si>
    <t>Goodland</t>
  </si>
  <si>
    <t xml:space="preserve">Spotter observed rotating debris and dust briefly beneath funnel cloud. </t>
  </si>
  <si>
    <t xml:space="preserve">A tornado touched down on open grassland, causing little damage. </t>
  </si>
  <si>
    <t xml:space="preserve">Brief tornado observed by spotters over open country. _x000D_ 10 SW St. Francis,07,1920CST,,,0,0,3,0,Thunderstorm Winds 
Thunderstorm winds tore door off of quonset building. </t>
  </si>
  <si>
    <t xml:space="preserve">Large multi vortex tornado damaged several farmsteads.  Several large trees were uprooted.  Tornado witnessed by many residents.  Property damage estimated at $100,000.  Tornado moved southeast at 15 to 20 mph. </t>
  </si>
  <si>
    <t>St. Francis</t>
  </si>
  <si>
    <t xml:space="preserve">Tornado moved south southeast at 20 mph.  Several pivot irrigation rigs were destroyed.  Two grain bins and a barn were destroyed and a quonset building door was torn off.  One large feedlot, farm home, and outbuildings were damaged and utility poles destroyed.  Estimated damage around $600,000. </t>
  </si>
  <si>
    <t xml:space="preserve">Brief tornado observed by Goodland police over open country. </t>
  </si>
  <si>
    <t xml:space="preserve">Tornado inflicted $100,000 damage to farmstead. </t>
  </si>
  <si>
    <t xml:space="preserve">Brief tornado observed by sheriff's deputy over open country. </t>
  </si>
  <si>
    <t>Brewster</t>
  </si>
  <si>
    <t xml:space="preserve">Spotter observed tornado 9 NNW of Brewster moving southeast at 20 mph. </t>
  </si>
  <si>
    <t>Atwood</t>
  </si>
  <si>
    <t xml:space="preserve">Spotter observed tornado on ground for seven minutes moving southeast over open country. </t>
  </si>
  <si>
    <t xml:space="preserve">Brief tornado observed just west of Highway 25. </t>
  </si>
  <si>
    <t>Colby</t>
  </si>
  <si>
    <t xml:space="preserve">Tornado observed by spotters knocked down power poles and moved south into Logan County. </t>
  </si>
  <si>
    <t>Monument</t>
  </si>
  <si>
    <t xml:space="preserve">Tornado moved into Logan County from Thomas County. </t>
  </si>
  <si>
    <t xml:space="preserve">Brief tornado observed by Goodland Police Department. </t>
  </si>
  <si>
    <t xml:space="preserve">Brief tornado moved east into Cheyenne County from Yuma County Colorado along Highway 36. </t>
  </si>
  <si>
    <t xml:space="preserve">Brief tornado observed by spotter over southwest Rawlins County. </t>
  </si>
  <si>
    <t>Kanorado</t>
  </si>
  <si>
    <t xml:space="preserve">Weather service employee observed brief tornado over open country. </t>
  </si>
  <si>
    <t xml:space="preserve">Brief tornado over open country. </t>
  </si>
  <si>
    <t xml:space="preserve">Brief tornado observed by ham radio spotters. </t>
  </si>
  <si>
    <t>McDonald</t>
  </si>
  <si>
    <t xml:space="preserve">Brief tornado over open country observed by storm chaser. </t>
  </si>
  <si>
    <t>McAllaster</t>
  </si>
  <si>
    <t xml:space="preserve">Tornado observed by spotter moving over open country. </t>
  </si>
  <si>
    <t>Lydia</t>
  </si>
  <si>
    <t xml:space="preserve">Tornado touched down briefly with no damage. </t>
  </si>
  <si>
    <t>Delphos</t>
  </si>
  <si>
    <t xml:space="preserve">This tornado only made contact with the ground three or four times during it's short lifetime and caused only minor damage. </t>
  </si>
  <si>
    <t>Portis</t>
  </si>
  <si>
    <t>Downs</t>
  </si>
  <si>
    <t xml:space="preserve">This tornado broke contact with the ground several times but managed to knock down numerous telephone poles between Portis and Delphos as well as inflicting significant damage to several farm outbuildings just north of Delphos. </t>
  </si>
  <si>
    <t xml:space="preserve">This tornado remained on the ground very briefly as it passed over open country across the extreme northwestern portion of the county. </t>
  </si>
  <si>
    <t>Quinter</t>
  </si>
  <si>
    <t xml:space="preserve">Tornado briefly touched down over the west edge of Quinter. There was one power pole that was snapped by the tornado. </t>
  </si>
  <si>
    <t>Edson</t>
  </si>
  <si>
    <t xml:space="preserve">Small tornado, observed for 30 seconds by weather service employee, moved southeast over open country. </t>
  </si>
  <si>
    <t>Wichita</t>
  </si>
  <si>
    <t xml:space="preserve">A brief small tornado dropped out of a thunderstorm. There was no damage. </t>
  </si>
  <si>
    <t xml:space="preserve">Brief touchdown of a small tornado over open farmland. </t>
  </si>
  <si>
    <t>Ulysses</t>
  </si>
  <si>
    <t xml:space="preserve">The Grant County Sheriff's Office reported a brief touchdown of a tornado over open farmland at 1858 CST. </t>
  </si>
  <si>
    <t>Moscow</t>
  </si>
  <si>
    <t xml:space="preserve">The public reported a brief touchdown of a tornado five miles south of Moscow at 1935 CST. </t>
  </si>
  <si>
    <t>Coronado</t>
  </si>
  <si>
    <t>Leoti</t>
  </si>
  <si>
    <t xml:space="preserve">Landspout type tornado moved west and then southwest at 15 mph to the eastern outskirts of Leoti.  Tornado hit a train near Coronado, but no damage occurred. </t>
  </si>
  <si>
    <t>Fostoria</t>
  </si>
  <si>
    <t xml:space="preserve">A Storm Chaser reported a small tornado touched down very briefly in open county causing no damage. 
  </t>
  </si>
  <si>
    <t xml:space="preserve">A severe thunderstorm produced golf ball- to baseball-size hail from Highland to just north of Denton.  An apparant tornado formed two miles north of Denton and tracked east for 12 miles to near Wathena.  Damage was intermittant along the narrow path, which averaged about 100-yards in width.  Roofs were blown off of several barns and outbuildings. (F0) </t>
  </si>
  <si>
    <t xml:space="preserve">Brief tornado observed by ham radio spotter. </t>
  </si>
  <si>
    <t>Menlo</t>
  </si>
  <si>
    <t xml:space="preserve">Intermittent tornado damage included farm residence and storage buildings roofs torn off, high voltage electricty towers destroyed,irrigation rigs over-turned, trees snapped. Extensive crop damage from tornado, highs winds, and large hail.  Tornado moved nearly due east at 25 mph and entered Sheridan County.  One woman was slightly injured while in her home during the tornado.  A mobile home was completely destroyed. </t>
  </si>
  <si>
    <t>Hoxie</t>
  </si>
  <si>
    <t xml:space="preserve">Intermittent tornado damage continued from Thomas County and unroofed homes, tipped over irrigation rigs, damaged trees, and farm outbuildings.  Power lines were also taken down. </t>
  </si>
  <si>
    <t>Tasco</t>
  </si>
  <si>
    <t xml:space="preserve">Tornado snapped large trees. </t>
  </si>
  <si>
    <t>Studley</t>
  </si>
  <si>
    <t xml:space="preserve">Brief tornado reported by law enforcement. </t>
  </si>
  <si>
    <t>Codell</t>
  </si>
  <si>
    <t>Plainville</t>
  </si>
  <si>
    <t xml:space="preserve">Tornado touched down 3 W Lucas and moved east along Highway 18 and then lifted as it left the town of Lucas.  It destroyed a 100,000 buildings, grain bins partially removed the roof of a feed store and downed numerous trees and power lines. </t>
  </si>
  <si>
    <t>Hays</t>
  </si>
  <si>
    <t xml:space="preserve">A silo was destroyed and power lines down. </t>
  </si>
  <si>
    <t xml:space="preserve">Tornado  went mainly over open country but did do considerable damage to several farm homes. </t>
  </si>
  <si>
    <t>Bennington</t>
  </si>
  <si>
    <t xml:space="preserve">A tornado was spotted by storm chasers in southeast Ottawa county moving east through open fields. No damage was reported. </t>
  </si>
  <si>
    <t xml:space="preserve">Brief tornado over open country reported by spotter. </t>
  </si>
  <si>
    <t xml:space="preserve">Brief tornado near highway 27 observed by law enforcement. </t>
  </si>
  <si>
    <t xml:space="preserve">One mobile home was completely destroyed.  One pivot sprinkler was also destroyed. </t>
  </si>
  <si>
    <t>5 W Charleston</t>
  </si>
  <si>
    <t xml:space="preserve">A silo was blown into large machine shed, a roof was blown off a house, and numerous trees and power lines down. </t>
  </si>
  <si>
    <t xml:space="preserve">Tornado formed one-half mile south of 2215 CDT entry.  Three minor injuries when a modular home was destroyed.  Other damage to several barns, sheds, implements, trees, fences, and five pivot sprinklers. </t>
  </si>
  <si>
    <t xml:space="preserve">Although damage was F1, this tornado was rated higher based on observation and video.  Damage was done to two golf courses, a few house roofs, power lines, and one overturned tractor-semitrailer at the dying stage of the tornado. </t>
  </si>
  <si>
    <t>Pierceville to</t>
  </si>
  <si>
    <t xml:space="preserve">The tornado entered Gray County two miles north of Pierceville. </t>
  </si>
  <si>
    <t>Charleston</t>
  </si>
  <si>
    <t xml:space="preserve">The Tornado barely crossed into Gray County. </t>
  </si>
  <si>
    <t>Harveyville</t>
  </si>
  <si>
    <t xml:space="preserve">A small weak tornado damaged some buildings, a barn and knocked down power poles and lines. Wheat and a few other crops were also damaged or destroyed. </t>
  </si>
  <si>
    <t>Jetmore</t>
  </si>
  <si>
    <t>Jetmore to</t>
  </si>
  <si>
    <t xml:space="preserve">The tornado was rated F0 for damage, but F2 for intensity based on observation. </t>
  </si>
  <si>
    <t>WNW</t>
  </si>
  <si>
    <t>Hanston to</t>
  </si>
  <si>
    <t>Baldwin City</t>
  </si>
  <si>
    <t xml:space="preserve">A small tornado formed along the north edge of a strong downburst and moved mainly across open fields. The tornado skipped across the county destroying several farm  buildings, a motorhome and farm equipment. However, with widespread straightline wind damage in the area, it was difficult to distinguish between the cause(s) of the damage. The most significant damage occurred along and about one to two miles west of highway 33. </t>
  </si>
  <si>
    <t>Hanston</t>
  </si>
  <si>
    <t>ESE</t>
  </si>
  <si>
    <t>Rozel</t>
  </si>
  <si>
    <t xml:space="preserve">The tornado was rated F0 for damage, but F3 for intensity based on observation.  Entered Pawnee County six miles southwest of Burdett. </t>
  </si>
  <si>
    <t>Edgerton to</t>
  </si>
  <si>
    <t>Edgerton</t>
  </si>
  <si>
    <t xml:space="preserve">A small tornado was associated with strong thunderstorms which produced downburst winds.  It crossed into the far southwest portion of the county, west of Interstate 35, from Douglas county.  In this area, 20 to 25 utility poles were snapped off and there was some minor structural damage to outbuildings.  Several trees were also broken off and downed.  The damage path ended after being into Johnson county about 1 mile. </t>
  </si>
  <si>
    <t>Burdett to</t>
  </si>
  <si>
    <t>Burdett</t>
  </si>
  <si>
    <t xml:space="preserve">Rope tornado videographed by law enforcement. </t>
  </si>
  <si>
    <t>Horace</t>
  </si>
  <si>
    <t xml:space="preserve">Several public reports of brief tornado over open country. </t>
  </si>
  <si>
    <t>Beagle to</t>
  </si>
  <si>
    <t>Fontana</t>
  </si>
  <si>
    <t xml:space="preserve">An F1 tornado touched down just west of U.S. Route 169 about 1/10 mile south of the junction with state Route 7.  Damage was intermittent along the path as the tornado skipped east for about 8 miles, finally lifting 2 miles north of Fontana.  The most significant damage was along Route 7 where a mobile home was overturned, and its 5 occupants received minor injuries.  Several trees were also downed in this same general area, and siding and roofing was ripped from a home on the east side of the road.  A horse barn on the west side of the road also sustained damage.  Another mobile home was destroyed about 2 miles east of Route 7.  Mainly tree damage occurred from here to the lift point. </t>
  </si>
  <si>
    <t>Kalvesta</t>
  </si>
  <si>
    <t>Silver Lake</t>
  </si>
  <si>
    <t xml:space="preserve">A small weak tornado touched down briefly on the west side of Silver Lake, near the COOP business, damaging several buildings, a storage tank and a shed. </t>
  </si>
  <si>
    <t>1 S Pratt</t>
  </si>
  <si>
    <t xml:space="preserve">Hail the size of cantaloupes was reported.  Unspecified damage was done. </t>
  </si>
  <si>
    <t>Trego Center</t>
  </si>
  <si>
    <t xml:space="preserve">Nearly $2 million damage to crops occurred across the county. </t>
  </si>
  <si>
    <t>Arlington</t>
  </si>
  <si>
    <t xml:space="preserve">Brief tornado touched down at Arlington. </t>
  </si>
  <si>
    <t>Pretty Prairie</t>
  </si>
  <si>
    <t xml:space="preserve">Brief tornado touched down 1 W of Pretty Prairie. </t>
  </si>
  <si>
    <t>Antonino</t>
  </si>
  <si>
    <t xml:space="preserve">Damage was $1 million done to crops across the county. </t>
  </si>
  <si>
    <t xml:space="preserve">This was a second tornado that developed in the same vicinity as the 1825 entry. </t>
  </si>
  <si>
    <t>3 S Hugoton</t>
  </si>
  <si>
    <t>Bentley</t>
  </si>
  <si>
    <t xml:space="preserve">Brief tornado touched down on Sedgwick and Harvey County lines. </t>
  </si>
  <si>
    <t>Halstead</t>
  </si>
  <si>
    <t xml:space="preserve">Brief tornado touched down on Harvey and Sedgwick County lines. </t>
  </si>
  <si>
    <t>Iuka</t>
  </si>
  <si>
    <t xml:space="preserve">Tornado heavily damaged two farms and destroyed five pivot irrigation sprinklers. </t>
  </si>
  <si>
    <t>Liberal to</t>
  </si>
  <si>
    <t xml:space="preserve">No damage reported, but rated F1 based on observation. </t>
  </si>
  <si>
    <t>Emporia</t>
  </si>
  <si>
    <t xml:space="preserve">A small tornado hit in the 3100 block of Road N, damaging trees, power poles, fencing, farm buildings, and hog sheds. </t>
  </si>
  <si>
    <t xml:space="preserve">A tornado struck a pickup throwing the driver into a nearby ditch.  The truck was found about one-quarter mile away with the engine about 200 yards from the remains of the nearly destroyed truck chassis.  The driver sustained severe injuries and required at least 30 stitches.  The driver had barbed wire and clothing wrapped around his legs and body.  He crawled to a nearby road where he was able to stand and walk.  He was found by a passing motorist and taken to a local hospital where he remained for several days.  The tornado also damaged nearby buildings, silos, and farm equipment.  The tornado was reportedly moving northwest. </t>
  </si>
  <si>
    <t xml:space="preserve">Brief tornado reported by sheriff's office. </t>
  </si>
  <si>
    <t xml:space="preserve">Brief tornado over open area. </t>
  </si>
  <si>
    <t>Coolidge</t>
  </si>
  <si>
    <t xml:space="preserve">Water over the road.  Reports of four to seven inches of rain. </t>
  </si>
  <si>
    <t>Arkansas</t>
  </si>
  <si>
    <t>City</t>
  </si>
  <si>
    <t>Salina</t>
  </si>
  <si>
    <t xml:space="preserve">The Salina PD reported a brief touchdown.  </t>
  </si>
  <si>
    <t>Doniphan</t>
  </si>
  <si>
    <t>and 4 W of Highland</t>
  </si>
  <si>
    <t xml:space="preserve">Highland Police reported a tornado on the ground five miles south and four miles west of Highland. Police reported some damage. Northwest of Highland the County Sheriff reported nickel-size hail. </t>
  </si>
  <si>
    <t>Wheeler</t>
  </si>
  <si>
    <t>Bucklin</t>
  </si>
  <si>
    <t>Logan</t>
  </si>
  <si>
    <t>WESTMORELAND</t>
  </si>
  <si>
    <t>TOP</t>
  </si>
  <si>
    <t>A small tornado touched down briefly in an open field.</t>
  </si>
  <si>
    <t>MORRILL</t>
  </si>
  <si>
    <t>A small tornado, likely embeded in a downburst, cut a small path mainly in open area near Morrill. Sheds and outbuildings were damaged or destroyed.</t>
  </si>
  <si>
    <t>CULLISON</t>
  </si>
  <si>
    <t>DDC</t>
  </si>
  <si>
    <t>(CNK)BLOSSER APT CON</t>
  </si>
  <si>
    <t>According to storm chasers in the area, two brief tornadoes touched down from a poorly organized but rotating storm base. The first appeared as a slowly turning dust swirl, while the second, about 1 mile further east, as a tubular column of spirling dirt bands.</t>
  </si>
  <si>
    <t>HANOVER</t>
  </si>
  <si>
    <t>A brief tornado was reported in open area. No damaged was evident.</t>
  </si>
  <si>
    <t>VINING</t>
  </si>
  <si>
    <t>A tornado hit along the Clay-Washington county line moving east through mainly the city of Vining, beginning about 1.5 West of town and ending about 1/2 mile eastnortheast. Some damage was also noted in Clifton. There were about 25 buildings damaged in Vining including a large grain elevator complex with many trees downed or uprooted. A few buildings had their roofs torn completely off. Wind damage also occurred just north of Vining on a couple of farm homes and buildings. There were no injuries.</t>
  </si>
  <si>
    <t>BREMEN</t>
  </si>
  <si>
    <t>A sheriff's deputy reported damage to his patrol car, a railroad crossing member and numerous trees downed.</t>
  </si>
  <si>
    <t>ARLINGTON</t>
  </si>
  <si>
    <t>ICT</t>
  </si>
  <si>
    <t>MARYSVILLE</t>
  </si>
  <si>
    <t>BAILEYVILLE</t>
  </si>
  <si>
    <t>A small tornado hit a farmstead damaging and destroying several buildings. Pieces of tin from the damaged buildings were observed to be circling counter-clockwise. However, the farmers home was not damaged.</t>
  </si>
  <si>
    <t>MC DONALD</t>
  </si>
  <si>
    <t>GLD</t>
  </si>
  <si>
    <t>HERNDON</t>
  </si>
  <si>
    <t>OBERLIN</t>
  </si>
  <si>
    <t>BUCKLIN</t>
  </si>
  <si>
    <t>wind recorded at 89 mph near the tornado from a home weather station.  a few trees were uprooted.</t>
  </si>
  <si>
    <t>WOODS</t>
  </si>
  <si>
    <t>Trees uprooted...minor damage to a home...several grain bins damaged and an implement overturned.  Tornado continued into Seward county.  In Seward county 3 irrigation sprinklers were destroyed...with hay bales tossed and a few trees uprooted.</t>
  </si>
  <si>
    <t>LIBERAL</t>
  </si>
  <si>
    <t>SUBLETTE</t>
  </si>
  <si>
    <t>2 irrigation sprinklers destroyed...fertilizer tanks carried over 1 mile...2 houses damaged...fence destroyed...trees uprooted...hay bales tossed...30 foot radio tower blown down...wheat plants pulled up...farm building heavily damaged...flood irrigation pipe scattered about.</t>
  </si>
  <si>
    <t>Brief spinup occurred near the track of the 1503-1537 entry.  Small shed destroyed...house damaged and trees uprooted.</t>
  </si>
  <si>
    <t>The thunderstorm that produced the F2 tornado in Seward and Haskell counties spun up an even bigger tornado further into Haskell and Gray counties.  The tornado took a few trees in Haskell county.  In Gray county...34 irrigation sprinklers systems were damaged or destroyed...power poles were snapped...2 houses were damaged...a barn was destroyed...a truck overturned...flood irrigation pipe was tossed like match sticks.  In fact...one witness reported the 30 foot pieces of pipe were 4 or 5 hundred feet in the air.  In addition...3 inch high corn plants were completely removed...leaving the field bare.  Several people video taping the tornado were chased by the tornado...only to take shelter under a bridge.  The tornado passed about 1/2 mile east of them while they watched 5 inch diameter hail pound the ground.</t>
  </si>
  <si>
    <t>INGALLS</t>
  </si>
  <si>
    <t>CIMARRON</t>
  </si>
  <si>
    <t>Supercell cycled once again.  Dairy farm heavily damaged with 32 head of cattle injured or killed...6 sprinklers damaged or destroyed...trees uprooted...power poles snapped.</t>
  </si>
  <si>
    <t>LEOTI</t>
  </si>
  <si>
    <t>TORNADO DAMAGED FARM BUILDINGS. POWER LINES DOWN. TREES UPROOTED. WINDOWS BROKEN IN CARS.  ONE HORSE CARRIED AND DROPPED BY THE TORNADO DIED THE NEXT DAY.</t>
  </si>
  <si>
    <t>Grain bin destroyed...3 power poles down...1 sprinkler irrigation system destroyed.</t>
  </si>
  <si>
    <t>BARTLETT</t>
  </si>
  <si>
    <t>CHETOPA</t>
  </si>
  <si>
    <t>MULBERRY</t>
  </si>
  <si>
    <t>SGF</t>
  </si>
  <si>
    <t>F1 tornado touchdown 1 mile southwest of Mulberry and appeared to skip through town as it moved northeast. There was not a continuous damage path. 12 residences were damaged, mostly due to trees falling on roofs. Two downtown commercial buildings were severely damaged.</t>
  </si>
  <si>
    <t>HORACE</t>
  </si>
  <si>
    <t>ROLLA</t>
  </si>
  <si>
    <t>NESS CITY</t>
  </si>
  <si>
    <t>BAZINE</t>
  </si>
  <si>
    <t>Tornado did not have much to strike as it was across open farmland.  One stone house was destroyed along with trees and fences.  a few out buildings had some damage.</t>
  </si>
  <si>
    <t>ALEXANDER</t>
  </si>
  <si>
    <t>HUGOTON</t>
  </si>
  <si>
    <t>BASEHOR</t>
  </si>
  <si>
    <t>EAX</t>
  </si>
  <si>
    <t>A spotter reported a tornado touchdown from a supercell severe thunderstorm 2 miles west of Basehor. The tornado moved south less than a mile before lifting.</t>
  </si>
  <si>
    <t>TONGANOXIE</t>
  </si>
  <si>
    <t>A tornado touched down on County Road 30, 3 miles northwest of Tonganoxie. The tornado had winds of 110 to 120 MPH and tracked southeast across 235th ST near Route K 16 knocking down trees and doing moderate damage to homes. The path of damage was 800 yards long and 100 yards wide. There were no injuries or fatalities and property damage was estimated at 200,000 dollars.</t>
  </si>
  <si>
    <t>THOMPSONVILLE</t>
  </si>
  <si>
    <t>A small tornado hit on the southeast corner of Lake Perry just north of the Lake Perry Yacht and Marina and moved northeast to the Corps of Engineers administration area. About 25 to 30 boats were damaged or destroyed at the marina along with adjacent buildings. Storage buildings and vehicles were damaged at the Corps of Engineers area along with many large trees. Debris was scattered in many directions and power lines were knocked down.</t>
  </si>
  <si>
    <t>LARNED</t>
  </si>
  <si>
    <t>MULLINVILLE</t>
  </si>
  <si>
    <t>Tornado moved southwest and was accompanied by rear flank downdraft damage in Mullinville.</t>
  </si>
  <si>
    <t>WESKAN</t>
  </si>
  <si>
    <t>Tornado observed by spotter took down two power poles.</t>
  </si>
  <si>
    <t>KEATS</t>
  </si>
  <si>
    <t>A small and short lived tornado was spotted by military police on a remote field in an unpopulated area on the north side of Fort Riley Military reservation. No damage was found.</t>
  </si>
  <si>
    <t>SELDEN</t>
  </si>
  <si>
    <t>BRIEF TORNADO OVER OPEN AREA.</t>
  </si>
  <si>
    <t>NORTON</t>
  </si>
  <si>
    <t>BRIEF TORNADO AT NORTON DAM.</t>
  </si>
  <si>
    <t>BRIEF TORNADO.</t>
  </si>
  <si>
    <t>JENNINGS</t>
  </si>
  <si>
    <t>TORNADO OBSERVED BY SPOTTER</t>
  </si>
  <si>
    <t>MORLAND</t>
  </si>
  <si>
    <t>BRIEF TORNADO 2 MILES NORTH OF ANTELOPE LAKE.</t>
  </si>
  <si>
    <t>GOODLAND</t>
  </si>
  <si>
    <t>BRIEF LANDSPOUT TYPE TORNADO ON GROUND 30 SECONDS.</t>
  </si>
  <si>
    <t>CENTRALIA</t>
  </si>
  <si>
    <t>A Pottawatomie County sheriff, a weather spotter and two other eye witnesses reported a brief tornado touchdown in southern Nemaha County.</t>
  </si>
  <si>
    <t>COLBY</t>
  </si>
  <si>
    <t>WELL PHOTOGRAPHED AND VIDEOGRAPHED TORNADO PICKED UP LARGE AMOUNTS OF DIRT FROM FIELD WHERE FARMER HAD BEEN PLOWING.  TORNADO FIRST MOVED EAST FOR ABOUT 1/2 MILE AND THEN TURNED TO MOVE SLOWLY WEST SOUTHWEST FOR 2.5 MILES. TORNADO DISSIPATED JUST AFTER CROSSING STATE HIGHWAY 25.  TORNADO DAMAGED CORN FIELD, IRRIGATION SPRINKLER SYSTEM, AND THREE WHEEL ALL TERRAIN CYCLE.  TORNADO COULD BE SEEN FROM 20-30 MILES AWAY.</t>
  </si>
  <si>
    <t>SCOTT CITY</t>
  </si>
  <si>
    <t>reported by sheriff</t>
  </si>
  <si>
    <t>WHEELER</t>
  </si>
  <si>
    <t>BRIEF TORNADO OVER OPEN COUNTRY.</t>
  </si>
  <si>
    <t>BREWSTER</t>
  </si>
  <si>
    <t>BRIEF TORNADO OVER OPEN COUNTRY BETWEEN HIGHWAY 24 AND INTERSTATE 70 MOVING SOUTH.</t>
  </si>
  <si>
    <t>TORNADO ON GROUND FOR TWO MINUTES OVER OPEN COUNTRY MOVING SOUTH.</t>
  </si>
  <si>
    <t>PAGE CITY</t>
  </si>
  <si>
    <t>BRIEF TORNADO OBSERVED OVER OPEN COUNTRY.</t>
  </si>
  <si>
    <t>BRIEF TORNADO OVER OPEN COUNTRY</t>
  </si>
  <si>
    <t>COOLIDGE</t>
  </si>
  <si>
    <t>FRIEND</t>
  </si>
  <si>
    <t>irrigation systems and crops damaged.</t>
  </si>
  <si>
    <t>TORNADO ON GROUND FOR 30 SECONDS.</t>
  </si>
  <si>
    <t>ANTONINO</t>
  </si>
  <si>
    <t>GARDEN CITY</t>
  </si>
  <si>
    <t>TORNADO MOVED EAST AT 10 TO 15 MPH.  TWO POWER POLES WERE TAKEN DOWN 5 SW OF HERNDON.  SIX POWER POLES WERE DOWNED 4 MILES SOUTH OF HERNDON.</t>
  </si>
  <si>
    <t>BRIEF TORNADO REPORTED BY SPOTTER.</t>
  </si>
  <si>
    <t>BRIEF TORNADO MOVING SOUTH.</t>
  </si>
  <si>
    <t>SCHOENCHEN</t>
  </si>
  <si>
    <t>There was damage to a metal building and a quonset hut.  Two young boys were injured when the door blew off of the building. A chicken house blew away.</t>
  </si>
  <si>
    <t>Landspout tornado observed by personnel from KFNF radio station hit farmstead and slightly damaged home and outbuildings.  Tornado moved ESE across U. S. Highway 36 before dissipating around 1513 CST.</t>
  </si>
  <si>
    <t>Tornado moved southeast then east until it passed 1.5 miles north of Oberlin; then it moved southeast again.  Siding was torn from residence 1.5 miles north of Oberlin.  At the golf course...a tree was taken down and a window was broken.</t>
  </si>
  <si>
    <t>Brief tornado observed by law enforcement.</t>
  </si>
  <si>
    <t>Briief tornado.  Individual drove through the tornado.  Side view mirrors and windshield wipers were ripped from vehicle.</t>
  </si>
  <si>
    <t>Reported by a pilot.</t>
  </si>
  <si>
    <t>ELLSWORTH</t>
  </si>
  <si>
    <t>KANOPOLIS</t>
  </si>
  <si>
    <t>Extensive damage to farm outbuildings, trucks and a camper.</t>
  </si>
  <si>
    <t>MC PHERSON</t>
  </si>
  <si>
    <t>GALVA</t>
  </si>
  <si>
    <t>GOODLAND ARPT</t>
  </si>
  <si>
    <t>Brief tornado observed by NWS personnel.</t>
  </si>
  <si>
    <t>Brief tornado observed by NWS employee.</t>
  </si>
  <si>
    <t>Brief tornado reported by public.</t>
  </si>
  <si>
    <t>WALDRON</t>
  </si>
  <si>
    <t>Power poles damaged 4 miles east of Waldron.</t>
  </si>
  <si>
    <t>OXFORD</t>
  </si>
  <si>
    <t>UDALL</t>
  </si>
  <si>
    <t>WINFIELD</t>
  </si>
  <si>
    <t>Discontinuous track.</t>
  </si>
  <si>
    <t>ARKANSAS CITY</t>
  </si>
  <si>
    <t>BUHLER</t>
  </si>
  <si>
    <t>LAW ENFORCEMENT</t>
  </si>
  <si>
    <t>BELLE PLAINE</t>
  </si>
  <si>
    <t>BURRTON</t>
  </si>
  <si>
    <t>One farm sustained damage to three outbuildings while the residence sustained roof damage and had several windows blown out. A second farmstead sustained damage to it's roof, two barns and a metal shed.</t>
  </si>
  <si>
    <t>CULVER</t>
  </si>
  <si>
    <t>TRAINED SPOTTER</t>
  </si>
  <si>
    <t>Weather spotters and a sheriff reported a tornado in open country.</t>
  </si>
  <si>
    <t>HESSTON</t>
  </si>
  <si>
    <t>NILES</t>
  </si>
  <si>
    <t>A trained weather spotter reported that a tornado touched down in open county.</t>
  </si>
  <si>
    <t>One barn and a few houses damaged.</t>
  </si>
  <si>
    <t>KIRWIN RES</t>
  </si>
  <si>
    <t>GID</t>
  </si>
  <si>
    <t>GENERAL PUBLIC</t>
  </si>
  <si>
    <t>Strong and severe thunderstorms erupted during the mid afternoon dropping large hail in southern Osborne county.  Hail was reported in Mitchell county as the thunderstorms moved northeast.  Toward evening, thunderstorms developed in Phillips county and dropped torrential rainfall and walnut size hail.  The storms moved in to Smith county and dropped hail nearly the size of baseballs.  Little damage was reported.</t>
  </si>
  <si>
    <t>WONSEVU</t>
  </si>
  <si>
    <t>Outbuildings damaged.</t>
  </si>
  <si>
    <t>EMPORIA</t>
  </si>
  <si>
    <t>A tornado touched down briefly in open country.</t>
  </si>
  <si>
    <t>THORNBURG</t>
  </si>
  <si>
    <t>A severe thunderstorm developed just east of Phillipsburg in the late afternoon and quickly became severe.  After dropping golf ball sized hail in Phillips county, the storm spawned a brief tornado in northern Smith county near Thornburg.  The tornado did only minor damage before lifting as the parent thunderstorm moved into southern Nebraska.</t>
  </si>
  <si>
    <t>NEWSPAPER</t>
  </si>
  <si>
    <t>A few outbuildings damaged.</t>
  </si>
  <si>
    <t>ELMDALE</t>
  </si>
  <si>
    <t>BURDEN</t>
  </si>
  <si>
    <t>EMERGENCY MANAGER</t>
  </si>
  <si>
    <t>Minor damage inflicted to a few homes on south side of Burden.</t>
  </si>
  <si>
    <t>BELLEVILLE</t>
  </si>
  <si>
    <t>A  tornado touched down briefly in open country and produced no damage.</t>
  </si>
  <si>
    <t>ST BENEDICT</t>
  </si>
  <si>
    <t>STORM CHASER</t>
  </si>
  <si>
    <t>A trained weather spotter reported that a tornado touched down briefly in open country.</t>
  </si>
  <si>
    <t>BERN</t>
  </si>
  <si>
    <t>A storm chaser reported that a tornado remained on the ground for 4 miles but remained in open country, causing no structural damage.  Due to the lack of damage to structures or trees a confident estimate of the tornado's strength was difficult.</t>
  </si>
  <si>
    <t>A storm chaser reported a brief tornado touch down in open country.  The supercell thunderstorm that produced  this tornado was the same one that spawned a 4 mile track tornado that ended 4 miles west of burn.</t>
  </si>
  <si>
    <t>BERWICK</t>
  </si>
  <si>
    <t>A storm chaser and reports from Law Enforcement indicated two small tornadoes touched down in the vicinity of Berwick but caused no damage.  The tornado reported 4 miles northwest of Berwick was just a brief touch down but the tornado 3 miles northwest of Berwick touched down 4 times along and 2 mile path.</t>
  </si>
  <si>
    <t>SABETHA</t>
  </si>
  <si>
    <t>Reports from a storm chaser and other eyewitness reports received by the sheriff's office indicated that two more in a series of tornadoes touched down north of Sabetha but also remained in open country.</t>
  </si>
  <si>
    <t>Emergency management reported that a tornado touched down briefly in open country and downed several large trees.</t>
  </si>
  <si>
    <t>RESERVE</t>
  </si>
  <si>
    <t>Sheriff reported a tornado briefly on the ground in open country.</t>
  </si>
  <si>
    <t>County sheriff reported a brief tornado touchdown without damage.</t>
  </si>
  <si>
    <t>NWS STORM SURVEY</t>
  </si>
  <si>
    <t>A tornado ripped through downtown Sabetha causing extensive structural damage to buildings in a two block area, as well as downing power lines and several large trees.  The tornado's path extended from one-half mile west to one-half mile east of the City Hall building.  Eighteen buildings in downtown sustained damage with five buildings including City Hall damaged close to the point of loss.  The tornado caused 2 million in damage to City Hall alone as it destroyed half the roof and walls of the building.  Away from downtown several homes and vehicles were damaged from fallen trees and limbs on the fringes of the tornado or from strong straight line winds.</t>
  </si>
  <si>
    <t>HIAWATHA</t>
  </si>
  <si>
    <t>Sheriff reported brief tornado touchdown in open country.</t>
  </si>
  <si>
    <t>SENECA</t>
  </si>
  <si>
    <t>A weather spotter reported a tornado just south of the Kansas and Nebraska border.</t>
  </si>
  <si>
    <t>A county sheriff reported a tornado on the ground in open country.</t>
  </si>
  <si>
    <t>HOLTON</t>
  </si>
  <si>
    <t>A storm Chaser reported the brief touchdown of a weak tornado 1 1/2 miles northwest of the Prairie Band Casino.</t>
  </si>
  <si>
    <t>ST FRANCIS</t>
  </si>
  <si>
    <t>Brief tornado observed.</t>
  </si>
  <si>
    <t>HOLLENBURG</t>
  </si>
  <si>
    <t>A tornado moved through the town of Hollenberg, touching down at several locations.  The tornado in combination with strong straight line winds destroyed a small car garage, damaged the shingles, siding, or windows on at least 6 houses, damaged a grain bin, and damaged a shed.  The storm also downed power lines and telephones lines as well as numerous large tree limbs.</t>
  </si>
  <si>
    <t>A tornado destroyed two hog sheds and a small barn and downed large tree limbs as it touched down several times along its path.</t>
  </si>
  <si>
    <t>Several weather spotters reported a tornado touched down in open country, causing no damage.</t>
  </si>
  <si>
    <t>HOME</t>
  </si>
  <si>
    <t>BEATTIE</t>
  </si>
  <si>
    <t>A tornado travelled from the northeast edge of Home, KS to Beattie, KS damaging or destroying a variety of farm machinery and buildings,  including 4 brick silos.  A mobile home was pushed off it's foundation along with most of its roof being peeled off.  Airborne debris shattered windows and stripped off shingles on several houses.  Two vehicles were pushed into each other and severely damaged.  Strong winds associated with the tornado also downed numerous power poles, large trees and large limbs.</t>
  </si>
  <si>
    <t>MAYETTA</t>
  </si>
  <si>
    <t>A mobile weather spotter reported that at tornado touched down in several locations from 2 miles southwest of Mayetta to 1.8 miles south of Mayetta.  The tornado tore a portion of the roof off a mobile home, shattered windows or peeled off shingles on several  houses, and damaged or destroyed at least 13 farm structures included a large barn and grain bin.  Most damage was concentrated near the beginning and the end of the tornado's path.  Between the two points of greatest damage several power lines, utility poles and large trees were also knocked down.</t>
  </si>
  <si>
    <t>ST MARYS</t>
  </si>
  <si>
    <t>A storm chaser reported that a tornado stayed on the ground between one and two minutes.</t>
  </si>
  <si>
    <t>PERRY</t>
  </si>
  <si>
    <t>A very weak tornado occurred along with widespread damaging wind and hail that swept across the south part of Lake Perry.  The extensive damage was much more a result of the wind and hail.</t>
  </si>
  <si>
    <t>OSAGE CITY</t>
  </si>
  <si>
    <t>County sheriff reported a brief tornado touchdown.</t>
  </si>
  <si>
    <t>MELVERN</t>
  </si>
  <si>
    <t>County Sheriff reported that a tornado touched down in open country.</t>
  </si>
  <si>
    <t>SCRANTON</t>
  </si>
  <si>
    <t>County Sheriff reported a brief tornado touchdown in open country.</t>
  </si>
  <si>
    <t>MT VERNON</t>
  </si>
  <si>
    <t>KINGMAN</t>
  </si>
  <si>
    <t>HAZELTON</t>
  </si>
  <si>
    <t>AMATEUR RADIO</t>
  </si>
  <si>
    <t>HOISINGTON</t>
  </si>
  <si>
    <t>Occurred just south of Hoisington.</t>
  </si>
  <si>
    <t>AUBURN</t>
  </si>
  <si>
    <t>An F1 tornado touched down 2 miles northeast of Auburn and moved northeast about 1 mile before dissipating.</t>
  </si>
  <si>
    <t>LAWRENCE</t>
  </si>
  <si>
    <t>An F1 tornado traveled intermittantly for 6 miles. One home was destroyed and 8 to 10 other buildings were damaged in various degrees.</t>
  </si>
  <si>
    <t>RIGA</t>
  </si>
  <si>
    <t>Tornado marched on into Ellis county, producing a 26 mile long path.</t>
  </si>
  <si>
    <t>YOCEMENTO</t>
  </si>
  <si>
    <t>Tornado that began in eastern Trego county, steadily moved northeast before dissipating north of Hays.  The tornado hit several farms in rural Ellis county and slammed into sparsely populated Yocemento.  After leaving Yocemento, the tornado tore through a feedyard and on across other parts of rural Ellis county.  Fortunately, the tornado stayed just west and north of populated Hays where a high school football game was in progress.  The tornado damaged or destroyed 10 homes, a grain elevator, many outbuildings, a tractor and a feedlot.  During the weaker moments of the tornado, it moved a 14,000 pound tractor 30 yards.  One modular constructed home on a concrete slab was completely destroyed with the remains carried 1/2 of a mile.  A steel I-beam from a concrete building travelled several hundred yards, eventually crashing into a grain elevator.  Three empty anhydrous ammonia tanks were moved causing a leak of a benign amount of vapour.  An injury occurred to a male driving a tractor-trailer rig on Interstate 70.</t>
  </si>
  <si>
    <t>BYERS</t>
  </si>
  <si>
    <t>CLEARWATER</t>
  </si>
  <si>
    <t>The tornado touched down breifly prior to hitting one home and lifted after about a mile.</t>
  </si>
  <si>
    <t>CARBONDALE</t>
  </si>
  <si>
    <t>A small rain-wrapped tornado damaged or destroyed mainly outbuildings, barns, trees and  a few  roofs as it moved northeast  from southwest of Carbondale, across Main and Second streets before dissipating a little west of US Highway 75. Most of the damage occurred  southwest of town and in about a 2 block section around Main and Second streets near the downtown area.</t>
  </si>
  <si>
    <t>COLUMBUS</t>
  </si>
  <si>
    <t>METEOROLOGIST(NON NWS)</t>
  </si>
  <si>
    <t>A short lived F1 tornado damaged three homes, one severely.</t>
  </si>
  <si>
    <t>DUQUOIN</t>
  </si>
  <si>
    <t>Weak tornado, embedded in strong downburst winds, inflicted damage to one double-wide home. Damage was mainly to the roof and due to tree limb impalement to west side of house. One shed was also damaged.</t>
  </si>
  <si>
    <t>Synoptic-scale high winds of 39-53kts with gusts to 63kts ripped across Central Kansas from mid-morning thru late afternoon. The high winds tore the roof off a modular building around 9:30 am at St. Francis Academy, 5 miles west of Salina. Building was unoccupied at time of the event. Tractor-trailers were overturned along I-70 in Saline County. In Russell County, several power poles were blown down causing power outages in and around Russell. Widespread damage to houses, primarily to roofs and guttering, occurred throughout the county.</t>
  </si>
  <si>
    <t>ANDALE</t>
  </si>
  <si>
    <t>Weak tornado, embedded in strong downburst winds, inflicted minor damage to 3 houses, 1 silo, 1 trailer and to numerous trees.</t>
  </si>
  <si>
    <t>WICHITA</t>
  </si>
  <si>
    <t>The weak tornado fromed along the gust front of a downburst in East Wichita. Initial touchdown occurred just west of the East Harry/South Oliver intersection. The tornado moved northeast to the Kellogg/Oliver intersection, then almost due north to just east of the Central/Oliver intersection where it lifted. The tornado inflicted extensive tree damage, destroyed two portable grade school classrooms, caved in the ceiling of a supermarket, and caused extensive roof damage to homes and businesses.</t>
  </si>
  <si>
    <t>OKETO</t>
  </si>
  <si>
    <t>A small tornado moved north from near Marysville to near Oketo damaging several farm homes and out buildings.</t>
  </si>
  <si>
    <t>A small tornado struck near Seneca and damaged a few farm homes and out buildings. One person was injured.</t>
  </si>
  <si>
    <t>ENE</t>
  </si>
  <si>
    <t>A tornado touched down 5 miles east of Seneca and moved northeast for about 10 miles. Considerable damage occured  to 6 farm buildings. Twelve hogs were killed.</t>
  </si>
  <si>
    <t>An intense low pressure system moved across the Central Plains and produced strong winds over the area for about 36 hours. Numerous trees and power lines were blown over or damaged. A small metal shed was overturned in Herington. Shingles were torn off the roof of a house in Manhattan while another house there had part of the roof blown off.</t>
  </si>
  <si>
    <t>The storm that earlier produced a tornado near Fairview moved northeast and spawned another touchdown north of Hiawatha.</t>
  </si>
  <si>
    <t>PRESTON</t>
  </si>
  <si>
    <t>Tornado formed out of a low topped supercell.</t>
  </si>
  <si>
    <t>CAIRO</t>
  </si>
  <si>
    <t>Tornado that formed from a low toppped supercell damaged a gas well and destroyed the head house.</t>
  </si>
  <si>
    <t>MEDICINE LODGE ARPT</t>
  </si>
  <si>
    <t>SHARON</t>
  </si>
  <si>
    <t>MAYFIELD</t>
  </si>
  <si>
    <t>Minor roof damage inflicted to a business in Mayfield. Just north of Mayfield, a metal outbuilding was partially unroofed with minor roof damage inflicted to the adjacent house. The tornado then hit a farmstead where windows were broken on the south and west sides of the house, a satellite dish tilted over, two metal grain bins removed and a metal barn damaged when one of the grain bins was thrown into it. Near termination, major damage was inflicted to two mobile homes, one of which was thrown about 50 feet and destroyed on impact with a row of trees.</t>
  </si>
  <si>
    <t>WELLINGTON</t>
  </si>
  <si>
    <t>MULVANE</t>
  </si>
  <si>
    <t>Initial touchdown occurred 4 miles north of Wellington in Central Sumner County where several power poles were knocked down. Moving north-northeast near 30 kts, the tornado inflicted damage to about 15 structures including complete destruction of two mobile homes, a pole barn, two wood sheds and one metal shed. Also damaged were a ranch style home and a metal shed, both of which lost most of their roofing. This tornado was responsible for all 4 injuries in Sumner County. Of the injuries, 3 occurred  (1 serious) in the two destroyed mobile homes. While in Sumner County, this tornado possessed a path 10 miles long and 1/4 to 1/2 mile wide. It would exit Sumner County at 1930, continuing a north-northeast track into Sedgwick County.</t>
  </si>
  <si>
    <t>PECK</t>
  </si>
  <si>
    <t>The same tornado that initially touched down 4 miles north of Wellington in Central Sumner County, SKYWARN reports indicate the tornado crossed the Sumner/Sedgwick County line at 1930, 1 mile west of Peck. Moving northeast at 30 kts, the tornado hit Haysville at 1935, destroying a subdivision just southwest of the South Seneca-South 87th Street intersection where the first 2 fatalities occurred in a mobile home park when a woman and her grandson were killed while running for shelter. (A 6th fatality resulted when an elderly man died from his injuries at a Wichita hospital on May 23rd.) The tornado then moved north along South Seneca Avenue, entering the Haysville Central Business District at 1938. The 3rd fatality occurred at this point when an elderly man was killed in a mobile home at South 75th Street. At the South Seneca/South 71st Street intersection, most of the businesses were heavily damaged or destroyed. Damage summary for Haysville (damaged or destroyed): 150 homes, 27 businesses, 3 churches, 1 library, 4 historic buildings and 1 lodge. _x000D_
_x000D_
The tornado entered South Wichita at 1943 when it crossed South 55th Street. The tornado then veered slightly toward the northwest. At South 47th Street it reassumed a northeast track. Crossing MacArthur Avenue, the tornado leveled the Lakeshore and Pacesetter mobile home parks located just northeast of the South Seneca/MacArthur intersection where the 4th and 5th fatalities occurred, one at each mobile home park. At 1945, the tornado crossed the East Harry Street interchange on I-135 and continued to move northeast, lifting in the College Hill District in Northeast Wichita. Along this entire track, the tornado left a path of destruction 14 miles long and 1/4 to 1/2 mile wide. Damage summary for Sedgwick County: 8,480 buildings (all types) damaged or destroyed. Of these, 2,456 were at least 50% destroyed and 1,109 totally destroyed.</t>
  </si>
  <si>
    <t>AUGUSTA</t>
  </si>
  <si>
    <t>Brief touchdown in open country.</t>
  </si>
  <si>
    <t>At Buhler, a subdivision consisting of 37 homes was hit. Of the 37 homes damaged, 3 were destroyed, 4 sustained major damage and 30 minor damage. This tornado would continue a northeast track into Southwest McPherson County where it skipped along Highway 61.</t>
  </si>
  <si>
    <t>SALINA</t>
  </si>
  <si>
    <t>BROADCAST MEDIA</t>
  </si>
  <si>
    <t>Remained over open country.</t>
  </si>
  <si>
    <t>Initial damage occurred 3.5 miles SW of Inman where an old barn collapsed and trees were uprooted. The  greatest damage occurred 3-4 miles east of Inman where one house sustained minor roof damage, a circle irrigation system was destroyed, a tin cattleshed was destroyed, and an irrigation pipe was wrapped around trees.  As the tornado continued a northeast track along and just east Highway 61, it inflicted more tree damage as well as damaging part of the wheat crop as it passed 2 miles southeast of Groveland before lifting 3 miles southwest of McPherson. Though possessing an overall track of 10 miles from point of entry into McPherson County to dissipation, the tornado skipped, never maintaining ground contact for more than 2 miles at a time with the segments totalling about 5 miles.</t>
  </si>
  <si>
    <t>CARNEIRO</t>
  </si>
  <si>
    <t>ASH GROVE</t>
  </si>
  <si>
    <t>Remaining over open country, the tornado crossed the Lincoln/Mitchell County line, 4 miles northwest of Ash Grove where it lifted just west of Hunter in extreme Southwest Mitchell County.</t>
  </si>
  <si>
    <t>HUNTER</t>
  </si>
  <si>
    <t>A weak tornado that had set down in Lincoln county entered Mitchell county southwest of Hunter.  The tornado was quickly lifted after entering the county near Kansas Highway 181.  No damage was reported.</t>
  </si>
  <si>
    <t>MARION</t>
  </si>
  <si>
    <t>LINCOLNVILLE</t>
  </si>
  <si>
    <t>Initial touchdown occurred over eastern Marion Reservoir at approximately 1535. Moving northeast at 30 kts, the tornado passed near Lincolnville and then just to the east of Lost Springs where it crossed into southwest Morris County. Extensive damage was inflicted upon one home just southeast of Lost Springs where the garage was destroyed and part of roof was lost.</t>
  </si>
  <si>
    <t>BURDICK</t>
  </si>
  <si>
    <t>A tornado moved from Marion county into Morris county and touched down southwest of Burdick and moved northeast 5 miles before lifting. It struck a farm destroying part of the roof on a house and damaging a garage, two cars, a barn and some fenses.</t>
  </si>
  <si>
    <t>Severe thunderstorms developed over northeast and east central Kansas the afternoon of the fourth and continued into the evening hours producing large hail and at least 7 tornadoes (listed separately). One thunderstorm moved northeast from Morris county to Jackson county and produced six of the 7 tornadoes.</t>
  </si>
  <si>
    <t>MILFORD</t>
  </si>
  <si>
    <t>A tornado touched down near Milford Lake and did minor damage to a marina.</t>
  </si>
  <si>
    <t>DWIGHT</t>
  </si>
  <si>
    <t>The same storm that produced the tornado near Burdick produced another  tornado that touched down over open country near Dwight and moved northeast 4 miles before it dissipated.</t>
  </si>
  <si>
    <t>JUNCTION CITY</t>
  </si>
  <si>
    <t>Another tornado touched down southeast of Junction City over open country and moved northeast 5 miles before dissipating.</t>
  </si>
  <si>
    <t>ALMA</t>
  </si>
  <si>
    <t>The fourth tornado touched down over open country north of Alma and moved a short distance over open country before dissipating.</t>
  </si>
  <si>
    <t>EMMETT</t>
  </si>
  <si>
    <t>The fifth tornado touched down over open country near Emmett.</t>
  </si>
  <si>
    <t>SOLDIER</t>
  </si>
  <si>
    <t>The final touchdown occurred over open country southwest of Soldier.</t>
  </si>
  <si>
    <t>CLAFLIN</t>
  </si>
  <si>
    <t>In Claflin, one farmstead sustained damage where top half of barn was destroyed, grainery destroyed, grain bin disappeared, and chicken house lost nearly 2/3 of it's roof.</t>
  </si>
  <si>
    <t>BUSHTON</t>
  </si>
  <si>
    <t>LEBANON</t>
  </si>
  <si>
    <t>Severe thunderstorms moved east across north-central Kansas dumping large hail and even forming a brief tornado.  The tornado was sighted in an open field 10 miles north of Lebanon by a trained spotter.  The tornado lasted about a minute and did no damage.  However, severe damage was done to wheat fields in northern Phillips county by large hail as the storms passed.</t>
  </si>
  <si>
    <t>STOCKTON</t>
  </si>
  <si>
    <t>A brief tornado touch down in central Rooks county during the early evening.  During the tornado's 3 mile path, two farmsteads were hit.  Most of the damage was to trees or wind breaks.  Some trees were uprooted.  A fence and a few outbuildings were damaged or destroyed on one farm.</t>
  </si>
  <si>
    <t>ABILENE</t>
  </si>
  <si>
    <t>ENTERPRISE</t>
  </si>
  <si>
    <t>A tornado touched down 4 miles southeast of Abilene and traveled intermittently for 2 and one half miles before dissipating. The tornado struck a farm doing considerable damage to outbuildings. A second funnel aloft was seen at times accompanying the tornado.</t>
  </si>
  <si>
    <t>DURHAM</t>
  </si>
  <si>
    <t>Brief touchdwon in open country.</t>
  </si>
  <si>
    <t>Four outbuildings and two vehicles destroyed.</t>
  </si>
  <si>
    <t>BELMONT</t>
  </si>
  <si>
    <t>MURDOCK</t>
  </si>
  <si>
    <t>HILLSBORO</t>
  </si>
  <si>
    <t>SUMMERFIELD</t>
  </si>
  <si>
    <t>A tornado touched down at a farm and lifted a machine shed over a house before destroying the shed.</t>
  </si>
  <si>
    <t>OSBORNE</t>
  </si>
  <si>
    <t>Very severe thunderstorms rolled southeast across north-central Kansas spawning a tornado and causing extensive crop damage.  The tornado was reported southeast of Osborne and passed directly over at least one farm.  The siding was torn from the home, implements were twisted and blown up to one quarter mile from their original position.  The tornado caused extensive tree damage as it moved northeast along the Indian Creek basin._x000D_
_x000D_
Hail and wind was the problem across Smith county.  Wind driven hail, up to 3 inches in diameter, caused millions in crop loss near Cora.  The storm also damaged crops in extreme eastern Phillips county.  Though not quite as extensive, similar damage was reported in Osborne and Mitchell counties from the wind, hail and heavy rains.</t>
  </si>
  <si>
    <t>MEADE</t>
  </si>
  <si>
    <t>Windows blown out of a house.</t>
  </si>
  <si>
    <t>SITKA</t>
  </si>
  <si>
    <t>Tree row heavily damaged.</t>
  </si>
  <si>
    <t>PROTECTION</t>
  </si>
  <si>
    <t>Mature cottonwood grove taken out.</t>
  </si>
  <si>
    <t>Several steel plates 3 feet X 20 feet were blown more than 100 feet, the Ellsworth Service Center was damaged, and several trees were blown down.</t>
  </si>
  <si>
    <t>ALMENA</t>
  </si>
  <si>
    <t>A large tornado dropped down just east of the town of Norton and stayed on the ground for approximately 10 miles before finally lifting north-northeast of the town of Almena.  This Tornado reached around 3/4 of a mile wide at times and did major (F3) damage to a few farmsteads.  Tornado also went through a stage with multiple vortices.</t>
  </si>
  <si>
    <t>WOODRUFF</t>
  </si>
  <si>
    <t>A rural fire department spotter observed a brief tornado just east of Woodruff.  No damage occurred.</t>
  </si>
  <si>
    <t>Large trees uprooted...at least 5 roofs heavily damaged...trailer blown off foundation...grain bin destroyed and power poles blown down. At least two folks witnessed the touched down...described as two swirling white funnels.  Probably brief multiple suction vortices beneath the rotating updraft.</t>
  </si>
  <si>
    <t>TICE</t>
  </si>
  <si>
    <t>Machine shed heavily damaged, horse trailer turned over and windows blown out of a trailer.</t>
  </si>
  <si>
    <t>A large tornado (F3) destroyed a farmstead.  The house was nearly flattened by the tornado, and a tractor and grain combine/harvester were rolled several hundred feet.  Tornado moved from East to West.</t>
  </si>
  <si>
    <t>LAKIN</t>
  </si>
  <si>
    <t>Brief touchdown again in same area as 15 minutes earlier.</t>
  </si>
  <si>
    <t>Very brief spin-up/</t>
  </si>
  <si>
    <t>EDSON</t>
  </si>
  <si>
    <t>RUSSELL SPGS</t>
  </si>
  <si>
    <t>MODOC</t>
  </si>
  <si>
    <t>Reported by law enforcement.</t>
  </si>
  <si>
    <t>MARIENTHAL</t>
  </si>
  <si>
    <t>BIRD CITY</t>
  </si>
  <si>
    <t>FIRE DEPT/RESCUE SQUAD</t>
  </si>
  <si>
    <t>Tornado also spotted by public.</t>
  </si>
  <si>
    <t>Two small grain bins were blown away and a shed was destroyed on farmstead.</t>
  </si>
  <si>
    <t>GRAINFIELD</t>
  </si>
  <si>
    <t>Brief tornado spotted just outside of Grainfield.</t>
  </si>
  <si>
    <t>Brief touchdown in North Wichita.</t>
  </si>
  <si>
    <t>Brief touchdown in Northwest Wichita.</t>
  </si>
  <si>
    <t>Reported by train engineer and relayed by Weatherdata.</t>
  </si>
  <si>
    <t>HAVEN</t>
  </si>
  <si>
    <t>Also reported by general public as relayed by KWCH Channel 12.</t>
  </si>
  <si>
    <t>Tornado began at 3rd and Pennsylvania and traveled north-northwest to just past the Southwest Medical Center.  The small circulation was evidently wrapped into the RFD as it traversed around the southeast section of the Meso.  Several trees were uprooted, the awing at a gas station was damaged, signs were blown down. sheds destroyed, KDOT tower was blown down and 1/3 of the hospital roof was removed.</t>
  </si>
  <si>
    <t>BUTTERMILK</t>
  </si>
  <si>
    <t>Barn completely destroyed and several dog houses were destroyed but no injuries to the animals resulted.  Debris was carried 2 miles.</t>
  </si>
  <si>
    <t>GREENSBURG</t>
  </si>
  <si>
    <t>Tornado started in Kiowa county but did the damage in Edwards county.</t>
  </si>
  <si>
    <t>LEWIS</t>
  </si>
  <si>
    <t>This tornado entered the county from Kiowa county where it began at 402 PM.  The tornado destroyed a center pivot sprinkler 5 miles south of Centerview and another 2.5 northeast of Centerview.  Power poles were brought down 4 miles southeast of Centerview.</t>
  </si>
  <si>
    <t>BELPRE</t>
  </si>
  <si>
    <t>Ten power poles were destroyed and two pivot spinklers were damaged.  The tornado continued into Pawnee county at 454 PM.</t>
  </si>
  <si>
    <t>ZOOK</t>
  </si>
  <si>
    <t>The tornado entered the county at 454 PM from Edwards county.  Nothing in the path to damage in Pawnee county.</t>
  </si>
  <si>
    <t>ST JOHN</t>
  </si>
  <si>
    <t>Greenhouse damaged and moved cattle corrals.</t>
  </si>
  <si>
    <t>RADIUM</t>
  </si>
  <si>
    <t>Brief tornado.</t>
  </si>
  <si>
    <t>PAWNEE ROCK</t>
  </si>
  <si>
    <t>HAVANA</t>
  </si>
  <si>
    <t>Remained in open country.</t>
  </si>
  <si>
    <t>ERIE</t>
  </si>
  <si>
    <t>Forming at 1920 CST 6 miles southwest of Erie, the tornado moved northeast around 35 mph passing just south of Erie at 1931 CST. F2 intensity for much of it's track, the tornado injured 3 people on the southern periphery of Erie as it destroyed or heavily damaged 12 homes, several mobile homes, as well as a few trees. This tornado then crossed into Crawford county.</t>
  </si>
  <si>
    <t>CHERRYVALE</t>
  </si>
  <si>
    <t>Damage reported in Cherryvale along the southern edge of town. Moving northeast around 35 mph, the tornado crossed into Labette County at 1934 CST.</t>
  </si>
  <si>
    <t>DENNIS</t>
  </si>
  <si>
    <t>The same tornado that formed 3 miles south of Cherryvale at 1930 CST in eastern Montgomery County, the tornado entered western Labette County at 1934 CST, 10 miles southwest of Dennis. Moving northeast around 35 mph, the tornado passed 4 miles south of Dennis at 1940 CST. At 1945 CST, the tornado entered southwest Parsons where it inflicted major damage to a law enforcement center, a movie theater, and a carnival. In all, 750 buildings were damaged of which 633 were homes. Of the homes, 53 were destroyed, 112 sustained major damage and 468 received minor damage. Of the 117 commercial buildings that sustained damage, 20 were destroyed, 28 received major damage, and 69 received minor damage. Total damage estimate: $40 million. A total of 27 people were injured, most were minor. Though inflicting F3 damage when it hit Parsons, the tornado possessed F1 intensity for most of it's track. This same tornado would continue moving northeast, clipping southeast Neosho County. Area newspapers contributed to this report.</t>
  </si>
  <si>
    <t>WALNUT</t>
  </si>
  <si>
    <t>An F2 tornado entered western Crawford County about 3 miles south of Walnut and moved through the northwest portion of the county. The damage path was intermittent and about 200 yards wide. The tornado stayed mainly over rural areas and uprooted trees and damaged or destroyed 3 homes and several outbuildings. The tornado exited the county just east of Hepler and moved into southern Bourbon County.</t>
  </si>
  <si>
    <t>SOUTH MOUND</t>
  </si>
  <si>
    <t>The same tornado that caused major damage in Parsons, the twister clipped southeast Neosho County where it destroyed a hay barn and blew out the windows of a house.</t>
  </si>
  <si>
    <t>HIATTVILLE</t>
  </si>
  <si>
    <t>An F2 tornado crossed the Bourbon and Crawford County line 4 miles southwest of Hiattville and lifted about 2 miles southwest of Hiattville. The path was intermittent and stayed over rural areas.</t>
  </si>
  <si>
    <t>MC CUNE</t>
  </si>
  <si>
    <t>An F2 tornado entered the southwest corner of Crawford County west of McCune and traveled northeast over the southwest section of the county. The intermittent damage path was 300 yards wide. Although the tornado stayed over rural areas, it still managed to severely damage or destroy 5 homes and several outbuildings. Four persons were injured by flying debris. The tornado lifted about 6 miles northeast of McCune.</t>
  </si>
  <si>
    <t>A cold air funnel touched down in an open field near Seneca.</t>
  </si>
  <si>
    <t>GOFF</t>
  </si>
  <si>
    <t>A cold air funnel made a brief touchdown near Goff.</t>
  </si>
  <si>
    <t>SAFFORDVILLE</t>
  </si>
  <si>
    <t>A cold air funnel touched down in open country and moved North about 3 miles before dissipating.</t>
  </si>
  <si>
    <t>GRANTVILLE</t>
  </si>
  <si>
    <t>A tornado formed just south of Grantville and moved east for a mile over open country doing minor power line damage before dissipating.</t>
  </si>
  <si>
    <t>WILLIAMSTOWN</t>
  </si>
  <si>
    <t>A tornado touched down just north of Williamstown and moved east until it crossed into Leavenworth county at 2040 cst. Windows were blown out of a house north of Williamstown.  East of Williamstown it struck a farmstead where 2 homes were damaged, 5 pole barns destroyed and 2 others damaged.  Metal from an outbuilding was carried 100 feet and hung in a tree 10 feet above ground.</t>
  </si>
  <si>
    <t>The tornado, which had formed in Jefferson County, entered southwestern Leavenworth County at around 9:40 pm CDT, 6 miles west-southwest of Tonganoxie.  The tornado moved east-northeast and lifted 2 miles north of Basehor at 10:12 pm.  The 16 mile long path was as wide as 1/4 mile at times, though the average was around 100 yards wide.  In Leavenworth County, 200 homes were affected and six were destroyed.  One apartment building suffered roof damage.  Thirteen businesses were damaged, and two were destroyed.  The Leavenworth County Fairgrounds in Tonganoxie suffered extensive damage, approaching a half-million dollars.  Total damage was estimated by County Emergency Management officials at $2.6 million.</t>
  </si>
  <si>
    <t>Thunderstorms developed rapidly south of a cold front in eastern Kansas, and then tracked eastward.  While the early evening storms were primarily hail producers, one late evening storm produced a tornado that tracked across southern Leavenworth County, resulting in damage in Tonganoxie.</t>
  </si>
  <si>
    <t>SYRACUSE</t>
  </si>
  <si>
    <t>Nearly stationary landspout.</t>
  </si>
  <si>
    <t>GLADE</t>
  </si>
  <si>
    <t>A tornado set down briefly in extreme southern Phillips county.  The tornado, witnessed by a deputy sheriff, was on the ground for about one half mile and did no damage.</t>
  </si>
  <si>
    <t>A tornado touched down  on the Kansas Turnpike 7 miles southwest of Emporia and moved northeast over open country before lifting about 3 miles southeast of Emporia.</t>
  </si>
  <si>
    <t>ELK CITY LAKE</t>
  </si>
  <si>
    <t>A short-lived tornado caused minor damage to a travel-trailer and a barn.</t>
  </si>
  <si>
    <t>A brief touchdown in an open field.</t>
  </si>
  <si>
    <t>PARSONS</t>
  </si>
  <si>
    <t>A second tornado occurred simultaneously in an open field.</t>
  </si>
  <si>
    <t>OSWEGO</t>
  </si>
  <si>
    <t>A brief touchdown in open country.</t>
  </si>
  <si>
    <t>ALTAMONT</t>
  </si>
  <si>
    <t>A brief touchdown over open country.</t>
  </si>
  <si>
    <t>LANGLEY</t>
  </si>
  <si>
    <t>Though shortlived, tornado caused damage to a farmstead.</t>
  </si>
  <si>
    <t>STAFFORD</t>
  </si>
  <si>
    <t>Tornado skipped" much of the way with some light tree damage reported."</t>
  </si>
  <si>
    <t>Brief Touchdown in open field.</t>
  </si>
  <si>
    <t>HOXIE</t>
  </si>
  <si>
    <t>Brief Touchdown destroyed one Grain Bin on farm.</t>
  </si>
  <si>
    <t>TRIBUNE</t>
  </si>
  <si>
    <t>Tornado moved across Open Fields, but did damage corn crop and an Irrigation Sprinkler System.  The Tornado was impressive visually, and could be seen from 20-30 miles away.  The twister did only minor Land Damage.</t>
  </si>
  <si>
    <t>Brief Tornado.</t>
  </si>
  <si>
    <t>DENSMORE</t>
  </si>
  <si>
    <t>Brief Tornado near Norton/Phillips County Line.</t>
  </si>
  <si>
    <t>WEBSTER</t>
  </si>
  <si>
    <t>Brief touchdown with no damage.</t>
  </si>
  <si>
    <t>A ferocious severe thunderstorm moved south from Nebraska and battered a section of north-central Kansas with high winds and hail.  Phillips and Rooks counties took the brunt of this mid-evening storm as losses in these two counties alone totaled in the millions.  _x000D_
_x000D_
The Long Island area of northern Phillips county sustained the most damage.  Winds of 100 mph hammered the area around 7 pm and hail covered the ground like snow.  Over 300 windows in this small town were broken and nearly every home in the town sustained some damage to windows, siding or the roof.  One person was injured as she and her family tried to run for cover from the storm.  The wind blew her across the kitchen of her home and into the dining room.  She sustained head, neck and leg injuries and was transferred to a hospital in Kearney, Nebraska.  The local grain company had seven grain bins and two unloading facilities demolished.  About 1200 customers lost power during the storm.  Wind gusts to 80 mph and hail the size of quarters were also reported in Agra and Logan._x000D_
_x000D_
As the storm moved south into Rooks county, it spawned a brief tornado north of Webster Lake.  The funnel set down about 1 mile north of the reservoir but did little if any damage.  Just days earlier, outdoor warning devices were installed at the lake area and they were put into use to alert the public on this day.  Eighty mile an hour winds were common in Rooks county and resulted in up-rooted trees, downed power lines,  roof and building damage.  One truck was overturned on Highway 24 but the driver was uninjured._x000D_
_x000D_
Crop damage was limited to the remaining wheat crop and some corn.  Fortunately, about 80 percent of the wheat crop had been harvested prior to the storm.</t>
  </si>
  <si>
    <t>Lasted 30 seconds.</t>
  </si>
  <si>
    <t>WINCHESTER</t>
  </si>
  <si>
    <t>A tornado touched down briefly over open country.</t>
  </si>
  <si>
    <t>PRATT</t>
  </si>
  <si>
    <t>Small tornado took a few trees down.</t>
  </si>
  <si>
    <t>DODGE CITY</t>
  </si>
  <si>
    <t>NWS EMPLOYEE(OFF DUTY)</t>
  </si>
  <si>
    <t>Landspout moved southwest over open fields.</t>
  </si>
  <si>
    <t>Brief tornado was witnessed by many law enforcement and EMS personnel.</t>
  </si>
  <si>
    <t>FORD</t>
  </si>
  <si>
    <t>Tornado was filmed and photographed by several storm chasers.  Bottom of the circulation moved southwest due to rain-cooled outflow.</t>
  </si>
  <si>
    <t>Transparent landspout was photographed by off duty Meteorologist.</t>
  </si>
  <si>
    <t>GOVE</t>
  </si>
  <si>
    <t>Tornado completely destroyed mobile home.  Fences were torn out, and 2 utility poles were broken off along Highway 23.</t>
  </si>
  <si>
    <t>Tornado touched down on northwest edge of town.  Small barn had roof torn off, debris in adjacent field, and windmill destroyed. Also, some large tree limbs down in town.</t>
  </si>
  <si>
    <t>Damage to utility poles from tornado.  No other damage reported.</t>
  </si>
  <si>
    <t>WAKEENEY</t>
  </si>
  <si>
    <t>Brief tornado moved straight north.</t>
  </si>
  <si>
    <t>ST PETER</t>
  </si>
  <si>
    <t>Brief tornado with no noticable damage.</t>
  </si>
  <si>
    <t>Large tornado as it approached Wallace-Sherman County Line.  A few utility poles were ripped out by tornado before it moved into Sherman County.</t>
  </si>
  <si>
    <t>RULETON</t>
  </si>
  <si>
    <t>Tornado destroyed abandoned house and garage as it entered southwest Sherman County from Wallace County. Tornado also ripped out utility poles and trees. It was likely the widest just after crossing the county line, and was briefly described as an elephant trunk" tornado by storm spotters."</t>
  </si>
  <si>
    <t>Tornado touched down on farmstead and took off the roof of a sheep barn, flipped a trailer, destroyed a small buildings, and broke some windows.  In addition, the tornado tore out trees, fences, and a utility pole. No one was injured at the residence.</t>
  </si>
  <si>
    <t>CARUSO</t>
  </si>
  <si>
    <t>Brief tornado in open field causing no damage.</t>
  </si>
  <si>
    <t>MINGO</t>
  </si>
  <si>
    <t>Brief tornado that caused no damage.</t>
  </si>
  <si>
    <t>REXFORD</t>
  </si>
  <si>
    <t>Tornado developed near Thomas-Sheridan County Line, then moved into Sheridan County. No damage reported.</t>
  </si>
  <si>
    <t>Tornado moved through extreme northwest corner of Sheridan County. The tornado traveled from Thomas County, then quickly exited into Decatur County.</t>
  </si>
  <si>
    <t>Tornado that had developed near the Thomas-Sheridan County Line dissipated shortly after entering southwest Decatur County. No damage noted along its path.</t>
  </si>
  <si>
    <t>Tornado tore off several roofs, including a patio, machine shed, and calf barn.  Tornado lifted shortly before crossing the State Line.</t>
  </si>
  <si>
    <t>Brief tornado crossed Interstate 70, and was also sighted by Law Enforcement.</t>
  </si>
  <si>
    <t>ATWOOD</t>
  </si>
  <si>
    <t>Brief tornado turned over grain trailers, broke tractor windows, moved a concrete wall, and tore out a garage door.  No one was injured on the farmstead.</t>
  </si>
  <si>
    <t>Rapidly moving tornado completely destroyed a mobile home.  Female occupant ended up in some bushes and had a broken arm.  Male occupant had debris in his eye.  Their truck was rolled into trees and nearby outbuildings were demolished.  Location of this home was north of Rolla.  Elsewhere, 20 power poles were taken down, damage was done to buildings in Rolla with a garage losing its roof. Several silos were damaged or destroyed in the path of the tornado.</t>
  </si>
  <si>
    <t>Tornado destroyed two pivot irrigation sprinklers and crossed into Grant county at 1647.</t>
  </si>
  <si>
    <t>ULYSSES</t>
  </si>
  <si>
    <t>Tornado crossed into Grant county from Stevens county at 1647.  Three pivot sprinklers were destroyed, 2 grain bins, a silo, machine shed and horse trailer were also damaged or destroyed.  A roof was taken off a building and an empty rail car was overturned.</t>
  </si>
  <si>
    <t>DEERFIELD</t>
  </si>
  <si>
    <t>Two pivot spinklers were damaged, a 24 x 36 foot shed was blown down and 30 homes had minor roof damage.</t>
  </si>
  <si>
    <t>Rapidly moving tornado moved into Ellis county at 2209.  Several outbuildings were damaged.</t>
  </si>
  <si>
    <t>ELLIS</t>
  </si>
  <si>
    <t>A tornado moved in from Trego county at 2209 and moved into Rooks county at 2238. It took out 50 power poles in Ellis county and damaged 13 farms.  Roofs were removed on several homes and there was extensive damage done to several outbuildings and trailers.  Two semis were overturned on I-70 west of Ellis causing several minor injuries.  Reports of the infamous roar" were noted in the Ellis community."</t>
  </si>
  <si>
    <t>PALCO</t>
  </si>
  <si>
    <t>Strong thunderstorms just north of a warm front moved into north-central Kansas.  Despite the late hour of the day, cooler temperatures and foggy conditions, these thunderstorms began to rotate and produced several tornadoes across the area.  The first tornado developed in southwest Rooks county near Palco and lifted just south of Webster Lake.  One farmstead was hit with damage sustained to outbuildings, trees and farm equipment.  The next twister entered Rooks county from Ellis county south of Plainville.  This tornado hit a farmstead on the south side of Plainville and traveled northeast through the cemetery and then on to rural areas of eastern Rooks county.  The farmstead sustained damage to outbuildings and trees.  The home was spared from major damage.  Another weak tornado started on the south side of Plainville and traveled up US highway 183 and then northeast to a modular home manufacturing plant.  Several homes in production were damaged.  Other homes along the path had roof or window damage.  Three other tornadoes occurred in Osborne county.  The first, on the west side of the county, damaged outbuildings and trees along its 9 mile path.  A short lived tornado near the junction of US highway 24 and Kansas Highway 181 hit an abandoned gas station.  Old tanks and concrete blocks were littered about for nearly a mile to the northeast.  The last tornado in the county started southwest of Downs and traveled northeast.  It hit one farmstead on the west side of Downs causing damage to various outbuildings and farm machinery.  This twister continued northeast and entered extreme southeast Smith county and then into southwest Jewell county.  Before lifting, the tornado hit the parsonage of the Dispatch church, causing roof and wall damage to the home.  Other weak tornadoes were noted in Smith and Jewell counties with minor damage noted to power poles and trees.  Some other reports indicated that some hail and strong winds accompanied these storms.</t>
  </si>
  <si>
    <t>PLAINVILLE</t>
  </si>
  <si>
    <t>NATOMA</t>
  </si>
  <si>
    <t>HOWELL</t>
  </si>
  <si>
    <t>A mobile home was completely demolished. Ironically, the occupants were not at home, only because the school activity bus was late.  Another trailer nearby received moderate damage.  Two pivot sprinklers were destroyed and there was other scattered minor damage along the path of the tornado.</t>
  </si>
  <si>
    <t>GAYLORD</t>
  </si>
  <si>
    <t>DOWNS</t>
  </si>
  <si>
    <t>Exited Osborne county into Smith county</t>
  </si>
  <si>
    <t>DISPATCH</t>
  </si>
  <si>
    <t>Entered from Osborne county and exited to Jewell county</t>
  </si>
  <si>
    <t>IONIA</t>
  </si>
  <si>
    <t>Entered from Smith county</t>
  </si>
  <si>
    <t>KINGSDOWN</t>
  </si>
  <si>
    <t>Eight pivot sprinklers were destroyed along with a barn and silo.</t>
  </si>
  <si>
    <t>Three pivot sprinklers were destroyed along with a grain bin.</t>
  </si>
  <si>
    <t>CORA</t>
  </si>
  <si>
    <t>OFFERLE</t>
  </si>
  <si>
    <t>Roof damage to one home.  Five inch tree limbs broken.</t>
  </si>
  <si>
    <t>FORMOSO</t>
  </si>
  <si>
    <t>Exited Jewell county and entered Republic county</t>
  </si>
  <si>
    <t>COURTLAND</t>
  </si>
  <si>
    <t>A tornado moved from east central Jewell County into Republic County and struck the town of Courtland before dissipating near the town of Republic.  Considerable damage occurred to power lines and farm outbuildings along the path of the tornado.  Considerable damage occurred to several buildings in the town of Courtland as well.</t>
  </si>
  <si>
    <t>A tornado touched down south of Belleville and moved northeast  doing intermittant damage along a  10 mile path before dissipating.</t>
  </si>
  <si>
    <t>HADDAM</t>
  </si>
  <si>
    <t>A tornado touched down over open country and damaged trees and some outbuildings before dissipating near the Nebraska border.</t>
  </si>
  <si>
    <t>WASHINGTON</t>
  </si>
  <si>
    <t>A tornado touched down near Washington and moved northeast .  The tornado damaged outbuildings, an antenna, and power poles before dissipating 2 miles north of Washington.</t>
  </si>
  <si>
    <t>Shed destroyed, combine moved, 2 pivot sprinklers destroyed, grain silo destroyed and power poles knocked down.</t>
  </si>
  <si>
    <t>NORWICH</t>
  </si>
  <si>
    <t>Brief touchdown.</t>
  </si>
  <si>
    <t>CEDAR VALE</t>
  </si>
  <si>
    <t>PHILLIPSBURG</t>
  </si>
  <si>
    <t>Thunderstorms rolled across north-central Kansas and caused wind damage.  A brief tornado was reported southeast of Phillipsburg.  The tornado was only on the ground for about a mile, but managed to destroy several outbuildings.  Damage was estimated to be $125,000.  Sporadic damage to houses, outbuildings, and trees were reported throughout north-central Kansas.  Several structures in the town of Jewell sustained minor damage.</t>
  </si>
  <si>
    <t>BURDETT</t>
  </si>
  <si>
    <t>Brief</t>
  </si>
  <si>
    <t>RUSH CENTER</t>
  </si>
  <si>
    <t>Weak tornado</t>
  </si>
  <si>
    <t>Two farms received heavy damage (grain bins, roofs, shed and vehicle)</t>
  </si>
  <si>
    <t>Lasted 30 seconds. Semi overturned.</t>
  </si>
  <si>
    <t>Stayed away from objects/things</t>
  </si>
  <si>
    <t>HARGRAVE</t>
  </si>
  <si>
    <t>Brief,less than 30 seconds</t>
  </si>
  <si>
    <t>Initial touchdown occurred 1 mile southwest of Hoisington. The tornado rapidly achieved F3 intensity as it entered the west side of town. Moving northeast around 20 mph, the tornado intensified to F4 within 2-3 minutes. While crossing northwest Hoisington, the tornado inflicted a path about 2 miles long and about 2 blocks wide of almost complete destruction. Damage summary: 182 homes destroyed, 52 homes with major damage, 180 homes with minor to moderate damage, 12 businesses destroyed, tore the roof off the hospital, and severed power to most (if not all) areas on the northwest and north sides of town. As the tornado exited through the north side of town it weakened rapidly, inflicting F1-F2 damage as it approached Deception Creek which runs in a southeast to northwest manner 3 miles northeast of town. Once the tornado crossed the creek, it suddenly turned toward the northwest where it damaged two farmsteads shortly before dissipating._x000D_
_x000D_
One man, 69 years of age, was killed when a minivan fell on him. There were 28 injuries of which 3 were critical.</t>
  </si>
  <si>
    <t>SUSANK</t>
  </si>
  <si>
    <t>Occurred at I-70/K-14 interchange just south of Ellsworth/Lincoln county line. Although the tornado remained in open country, two sheds were damaged and a few trees were uprooted.</t>
  </si>
  <si>
    <t>LINCOLN</t>
  </si>
  <si>
    <t>Minor damage to one home as well as a few trees.</t>
  </si>
  <si>
    <t>Occurred in open country.</t>
  </si>
  <si>
    <t>JEWELL</t>
  </si>
  <si>
    <t>Brief Touchdown</t>
  </si>
  <si>
    <t>A slow moving thunderstorm developed in the late afternoon and drifted southeast across Jewell and Mitchell counties.  The storm produced a couple of tornadoes.  The first was a brief touchdown east of Jewell, and then a second tornado had a short 2 mile path south of Randall.  No damage was reported in either case.  One inch hail was reported with this thunderstorm in the town of Jewell and south of Randall.</t>
  </si>
  <si>
    <t>RANDALL</t>
  </si>
  <si>
    <t>Tornado exited Jewell County and entered Mitchell County</t>
  </si>
  <si>
    <t>SCOTTSVILLE</t>
  </si>
  <si>
    <t>Tornado entered Mitchell County from Jewell County</t>
  </si>
  <si>
    <t>RYDAL</t>
  </si>
  <si>
    <t>A tornado touched down briefly  near the town of Rydal before dissipating.  Although news clippings suggested there may have been 2 separate funnels only one was actually confirmed.</t>
  </si>
  <si>
    <t>Thunderstorms moved southeast into north central Kansas and produced several reports of strong winds and large hail.  One tornado was also reported (discussed separately).</t>
  </si>
  <si>
    <t>Brief tornado lasted two minutes.  Funnel was present for 5 minutes.</t>
  </si>
  <si>
    <t>LOGAN</t>
  </si>
  <si>
    <t>Brief touchdown in open country</t>
  </si>
  <si>
    <t>A couple of intense thunderstorms developed in southern Phillips county, then moved south and spawned several tornadoes.  One tornado did produce some damage to outbuildings, power lines, and trees on a farmstead 2 miles northwest of Stockton.</t>
  </si>
  <si>
    <t>Brief touchdown with minor damage</t>
  </si>
  <si>
    <t>MILBERGER</t>
  </si>
  <si>
    <t>Reported by KWCH-12 spotter, initial touchdown occurred just north of Russell/Barton County line with tornado lifting 0.5 mile south of this border.</t>
  </si>
  <si>
    <t>MILLARD</t>
  </si>
  <si>
    <t>Reported by KWCH-12 spotter, this is the same brief tornado that begin 1 mile south of Milberger in extreme southwest Russell County.</t>
  </si>
  <si>
    <t>GALATIA</t>
  </si>
  <si>
    <t>Reported by KWCH-12 spotter, initial touchdown occurred just south of Russell/Barton County line. The tornado remained in northwest Barton County.</t>
  </si>
  <si>
    <t>Occurred in open country near Oaklawn.</t>
  </si>
  <si>
    <t>SEWARD</t>
  </si>
  <si>
    <t>No damage since there was nothing to hit!</t>
  </si>
  <si>
    <t>Briefly in contact.</t>
  </si>
  <si>
    <t>WALLACE</t>
  </si>
  <si>
    <t>Brief tornado that was first observed as a funnel cloud.</t>
  </si>
  <si>
    <t>Brief tornado that did no damage and occurred over open field.</t>
  </si>
  <si>
    <t>Tornado moved quickly and destroyed a small grain bin in Lydia, and also downed power lines.</t>
  </si>
  <si>
    <t>WINONA</t>
  </si>
  <si>
    <t>Tornado stayed over open field.</t>
  </si>
  <si>
    <t>Circulation on the ground reported by very experienced storm chaser.</t>
  </si>
  <si>
    <t>OAKLEY</t>
  </si>
  <si>
    <t>No damage reported, but  tornado likely lifted at times along its path in open country.</t>
  </si>
  <si>
    <t>Brief tornado over open field with no damage observed.</t>
  </si>
  <si>
    <t>ANGELUS</t>
  </si>
  <si>
    <t>Tornado destroyed empty grain bin and tore out a mulberry tree.</t>
  </si>
  <si>
    <t>The tornado partially took the roof off an outbuilding.</t>
  </si>
  <si>
    <t>HAYNE</t>
  </si>
  <si>
    <t>Power poles broken off.</t>
  </si>
  <si>
    <t>Trees downed across highway.</t>
  </si>
  <si>
    <t>OFFICIAL NWS OBS.</t>
  </si>
  <si>
    <t>Brief tornado which was viewed from the NWS in Goodland. Also, the tornado occurred in open country with a debris cloud present.</t>
  </si>
  <si>
    <t>Reported by three seperate storm spotters.  Nothing in the area to damage.</t>
  </si>
  <si>
    <t>Very brief contact with the ground.</t>
  </si>
  <si>
    <t>ATTICA</t>
  </si>
  <si>
    <t>Occurred in open field.</t>
  </si>
  <si>
    <t>RAGO</t>
  </si>
  <si>
    <t>Also reported by KFDI Radio, the tornado occurred in open country.</t>
  </si>
  <si>
    <t>Reported by KWCH Channel 12, the weak tornado occurred in open country.</t>
  </si>
  <si>
    <t>CRYSTAL SPGS</t>
  </si>
  <si>
    <t>Occurred in open country, but damaged a few trees.</t>
  </si>
  <si>
    <t>ARGONIA</t>
  </si>
  <si>
    <t>Occurred along Highway 44 from Blackstone Rd. to S Argonia Rd. Also reported by Harper County sheriff.</t>
  </si>
  <si>
    <t>SEDGWICK</t>
  </si>
  <si>
    <t>Two large sheds destroyed and siding stripped from one home.</t>
  </si>
  <si>
    <t>SOUTH HAVEN</t>
  </si>
  <si>
    <t>No reports of damage.</t>
  </si>
  <si>
    <t>ROSALIA</t>
  </si>
  <si>
    <t>ASHTON</t>
  </si>
  <si>
    <t>Brief contact with the ground from this landspout.</t>
  </si>
  <si>
    <t>MUNDEN</t>
  </si>
  <si>
    <t>A tornado formed just north of Munden and moved northeast doing considerable damage to several farmsteads before moving into Nebraska.</t>
  </si>
  <si>
    <t>Thunderstorms developed over north central kansas and became severe producing large hail strong winds and 2 tornadoes (discussed separately).</t>
  </si>
  <si>
    <t>NARKA</t>
  </si>
  <si>
    <t>A tornado formed southwest of Narka and moved northeast doing some damage to the community of Narka before crossing into Nebraska.</t>
  </si>
  <si>
    <t>GRAY</t>
  </si>
  <si>
    <t>Brief contact with the ground.</t>
  </si>
  <si>
    <t>HANSTON</t>
  </si>
  <si>
    <t>Nothing to damage, maybe greater than F0.</t>
  </si>
  <si>
    <t>Nothing to damage but was probably stronger than F0.  This tornado moved into Pawnee county (same as 2017-2021 tornado in Pawnee county).</t>
  </si>
  <si>
    <t>Nothing to damage but was probably stronger than F0.  This tornado crossed into the county from Hodgeman county (same as the  2012-2017 in Hodgeman).</t>
  </si>
  <si>
    <t>ROZEL</t>
  </si>
  <si>
    <t>NEKOMA</t>
  </si>
  <si>
    <t>Nothing to damage.  Probably stronger than F0.</t>
  </si>
  <si>
    <t>JETMORE</t>
  </si>
  <si>
    <t>Nothing to damage.  Probably stronger than f0.</t>
  </si>
  <si>
    <t>A brief tornado touched down over open fields across southern Rawlins county.</t>
  </si>
  <si>
    <t>Tornado had about a 5 minute life span over open fields according to spotters in 2 counties.</t>
  </si>
  <si>
    <t>Weak tornado remained over open country.</t>
  </si>
  <si>
    <t>RUSSELL</t>
  </si>
  <si>
    <t>LUCAS</t>
  </si>
  <si>
    <t>Landspout traveled very little.</t>
  </si>
  <si>
    <t>SYLVAN GROVE</t>
  </si>
  <si>
    <t>Windmill damaged.</t>
  </si>
  <si>
    <t>ASSARIA</t>
  </si>
  <si>
    <t>The following were destroyed: One earthen home, one house on south side of town, numerous outbuildings, and the town's only water pump station. In addition, one barn, one garage, and one earthern home were damaged. Area newspapers contributed to this report.</t>
  </si>
  <si>
    <t>UPLAND</t>
  </si>
  <si>
    <t>A tornado touched down just south of Upland and moved northeast over mostly open country doing some power line damage.  The tornado crossed into Geary county at 4:34 pm.</t>
  </si>
  <si>
    <t>The tornado mentioned above entered Geary county at 4:34 pm 5 miles southsouthwest of Milford and moved northeast across Lake Milford before dissipating 3 miles east of the town of Milford. A powerline substation was destroyed along with a 5,100 square foot maintenance facility near Lake Milford. A farmstead along the path of the tornado suffered considerable damage.</t>
  </si>
  <si>
    <t>A tornado touched down in the city park and damaged 2 sheds and a concession stand before lifting moments later.</t>
  </si>
  <si>
    <t>OGDEN</t>
  </si>
  <si>
    <t>A tornado touched down briefly over open areas of Fort Riley  damaging  some trees.</t>
  </si>
  <si>
    <t>PRETTY PRAIRIE</t>
  </si>
  <si>
    <t>WATERLOO</t>
  </si>
  <si>
    <t>NEWTON</t>
  </si>
  <si>
    <t>EFFINGHAM</t>
  </si>
  <si>
    <t>An F0 tornado briefly touched down 2 miles west southwest of Effingham Kansas, moving to the northeast around 1/4 of a mile. One house had windows blown out and on the same property a large grain truck was blown over with its windows knocked out.. It also destroyed two sheds and blew hay bales, lumber and debris all over the property.</t>
  </si>
  <si>
    <t>The tornado that developed 3.5 miles north and 5.5 miles east of Ogallah (north of Riga) moved slowly northeast reaching a width of 350 yards before crossing into Ellis county at 440 PM.  A shed was destroyed near the starting point of the tornado.  Along it's path, 1200 pound bales of hay were pushed into a group of trees with a few of the bales stripped to the core.  Power poles were downed, tin sheets were wrapped around trees and a stick was impaled into a post.</t>
  </si>
  <si>
    <t>This tornado entered Ellis county from Trego county at 440 PM and continued a a northeast and easterly track.  It did speed up at the end of it's life and as is typical, decreased in size.  Another tornado was video taped just north and west of this tornado (during the same time), but was just across the county line.  A brick building (that was very sturdy) was destroyed and strewn for hundreds of yards into a field.  Huge" cottonwood trees were either uprooted or snapped off at about five feet.  A 250 gallon oil tank was moved 1.5 miles and was found lodged into a grove of trees."</t>
  </si>
  <si>
    <t>ZURICH</t>
  </si>
  <si>
    <t>A tornado was just north of the Rooks/Ellis county line.  It was on the ground at the same time as another tornado was occurring just to the south in northern Ellis county.  No damage was reported.</t>
  </si>
  <si>
    <t>Severe thunderstorms brought hail and tornadoes to north-central Kansas during the late afternoon and evening hours.  The first tornado occurred in extreme southern Rooks county just north of the Ellis county line.  Storm spotters around Plainville watched this weak tornado as it moved to the east.  No damage occurred.  A second thunderstorm produced two tornadoes just a few minutes later in northern Smith county.  This supercell was responsible for one tornado just west of Reamsville, and another tornado near Thornburg.  The Thornburg tornado was on the ground for about five minutes yet passed over open county.  It was reported to have moved between the Thornburg Church and the nearby rural water tower.  Several storm chasers also caught a good look at this tornado.  No damage was reported.</t>
  </si>
  <si>
    <t>PARADISE</t>
  </si>
  <si>
    <t>Damaged outbuildings and power lines.</t>
  </si>
  <si>
    <t>REAMSVILLE</t>
  </si>
  <si>
    <t>A short lived tornado occurred in northern Smith county.</t>
  </si>
  <si>
    <t>WALDO</t>
  </si>
  <si>
    <t>Another short lived tornado in northern Smith county.</t>
  </si>
  <si>
    <t>DORRANCE</t>
  </si>
  <si>
    <t>BEVERLY</t>
  </si>
  <si>
    <t>Shed damaged.</t>
  </si>
  <si>
    <t>BLACK WOLF</t>
  </si>
  <si>
    <t>Brief event that occurred in the country.</t>
  </si>
  <si>
    <t>MAHASKA</t>
  </si>
  <si>
    <t>A tornado touched down in Mahaska and produced considerable damage to homes and buildings.</t>
  </si>
  <si>
    <t>WINDTHORST</t>
  </si>
  <si>
    <t>This first tornado of the afternoon came close to striking a farm that was plowing his field.  His tractor was running low on fuel and just made it back to shelter as irrigation pipe was flying by.  Several pivots were destroyed.</t>
  </si>
  <si>
    <t>This tornado became quite large as it moved at first to the southwest and then turned southeast.  The tornado completely stripped topsoil from one field and debarked trees at a pond.  Several dozen cattle were killed with several 1500 pound heifers carried 3/4 of a mile.  Two other tornadoes crossed nearly the same location within an hour, which may have contributed to the scouring of the topsoil.</t>
  </si>
  <si>
    <t>This tornado moved west and crossed into Ford county.</t>
  </si>
  <si>
    <t>This tornado moved west, crossing into the county from Edwards county at 611 PM CDT.</t>
  </si>
  <si>
    <t>This tornado damaged trees along the river and moved into Kiowa county.</t>
  </si>
  <si>
    <t>This tornado moved in from Ford county.</t>
  </si>
  <si>
    <t>This tornado which developed in the same general tornadoes earlier, moved southwest and then finally turned south and southeast. It grew very large and at one time was 1 mile wide.  Extreme damage was done to trees and irrigation pipe.</t>
  </si>
  <si>
    <t>This tornado moved south into Kiowa county.</t>
  </si>
  <si>
    <t>This tornado moved into the county from Edwards county and eventually merged with another larger tornado that forms at 1751 CST.</t>
  </si>
  <si>
    <t>This tornado moved slowly east/northeast at first and then turned south/southeast striking two farms.  One person was thrown from the house and into the yard.</t>
  </si>
  <si>
    <t>BLOOM</t>
  </si>
  <si>
    <t>This tornado crossed slowly into northern Clark county.</t>
  </si>
  <si>
    <t>MINNEOLA</t>
  </si>
  <si>
    <t>This tornado had nothing to hit to be rated.</t>
  </si>
  <si>
    <t>This tornado did not hit anything to receive a rating other than zero.</t>
  </si>
  <si>
    <t>This very large tornado moved straight east and entered Pratt county at 1856 CST.  At times the circulation was over a mile wide.</t>
  </si>
  <si>
    <t>HOPEWELL</t>
  </si>
  <si>
    <t>This tornado moved in from Kiowa county.  No injuries due to adequate warning.</t>
  </si>
  <si>
    <t>This tornado did not hit anything.</t>
  </si>
  <si>
    <t>This tornado developed from the occluding storm north of Cullison.  It turned sharply south, or right of the mean flow.</t>
  </si>
  <si>
    <t>This very large tornado moved southeast across much of Pratt.  Damage was rated a STRONG F2.  There were 14 homes destroyed, 15 with major damage and 230 with minor damage.  Over 50 Pivot sprinklers were damaged or destroyed.  Despite the very heavy damage, there were no injuries thanks in part to adequate warnings.</t>
  </si>
  <si>
    <t>CUNNINGHAM</t>
  </si>
  <si>
    <t>Occurred in a field.</t>
  </si>
  <si>
    <t>Occurred in the country.</t>
  </si>
  <si>
    <t>ZENDA</t>
  </si>
  <si>
    <t>Occurred in the country</t>
  </si>
  <si>
    <t>MOUNDRIDGE</t>
  </si>
  <si>
    <t>Reported by KSNW channel 3, the tornado remained in open country.</t>
  </si>
  <si>
    <t>GOESSEL</t>
  </si>
  <si>
    <t>LEHIGH</t>
  </si>
  <si>
    <t>ANTHONY</t>
  </si>
  <si>
    <t>STRONG CITY</t>
  </si>
  <si>
    <t>OSKALOOSA</t>
  </si>
  <si>
    <t>A short lived tornado touched down near Oskaloosa and damaged buildings, roofs, and power lines.</t>
  </si>
  <si>
    <t>A short lived tornado touched down in Oskaloosa and damaged a seed mill and other buildings.</t>
  </si>
  <si>
    <t>A tornado briefly touched down northeast of Oskaloosa and damaged power lines.</t>
  </si>
  <si>
    <t>A tornado touched down near Winchester and damaged buildings and power lines.</t>
  </si>
  <si>
    <t>LANSING</t>
  </si>
  <si>
    <t>Brief tornado touchdown which cause some light damage to a farmstead.</t>
  </si>
  <si>
    <t>GEUDA SPGS</t>
  </si>
  <si>
    <t>Occurring in open country, the tornado would cross into Cowley County.</t>
  </si>
  <si>
    <t>Brief tornado touchdown with damage at a mobile home park and to nearby commercial buildings.</t>
  </si>
  <si>
    <t>The same tornado that began 3 miles south of Gueda Springs right on the Sumner/Cowley county line, this tornado remained over open country as it tracked in a north/northeast manner.</t>
  </si>
  <si>
    <t>CHEYENNE BOTTOMS</t>
  </si>
  <si>
    <t>No details provided.</t>
  </si>
  <si>
    <t>KINSLEY</t>
  </si>
  <si>
    <t>This was a brief tornado (not a gustnado).</t>
  </si>
  <si>
    <t>HEDVILLE</t>
  </si>
  <si>
    <t>This was a very brief tornado (but not a gustnado).</t>
  </si>
  <si>
    <t>Another brief tornado reported (again, not a gustnado).</t>
  </si>
  <si>
    <t>Another brief tornado spinup in the same general location as the 1712 CST tornado.</t>
  </si>
  <si>
    <t>SYLVIA</t>
  </si>
  <si>
    <t>Remained in the country.</t>
  </si>
  <si>
    <t>Breif touchdown in open country.</t>
  </si>
  <si>
    <t>This tornado did not hit anything to give it a rating other than zero.</t>
  </si>
  <si>
    <t>HITSCHMANN</t>
  </si>
  <si>
    <t>Occurred right on the Russell/Barton County line.</t>
  </si>
  <si>
    <t>MONTEZUMA</t>
  </si>
  <si>
    <t>This small tornado did no damage.</t>
  </si>
  <si>
    <t>Almost paralleling Highway 140, the tornado remained in open country.</t>
  </si>
  <si>
    <t>ATLANTA</t>
  </si>
  <si>
    <t>FREEPORT</t>
  </si>
  <si>
    <t>Remaining in the country, this tornado would cross the Harper/Sumner county line at 1736.</t>
  </si>
  <si>
    <t>MILAN</t>
  </si>
  <si>
    <t>The same tornado that began 2 miles southeast of Freeport, this tornado crossed the Harper/Sumner county line at 1736, lifting 3 miles southwest of Milan.</t>
  </si>
  <si>
    <t>ROSE HILL</t>
  </si>
  <si>
    <t>Although the tornado remained in open country, it traveled perilously close to the Burlington Northern Santa Fe railroad tracks.</t>
  </si>
  <si>
    <t>CALDWELL</t>
  </si>
  <si>
    <t>Brief tornadic event, the tornado was also spotted by a highway patrol officer and a trained spotter.</t>
  </si>
  <si>
    <t>HOLCOMB</t>
  </si>
  <si>
    <t>This landspout tornado did no damage.</t>
  </si>
  <si>
    <t>SATANTA</t>
  </si>
  <si>
    <t>This small tornado moved south/southeast but did no damage due to it's location over cropland.</t>
  </si>
  <si>
    <t>Brief touchdown over open field. No known damage.</t>
  </si>
  <si>
    <t>A line of scattered thunderstorms developed on a slow-moving surface boundary which stretched from southwest Nebraska through northwest Kansas during the late afternoon and evening hours. Storm movement was generally under 10 mph, and therefore the direction of many resultant wind and tornado events were guided by thunderstorm outflows.  Four F-0 tornadoes and three F-1 tornadoes developed during this storm event.  Tornadoes generally traveled from the south, southeast or east at speeds of 10 to 15 mph. Most tornadoes occurred over open country with no damage, but several moved near farmsteads and damaged barns and outbuildings, irrigation equipment and power poles.</t>
  </si>
  <si>
    <t>Metal barn partially destroyed by tornado, losing several walls and most of the roof.  Nearby house suffered minor roof damage.</t>
  </si>
  <si>
    <t>Slow moving, weak tornado produced intermittent damage as it traveled north across mostly open fields before moving near the town of Herndon. Several irrigation circles were damaged and numerous trees were down and stripped of bark.</t>
  </si>
  <si>
    <t>Brief touchdown. No known damage.</t>
  </si>
  <si>
    <t>LUDELL</t>
  </si>
  <si>
    <t>Brief touchdown near Ludell. Several power poles were down, and irrigation equipment and trailer home were damaged.</t>
  </si>
  <si>
    <t>LEVANT</t>
  </si>
  <si>
    <t>Weak tornado moved slowly north at approximately 15 mph, traveling mainly across open fields. An irrigation circle was damaged.</t>
  </si>
  <si>
    <t>A brief tornado occurred in an open pasture.</t>
  </si>
  <si>
    <t>Brief touchdown...no known damage</t>
  </si>
  <si>
    <t>This tornado became wrapped in rain and hit three homes causing significant roof damage.  On one house, parts of the roof blew through an adjacent garage causing heavy damage.</t>
  </si>
  <si>
    <t>A mobile home was completely demolished and there was heavy tree damage with the rapidly moving small tornado.  Also, a heavy sign was bent over by the wind at this location (race track).</t>
  </si>
  <si>
    <t>A brief landspout lasted less than a minute.</t>
  </si>
  <si>
    <t>FOWLER</t>
  </si>
  <si>
    <t>A brief tornado formed but did not hit anything.</t>
  </si>
  <si>
    <t>ENGLEWOOD</t>
  </si>
  <si>
    <t>A brief tornado lasted a little less than a minute but did not hit anything.</t>
  </si>
  <si>
    <t>During the early afternoon hours on Monday, August 26th, thunderstorms developed rapidly_x000D_
along a thunderstorm outflow boundary in Dundy and Hitchcock counties in SW Nebraska.  The_x000D_
storms quickly intensified to severe levels, with the first report of large hail occurring at 140 pm_x000D_
MDT in SE Dundy County. During the next 30 minutes, reports of softball-size hail (4</t>
  </si>
  <si>
    <t>Brief contact several times.  Condensation was 1/2 to the ground.</t>
  </si>
  <si>
    <t>This tornado became very large and dusty.  Several farms were hit with minor damage to other outbuildings across it's path.  One farm sustained a direct hit.  Five equipment buildings were destroyed and the house was knocked from it's foundation.  Trees were mangled and debarked.  A stock trailer was blown 3/4 of a mile from it's original location and an oil tank was rolled .3 of a mile.  A stack of hay bales was demolished with the remnants piled 10 feet thick in a grove of trees.  One large cedar tree was carried about a mile.  As the tornado was dissipating, it crossed into Pawnee county at a location 12 miles north of Kinsley.</t>
  </si>
  <si>
    <t>This tornado is the same one that moved out of Edwards county.  It was dissipating at this time.   Dust with the tornado remained in the air for about another 10 minutes (along with falling tumble weeds).</t>
  </si>
  <si>
    <t>A few trees were damaged by this cigar shaped tornado.</t>
  </si>
  <si>
    <t>GARFIELD</t>
  </si>
  <si>
    <t>This was a brief rope" reaching the ground."</t>
  </si>
  <si>
    <t>Brief event.</t>
  </si>
  <si>
    <t>HARDTNER</t>
  </si>
  <si>
    <t>This was a brief tornado with multiple dust swirls at times.</t>
  </si>
  <si>
    <t>COATS</t>
  </si>
  <si>
    <t>Weak tornado with no damage</t>
  </si>
  <si>
    <t>KIOWA</t>
  </si>
  <si>
    <t>This was an anticyclonic spinup.</t>
  </si>
  <si>
    <t>This tornado moved extremely slowly churning up red-plowed fields.  One barn was destroyed.</t>
  </si>
  <si>
    <t>Large dusty tornado moved north just on the outskirts of the city.  The tornado had a direct hit on an ECO block home.  The home lost it's roof, but all exterior walls remained in tact.  Two metal barns were also lost in the tornado.</t>
  </si>
  <si>
    <t>Considerable tree damage along the path.  Several trees were completely uprooted.</t>
  </si>
  <si>
    <t>HARPER</t>
  </si>
  <si>
    <t>Tornado moved through open country only causing damage to trees.</t>
  </si>
  <si>
    <t>Large destructive tornado completely demolished a two story farm house and 5 other barns associated with the homestead.  Five cars were also dismantled as the engines were spread across the shaven wheat fields.  Very few automobile body parts could be located.</t>
  </si>
  <si>
    <t>DANVILLE</t>
  </si>
  <si>
    <t>Tornado moved over open country on doing damage to trees.</t>
  </si>
  <si>
    <t>Tornado moved northeast across an open field before taking direct aim on Chaparral High School.  The tornado ripped off the pressbox of the football stadium and peeled back part of the roof.</t>
  </si>
  <si>
    <t>Large tornado moved over open country before hitting a farmstead and shearing off the roof of a veterinarians clinic and the top floor of a two story home.</t>
  </si>
  <si>
    <t>Tornado moved NNE on the outskirts of Harper.  The tornado sheared off the top portion of a two story home and sending debris for several hundred yards.</t>
  </si>
  <si>
    <t>The tornado hit a machine shop and caused considerable damage.</t>
  </si>
  <si>
    <t>Tornado mainly moved over open country shredding trees.  However, one roof was completely destroyed.</t>
  </si>
  <si>
    <t>SHARON SPGS</t>
  </si>
  <si>
    <t>Tornado observed crossing highway 27...10 miles south of Sharon Springs moving northeast to approximately 8.5 miles south of Sharon Springs. No known damage.</t>
  </si>
  <si>
    <t>Severe thunderstorms developed along a dryline and moved slowly eastward during the late afternoon and early evening hours of Sunday, May 16th.  Three weak tornadoes were reported resulting in no damage. One tornado appeared to form on the dryline boundary with a sharply tilted condensation funnel stretching to an updraft base approximately 3-4 miles to the east.  This landspout tornado lasted about 2 minutes and crossed Highway 27 south of Sharon Springs, but it did not hit any structures. Numerous reports of golfball to baseball size hail were received from the stronger and more organized supercell storms.  Thunderstorm movement slowed during the evening as some storms backbuilt to the west.  Roads in Gove and extreme southeast Logan counties were reported water covered, with a few section roads still covered with water at noon on the 17th.</t>
  </si>
  <si>
    <t>Brief tornado over open fields observed by off-duty NWS employee.  No known damage.</t>
  </si>
  <si>
    <t>A thunderstorm produced short lived tornado that sat down west of Logan and moved northeast.  The storm was followed by local spotters in the area.  It hit one farmstead, damaging outbuildings and trees.</t>
  </si>
  <si>
    <t>Brief tornado over open fields observed by law enforcement.  No known damage.</t>
  </si>
  <si>
    <t>SHIELDS</t>
  </si>
  <si>
    <t>This tornado completely destroyed a mobile home at the Cat House Recreation area northeast of Shields.  Trees in the area were also heavily damaged.</t>
  </si>
  <si>
    <t>This tornado briefly had circulation on the ground but was a funnel for about five minutes.  There was no damage.</t>
  </si>
  <si>
    <t>REPUBLIC</t>
  </si>
  <si>
    <t>A tornado touched down briefly at a farm and damaged a barn.</t>
  </si>
  <si>
    <t>A tornado touched down at the Pawnee Indian Museum and damaged a roof to the museum building before moving 2 miles and lifting at the edge of Republic. Along the tornado's path a windmill was destroyed, power lines were downed, and 3 center pivoting irrigation systems were damaged. A one ton granite memorial at the Pawnee Indian Museum was moved 8 feet off the foundation.</t>
  </si>
  <si>
    <t>A tornado briefly touched down in rural country near Republic.</t>
  </si>
  <si>
    <t>A tornado briefly touched down in a rural area northeast of Republic.</t>
  </si>
  <si>
    <t>A tornado touched down briefly in rural areas.</t>
  </si>
  <si>
    <t>A second tornado touched down a few minutes later in the same area as the first tornado.</t>
  </si>
  <si>
    <t>CUBA</t>
  </si>
  <si>
    <t>AGENDA</t>
  </si>
  <si>
    <t>LINN</t>
  </si>
  <si>
    <t>TOPEKA</t>
  </si>
  <si>
    <t>A tornado touched down south of Topeka and moved to the eastnortheast for about a mile before lifting. A building and a shed were damaged. Power lines were downed and an unoccupied vehicle was rolled over.</t>
  </si>
  <si>
    <t>HARVEYVILLE</t>
  </si>
  <si>
    <t>A tornado touched down briefly near Harveyville.</t>
  </si>
  <si>
    <t>PRESCOTT</t>
  </si>
  <si>
    <t>Mobile home and old one room school house destroyed.</t>
  </si>
  <si>
    <t>GIRARD</t>
  </si>
  <si>
    <t>A National Weather Service storm survey revealed that a small tornado briefly touched down north of Girard.  Several trees were downed...however...no structural damage occurred.</t>
  </si>
  <si>
    <t>BELOIT</t>
  </si>
  <si>
    <t>A tornado was observed by an off-duty National Weather Service meteorologist southwest of Beloit.  No damage was reported.</t>
  </si>
  <si>
    <t>Severe thunderstorms rolled over parts of north-central Kansas on May 29. Initially the severe thunderstorms were in the Beloit area, and a tornado was reported by an off-duty NWS employee southwest of Beloit. Large hail was reported and caused crop damage in the area. Later, thunderstorms pushed into the Phillipsburg area and caused minor damage to a shed, power lines and rolled a semi-tractor trailer.</t>
  </si>
  <si>
    <t>JAMESTOWN</t>
  </si>
  <si>
    <t>A tornado touched down in rural areas near Jamestown. The tornado destroyed one house and heavily damaged three others along its 4 mile path. Two sheds were flattened, one of which fell onto two pickup trucks destroying both vehicles. Many power lines were downed. Some irrigation units were toppled.</t>
  </si>
  <si>
    <t>A tornado touched down 4 miles westnorthwest of Jamestown and moved eastnorteast before dissipating 3 miles northnorthwest of Jamestown. Large trees and power poles were downed. A number of farms along the route had significant damage.</t>
  </si>
  <si>
    <t>NORWAY</t>
  </si>
  <si>
    <t>A tornado touched down over open country southwest of Norway and traveled 1 mile before dissipating. A few trees were damaged.</t>
  </si>
  <si>
    <t>A tornado touched down in rural areas near Jamestown and moved 2 miles before dissipating.</t>
  </si>
  <si>
    <t>A tornado touched down southwest of Norway and moved over 3 miles northeast before dissipating. Along the path of the tornado extensive damage was done, including significant crop damage. A number of power poles were downed. Many farm houses were severely damaged. Many farm implements and outbuildings were damaged or destroyed. Near Norway irrigation equipment was wrapped around a utility pole. In Norway a grain bin was blown over. Many homes in Norway sustained considerable damage. Many trees were downed along the tornado path.</t>
  </si>
  <si>
    <t>A tornado touched down in rural areas northeast of Norway and traveled a short distance before dissipating. No damage was done.</t>
  </si>
  <si>
    <t>SCANDIA</t>
  </si>
  <si>
    <t>A tornado touched down over open country near Scandia and traveled 1 mile before dissipating.</t>
  </si>
  <si>
    <t>A tornado touched down over open country north of Scandia and traveled 1 mile before dissipating.</t>
  </si>
  <si>
    <t>Tornado mainly moved through a wheat field, however, it did produce considerable tree damage and minor damage to one roof.</t>
  </si>
  <si>
    <t>A tornado touched down near Oketo and moved northnortheast 1 mile before dissipating. A mobile home and several buildings were damaged in Oketo.</t>
  </si>
  <si>
    <t>A tornado touched down southwest of Munden and traveled 1 mile before dissipating.</t>
  </si>
  <si>
    <t>The tornado mainly moved over open country damaging wheat fields that were ready to be harvested, however, one home completely lost it's roof and most of the belongings inside.</t>
  </si>
  <si>
    <t>A tornado touched down near Munden and traveled 1 mile before dissipating.</t>
  </si>
  <si>
    <t>A tornado touched down near the southwest edge of Belleville and traveled 1/2 mile through parts of town before dissipating. The roof of a Dairy Queen was destroyed in Belleville.</t>
  </si>
  <si>
    <t>A tornado touched down briefly in Munden and damaged a few homes.</t>
  </si>
  <si>
    <t>A tornado touched down southwest of Summerfield and traveled 1 mile over open country before dissipating.</t>
  </si>
  <si>
    <t>The following were damaged or destroyed: 15 farm dwellings and service buildings, and 30 pieces of farm machinery and equipment. (This portion of narrative courtesy of USDA Flash Flood Situation report.) One home unroofed resulting in damage to most of property inside. Widespread damage to wheat fields that had been ready for harvest.</t>
  </si>
  <si>
    <t>A tornado touched down near Narka and traveled 1 mile before dissipating.</t>
  </si>
  <si>
    <t>The following were damaged: the roof of one home, several outbuildings, and the adjacent wheat fields.</t>
  </si>
  <si>
    <t>Caused minimal damage to roof of a home.</t>
  </si>
  <si>
    <t>A tornado touched down east of Narka and traveled a short distance before dissipating.</t>
  </si>
  <si>
    <t>A tornado touched down near Mahaska and traveled 1 mile before dissipating.</t>
  </si>
  <si>
    <t>CONWAY SPGS</t>
  </si>
  <si>
    <t>The following were destroyed: 15 farm dwellings and service buildings, 25 pieces of farm machinery and equipment, many miles of transmission line, with most of wheat a total loss. (This portion of narrative courtesy of USDA Flash Situation Report.) In addition, major damage to several homes along highway 49.  One modular was completely removed from over a viewout basement.  A teenage boy sought refuge under the staircase in the basement only to watch a car thrown overhead. He escaped unharmed. However, one woman wasn't so fortunate; the resident of a mobile home that was completely destroyed. The only recognizable parts were the steel girders that ran along the base of the home. She had sought refuge in the bathroom and was holding on to the commode. She was thrown several feet from the homestead and received several injuries. Fortunately, none were serious.</t>
  </si>
  <si>
    <t>Considerable damage to two homesteads; the first being a sturdy brick home. All exterior walls ripped from the home, only leaving only the interior. Home owner ran down the stairs as the tornado hit and avoided injury.  Further southeast, a modular home was completely removed from above a viewout basement. It was here that an amazing survival occurred. The homeowner sought refuge in a safe room in the basement and was unharmed, despite the fact a propane tank landed in the basement and began to leak. Breathing became difficult as fumes permeated the saferoom. At the same time, the saferoom began to flood, however the rising water levels dissipated the fumes. In addition, a semi-truck was thrown approximately 100 feet.</t>
  </si>
  <si>
    <t>Tornado did considerable damage to a couple of roofs and almost wiped out a mobile home.</t>
  </si>
  <si>
    <t>Briefly touched down in open field.</t>
  </si>
  <si>
    <t>DRESDEN</t>
  </si>
  <si>
    <t>Reported by railroad worker.</t>
  </si>
  <si>
    <t>A brief tornado developed on a surface boundary over northeast Thomas county.  The small, dusty landspout tornado was reported by a passing amateur radio operator and remained over an open field until dissipation less than a minute later.</t>
  </si>
  <si>
    <t>CRESTLINE</t>
  </si>
  <si>
    <t>A law enforcement official observed a tornado briefly touching down in an open field northeast of Crestline.</t>
  </si>
  <si>
    <t>The tornado mainly moved over open country and caused damage to trees.</t>
  </si>
  <si>
    <t>The tornado started moving NE before becoming influenced by the outflow of the storm and darted back to the SE.  The tornado ripped the roof off one home and blew out two walls and a roof of another.  However, the tornado took dead aim on one home about 3.5 miles SE of Mulvane and completely removed it from it's foundation.  Two inhabitants were under the staircase in the basement and escaped with only minor injuries.</t>
  </si>
  <si>
    <t>ROCK</t>
  </si>
  <si>
    <t>The tornado touched down and moved over open country.</t>
  </si>
  <si>
    <t>Tornado touched down in open country.</t>
  </si>
  <si>
    <t>MOLINE</t>
  </si>
  <si>
    <t>LA CROSSE</t>
  </si>
  <si>
    <t>This landspout was also witnessed by a pilot</t>
  </si>
  <si>
    <t>This weak tornado did not do any damage (nothing to hit)</t>
  </si>
  <si>
    <t>Tornado over mostly open field resulted in tree damage.</t>
  </si>
  <si>
    <t>Brief tornado. No known damage.</t>
  </si>
  <si>
    <t>Brief touchdown.  No known damage.</t>
  </si>
  <si>
    <t>Touched down in open country</t>
  </si>
  <si>
    <t>A tornado was witnessed by a storm spotter south of Scottsville in Mitchell county.</t>
  </si>
  <si>
    <t>Very severe thunderstorm pummeled north-central Kansas all afternoon and evening of July 7th.  This was the second major severe thunderstorm event of the week._x000D_
_x000D_
Two tornadoes were reported with the thunderstorms.  One was reported near Scottsville in Mitchell county and the other between Palco and Damar in Rooks county.  No damage was reported in either instance._x000D_
_x000D_
The worst damage occurred with the passage of afternoon thunderstorms in the Beloit area.  An 89 mph wind gust was recorded at the local radio station.  A portion of the roof at the Super 8 motel was ripped away.  The North Central Kansas Technical College sustained damage to several buildings.  A couple of dozen homes in the Beloit and the surrounding area sustained at least some damage.  Before the storm reached Beloit, it was responsible for a swath of wind driven hail near Burr Oak.  Trees were stripped clean of leaves by the hail and wind north of town.  Windows were blown out of the north and west sides of one farm house.  Fortunately the wheat crop had been cut already. Extremely heavy rains resulted in runoff which covered Kansas Highway 128 for a time._x000D_
_x000D_
Softball size hail was reported in Woodston in Rooks county and at Kirwin in Phillips county.  Heavy rains and the resultant runoff in eastern Rooks county caused flash flooding along and near Paradise Creek.  Several rural roads were washed out and water was flowing over Kansas Highway 18 for a time.  Power poles were snapped at several locations in Rooks county and there were numerous large trees damaged.</t>
  </si>
  <si>
    <t>LURAY</t>
  </si>
  <si>
    <t>GORHAM</t>
  </si>
  <si>
    <t>A brief tornado was reported by a storm spotter north of Palco.</t>
  </si>
  <si>
    <t>BUNKER HILL</t>
  </si>
  <si>
    <t>Damage caused to barn.</t>
  </si>
  <si>
    <t>This was a second tornado that hit the same farmstead.  The first one hit the barn across the road, and this one did some damage to trees and tore a few shingles off the roof of the home.  Some small barns were also damaged.</t>
  </si>
  <si>
    <t>Two homes damaged, one of which was unroofed, numerous outbuildings, as well as damage to several trees. (Lucas-Sylvan News contributed greatly to this narrative.)</t>
  </si>
  <si>
    <t>WALKER</t>
  </si>
  <si>
    <t>This small tornado was in contact with the ground for just a short preiod.  Nothing was hit.</t>
  </si>
  <si>
    <t>This was another very brief spin-up that did not hit any structure</t>
  </si>
  <si>
    <t>OLMITZ</t>
  </si>
  <si>
    <t>This landspout did not move far but it did cause slight damage to two granaries at a farm 3 miles east of Hugoton.</t>
  </si>
  <si>
    <t>This short lived landspout did not hit anything.</t>
  </si>
  <si>
    <t>Law enforcement and trained spotter reported a brief tornado touchdown over open fields with no known damage.  Tornado on the ground approximately 3 minutes.</t>
  </si>
  <si>
    <t>SILVER LAKE</t>
  </si>
  <si>
    <t>A tornado touched down over open country south of Silver Lake and traveled a short distance before dissipating.</t>
  </si>
  <si>
    <t>LONE STAR</t>
  </si>
  <si>
    <t>A tornado touched down westnorthwest of Lone Star and traveled a short distance before dissipating.</t>
  </si>
  <si>
    <t>A tornado briefly touched down near Carbondale then dissipated.</t>
  </si>
  <si>
    <t>Tornado remained statonary for it's duration.</t>
  </si>
  <si>
    <t>At intersection of E. 40th St. S and Highway 81, 2 miles south of Wellington, two homes were damaged around 1830 CST. The first, a 2-story brick structure, was unroofed and had one wall collapsed. (F2 rating assigned to this property.) Tree damage also occurred on &amp; around the property. The 2nd, neighboring home, of wood frame construction, was located 30 feet distant, and sustained minor roof damag. (F0 rating assigned to this property.) In addition, four power poles were snapped to near the ground as were, of course, their associated power lines.</t>
  </si>
  <si>
    <t>This tornado did not hit anything to damage.</t>
  </si>
  <si>
    <t>No damage reported from this small tornado.</t>
  </si>
  <si>
    <t>CORWIN</t>
  </si>
  <si>
    <t>Rope tornado that remained in the country.</t>
  </si>
  <si>
    <t>KISMET</t>
  </si>
  <si>
    <t>This tornado moved south-southwest and damaged two structures.  A roof was blown off a barn, windows blown out of a vehicle and power lines were taken down.</t>
  </si>
  <si>
    <t>This was a brief landspout tornado that did not hit anything.</t>
  </si>
  <si>
    <t>This weak tornado moved southwest also.</t>
  </si>
  <si>
    <t>This was brief tornado</t>
  </si>
  <si>
    <t>Another tornado that moved southwest during this afternoon.</t>
  </si>
  <si>
    <t>There was nothing for this southwest moving landspout to hit.</t>
  </si>
  <si>
    <t>COPELAND</t>
  </si>
  <si>
    <t>This was smaller of two tornadoes that were occurring at the same time within a couple of miles.</t>
  </si>
  <si>
    <t>ALTON</t>
  </si>
  <si>
    <t>A tornado in far northwest Osborne County drifted west across rural areas of the county west of Alton.  No damage was reported.</t>
  </si>
  <si>
    <t>A large closed upper level low pressure system spawned tornado producing thunderstorms in north central Kansas. Two tornadoes were reported. One was near Alton in Osborne County and the other near Stockton in Rooks County. The tornadoes actually moved west northwest around the upper level low. Fortunately, no damage was reported. Heavy rain of 2 to 4 inches and the resultant runoff was responsible for flash flooding in Phillips County. The heaviest rain fell in the Stuttgart and Logan areas. At one point during the evening, there were severe roads throughout the county under water. The water receded by midnight.</t>
  </si>
  <si>
    <t>A tornado drifted west across rural areas just northeast of Stockton. No damage was reported.</t>
  </si>
  <si>
    <t>This was a multiple vortex tornado that did not strike anything.</t>
  </si>
  <si>
    <t>SCOTT STATE PARK</t>
  </si>
  <si>
    <t>Contact was made with the ground for just a minute.</t>
  </si>
  <si>
    <t>Brief touchdown over open field...no known damage.  Tornado reported at County Rd D and Road 130 in Graham County.</t>
  </si>
  <si>
    <t>Tornado went through a farm field, damaging a calving shed and throwing several 1500 pound hay bales. Tornado reported at County Road C and Road 240 in Graham County.</t>
  </si>
  <si>
    <t>This was a brief spinup.</t>
  </si>
  <si>
    <t>TREGO CENTER</t>
  </si>
  <si>
    <t>Early on this tornado had a small area of contact with the earth, passing across Cedar Bluff Reservoir but did eventually become bigger and appeared to be much stronger north of the lake.  It did not strike anything directly.</t>
  </si>
  <si>
    <t>This tornado appeard to be very strong but only did F1 damage to a barn that did not take a direct hit.</t>
  </si>
  <si>
    <t>COLLYER</t>
  </si>
  <si>
    <t>This was small rope-like tornado.</t>
  </si>
  <si>
    <t>OGALLAH</t>
  </si>
  <si>
    <t>This tornado grew quite large but did not high anything...it appeared to be very strong.</t>
  </si>
  <si>
    <t>CEDAR BLUFF RES</t>
  </si>
  <si>
    <t>This tornado did not high anything.</t>
  </si>
  <si>
    <t>There was nothing to hit.</t>
  </si>
  <si>
    <t>HAYS</t>
  </si>
  <si>
    <t>Even though this tornado existed for six minutes and travelled over 3 miles, it never hit anything.</t>
  </si>
  <si>
    <t>Farmstead hit sustaining the following damage: Two sheds and one garage destroyed. House sustained broken windows on it's south side. Several trees uprooted.</t>
  </si>
  <si>
    <t>OTIS</t>
  </si>
  <si>
    <t>There was some roof damage to a farm.  A gooseneck trailer was lifted up and it's five foot tongue was driven completely into the ground.  There was also some tree damage.</t>
  </si>
  <si>
    <t>GREAT BEND</t>
  </si>
  <si>
    <t>CORNING</t>
  </si>
  <si>
    <t>Very weak tornado briefly touched down. It caused little to no damage as it traveled across open country.</t>
  </si>
  <si>
    <t>Crawford County Emergency Management observed a tornado briefly touch down in western Crawford County.  A National Weather Service storm survey indicated that several trees were downed from tornadic winds.</t>
  </si>
  <si>
    <t>ATCHISON</t>
  </si>
  <si>
    <t>Brief tornado touchdown wrapped in rain, photographed by storm chaser in open country.</t>
  </si>
  <si>
    <t>Tornado videotaped by storm chaser and observed by Leavenworth Co. EMA in open country.</t>
  </si>
  <si>
    <t>GALESBURG</t>
  </si>
  <si>
    <t>Damage summary: Two miles south of Galesburg: One barn damaged &amp; two out-buildings destroyed. Three miles southeast of Galesburg: Two mobile homes destroyed, one frame house dislodged from it's foundation &amp; two barns destroyed. Four miles east-southeast of Galesburg: Frame house unroofed with two exterior walls collapsed. A garage and one shed were destroyed. Tree damage occurred at each of these locations.</t>
  </si>
  <si>
    <t>MELROSE</t>
  </si>
  <si>
    <t>Cherokee County Emergency Management observed a brief tornado touch down in rural western Cherokee County.  A National Weather Service storm survey revealed that no damage occurred from the tornado.</t>
  </si>
  <si>
    <t>One frame house was partially unroofed and one barn destroyed. Tornado crossed the Neosho/Crawford county line, 5 miles southeast of St. Paul. The tornado lifted one mile east of the Neosho/Crawford county line.</t>
  </si>
  <si>
    <t>STRAUSS</t>
  </si>
  <si>
    <t>Brief event that caused tree damage.</t>
  </si>
  <si>
    <t>Brief Touchdown in open country.</t>
  </si>
  <si>
    <t>Contact was made briefly in pasture of native grass.</t>
  </si>
  <si>
    <t>Contact was made in a field only very briefly.</t>
  </si>
  <si>
    <t>This tornado traveled into Kearny county before roping out.  At 2ne of Ulysses part of a barn roof was blown off and a large tree was uprooted.  Several horses were slightly injured.  Then at 5ne of Ulysses an abandoned mobile home was destroyed.  At six miles northeast of Ulysses, two pivot sprinklers were mangled, large trees were snapped at the base and several power poles were destroyed.  Several grain bins (full of wheat) were completely swept away and the grain was scattered for some distance.  Remnants of the grain bins were not found in the local vicinity.  Farther northeast along the track several more pivot sprinklers were destroyed.  It is estimated that if this tornado had made a direct hit, it would have likely caused at least high-end F3 damage.</t>
  </si>
  <si>
    <t>This tornado originated near Ulysses in Grant county and roped out in Kearny county.  There was nothing significant to hit in this area.  A mail box was blown over and there was some minor tree damage.</t>
  </si>
  <si>
    <t>This was very brief spinup.</t>
  </si>
  <si>
    <t>This was another brief spinup under the mesocyclone.</t>
  </si>
  <si>
    <t>Brief touchdown over open fields.  No known damage.</t>
  </si>
  <si>
    <t>RICHFIELD</t>
  </si>
  <si>
    <t>This tornado had nothing to hit.</t>
  </si>
  <si>
    <t>Tornado damage began near Road 14 south of Road C in Cheyenne county and tracked ENE.  Damage path ended near road 18 just south of Road D.   Damage included 6 power poles down and 5 irrigation systems turned over.  Tree damage was minor due to limited number of trees.  A large culvert was rolled and a grain bin received minor damage.</t>
  </si>
  <si>
    <t>The funnel itself did not make contact but the debris cloud was visible during the tornadoes existence.</t>
  </si>
  <si>
    <t>This was another separate tornado with brief contact with the ground.</t>
  </si>
  <si>
    <t>This tornado kicked up a lot of dirt and debris (tumble weeds).  One pivot sprinkler was damaged. This tornado moved into Kearny county.</t>
  </si>
  <si>
    <t>This tornado moved out of Grant county while dissipating.</t>
  </si>
  <si>
    <t>MOSCOW</t>
  </si>
  <si>
    <t>Very brief contact was made with the ground.</t>
  </si>
  <si>
    <t>One farmstead hit. The home was partially unroofed with unspecified damage to a barn.</t>
  </si>
  <si>
    <t>MAPLE CITY</t>
  </si>
  <si>
    <t>Although moving primarily over the country, the tornado did strike one home, causing damage to the roof and removing one wall.</t>
  </si>
  <si>
    <t>HALE</t>
  </si>
  <si>
    <t>INDEPENDENCE</t>
  </si>
  <si>
    <t>Three farmsteads or businesses sustained damage with a total of 15 buildings damaged or destroyed. Several cars were rolled and a combine was moved a considerable distance. A salvage yard was near one of the houses damaged by the tornado. A hubcap from the salvage yard had become airborne and was impaled in the sheet rock in the living room of the house.</t>
  </si>
  <si>
    <t>SWAMP ANGEL</t>
  </si>
  <si>
    <t>Tornado occurred at the Elbo lake community east of Manhattan. Many large trees were damaged or blown over...powerlines were downed...a boat blown across the lake and at least four buildings sustained damage...primarily from trees falling on them.</t>
  </si>
  <si>
    <t>Remained in the country with no damage resulting.</t>
  </si>
  <si>
    <t>WATHENA</t>
  </si>
  <si>
    <t>Tornado touched down near the Pony Express Bridge and then crossed the Missouri River into St. Joseph Missouri. No significant damage was noted except to some tree limbs.</t>
  </si>
  <si>
    <t>SEVERY</t>
  </si>
  <si>
    <t>This brief weak tornado remained mainly over open country but did damage a shed.</t>
  </si>
  <si>
    <t>HILL CITY</t>
  </si>
  <si>
    <t>A significant tornado (rated F2 based on damage survey) touched down 8 miles SW of Hill City near Road 220 and Road J at approximately 4:20 pm CDT.  As the tornado continued northeast toward Road 260 and Road M it damaged two homes and destroyed a detached garage.  One home suffered roof damage while another had part of the roof from the upper story removed.  Significant and continuous tree and power pole damage was noted for one mile south of this location.  Some of this damage was likely produced by an intense rear-flank downdraft accompanying the southern periphery of the tornado.  As the tornado crossed Highway 283 approximately 3.5 miles south of Hill City, it caused structural damage to a hangar used as storage.  A boat, a small four-wheeler and a camper were either heavily damaged or destroyed, with debris rolled or bounced between one-half and three-fourths of a mile.  The tornado crossed the intersection of Road 290 and Road O producing tree damage.  The tornado ultimately lifted about a half mile northeast of this location at approximately 4:48 pm CDT.</t>
  </si>
  <si>
    <t>Tornado occurred over open fields.  No known damage.</t>
  </si>
  <si>
    <t>Brief tornado over open fields.  No known damage.</t>
  </si>
  <si>
    <t>Brief touchdown over open fields near Road 320 and Road O. No known damage.</t>
  </si>
  <si>
    <t>Brief touchdown over open fields near Road 320 and Road N. No known damage.</t>
  </si>
  <si>
    <t>A brief tornado was reported by storm chasers near Palco.  The tornado was on the ground long enough to snap some power poles north of town.</t>
  </si>
  <si>
    <t>A supercell thunderstorm produced a series of tornadoes in Rooks County, Kansas. The first tornado did minor damage north of Palco. The second and third tornadoes were actually on the ground at the same time for awhile. Two farmsteads were hit with a barn and other outbuildings destroyed. An electrical substation was destroyed southwest of Stockton. There were several storm chase groups on this storm to take pictures and video of the dual tornado experience. A little later, as the storm passed over Stockton, another tornado formed. An exterior wall was severely damaged on the recently refurbished theater in downtown Stockton. A large grain bin was destroyed at the elevator. There were several occurrences of tree damage and minor structural damage throughout town.</t>
  </si>
  <si>
    <t>This was a landspout that did not hit anything.</t>
  </si>
  <si>
    <t>A tornado destroyed an electrical substation, several power poles and three outbuildings along its path through central Rooks County.</t>
  </si>
  <si>
    <t>A tornado, the second of two tornadoes at the same time, destroyed a barn on a farm southwest of Stockton.  Damage to the farmhouse included shingles, broken windows and other minor damages.</t>
  </si>
  <si>
    <t>A tornado began near Stockton and skipped northeast through town, and eventually lifted a few miles northeast of town.</t>
  </si>
  <si>
    <t>Tornado occurred over open fields near Road 66 and Road J.  No known damage.</t>
  </si>
  <si>
    <t>Significant damage was done to several farms, outbuildings and trees.  One 1500 pound heifer was thrown 1/4 mile.  The tornado actually made a loop traveling back west, south then back to the north and it dissipated rather rapidly (from video).  Some of the structures were protected in a ravine but still sustained major damage.  Several cottonwood trees with six foot diameter trunks were pulled out of the ground.  This tornado did high-end F3 damage.</t>
  </si>
  <si>
    <t>This tornado damaged trees, outbuildings and the roof to a house.</t>
  </si>
  <si>
    <t>Trees, outbuildings and one home received damage.  Also a farm implement was overturned.</t>
  </si>
  <si>
    <t>Three semi-trucks were rolled when the tornado crossed Interstate 70 east of Ogallah.  One U.S. mail truck rolled twice.</t>
  </si>
  <si>
    <t>Shed and camper destroyed near Road 72 and Road K.  Some tree damage.</t>
  </si>
  <si>
    <t>MISSLER</t>
  </si>
  <si>
    <t>This satellite tornado traveled southwest striking a center pivot sprinkler.</t>
  </si>
  <si>
    <t>This tornado damaged outbuilds, trees and center pivot sprinklers.</t>
  </si>
  <si>
    <t>This tornado damaged a home, trees, power lines and several center pivot sprinklers.  The forward flanking downdraft heavily damaged the Fowler high school roof.</t>
  </si>
  <si>
    <t>MEADE STATE PARK</t>
  </si>
  <si>
    <t>This tornado was observed by Doppler on Wheels and it did not hit anything.</t>
  </si>
  <si>
    <t>This tornado touched down about 1/4 mile south of 190 Road and 1/2 mile east of SS Road at 1745 CST.  No evident damage was observed until the tornado reached a residence near 230 Road and UU Road at around 1752 CST.  A roof of a deck was lifted and blown about 100 feet.  The tornado moved south-southeast, damaging part of a center pivot sprinkler system and then crossed into northeastern Seward county before turning east.  Damaged sprinkler systems were found 0.6 miles east of Road T and 1/4 mile north of Road 23.  The last damage evident was a partially rolled sprinkler and 1/4 mile south of Road 23 and just east of Road X.</t>
  </si>
  <si>
    <t>The Mitchell County Emergency Manager reported a tornado just east of Highway 14 in the southern portion of the county.</t>
  </si>
  <si>
    <t>Severe thunderstorms hit Mitchell County a couple of times on the night of June 29. The first round pounded the Simpson area with 80 mph winds. Large trees were toppled throughout town. Metal sheds were also reported to have been damaged or destroyed in town along with numerous power poles snapped. Later that evening, shortly before midnight, a tornado was spotted in southern Mitchell County. The tornado had a short one mile path, but caused considerable tree damage, damaged a wind mill and three metal sheds. Golf ball size hail was also reported in the county.</t>
  </si>
  <si>
    <t>YATES CENTER</t>
  </si>
  <si>
    <t>Touched down in open country and did not cause any damage.</t>
  </si>
  <si>
    <t>CHANUTE</t>
  </si>
  <si>
    <t>Brief event that caused minor tree damage.</t>
  </si>
  <si>
    <t>WEST MINERAL</t>
  </si>
  <si>
    <t>A supercell thunderstorm tracked southeast across Cherokee County, which spawned two weak tornadoes that mainly affected open farm land.  A National Weather Service storm survey revealed that mainly tree damage occurred from the tornadoes.  Along with the tornadoes, a swath of golf ball size hail occurred along the storm track.</t>
  </si>
  <si>
    <t>NEUTRAL</t>
  </si>
  <si>
    <t>This was brief touchdown reported by residents in the area and relayed by KSNW-TV in Wichita.</t>
  </si>
  <si>
    <t>PARTRIDGE</t>
  </si>
  <si>
    <t>The tornado touched down in an open field.</t>
  </si>
  <si>
    <t>One house heavily damaged.</t>
  </si>
  <si>
    <t>COLWICH</t>
  </si>
  <si>
    <t>This was a brief tornado.  Although the condensation never reached the ground, there was a dust swirl that lasted less than one minute.</t>
  </si>
  <si>
    <t>Significant damage at Great Bend Airport. Hangars were unroofed and an unspecified number of aircraft were overturned. This proved to be an anxious moment for Great Bend! After causing extensive damage to the airport, the tornado was moving toward the city when it lifted. The funnel passed directly over the city at tree-top level. The funnel subsequently touched down east of Great Bend, striking two farmsteads five miles east of Barton County Community College. (See 1544 CST entry for details.) (Narrative courtesy Great Bend Tribune.)</t>
  </si>
  <si>
    <t>Extensive damage to two farmsteads. The damage survey revealed the tornado achieved a strong F-1 rating, meaning it's rotational velocities were around 110 mph. (Narrative courtesy of Wichita Eagle and Hutchinson News.)</t>
  </si>
  <si>
    <t>GENESEO</t>
  </si>
  <si>
    <t>Moved southeast...on the ground for about 4 minutes over open fields.  No known damage.</t>
  </si>
  <si>
    <t>KOAM TV storm spotters observed several brief tornado touchdowns across rural sections of northwest Crawford County.</t>
  </si>
  <si>
    <t>THAYER</t>
  </si>
  <si>
    <t>No damage reported.</t>
  </si>
  <si>
    <t>LONGTON</t>
  </si>
  <si>
    <t>This tornado made contact for less than 1 minute.  It was much larger near cloud base.</t>
  </si>
  <si>
    <t>ENSIGN</t>
  </si>
  <si>
    <t>This tornado made contact for less than a minute.  It was viewed from a spotter location near the tornado and also by NWS employees at the Dodge City airport.</t>
  </si>
  <si>
    <t>Landspout tornado. Remained over open country.</t>
  </si>
  <si>
    <t>Landspout tornado. Cosmetic damage to outbuildings</t>
  </si>
  <si>
    <t>The tornado touched down 1 mile SW of Burdick and travelled north for 3 miles and dissipated 2 miles NW of Burdick while causing no damage. It was rated F0.  The parent thunderstorm was a mini-supercell.</t>
  </si>
  <si>
    <t>DELAVAN</t>
  </si>
  <si>
    <t>This tornado touched down 1 mile southwest of Delavan and moved north for 15 miles before exiting into Geary county 3 miles west of Skiddy. It produced primarily F0 damage along its path, however, F1 damage occurred on several farmsteads across northwest parts of the county, where several outbuildings were damaged or destroyed. Roofing material from one building was stuck in a fence a mile away to the north. The tornado remained on the ground across the border into southwest Geary county for 5 more miles, making the total path length 20 miles.  The parent thunderstorm was a mini-supercell.</t>
  </si>
  <si>
    <t>CHAPMAN</t>
  </si>
  <si>
    <t>The tornado was reported by law enforcement 8 miles south of Chapman and moved north for approximately 1.5 miles before dissipating 6.5 miles south of Chapman.  No damage was reported with this F0 tornado.  The parent thunderstorm was a mini-supercell.</t>
  </si>
  <si>
    <t>WILSEY</t>
  </si>
  <si>
    <t>The tornado touched down 4 miles south of Wilsey and moved north for 6 miles, dissipating 2 miles northwest of Wilsey.  A trained spotter reported debris with the tornado as it passed near his house just northwest of Wilsey, however no damage was reported from the F0 tornado.  The parent thunderstorm was a mini-supercell.</t>
  </si>
  <si>
    <t>HARTFORD</t>
  </si>
  <si>
    <t>The tornado touched down 3 miles SW of Hartford and moved nroth to 1.5 miles west of Hartford.  The tornado produced F0 damage to buildings on three farmsteads and several other outbuildings along its path.  The parent thunderstorm was a mini-supercell within a bow echo.</t>
  </si>
  <si>
    <t>OLSON</t>
  </si>
  <si>
    <t>This tornado was moving north as it crossed from northwest Morris county into southwest Geary county at 240 PM, approximately 3 miles southwest of Olson. It dissipated 2 miles northwest of Olson and was on the ground for 5 miles in Geary county. The tornado was weakening as it crossed Geary county. It was rated F0 for its duration in Geary county. The total path length from Morris to Geary counties for this tornado was 20 miles.  The parent thunderstorm was a mini-supercell.</t>
  </si>
  <si>
    <t>PARKERVILLE</t>
  </si>
  <si>
    <t>The tornado briefly touched down 3 miles north of Parkerville and travelled north for about one quarter of a mile before dissipating.  It produced no damage and was rated F0.  The parent thunderstorm was a mini-supercell.</t>
  </si>
  <si>
    <t>This tornado touched down on Fort Riley Army Base approximately 3 miles northeast of Junction City and moved north for one mile before crossing into Riley county approximately 4 miles northeast of Junction City. It produced F1 damage to trees and headstones in the Fort Riley cemetery area. The Fort was without power for several hours.  The parent thunderstorm was a mini-supercell.</t>
  </si>
  <si>
    <t>The tornado entered Riley county from Geary county 2 miles westsouthwest of Ogden and crossed Fort Riley Army Base. The tornado moved north for approximately one mile in Riley county before dissipating two miles west of Ogden. The tornado caused siding, window, roof, tree, and car damage in the Ellis Heights housing area on the base with 32 homes in all receiving minor damage.  The parent thunderstorm was a mini-supercell.</t>
  </si>
  <si>
    <t>The tornado was briefly on the ground 5 miles SE of Junction City and moved north for approximately one quarter of a mile.  It affected open country and there was no damage produced by the tornado, which was rated F0.  The parent thunderstorm was a mini-supercell.</t>
  </si>
  <si>
    <t>Tornadoes in Kansas in November are quite unusual. In fact, in the last 20 years, there have been only two November tornado days in the entire state. Thus, the twelve tornadoes reported during this late November severe weather episode would certainly fit the category of a rare event.</t>
  </si>
  <si>
    <t>Tornado touched down at 3:21 PM 4 miles ESE of Junction City and moved north for about 2 miles before dissipating.  The tornado moved across Interstate 70 near exit 307 and produced F0 damage to a hay barn, and also destroyed an indoor horse riding barn.  Pieces of the barn landed a half mile away. Sufficient warning was given to allow authorities to close Interstate 70 for a short time until the tornado passed.  The parent thunderstorm was a mini-supercell.</t>
  </si>
  <si>
    <t>The tornado briefly touched down in Keats, moved north and quickly dissipated.  It caused F0 damage to trees only and no other damage or injuries were reported.  The parent thunderstorm was a mini-supercell.</t>
  </si>
  <si>
    <t>RILEY</t>
  </si>
  <si>
    <t>This tornado briefly touched down around 3:32 PM 3 miles east of Riley, moved north and produced F0 damage to a barn.  The parent thunderstorm was a mini-supercell.</t>
  </si>
  <si>
    <t>RANDOLPH</t>
  </si>
  <si>
    <t>This tornado touched down 4 miles north of Randolph and moved north for about one mile across open country causing F0 damage to trees before dissipating.  The parent thunderstorm was a mini-supercell.</t>
  </si>
  <si>
    <t>Shortly after touchdown approximately 2 miles northeast of Erie, the tornado produced F1 damage to homes, outbuildings and trees. Thereafter, the tornado lost some of its intensity, and subsequent damage was rated F0.</t>
  </si>
  <si>
    <t>ELSMORE</t>
  </si>
  <si>
    <t>A landspout tornado touched down just northeast of Newton, blowing windows out of cars at an auto dealership, and downing light poles and large tree limbs.</t>
  </si>
  <si>
    <t>FACT</t>
  </si>
  <si>
    <t>The tornado formed from a low-topped mini-supercell a half mile east southeast of Fact in Clay County, and travelled northeast for 0.8 miles with a path width of 75 yards before dissipating.  The tornado caused minor damage to trees and several cattle feeders, as well as a small windmill.  It was rated as an F0, and damage was estimated at $5K.</t>
  </si>
  <si>
    <t>BARNES</t>
  </si>
  <si>
    <t>The tornado formed from a low-topped mini-supercell 4 miles SSW of Fact and was on the ground briefly before dissipating 0.5 miles E of Fact.  It caused only tree damage and had a path width of about 50 yards.</t>
  </si>
  <si>
    <t>LINWOOD</t>
  </si>
  <si>
    <t>Brief tornado touchdown. Some structural damage noted to several residences.</t>
  </si>
  <si>
    <t>A significant tornado outbreak occurred over portions of eastern Kansas and western Missouri on March 12, 2006. Three distinct rounds of severe weather occurred on March 12th, one in the morning, the second in the mid-afternoon hours, and the last round which occurred after sunset. In addition to the seventeen tornado touchdowns in the Pleasant Hill forecast area, 203 reports of large hail and/or damaging winds were also received from virtually every county in the Pleasant Hill service area. To put the March 12th outbreak into perspective, an average severe weather season in our local area brings approximately 11 tornadoes, and around 400 reports of hail and/or damaging wind to the local region. Unfortunately, 6 lives were lost from the tornadoes that struck Urich, Sedalia, and Renick, Missouri. Another 60 persons were injured. Damage estimates in the Kansas City metropolitan area alone reached $6.58 million.</t>
  </si>
  <si>
    <t>LA CYGNE</t>
  </si>
  <si>
    <t>Tornado touched in rural country 6 miles east-southeast of La Cygne at 1420 CST. It crossed from Linn county into Bates county Missouri at 1424 CST...8 miles east of La Cygne. Damage was limited to trees.</t>
  </si>
  <si>
    <t>HUTCHINSON</t>
  </si>
  <si>
    <t>Touched down sporadically along a 3 mile path on the east side of Hutchinson in the vicinity of highway K-61.  The tornado caused some tree damage, destroyed a carport, and damaged a business sign.  A number of other properties suffered minor damage.  It also caused windshield damage to roughly 150 vehicles parked at the hospital.</t>
  </si>
  <si>
    <t>The tornado moved rapidly northeast, producing F1 damage at two farmsteads. Several outbuildings were damaged or destroyed.  One person was injured (direct) while traveling on highway K-15, when the tornado rolled their vehicle several times.  A semi loaded to 80,000 pounds, traveling directly behind the rolled van, also rolled onto its side.  Thankfully, the driver was not injured.</t>
  </si>
  <si>
    <t>FREDONIA</t>
  </si>
  <si>
    <t>Sporadic touchdowns along a 2 to 3 mile path over open country.  Did not produce any known damage.</t>
  </si>
  <si>
    <t>This F1 tornado touched down 7.5 miles south of Sabetha, damaged one farmstead, then moved east-northeast to the Brown county border, roughly 6 miles south of Sabetha, where it damaged a second farmstead.  Debris from the first homestead was scattered over a mile northeast. Some of the debris was lodged in treetops in a nearby woods. Other wood debris was driven several feet into the ground. The tornado had a path length of about 2 miles in Nemaha County with a path width of about 100 yards.  The tornado then crossed the border into Brown County.  The damage in Nemaha county was estimated at $200,000.  This tornado formed in a bow echo that produced an otherwise wide swath of wind damage.</t>
  </si>
  <si>
    <t>FAIRVIEW</t>
  </si>
  <si>
    <t>This F1 tornado crossed into Brown County from Nemaha County about 2.5 miles west-southwest of Fairview, where it damaged one farmstead.  The path width was estimated to be 100 yards with the tornado being on the ground in Brown County for less than 1 mile.  The damage in Brown County was estimated at $150,000.  The tornado formed in a bow echo that produced an otherwise wide swath of wind damage.</t>
  </si>
  <si>
    <t>The tornado produced F2 damage 4 miles north of Wayside, and again 2 miles southwest of Sycamore.  Several homes and mobile homes were damaged or destroyed along its 16 mile path.  The most concentrated damage occurred roughly 2 to 3 miles southwest of Sycamore in the township of Radical, where several homes and mobile homes sustained damage, some of which was major.  Additionally, numerous trailers were overturned at Elk City Lake, along with damage at Elk City Lake State Park.  Unfortunately, one man was seriously injured (direct) 3 miles southwest of Sycamore, when his home was hit by the tornado.  Average path width ranged from 75 to 125 yards.</t>
  </si>
  <si>
    <t>COYVILLE</t>
  </si>
  <si>
    <t>Damaged a barn, carport, and some trees.</t>
  </si>
  <si>
    <t>Brief touchdown over open country.  Did not produce any known damage.</t>
  </si>
  <si>
    <t>HUMBOLDT</t>
  </si>
  <si>
    <t>Lots of rotation.  Funnel briefly touched down.  Rear Flank Downdraft caused lots of damage in larned.</t>
  </si>
  <si>
    <t>SUN CITY</t>
  </si>
  <si>
    <t>This tornado crossed into Pratt county at 1940 CST.  There was damage to sheds, barns, trees, fences, an oil tank and several pivot irrigation sprinklers.</t>
  </si>
  <si>
    <t>This tornado crossed into the county from Barber county.  There was tree damage, damage to sheds and fences.  The Emergency Manager for Pratt county reported high wind and what was actually debris from the tornado passing nearby.  It's estimated he was within 1/2 mile of the vortex but it was dark and he could not see the tornado.  He was fortunate not to be a fatality.</t>
  </si>
  <si>
    <t>NATRONA</t>
  </si>
  <si>
    <t>A barn was destroyed, a house damaged, large trees uprooted, a bailing trailer thrown into trees and several pivot sprinklers were destroyed.</t>
  </si>
  <si>
    <t>NEW CAMBRIA</t>
  </si>
  <si>
    <t>On the afternoon of April 6th, 2006 an F1 tornado touched down 5 miles northeast of New Cambria in Saline county. The tornado struck a homestead where it caused 70 thousand dollars in damage. The tornado was 75 yards wide and tracked for 200 yards.</t>
  </si>
  <si>
    <t>This tornado started just across the border in Saline County and crossed the border into Ottawa County 3 miles east-southeast of Niles at 2:54pm cst .  It was on the ground for 2.5 miles before lifting 3 miles east of Niles at 2:57pm cst.  It was 200 yards wide.  The F0 tornado knocked down 4 power poles and was caused by a supercell thunderstorm.</t>
  </si>
  <si>
    <t>MANCHESTER</t>
  </si>
  <si>
    <t>This tornado touched down 2.5 mile southwest of Manchester at 3:03pm cst and travelled 2.5 miles before lifting 1 mile west of Manchester at 3:08pm cst.  The tornado was originally spotted by law enforcement as well as an off-duty NWS employee.  It had a path width of 200 yards and damaged or destroyed several outbuildings and flipped a mobile home on its side.  The damage was rated as F1.  A supercell thunderstorm spawned this tornado.</t>
  </si>
  <si>
    <t>LONGFORD</t>
  </si>
  <si>
    <t>This tornado formed 4 miles east-northeast of Longford at 3:13pm cst and stayed on the ground for 1 mile before disipating 5 miles east-northeast of Longford at 3:15pm cst.  It was an F0 tornado with a path width of 100 yards.  Damage was only to trees.  It was caused by a supercell thunderstorm.  This tornado was reported as being briefly on the ground at the same time as the tornado 5 miles northeast of Longford.</t>
  </si>
  <si>
    <t>This tornado formed 5 miles northeast of Longford at 3:14pm cst and travelled 4 miles before lifting 9 miles northeast of Longford at 3:19pm cst.  It was an F0 tornado with a path width of 100 yards that caused damage to 3 outbuildings and downed a large tree.  It formed from a supercell thunderstorm.  The tornado was reported as being on the ground briefly at the same time as the tornado 4 miles east-northeast of Longford by a storm chaser.</t>
  </si>
  <si>
    <t>CLAY CENTER</t>
  </si>
  <si>
    <t>This tornado formed from a supercell thunderstorm 2 miles west of Clay Center at 3:40pm cst and travelled 9 miles before lifting 2 miles south-southwest of Garfield Center at 3:52pm cst. The tornado was up to 1/2 mile wide at times and damaged numerous outbuildings, trees, roofs, and irrigation pivots along its path.  It was rated as a strong F1 tornado.</t>
  </si>
  <si>
    <t>This tornado touched down at 420pm cst 5 miles north of Barnes and was on the ground for 17 miles before crossing the state line into Gage County, Nebraska 3.5 miles east-northeast of Hollenberg, Kansas...or about 3 miles south and 0.5 miles west of Odell, Nebraska. It was caused by a supercell thunderstorm and was sighted by many storm chasers and storm spotters. Most of the damage with this tornado was rated as F0 or F1. However, strong F2 damage was noted near the intersection of Highways 36 and 148, where one brick home had the roof torn off and some of the exterior walls knocked down. The occupants of the home were in the basement and had to be helped from the damaged home by emergency personel. Four outbuildings were also damaged at this location. Elsewhere, the tornado caused damage to one other home and five additional outbuildings as well as many trees, and one home was completely destroyed just southeast of Hanover.</t>
  </si>
  <si>
    <t>An F1 tornado entered Labette County from Oklahoma near Victory road about 3 miles southwest of Chetopa. The tornado tracked to the east-northeast where it struck 2 homes and a mobile home. The mobile home was destroyed and the 2 other homes were damaged. Twelve minor injuries occurred when the tornado damaged the homes and destroyed the mobile home south of Chetopa. The tornado also flipped a tractor trailer on highway 59. The tornado exited Labette County about 1 mile south of highway 166 and moved into Crawford County.</t>
  </si>
  <si>
    <t>FAULKNER</t>
  </si>
  <si>
    <t>This tornado is a continuation of the Labette County tornado that tracked south of Chetopa.  The tornado crossed into Cherokee County near Highway 166, and tracked to three miles south of Faulkner.  Only minor damage to a few trees were observed from the storm survey.</t>
  </si>
  <si>
    <t>LAWTON</t>
  </si>
  <si>
    <t>A National Weather Service storm survey revealed that the beginning of a tornado track occurred just inside the Kansas and Missouri state line.  The tornado was only in Cherokee County for about one mile prior to crossing into Jasper County Missouri.  Only tree damage occurred in Cherokee County from this tornado.</t>
  </si>
  <si>
    <t>ONAGA</t>
  </si>
  <si>
    <t>Law enforcement reported a brief tornado touchdown at 4:48 pm cst 2 miles east of Onaga. The tornado caused no damage. It was an F0 tornado with a path width of 50 yards or less and was on the ground for a tenth of a mile. The tornado formed from a parent supercell thunderstorm.</t>
  </si>
  <si>
    <t>CIRCLEVILLE</t>
  </si>
  <si>
    <t>This F0 tornado touched down 3.5 miles northeast of Circleville, damaging some outbuildings and trees. It countinued moving northeast for 10 miles through Jackson County, passing through the northwest side of Netawaka before crossing into Brown County approximately 3 miles north of Whiting. At times it was 100 yards wide, and was spawned from a supercell thunderstorm. It caused approximately 75,000 dollars damage to outbuildings.</t>
  </si>
  <si>
    <t>HORTON</t>
  </si>
  <si>
    <t>This F0 tornado moved 10 miles through Jackson County before crossing the border into Brown County 3 miles west of Horton. At times, it was 100 yards wide, and was spawned from a supercell thunderstorm. No damage was noted in Brown County.</t>
  </si>
  <si>
    <t>This brief tornado touched down at 5:40pm cst 2 miles NW of Horton in Brown County and was on the ground for 1 mile before lifting 2.5 miles NNW of Horton at 5:43pm cst.  It had a path width of 50 yards.  The tornado destroyed 2 outbuildings, and caused minor damage to trees and a home along its 1 mile long path, with the damage estimated at $100,000.  It was spawned from a supercell thunderstorm.</t>
  </si>
  <si>
    <t>WILLIS</t>
  </si>
  <si>
    <t>At 5:44pm cst, an F1 tornado touched down 1 mile south of Willis and travelled 4 miles before dissipating 3 miles east of Willis at 5:49pm cst.  Just east of Willis, 4 well built outbuildings were destroyed on a farmstead.  Several other outbuildings and trees were damaged by the tornado.  Along it's 75 yard wide path, it is estimated to have caused $150,000 in damage.  The parent thunderstorm was a supercell.</t>
  </si>
  <si>
    <t>ROBINSON</t>
  </si>
  <si>
    <t>A brief tornado touchdown was noted 3 miles SSW of Robinson at 5:52pm cst from a supercell thunderstorm.  It was 50 yards wide and remained on the ground for only one tenth of a mile.  It caused about $25,000 of damage to a home and also damaged some trees before dissipating at 5:53pm cst.  The parent thunderstorm also caused separate straight line wind damage in Robinson as well.</t>
  </si>
  <si>
    <t>DENTON</t>
  </si>
  <si>
    <t>Brief tornado touchdown noted by Doniphan County spotters north of Denton. No damage noted.</t>
  </si>
  <si>
    <t>Brief tornado touchdown noted in open field.</t>
  </si>
  <si>
    <t>Tornado observed at 1920 CST near MP 220 on the Kansas Turnpike. Tornado intermittently on the ground...as it moved across open fields and crossed into Wyandotte County at 1925 CST 3 miles southeast of Basehor.</t>
  </si>
  <si>
    <t>BONNER SPGS</t>
  </si>
  <si>
    <t>Tornado entered Wyandotte County from Leavenworth County at 1925 CST...2 miles west of Bonner Springs. The tornado was over open fields and then dissipated 2 miles west-northwest of Bonner Springs at 1927 CST. No damage was reported.</t>
  </si>
  <si>
    <t>GARLAND</t>
  </si>
  <si>
    <t>A National Weather Service storm survey revealed that a tornado touched down west of Garland and tracked across the Kansas and Missouri state line near Garland, eventually tracking to near Bronaugh Misosuri.  This tornado caused weak intermittent damage to trees along its path.</t>
  </si>
  <si>
    <t>FARLINGTON</t>
  </si>
  <si>
    <t>A National Weather Service storm survey revealed that a weak tornado briefly touched down in a rural section of northern Crawford County.  The tornado damaged a few trees.</t>
  </si>
  <si>
    <t>Tornado occurred over open fields...no known damage.</t>
  </si>
  <si>
    <t>Tornado described as a thin rope and nearly stationary.  Tornado occurred mostly over open fields but crossed near intersection of Road G and Road 26 in extreme eastern Wallace county.  Tree limb debris was caught in power lines at this location.</t>
  </si>
  <si>
    <t>This  tornado did not strike anything as it moved south/southeast.</t>
  </si>
  <si>
    <t>PLYMELL</t>
  </si>
  <si>
    <t>This tornado crossed into Haskell county and produced damage to three pivot irrigation sprinklers.</t>
  </si>
  <si>
    <t>This tornado started in Finney county and cross the county line.  Three pivot sprinklers were damaged and there was also tree damage.</t>
  </si>
  <si>
    <t>This was smaller tornado associated with the storm that produced a bigger tornado.  This one damage a pivot irrigation sprinkler.</t>
  </si>
  <si>
    <t>This was a weak landspout.</t>
  </si>
  <si>
    <t>Brief touchdown in open field reported by passing motorist and confirmed by off-duty NWS employee.  No known damage.</t>
  </si>
  <si>
    <t>The tornado remained over open fields and produced minor damage to vegetation.</t>
  </si>
  <si>
    <t>An intense line of thunderstorms developed around midday in eastern Colorado and rolled east through the afternoon hours. The line of storms produced dozens of severe weather reports, including 3 tornadoes, flooding rainfall, and intense outflow winds of 70 to 90 mph.  Minor damage to homes and significant tree and power line damage occurred, and numerous agricultural irrigation systems were overturned or damaged.</t>
  </si>
  <si>
    <t>One home received damage to a gazebo.  A church suffered roof damage...with some of the roof debris causing minor damage to a neighboring home.  Tree damage also occurred.</t>
  </si>
  <si>
    <t>A short-lived tornado developed just west of highway 27 and just north of interstate 70  in extreme southwest Goodland.  The tornado ripped a metal frame door off of the Dairy Queen and tossed it 150 feet across the highway.  Surface debris also resulted in broken car windows at this location.  A large dumpster at the Conoco gas station was tossed/rolled 150 yards into a field.</t>
  </si>
  <si>
    <t>BROWNELL</t>
  </si>
  <si>
    <t>This was a brief tornado that did not cause damage.</t>
  </si>
  <si>
    <t>LATHAM</t>
  </si>
  <si>
    <t>Rope tornado that produced no damage.</t>
  </si>
  <si>
    <t>GRENOLA</t>
  </si>
  <si>
    <t>Rope tornado that produced no known damage.</t>
  </si>
  <si>
    <t>A brief tornado touched down and dissipated quickly.  No damage was observed.</t>
  </si>
  <si>
    <t>MACKSVILLE</t>
  </si>
  <si>
    <t>A brief tornado touched down without doing any damage.</t>
  </si>
  <si>
    <t>Over open fields ... no known damage.</t>
  </si>
  <si>
    <t>A tornado developed approximately 2 miles south of Colby at Interstate 70 and highway 25 and traveled 5 miles to the northwest before dissipating.  The tornado developed near the Oasis Travel Plaza at 649 pm CDT and dissipated at 659 pm CDT over open fields west of town.  The tornado moved northwest at approximately 30 mph.  A damage survey team rated the tornado an F1 on the Fujita Scale._x000D_
_x000D_
The tornado injured 4 people as a result of flying glass and debris at the nearby Comfort Inn, which  sustained damage with debris piercing the outside walls, while awnings and tables were also damaged.  A 45 foot sign supported by three I" beams was bent over to the ground.  A car dealership reported damage to about 15-20 vehicles with one vehicle a total loss.  Most of the damage was due to debris breaking windows and denting the vehicles.  A semi truck and trailer parked at the gas station and was lifted and pushed into another truck."</t>
  </si>
  <si>
    <t>A landspout was reported by a chase team out of Oklahoma.</t>
  </si>
  <si>
    <t>Touched down briefly in open country.</t>
  </si>
  <si>
    <t>ASHLAND</t>
  </si>
  <si>
    <t>This was a brief tornado that did not hit anything to cause damage.</t>
  </si>
  <si>
    <t>This was very brief tornado.</t>
  </si>
  <si>
    <t>The tornado moved NNE along the west side of Russell and damaged two sheds, blew the roof from an oil field pipeline building, and blew the windows out of a home.</t>
  </si>
  <si>
    <t>The tornado produced no known damage. It crossed into Mitchell County at 2:16 pm CST.</t>
  </si>
  <si>
    <t>VICTOR</t>
  </si>
  <si>
    <t>This tornado crossed into Mitchell county from Lincoln county. The tornado did hit one farmstead and damaged a few outbuildings, tv antenna and tower, and caused minor damage to the house.</t>
  </si>
  <si>
    <t>Thunderstorms moved out of central Kansas and into north-central sections. The storms brought heavy rains and a few tornadoes. No major damage was caused by the twisters.</t>
  </si>
  <si>
    <t>SOLOMON RAPIDS</t>
  </si>
  <si>
    <t>This tornado was spotted along with the previous Mitchell county tornado. The tornado stayed out in open areas and caused no damage.</t>
  </si>
  <si>
    <t>This tornado sat down northeast of Beloit and moved north and west of town. It lifted just before the county line. The twister stayed out in open country and caused no damage.</t>
  </si>
  <si>
    <t>BARNARD</t>
  </si>
  <si>
    <t>The tornado was reported by several spotters. It occurred over open country with no injuries nor damage reported. The tornado was produced by a mini-supercell.</t>
  </si>
  <si>
    <t>MINNEAPOLIS</t>
  </si>
  <si>
    <t>Tornado reported near the intersection of 120th road and Oxbow. The tornado was produced by a mini-supercell. It produced no injuries nor damage.</t>
  </si>
  <si>
    <t>Storm Chaser</t>
  </si>
  <si>
    <t>A short lived land spout did not hit anything.</t>
  </si>
  <si>
    <t>A major, perhaps once-in-a-lifetime, outbreak of tornadoes occurred across the area as a strong upper level low moved across the area.  Despite temperatures in the 50s, low-topped super cell thunderstorms were able to generate 28 tornadoes.</t>
  </si>
  <si>
    <t>This tornado moved into Ford county at 1612 CST but did not strike anything.</t>
  </si>
  <si>
    <t>This tornado crossed into Ford county from Gray county and did not strike anything.</t>
  </si>
  <si>
    <t>Emergency Manager</t>
  </si>
  <si>
    <t>This tornado moved west towards and into the city of Ulysses damaging the roof of the hospital and causing some tree damage.</t>
  </si>
  <si>
    <t>This small tornado damaged a shed and barn.</t>
  </si>
  <si>
    <t>This small tornado moved south but did not do any damage.</t>
  </si>
  <si>
    <t>This was a brief tornado that did not strike anything.</t>
  </si>
  <si>
    <t>This brief tornado did not strike anything.|</t>
  </si>
  <si>
    <t>This brief tornado did not strike anything.</t>
  </si>
  <si>
    <t>This small tornado did not strike anything as it traveled west towards Ulysses.</t>
  </si>
  <si>
    <t>This small tornado did not strike anything.</t>
  </si>
  <si>
    <t>This was brief spinup.</t>
  </si>
  <si>
    <t>This was another small tornado that was ongoing at the same time as another tornado located 7 miles WNW of Bloom.</t>
  </si>
  <si>
    <t>This was another separate spinup.</t>
  </si>
  <si>
    <t>This was a landspout tornado that moved slowly ESE.</t>
  </si>
  <si>
    <t>This tornado was ongoing at the same time as another that was crossing highway 283 west of this location.</t>
  </si>
  <si>
    <t>There were two on the ground at the same time.  The other was across highway 283.  There was a tremendous amount of dirt and tumble weeds in the air with this tornado that did not strike any structures.</t>
  </si>
  <si>
    <t>This tornado did not strike anything.</t>
  </si>
  <si>
    <t>This multiple vortex tornado had a debris cloud a mile wide.  Other than tumble weeds, no structures were impacted.</t>
  </si>
  <si>
    <t>This was a brief spinup.|</t>
  </si>
  <si>
    <t>CLARK STATE LAKE</t>
  </si>
  <si>
    <t>Trained Spotter</t>
  </si>
  <si>
    <t>This was another brief spinup.|</t>
  </si>
  <si>
    <t>This was a second separate tornado in within a mile of the other.</t>
  </si>
  <si>
    <t>EF0</t>
  </si>
  <si>
    <t>Public</t>
  </si>
  <si>
    <t>The tornado touched down briefly in an open field causing no damage.  The report was submitted via KWCH TV.</t>
  </si>
  <si>
    <t>A powerful cold front surged into warm moist air across South Central Kansas the afternoon of March 2nd, spawning severe thunderstorms. The line of thunderstorms erupted on the cold front and produced damaging winds of 60 to 70 mph, however, a channeled microburst of 100 mph occurred in Cowley County.  Golf ball sized hail and even an EF0 tornado occurred with this event.</t>
  </si>
  <si>
    <t>STOCKTON MUNI ARPT</t>
  </si>
  <si>
    <t>A brief tornado that occurred in open country.</t>
  </si>
  <si>
    <t>Severe thunderstorms developed during the evening hours across north-central Kansas and produced large hail, strong winds and heavy rains. Hail up to the size of softballs was reported west of Stockton where windows were broken, roofs and siding damaged and crops pummeled.  A couple of brief tornados were reported to have touched down in Rooks County.  One was south of Stockton and the other was near Woodston. No damage occurred with these.  There were other reports of hail, mainly up to the size of golf balls, and wind gusts of 60 to 70 mph reported across the area.  A tornado touched down north of Beloit in Mitchell County and traveled east. Several houses, outbuildings, grain bins, trees and power poles were damaged along the itï¿½ï¿½ï¿½s path. This tornado crossed into Cloud County.</t>
  </si>
  <si>
    <t>WOODSTON</t>
  </si>
  <si>
    <t>A brief tornado touchdown was observed by a storm chaser.</t>
  </si>
  <si>
    <t>BELOIT ARPT</t>
  </si>
  <si>
    <t>EF2</t>
  </si>
  <si>
    <t>The tornado sat down north of Beloit near highway 14 and traveled eastward.  Several homes, farmsteads, outbuildings and trees were damaged along the tornadoes path. For the first 4 miles of the damage path, the tornado was rated at EF2 with EF0 damage seen through the rest of the county.  The tornado exited Mitchell County northeast of Scottsville and entered Cloud County.</t>
  </si>
  <si>
    <t>EF1</t>
  </si>
  <si>
    <t>NWS Storm Survey</t>
  </si>
  <si>
    <t>The tornado crossed into Cloud County and caused damage across mainly rural areas. Several power poles were snapped off, an abandonded home was damaged, and several out-buildings were damaged.</t>
  </si>
  <si>
    <t>Elevated convection developed on the nose of the low level jet late the evening of the 24th, and continued through the morning of the 25th. Severe hail was the primary threat with the elevated storms, but a lone, long track supercell the developed over the northwestern part of the state was able to sustain it's strength through Cloud County. A relatively long track tornado crossed through Jewell County to just south of Jamestown in Cloud County before lifting. EF-1 damage was sustained in the Topeka Warning area.</t>
  </si>
  <si>
    <t>HOLLIS</t>
  </si>
  <si>
    <t>Brief touch down reported in an open field.  No significant damage was reported.</t>
  </si>
  <si>
    <t>ELK FALLS</t>
  </si>
  <si>
    <t>A brief tornado touched down in open country.</t>
  </si>
  <si>
    <t>A strong low pressure system brought a cold front through eastern half of Kansas during the late afternoon and evening hours of May 1st. The front was the trigger for initial severe thunderstorms in Southeast Kansas. These storms produced several short-lived tornadoes as well as large hail and damaging winds. Another line of severe storms quickly developed along the mid-level front over South Central Kansas. This line of storms moved to east across all of Southeast Kansas but its intensity weakened as it crossed the Flint Hills. The second round of storms produced large, high winds and very heavy rain.</t>
  </si>
  <si>
    <t>BUXTON</t>
  </si>
  <si>
    <t>The tornado touched down briefly in an open field.</t>
  </si>
  <si>
    <t>PETROLIA</t>
  </si>
  <si>
    <t>(CNU)JOHNSON ARPT CH</t>
  </si>
  <si>
    <t>Law Enforcement</t>
  </si>
  <si>
    <t>EARLTON</t>
  </si>
  <si>
    <t>A Brief tornado touched down in open country.</t>
  </si>
  <si>
    <t>SAVONBURG</t>
  </si>
  <si>
    <t>Brief tornado touchdown occurred in open country.</t>
  </si>
  <si>
    <t>LYNDON</t>
  </si>
  <si>
    <t>VASSAR</t>
  </si>
  <si>
    <t>The roof of a residence was lifted and dropped back onto the frame of the house. A large antenna that was cemented into the ground was blown over, which tore the cement block from the ground. Windows were blown out on the southern and northern sides of the house. Debris from the residence was carried approximately 100 yards away. A large, three car garage was partially destroyed just before the tornado lifted. A piece of the roof of the garage fell onto and damaged the motor home inside. Debris from the garage was carried nearly 100 yards and across a street to the Vassar Cemetary. There, one headstone was toppled.</t>
  </si>
  <si>
    <t>Thunderstorms developed along a dryline during the late afternoon of May 1st, and sustained as the synoptic cold front dove through the region later that evening. Two tornadoes touched down and caused damage in portions of Osage and Douglas Counties.  One residence in Douglas County was almost completely demolished by one of the tornadoes, rated an EF-2. Hail from the size of quarters to the size of golfballs was also reported across portions of northeast and east central Kansas. After 11pm CST, the severe weather threat focus turned to strong winds. Trees were damaged across portions of the warning area, as was property including homes, outbuidings, power poles, and transformers. The Emergency Manager from Osage County reported that property damage estimates were around $100,000. Spotters estimated wind speeds up to 70 mph, and a measured gust of 71 mph was reported by the ASOS at the Lawrence Municipal Airport.</t>
  </si>
  <si>
    <t>CLINTON</t>
  </si>
  <si>
    <t>STULL</t>
  </si>
  <si>
    <t>The tornado demolished and removed a garage and two-thirds of an unoccupied house from it's foundation just after touching down. Debris from the house and the garage was strewn across a nearby field for approximately 500 yards. A metal outbuilding was destroyed near the end of the tornado path. Between these two points, moderate tree damage was noted.</t>
  </si>
  <si>
    <t>Large, dusty tornado was on the ground about 20 minutes, and remained over open fields.</t>
  </si>
  <si>
    <t>Thunderstorms developed across eastern Colorado and western Kansas early in the afternoon and moved east and southeast. Numerous hail reports were received, some up to 2 inches in diameter. Several tornadoes occurred in western Kansas, all over open fields.</t>
  </si>
  <si>
    <t>SELKIRK</t>
  </si>
  <si>
    <t>Tornado remained over open fields.</t>
  </si>
  <si>
    <t>A tornado touched down briefly in an open field, throwing corn stalk debris into the air.</t>
  </si>
  <si>
    <t>Supercell thunderstorms developed across South Central Kansas late on Saturday, May 10th, 2008, and moved into portions Southeast Kansas. The storms produced very large hail up to tennis ball size.  Two supercells moved across Labette County, Kansas, one producing a brief tornado touchdown before moving into Cherokee County, Kansas, and the other a tornado 2 miles south of the Kansas/Oklahoma border south of Chetopa, Kansas.  This supercell would eventually produce the EF4 tornado that struck Picher, Oklahoma.</t>
  </si>
  <si>
    <t>OSWEGO MUNI ARPT</t>
  </si>
  <si>
    <t>NWS storm survey confirmed that an EF0 tornado tracked through the Faulkner area. Damage was limited to minor damage to the grain elevator and a nearby home.</t>
  </si>
  <si>
    <t>Two supercells initiated over Kansas before turning deadly over Oklahoma and Missouri.  One tornado associated with the northern supercell touched down near Faulkner.  This storm later caused a fatality near Carthage, MO.</t>
  </si>
  <si>
    <t>This report was received from the National Spotter Network. No damage was reported with this tornado.</t>
  </si>
  <si>
    <t>A series of intense supercell thunderstorms moved north across the area during the afternoon and early evening hours.  Long-track tornadoes, flash flooding, large hail and damaging winds were reported across much of northwest Kansas into extreme southern Nebraska.  Eleven tornadoes were verified by storm chasers and damage surveys.</t>
  </si>
  <si>
    <t>GRINNELL</t>
  </si>
  <si>
    <t>No damage was reported with this tornado.</t>
  </si>
  <si>
    <t>This tornado developed SW of Selden in Sheridan county and tracked for 17.5 miles into central Decatur county SW of Oberlin. The tornado damaged outbuildings and trees at a farmstead NW of Selden producing F1 damage.</t>
  </si>
  <si>
    <t>LEOVILLE</t>
  </si>
  <si>
    <t>This tornado moved into southern Decatur county from Sheridan county and tracked to 5 miles SW of Oberlin. Damage occurred to irrigation pivots and  outbuildings in southern Decatur county.</t>
  </si>
  <si>
    <t>This tornado developed 3 miles SW of Grainfield and moved north 11 miles into Sheridan county, dissipating 9 miles SW of Hoxie. This tornado remained over open fields.</t>
  </si>
  <si>
    <t>ALAMOTA</t>
  </si>
  <si>
    <t>PENDENNIS</t>
  </si>
  <si>
    <t>This was one of the first tornadoes of six that occurred this day.  The tornado passed over open areas.</t>
  </si>
  <si>
    <t>Jet streak dynamics associated with an anonymously strong upper level low in the rockies interacted with increasing low level moisture to produced widespread severe thunderstorms.  The first tornadoes of the season occurred on this afternoon.</t>
  </si>
  <si>
    <t>This tornado moved into southern Sheridan county from Gove county, and remained over open fields until dissipation 9 miles SW of Hoxie.</t>
  </si>
  <si>
    <t>CEDAR BLUFFS</t>
  </si>
  <si>
    <t>The same supercell thunderstorm which produced the tornado across SW-C Decatur county developed a second tornado about 3 miles SW of Oberlin. This tornado moved north and and dissipated one mile SE of Cedar Falls, traveling along the west side of highway 83.  This tornado remained mostly over open fields, but destroyed a number of irrigation pivots and damaged.  The rear flank downdraft caused damage in several locations on highway 83, including grain bins at a feed lot and outbuildings at a farmstead.</t>
  </si>
  <si>
    <t>SEGUIN</t>
  </si>
  <si>
    <t>This tornado developed just south of highway 24 west of Hoxie, and moved north nine miles before dissipating. It produced EF2 damage at a home on highway 24, removing much of the roof of the home and destroying a large metal outbuilding. Significant tree damage also occurred.  South of the highway, an irrigation pivot was overturned and a second home suffered minor damage and a small outbuilding was destroyed.</t>
  </si>
  <si>
    <t>QUINTER</t>
  </si>
  <si>
    <t>A tornado moved across rural eastern Gove county during the late afternoon and produced EF1 damage at a home on Road O before dissipating. Severe roof damage occurred and several outbuildings were damaged or destroyed.</t>
  </si>
  <si>
    <t>Tornado occurred over open country with no known damage.</t>
  </si>
  <si>
    <t>This brief tornado remained over open country with no known damage.</t>
  </si>
  <si>
    <t>This tornado did not encounter anything to damage.</t>
  </si>
  <si>
    <t>LYLE</t>
  </si>
  <si>
    <t>An intense supercell thunderstorm produced this long track tornado which traveled 34 miles from extreme southern Decatur county into Red Willow county Nebraska. Dozens of utility poles were snapped and numerous outbuildings were destroyed.</t>
  </si>
  <si>
    <t>UTICA</t>
  </si>
  <si>
    <t>The tornado curved back to the northwest before dissipating.  It caused EF1 damage at a farm where a 40 by 60 foot shed was destroyed.  The tornado also took down fencing.</t>
  </si>
  <si>
    <t>The relatively short lived tornado did not strike anything.</t>
  </si>
  <si>
    <t>This tornado passed over wide open spaces.</t>
  </si>
  <si>
    <t>A tornado developed southwest of the Wakeeney airport and subsequently moved across the south side of Wakeeney before curving north along 13th Avenue and dissipating about 0.25 miles north of the city limit and 0.25 miles west of U.S. 283 (13th Street). The first damage was destruction of a hangar at the airport. The hangar was open to the south, and the wind entered the structure, lifted it, and deposited it in pieces northeast of its original location. The tornado moved through the KOA Campground south of I70, rolling a fifth wheel trailer, destroying a small cabin that was held down only by gravity, blowing limbs up to six inches in diameter from trees, and removing shingles from the roof of the managerï¿½ï¿½ï¿½s office. Portions of the flat roof covering on the high school were lifted and peeled off. Small storage buildings were destroyed and trees were uprooted along 13th Street. At the north end of Wakeeney, a large Quonset building that opened to the south was lifted and destroyed, and the roof was removed from a brick barn.  Wind speeds were estimated to be 90-100 mph.</t>
  </si>
  <si>
    <t>This report was received from the National spotter Network.  Storm chaser reported a brief tornado 8.5 miles ESE of Gove near Road 62 and Road N. There is no known damage.</t>
  </si>
  <si>
    <t>Intense supercell thunderstorms moved north across the region during the afternoon and evening hours producing 10 tornadoes, including an F4 tornado just SW of Quinter. Extremely heavy rainfall also resulted in flooding in many areas. Many of these thunderstorms occurred in the same areas as the storms the previous day.</t>
  </si>
  <si>
    <t>PARK</t>
  </si>
  <si>
    <t>Large tornado developed near Road 68 and Road W and dissipated near Road 64 and Road A.  No known damage.</t>
  </si>
  <si>
    <t>Minor tree damage was done by this small tornado.</t>
  </si>
  <si>
    <t>An anonymously strong upper level system allowed everything to come together at the surface to produced what is perhaps the biggest tornado outbreak to ever occur in the Dodge City CWA!  Fifty-five tornadoes were documented during that afternoon and evening!  Some of the tornadoes were very large and damaging.  The character of the supercell thunderstorms that day had similarities to the storms that produced the Greensburg tornado a little over a year after.  In fact there was one tornado that was just as large and perhaps could have been just as damaging that was headed towards the small Kiowa county town but fortunately turned and dissipated.</t>
  </si>
  <si>
    <t>Broadcast Media</t>
  </si>
  <si>
    <t>KAKE-TV relayed this tornado report. This tornado damaged utility poles and trees as it moved northeast from Gove into southern Sheridan county.</t>
  </si>
  <si>
    <t>Storm chaser videotaped a large wedge tornado just north of Quinter, which moved into Sheridan county along a path just west of a second tornado occurring simultaneously. This tornado caused extensive utility pole damage from northern Gove into southern Sheridan county, and impacted several homesteads with roof and outbuilding damage.</t>
  </si>
  <si>
    <t>STUDLEY</t>
  </si>
  <si>
    <t>This tornado moved into Sheridan county from Gove county north of Quinter.  Damage occurred to utility poles and trees.  No homes or outbuildings suffered damage.</t>
  </si>
  <si>
    <t>TASCO</t>
  </si>
  <si>
    <t>This tornado moved into southern Sheridan county from Gove county.  It initially moved NNE, then straight north on Road 120E then turned back to the NNW before dissipating near Road 50S and 100E in Sheridan county.  Approximately five miles of utility poles were broken or heavily damaged from a combination of tornado and rear flank downdraft winds.  In addition, several farmsteads suffered damage to the home and outbuildings.  A mobile home was blown off its supports and into a nearby home which was destroyed as a result.</t>
  </si>
  <si>
    <t>DIGHTON ARPT</t>
  </si>
  <si>
    <t>This tornado produced EF1 damage to two pivot irrigation sprinklers and to power poles.</t>
  </si>
  <si>
    <t>Utility Company</t>
  </si>
  <si>
    <t>One half mile of power poles were broken on an E-W section road northwest of Morland. Time of tornado development and dissipation estimated from Doppler radar.</t>
  </si>
  <si>
    <t>This was a satellite tornado that moved northwest along the eastern edge of the larger parent tornado. It produced EF1 damage to a pivot irrigation sprinkler.</t>
  </si>
  <si>
    <t>DIGHTON</t>
  </si>
  <si>
    <t>Minor tree damage was noticed.</t>
  </si>
  <si>
    <t>HEALY</t>
  </si>
  <si>
    <t>This tornado moved over farmland and did not strike anything.</t>
  </si>
  <si>
    <t>There was a brief spin-up making contact with the ground that lasted about 45 seconds to a minute.</t>
  </si>
  <si>
    <t>EF1 damage was done to trees.</t>
  </si>
  <si>
    <t>Tornado was described as a thick rope with an estimated width of 100 yards.  tornado developed near Road 50 and Road A, dissipating near Road 50 and Road F.  The tornado remained over open country with no known damage.</t>
  </si>
  <si>
    <t>Damage was not observed in this area as there was little to be hit.</t>
  </si>
  <si>
    <t>EF4</t>
  </si>
  <si>
    <t>A large wedge tornado developed about 9 miles SSW of Quinter and moved north, then northwest, eventually dissipating 2 miles SE of Park. This tornado caused extensive damage to several homes, including EF4 damage to one home which was completely destroyed. A car and a pickup truck were tossed or bounced 200 yards at the residence. Nearby, two other homes suffered extensive damage. This tornado caused two injuries, including the driver of a vehicle which was thrown off Interstate 70, and an older male attempting to get into his storm cellar when he was struck by flying debris.</t>
  </si>
  <si>
    <t>KALVESTA</t>
  </si>
  <si>
    <t>This small tornado moved into Hodgeman county at 18:29 CDT.</t>
  </si>
  <si>
    <t>This tornado moved out of Finney county and then began to turn north.  It moved into Ness county at 18:32 CDT.</t>
  </si>
  <si>
    <t>BEELER</t>
  </si>
  <si>
    <t>This tornado moved out of Hodgeman county and made a sharp turn to the west/northwest and moved into southeast Lane county at 18:35.</t>
  </si>
  <si>
    <t>This tornado moved out of Hodgeman county and moved northwest before dissipating.  This area is predominately grass land.</t>
  </si>
  <si>
    <t>This tornado did minor tree damage and was witnessed by several storm spotters.</t>
  </si>
  <si>
    <t>Report relayed from the National Spotter Network.  Descriptions by storm chasers included wedge tornado early and stovepipe appearance later.  This tornado tracked over open fields with no known damage.</t>
  </si>
  <si>
    <t>This tornado passed over open country.</t>
  </si>
  <si>
    <t>LAIRD</t>
  </si>
  <si>
    <t>This tornado was video taped and moved over sparsely populated land.</t>
  </si>
  <si>
    <t>This tornado was making contact over open range land.  It was witnessed by storm spotters and the Emergency Manager.</t>
  </si>
  <si>
    <t>Brief tornado reported NW of Leoti with no known damage.</t>
  </si>
  <si>
    <t>ARNOLD</t>
  </si>
  <si>
    <t>This was a large tornado that produced EF2 damage.  It turned northwest towards the end of its life cycle but dissipated before reaching Arnold. Damage was done to trees, large power poles, a large tank, a barn and hay bales.</t>
  </si>
  <si>
    <t>Tornado report relayed from the National Spotter Network. Tornado remained over open countryside with no known damage.</t>
  </si>
  <si>
    <t>EF3</t>
  </si>
  <si>
    <t>This extremely large tornado (1.8 miles wide) moved east and then turned northeast towards Kiowa county. Many power poles were taken down by the tornado.  It also caused EF3 damage to trees, two old houses, barns and it carried an oil tank battery 1.8 miles depositing it in trees.   There was at least 20 head of cattle killed by the tornado.  There was minor injuries received by a 20 year old male as he took refuge in his truck that was parked next to a baler inside a barn.  The barn was completely swept away leaving the young man with cuts from broken glass.  The baler that was left standing probably protected him and his truck from going airborne, if not rolling.  Also, there was serious injury to a male in a semi on highway 34 in the vicinity of 37.3327 N, 99.6344 W probably by the RFD.  Two other semis parked at this location rolled over but no injuries were sustained by the drivers.  This extremely large tornado moved into Kiowa county.  The radar signature was eerily similar to the Greensburg tornado that occurred on May 4, 2007.</t>
  </si>
  <si>
    <t>This was a satellite tornado that moved south on the west side of its large parent tornado.  EF2 damage was done to trees (uprooted).</t>
  </si>
  <si>
    <t>OSGOOD</t>
  </si>
  <si>
    <t>This tornado caused EF3 damage to trees and an old stone home.  A farm implement was carried 1/2 mile south of it's original starting point.  EF3 damage was also done to trees.  Another home sustained EF1 damage.  There were numerous power poles taken down and at least 5 head of cattle perished in the tornado.  The tornado moved into Trego county  at 19:42 CDT.</t>
  </si>
  <si>
    <t>This tornado was witnessed by residents of the area and surveyed by the NWS.  It occurred shortly after an extremely large tornado from a separate supercell passed by to the north.  EF1 damage was done to trees, outbuildings and pivot sprinklers.</t>
  </si>
  <si>
    <t>This tornado moved out of Ness county at 19:42 CDT.  EF2 damage was done to trees and fences.  Otherwise, this is a sparely populated area (farms and vegetation).</t>
  </si>
  <si>
    <t>This was a satellite tornado that produced EF1 damage to trees as it moved southwest, south then southeast as it was on the west side of the 1.8 mile wide parent tornado.</t>
  </si>
  <si>
    <t>This large tornado moved out of Clark county where it had done EF3 damage.  In Kiowa county, EF2 damage was done to a concrete walled house.  Trees also received EF2 damage.  A power pole with transmission wire attached was deposited from an unknown location.  The tornado turned sharply west towards the end of it's life.</t>
  </si>
  <si>
    <t>This 1/2 mile wide tornado passed over mainly open range land.  It did EF1 damage to trees, power poles and picked up and carried a horse trailer about 50 feet.  It made a hard left had movement (west) and then south at it's end of it's life cycle, dissipating at the Cedar Bluff Reservoir dam.</t>
  </si>
  <si>
    <t>This 1.0 mile wide tornado moved over a sparsely populated area (including vegetation) but did EF2 damage to trees, power poles and a house.  A large outbuilding was completely destroyed.  Oil tanks ruptured and there were several head of cattle killed.  Also a combine was rolled.  Since this tornado moved north along a road, there was 2.4 miles of power poles taken down.</t>
  </si>
  <si>
    <t>JOY</t>
  </si>
  <si>
    <t>There was minor tree damage done by the tornado.</t>
  </si>
  <si>
    <t>This tornado moved over a sparsely populated area but did EF2 damage to trees.  It moved northwest towards the end of it's life cycle.</t>
  </si>
  <si>
    <t>This was a second separate tornado in the same general vicinity but it did not strike anything.</t>
  </si>
  <si>
    <t>This tornado produced EF1 damage to outbuildings, a storage tank, power poles and houses in Ellis.  A female was injured when she went out to get her horse and was hit by flying debris from the tornado.</t>
  </si>
  <si>
    <t>GREENSBURG ARPT</t>
  </si>
  <si>
    <t>This brief tornado was video taped but apparently did not do any damage.</t>
  </si>
  <si>
    <t>This was a small tornado that passed over farmland.</t>
  </si>
  <si>
    <t>This tornado moved north and then northwest.  No damage was reported.</t>
  </si>
  <si>
    <t>Power poles and trees were damaged by this tornado.  It moved into Ellis county at 20:47 CDT.</t>
  </si>
  <si>
    <t>This tornado moved out of Trego county at 20:47 CDT.  It was in it's dissipating stage as it moved into the town of Ellis.  Damage was done to outbuildings, power poles, shingles on quite a few homes and minor roof damage to a few other homes.</t>
  </si>
  <si>
    <t>BRENHAM</t>
  </si>
  <si>
    <t>This tornado apparently did not strike anything.</t>
  </si>
  <si>
    <t>This tornado moved out of Oklahoma and into the county.  It did minor tree damage.  It turned north as it was dissipating.</t>
  </si>
  <si>
    <t>This tornado did EF1 damage to outbuildings, a grain silo, an oil tank and trees.  The tornado moved into Ellis county at 20:10 CDT.</t>
  </si>
  <si>
    <t>HOG BACK</t>
  </si>
  <si>
    <t>TURKVILLE</t>
  </si>
  <si>
    <t>This tornado moved into Rooks county.  It produced EF1 damage to trees and power lines on the Rooks/Ellis county line.</t>
  </si>
  <si>
    <t>WELLSFORD</t>
  </si>
  <si>
    <t>This tornado moved over grassland and then into Edwards county at 21:11 CDT.</t>
  </si>
  <si>
    <t>This 1/2 mile wide tornado moved out of Oklahoma. EF3+ damaged was based on trees that appeared to be sand blasted.  Also, there were trees uprooted, several antique cars that have yet to be found as of late July, 2008 (probably dropped in ravines in the area).  An oil tank was carried 2 miles. Several head of cattle were killed.  The tornado turned west (left) as it began to dissipate.</t>
  </si>
  <si>
    <t>This tornado moved out of Trego county and did EF1 damage to trees.</t>
  </si>
  <si>
    <t>TROUSDALE</t>
  </si>
  <si>
    <t>This tornado moved over mainly farmland and passed into Pratt county at 21:13 CDT.</t>
  </si>
  <si>
    <t>The tornado entered from Ellis County and quickly dissipated.  The tornado damaged some trees, snapped power poles and an outbuilding.</t>
  </si>
  <si>
    <t>Large upper level trough over the western U.S. continued to eject energy out over the Central Plains, with a surface low remaining anchored over eastern Colorado with a stationary boundary draped east through the region. Storms once again initially developed during the late afternoon near the dry line over western Kansas and drifted east; with the increase of the low level jet helping storms which had developed along the stationary front continue on well into the late evening hours. In north-central Kansas, storms produced hail mainly one inch in diameter. Baseball sized hail was reported south of Zurick in southern Rooks County. A couple of brief tornadoes sat down in Rooks County. One tornado occurred just to the north of the Ellis/Rooks County line. This tornado snapped several power poles, damaged trees and an outbuilding.  The second tornado started near Plainville and lifted just north of Codell. Several power poles were downed as well as trees damaged. It was another night of efficient storms in regard to rainfall, dropping several inches over portions of north-central Kansas, causing additional problems.</t>
  </si>
  <si>
    <t>This tornado moved out of Edwards county and passed over mainly farmland.</t>
  </si>
  <si>
    <t>This was a brief tornado.</t>
  </si>
  <si>
    <t>This large tornado did EF2 damage to trees, pivot irrigation sprinklers, power poles and grain bins.  EF1 damage was done to one home and EF2 damage was done to another.  The center of the tornado moved to the intersection of Edwards, Pratt and Stafford counties.  At that point, because of it's width, it was covering all those counties at once.  Technically the tornado moved into Pratt county (see that entry).</t>
  </si>
  <si>
    <t>AETNA</t>
  </si>
  <si>
    <t>This tornado moved over open range country and turned north as it dissipated.</t>
  </si>
  <si>
    <t>This large tornado moved out of Edwards county and did EF2 damage to a house, a pivot irrigation sprinkler and to trees.  It then moved into Stafford county at 925 PM CDT.</t>
  </si>
  <si>
    <t>MACKSVILLE SMITH ARP</t>
  </si>
  <si>
    <t>This large tornado moved out of Pratt county and did EF3 damage before moving into Edwards county. EF3 damage was done to trees and a pivot sprinkler.  Other pivot sprinklers received EF1-2 damage along with EF2 damage done to a house and grain bins.</t>
  </si>
  <si>
    <t>Minor tree damage was done by the tornado as it moved into Comanche county.</t>
  </si>
  <si>
    <t>WILROADS</t>
  </si>
  <si>
    <t>EF1 damage was done to two pivot irrigation sprinklers and a grain bin.</t>
  </si>
  <si>
    <t>EF1 damage was done in the town of Protection and high end EF1 damage was done to trees just norhteast of town.</t>
  </si>
  <si>
    <t>This tornado moved out of Clark county and did minor tree damage.</t>
  </si>
  <si>
    <t>DEERHEAD</t>
  </si>
  <si>
    <t>This tornado turned north as it was dissipating.  It produced minor tree damage.</t>
  </si>
  <si>
    <t>This tornado moved out of Stafford county and did EF2 damage to a house and barn just west of the Stafford/Edwards county line.  A Female received a serious injury when she was blown down the stairs.  Pivot sprinklers and trees received EF1-2 damage.  The tornado started in the southeast part of Edwards county, moved into Pratt and Stafford and then turned northwest before ending in the extreme northeast part of the county.</t>
  </si>
  <si>
    <t>DILLWYN</t>
  </si>
  <si>
    <t>This tornado was observed by many persons including storm chasers, storm spotters and the Emergency Manager.  However it did not pass over anything but mainly pasture grass and crops.</t>
  </si>
  <si>
    <t>PLAINVILLE ARPK</t>
  </si>
  <si>
    <t>CODELL</t>
  </si>
  <si>
    <t>A brief touchdown was observed by local law enforcement. They were able to see a few flashes as power poles were snapped by the tornado.</t>
  </si>
  <si>
    <t>COLDWATER</t>
  </si>
  <si>
    <t>This tornado did minor tree damage.</t>
  </si>
  <si>
    <t>This tornado moved north into Kiowa county and caused EF1 damage to trees, pivot sprinklers and a house.</t>
  </si>
  <si>
    <t>This tornado moved out of Comanche county and did EF2 damage to trees and power poles.  It crossed the path of the tornado that occurred on May 4, 2007.</t>
  </si>
  <si>
    <t>HUDSON</t>
  </si>
  <si>
    <t>This tornado was observed by a storm chaser.  He noted power lines down as the tornado cross the road 4 miles north of Hudson.</t>
  </si>
  <si>
    <t>LAKE CITY</t>
  </si>
  <si>
    <t>ELM MILLS</t>
  </si>
  <si>
    <t>This tornado produced EF2 damage to trees and turned sharply northwest as it dissipated.</t>
  </si>
  <si>
    <t>BELVIDERE</t>
  </si>
  <si>
    <t>This tornado produced minor tree damage and tin from an unknown source was wrapped in a fence.</t>
  </si>
  <si>
    <t>This tornado produced EF2 damage to trees and pivot irrigation systems.  It caused EF1 damage to a house and grain bin.  It took down several power poles and power lines.  The tornado moved into Edwards county at 22:19 CDT.</t>
  </si>
  <si>
    <t>This tornado did EF1 damage to trees and power poles.</t>
  </si>
  <si>
    <t>ISABEL</t>
  </si>
  <si>
    <t>This tornado did minor tree damage and then moved into Pratt county at 1019 PM CDT.</t>
  </si>
  <si>
    <t>This tornado did minor tree damage and crossed into Pratt county at 1021 PM CDT.</t>
  </si>
  <si>
    <t>KINSLEY MUNI ARPT</t>
  </si>
  <si>
    <t>This tornado moved out of Ford county at 22:19 CDT.  It took down power poles, overturned pivot irrigation sprinklers and produced low end EF2 damage to outbuildings and a house.</t>
  </si>
  <si>
    <t>SAWYER</t>
  </si>
  <si>
    <t>This tornado moved out of Barber county at 1019 PM and caused EF1 damage to trees.</t>
  </si>
  <si>
    <t>This tornado caused minor tree damage as it crossed into the county from Barber county.  It lasted 1 minute in Pratt county.</t>
  </si>
  <si>
    <t>This 3/4 mile wide tornado produced EF3 damage and unfortunately claimed two lives.  A husband and wife were parked on highway 54 approximately 2 1/4 miles east of Cairo.  The tornado picked up their car and carried it approximately 1700 feet NNE into a wheat field (they were not discovered until the next morning at about 9 AM).  The female occupant was ejected and was found 30 feet southwest of the wreckage.  The male was still strapped in his seat.  The car was nearly unrecognizable.  ||A second vehicle (3/4 ton truck) was parked 20 yards behind the aforementioned car.  It also went airborne briefly but got lodged on the north side ditch.  The two male occupants received numerous cuts and bruises but were otherwise unhurt.  They both claimed it was extremely cold immediately after crawling out of their vehicle with heavy vapor breath noticed.||This tornado destroyed a home about a mile north and the collapsed east wall trapped a male in the bathtub where he had taken cover.  Help was needed in lifting the wall off of him but he claimed he was not hurt.  Other homes in the tornadoes path received minor to moderate damage.</t>
  </si>
  <si>
    <t>ELLINWOOD</t>
  </si>
  <si>
    <t>A house was pushed off of its foundation, and a barn was completely destroyed.</t>
  </si>
  <si>
    <t>Strong to severe thunderstorms affected portions of mainly central and south-central Kansas from the late evening hours of the 23rd into the early morning hours of the 24th. A strong and deep upper level disturbance and associated sharp dryline sparked supercell thunderstorms during the afternoon hours of the 23rd across western portions of Kansas and Oklahoma. These supercell thunderstorms moved east to northeast into portions of central and south-central Kansas during the evening hours, producing tornadoes, damaging straight-line winds and large hail. Ahead of these supercells, very strong south to southeast winds up to 60 mph developed for a time across central Kansas. By late evening, a squall line overtook the supercell thunderstorms over south-central Kansas, producing localized damaging straight-line winds into the early morning hours of the 24th.</t>
  </si>
  <si>
    <t>DARTMOUTH</t>
  </si>
  <si>
    <t>The tornado touched down briefly in open country. Minor damage occurred to several trees, and 5 power poles were snapped.</t>
  </si>
  <si>
    <t>NETTLETON</t>
  </si>
  <si>
    <t>EF2 damage was done to trees and a barn and two pivot sprinklers received EF1 damage.</t>
  </si>
  <si>
    <t>This tornado was tracked by storm spotters and the Emergency Manager.  It passed over a sparely vegetated area and damage was not observed.</t>
  </si>
  <si>
    <t>OLCOTT</t>
  </si>
  <si>
    <t>LANGDON</t>
  </si>
  <si>
    <t>The tornado touched down just inside the Reno county line and moved northeast, causing minor damage to a couple of homesteads, several trees, and a few power poles.</t>
  </si>
  <si>
    <t>WHITESIDE</t>
  </si>
  <si>
    <t>EF1 damage was done to trees and a barn.</t>
  </si>
  <si>
    <t>Yet another day of severe thunderstorms including hail and tornadoes occurred across the area.  The strong upper level low that had helped produce severe weather for several days prior was moving slowly into the area.</t>
  </si>
  <si>
    <t>NWS Employee</t>
  </si>
  <si>
    <t>TRACTOR</t>
  </si>
  <si>
    <t>This was a brief tornado that made contact for about 30 seconds.</t>
  </si>
  <si>
    <t>This tornado made brief contact (about 30 seconds).</t>
  </si>
  <si>
    <t>This was a landspout that was reported by various sources, including law enforcement that was on I-70 watching the tornado.</t>
  </si>
  <si>
    <t>This tornado made contact for only 30 seconds.</t>
  </si>
  <si>
    <t>BISON</t>
  </si>
  <si>
    <t>TIMKEN</t>
  </si>
  <si>
    <t>This was a slow moving landspout.</t>
  </si>
  <si>
    <t>Brief tornado touchdown in open country.</t>
  </si>
  <si>
    <t>A subtle upper level disturbance interacted with a frontal boundary and unstable airmass to produce numerous strong to severe thunderstorms across  much of central and south-central Kansas, as well as portions of southeast Kansas from the afternoon hours of the 25th through the early morning hours of the 26th. Four tornadoes touched down across central Kansas, but fortunately they occurred over open country and produced no known damage. Additionally, hail as large as golfballs occurred across central Kansas, and an intense microburst with winds up to 100 mph caused a narrow and short swath of damage across West Wichita.</t>
  </si>
  <si>
    <t>Tornado occurred over open country and did not cause any damage.</t>
  </si>
  <si>
    <t>HOLYROOD</t>
  </si>
  <si>
    <t>A brief tornado touchdown in open country.</t>
  </si>
  <si>
    <t>This was a brief tornado that last about 30 seconds.</t>
  </si>
  <si>
    <t>The final severe weather outbreak produced from the slow moving upper level disturbance produced hail and a few tornadoes.</t>
  </si>
  <si>
    <t>EF1 damage was done to trees and a pivot irrigation sprinkler.</t>
  </si>
  <si>
    <t>This tornado did not apparently come in contact with anything or was too weak to cause damage.  It was video taped.</t>
  </si>
  <si>
    <t>WALDECK</t>
  </si>
  <si>
    <t>This video taped tornado produced EF1 damage to trees and power poles.</t>
  </si>
  <si>
    <t>Chaser reported an elephant trunk tornado east of Hoxie.  No damage was reported.</t>
  </si>
  <si>
    <t>A surface low pressure area moved northeast out of Colorado during the day.  Severe thunderstorms developed during the early afternoon hours and continued well into the evening. Nearly 50 reports of severe weather were received in NW Kansas with a few hail reports in SW Nebraska.</t>
  </si>
  <si>
    <t>Two storm chasers reported a rain-wrapped tornado with poor contrast.  there was no known damage.</t>
  </si>
  <si>
    <t>This tornado touched down southwest of Palco and tracked east for 2 miles. Along its path, the tornado damaged four farms. The damage was primarily confined to outbuildings, garages, and trees. The most significant damage was a wood framed metal building, which was completely destroyed and rated as EF 1 with wind speeds to 105 mph.</t>
  </si>
  <si>
    <t>A significant severe weather outbreak occurred during the afternoon and evening of May 29th.  Several tornadoes were reported from south of Palco in Rooks County to community of Jewell in Jewell County.  On tornado inflected significant damage to the community of Jewell, including destroying the townï¿½ï¿½ï¿½s cafï¿½ï¿½ and water tower.   Several homes in rural areas of Mitchell and Jewell Counties were damaged or destroyed.   The town of Woodston in eastern Rooks County also had a twister move through the community; luckily damage was not as severe. All together eight tornadoes occurred in this part of north-central Kansas and no critical injuries were reported.  Other areas of north-central Kansas also saw hail and heavy rains from the storms.  An area between Webster Lake and Stockton in Rooks County had hail up to the size of baseballs. The hail damaged windows and siding of homes along the storms path. In addition to the tornadoes, hail and wind, thunderstorms dumped several inches of rain across the Solomon River valleys. This resulted in some flooding of rural roads and area creeks and rivers.</t>
  </si>
  <si>
    <t>A supercell storm produced a brief tornado in the town of Woodston. Eye witness accounts suggest this tornado skipped through town on its short path. The most significant damage was done to a brick building and a house along Main Street. This damage was rated as EF 1 with winds speeds of 85 to 90 mph.</t>
  </si>
  <si>
    <t>This brief tornado damaged a few power poles southwest of Zurich.</t>
  </si>
  <si>
    <t>This brief tornado snapped a few power poles east of Zurich.</t>
  </si>
  <si>
    <t>CORINTH</t>
  </si>
  <si>
    <t>Storm Chasers captured video of this tornado when it formed in eastern Osborne County. The tornado then moved northeast and crossed into Mitchell County east of Corinth.  No major damage was noted in this portion of the tornado's path as it was in open country.</t>
  </si>
  <si>
    <t>TIPTON</t>
  </si>
  <si>
    <t>GLEN ELDER</t>
  </si>
  <si>
    <t>Storm Chasers captured video of this tornado as it crossed from Osborne County into Mitchell County. Other eye witnesses said this tornado joined with another tornado that had just developed near Glen Elder Dam. Damage from this tornado was limited to trees and power poles as it remained in open country.</t>
  </si>
  <si>
    <t>This tornado started near Glen Elder Dam in Mitchell County and moved northeast. It crossed into Jewell County about 4 miles west of Highway 14.  Eye witness accounts stated that this tornado combined near the dam with a tornado that had formed to the southwest in Osborne County. Just to the east of the dam, the tornado damaged several outbuildings at a farmstead and uprooted many trees. Power lines and trees were snapped off when the twister crossed US Highway 24 to the east of the town of Glen Elder. Large power poles were broken and another farmstead sustained extensive damage just before the tornado moved into Jewell County.</t>
  </si>
  <si>
    <t>A storm chaser captured video of a tornado that started near Solomon Rapids and moved north. The tornado exited Mitchell County and entered Jewell County along Highway 14.  Being in open and rural areas of Mitchell County, only trees and a few power poles were damaged as well as some wheat fields.</t>
  </si>
  <si>
    <t>This tornado moved out of Mitchell County and into Jewell County about 4 miles west of Highway 14. As the tornado moved northeast and was southwest of the town of Jewell, it hit three farmsteads and severely damaged the homes and outbuildings at these locations.  One of the homes was completely destroyed and other had a machine shed also destroyed. Trees and power poles and lines were also damaged along its path.  The tornado entered the southwest side of community of Jewell and moved across the west side of town.  Several homes and businesses were damaged or destroyed. The Jewell Cafï¿½ï¿½ and the Bourbon Trucking Company were destroyed. The townï¿½ï¿½ï¿½s water tower was also blown down by the tornado.  The tornado lifted about two miles northeast of town.  Luckily no injuries were reported.</t>
  </si>
  <si>
    <t>A storm chaser captured video of a tornado that started near Solomon Rapids and moved north. The tornado entered Jewell County from Mitchell County along Highway 14.  Being in open and rural areas of Jewell County, only trees and a few power poles were damaged as well as some wheat fields.</t>
  </si>
  <si>
    <t>This was the start of a very long lived, two state tornado. The tornado exited Jewell County and entered into Republic County. The twister would eventually exit the State of Kansas and enter the State of Nebraska near the town of Hubbell, Nebraska.  Only damage noted in Jewell county was to some trees .</t>
  </si>
  <si>
    <t>The tornado crossed from Jewell County into Republic County 4 miles South Southwest of Courtland. There, tree damage was noted, and several outbuildings were destroyed at a residence. An old rock home was also destroyed. Significant tree, power pole, and power line damage was reported along the path. Several of these trees had been uprooted and thrown for several hundred feet. Irrigation units were destroyed. Several homes, a newspaper reported at least six, were damaged along the path.  The home that sustained the most significant damage had portions of the roof removed, and it's eastern wall blown out. Barns, outbuildings, and grain bins were destroyed at the residence as well. The old Union Valley Schoolhouse was demolished, and several headstones and trees in the Union Valley Cemetary were blown down. The tornado was rated EF-3 when it entered the county.  Local Emergency Management reported that several residents had to be rescued after the tornado because of debris and damage to their homes. Highway 36 was closed through Friday morning because of power poles and power lines on the roadway. Between Hwy 81 and a point two miles south of the state line along the path, EF-2 damage was surveyed.  Thereafter, EF-1 damage was noted.  The tornado exited Republic County and entered Thayer County 5 miles west northwest of Narka.</t>
  </si>
  <si>
    <t>A supercell that tracked across much of north central Kansas spawned a long-lived tornado that tracked from Jewell County, KS (Hastings CWA) into Republic County, KS (Topeka CWA) into Thayer County, NE (Hastings CWA) and finally into Jefferson County, NE (Omaha CWA) before dissipating.  The bulk of the damage that occurred in Republic County happened within a few minutes of crossing the county line. Damage there was rated EF-3. Six residences were reported to have been significantly damaged. A few residents of these homes needed to be rescued, as they were trapped by debris. Other damage occurred to trees, power lines, and farm related buildings.</t>
  </si>
  <si>
    <t>The tornado occurred over open country with no known damage.</t>
  </si>
  <si>
    <t>Several rounds of severe weather developed across eastern Colorado and northwest Kansas starting around daybreak and continuing into early afternoon. Hail up to two and a half inches in diameter and several weak tornadoes occurred.</t>
  </si>
  <si>
    <t>This relatively brief tornado was moving at about 60 mph and turned a pivot irrigation sprinkler over.</t>
  </si>
  <si>
    <t>An upper level disturbance moving northeast helped enhance convergence along a dry line to produce severe thunderstorms.  Hail, high wind and a few tornadoes were observed.</t>
  </si>
  <si>
    <t>This brief tornado was seen by storm spotters and the general public from three different locations. The tornado occurred over open country with no known damage.</t>
  </si>
  <si>
    <t>VODA</t>
  </si>
  <si>
    <t>This tornado was moving at 60 mph but did not encounter anything to damage.</t>
  </si>
  <si>
    <t>This tornado was moving at 60 mph and was occurring in the general vicinity as that of a second tornado.  The first tornado was dissipating as this one was forming.</t>
  </si>
  <si>
    <t>OAK HILL</t>
  </si>
  <si>
    <t>CLAY CENTER ARPT</t>
  </si>
  <si>
    <t>Several homes and outbuildings were damaged when a tornado touched down northwest of Oak Hill.  Porches, roofs, and windows were observed to have sustained the most damage at several of the residences.  At one farm, the center pivot of an irrigation system was knocked over, as were several trees and power lines.  One home was deemed a total loss, two camping trailers were completely destroyed, and four outbuildings were completely destroyed.</t>
  </si>
  <si>
    <t>A line of thunderstorms with embedded supercells developed along a dry line and cold front during the late aternoon hours of June 5th, and raced eastward across the forecast area. Favorable shear profiles allowed storms to quickly become severe, and several tornadoes were reported across the warning area. Damage up to the magnitude of EF-1 was noted by storm surveyors, with damage to homes, outbuildings, and power poles noted across Clay, Marshall, and Brown counties.  Strong winds also caused damage across other portions of the forecast area.  Newspapers reported that nearly 6,000 Topeka residents lost power at some point the night of the 5th as a result of the storms.  Nearly 6,500 people lost power in the town of Junction City in Geary County. In Clay County, 15 farms were damaged by the three tornadoes. Beyond the tornado damage, hail also caused problems by denting siding and crushing crops. Local newspapers reported that several farmers were reported to say they may need to replant portions of their corn and soybean fields. A threatening forecast calling for a widespread severe weather outbreak came to fruition. Beforehand, counties across northeast Kansas prepared for the worst. Shelters were set-up, specifically in Shawnee County, for residents who wanted to take early shelter from the storms.</t>
  </si>
  <si>
    <t>IDANA</t>
  </si>
  <si>
    <t>A second tornado struck when it touched down to the west southwest of Clay Center. Damage surveys indicated that the primary damage that occurred was to powerlines and outbuildings.</t>
  </si>
  <si>
    <t>A third tornado touched down in Clay County the night of the 5th. The weak tornado caused window, roof, and siding damage to several homes along it's path. Storm surveyors also noted that several trees and outbuildings had also been damaged or destroyed.</t>
  </si>
  <si>
    <t>A tornado briefly touched down just west of Barnes.  Buildings at several residences sustained damage, includeing several outbuildings. The porch was also reported to have been blown off of a house.</t>
  </si>
  <si>
    <t>Tornado determined to have touched down only briefly. A few outbuildings sustained damage.</t>
  </si>
  <si>
    <t>SYCAMORE SPGS</t>
  </si>
  <si>
    <t>A brief tornado touchdown was reported by a trained spotter. No damage occurred.</t>
  </si>
  <si>
    <t>An EF0 tornado briefly touched down 2 miles northeast of Prescott at 2157CST. The tornado traveled about one mile to the northeast before lifting at 2200CST. Several barns and sheds were damaged or destroyed.|Trees and power lines were also blown down by the winds.</t>
  </si>
  <si>
    <t>A complex storm system, brought severe thunderstorms with an isolated tornado, high winds, and hail, to the area on June 5, 2008.</t>
  </si>
  <si>
    <t>BLOOMINGTON</t>
  </si>
  <si>
    <t>Brief touchdown was reported.</t>
  </si>
  <si>
    <t>A surface cold front moving in from the northwest stalled out over the Central Plains, providing a focus for thunderstorm development across north central Kansas.  Conditions were favorable for thunderstorms to become strong to severe, but capping aloft delayed development until the late afternoon hours.  Severe thunderstorms across the area dropped hail to the size of ping pong balls.</t>
  </si>
  <si>
    <t>PORTIS</t>
  </si>
  <si>
    <t>HARLAN</t>
  </si>
  <si>
    <t>Supercell thunderstorms erupted along a strong cold front across Central Kansas.  The supercell storms produced destructive hail and damaging winds, along with tornadoes across Central, Kansas.  A few strong tornadoes touched down just south of Salina, Kansas.  The supercells would continue to track to the northeast and eventually produce the tornadoes that would hit Chapman, Kansas and Manhattan, Kansas.</t>
  </si>
  <si>
    <t>A seven mile long track tornado caused minor damage to three homesteads in the northeast section of the county. Damage was mainly to trees and powerlines, but a metal building and a metal silo and feed bin received damage as well.</t>
  </si>
  <si>
    <t>This is a continuation of the tornado that moved across Barton County.  The tornado occurred over open country and did not cause any damage.</t>
  </si>
  <si>
    <t>ELLSWORTH ARPT</t>
  </si>
  <si>
    <t>A short duration rope tornado was reported by the highway patrol.</t>
  </si>
  <si>
    <t>A brief tornado touchdown in open country.  No damage was reported.</t>
  </si>
  <si>
    <t>FARHMAN</t>
  </si>
  <si>
    <t>LORRAINE</t>
  </si>
  <si>
    <t>Brief tornado touchdown in open country, knocked down 13 power poles and downed a few tree limbs.</t>
  </si>
  <si>
    <t>BROOKVILLE</t>
  </si>
  <si>
    <t>PHILLIPS VLG</t>
  </si>
  <si>
    <t>Widespread damage was noted to several homes, businesses, and trees along the tornadoes path. One cabinet making business had a 10000 square foot section of roof removed, with a total of 20000 square feet of damage to the structure as a sprinkler main broke pouring water onto the factory floor.  Several homes sustained damage due to garage doors collapsing in the wind and ultimately lifting the roofs off of the homes.  One home sustained slightly more damage than the rest, as two exterior walls were also blown out.</t>
  </si>
  <si>
    <t>This is the first segment of a tornado that moved through 2 counties.  This tornado continued northeast out of Dickinson County and dissipated shortly after entering Geary County.  The tornado first touched down at a farmstead to the north-northwest of the town of Enterprise. A grain bin was destroyed, and some tree damage was observed. Damage was also noted to another farmstead where a grain bin was destroyed, as were a center pivot and several power poles. The tornado then entered Chapman on the southwest side. It was reported that 70 homes were completely destroyed, and 215 damaged.  In all, three-quarters of the buildings in town sustained damage. Two churches were demolished. The town's middle school and high school were both severely damaged. Approximately 100 residents were in the locker rooms of the high school seeking shelter from the storm when the tornado struck. Trees across town were twisted and nearly stripped of their leaves and branches. For the most part, the downtown business section received only minor damage. Once outside the town, another farmstead was hit which damaged trees and outbuildings before lifting to the northeast of town. Debris from the town was littered for several miles east of the town. Dozens of individuals sustained minor injuries.  Three were critically injured.  One death was reported when a tree was blown onto a woman who had just put her daughter into the carseat of her vehicle. Thousands of volunteers took part in the clean-up effort over the next few weeks.</t>
  </si>
  <si>
    <t>Two long lived supercells wreaked havoc across portions of north central and northeast Kansas on the night of June 11th. Three significant tornadoes touched down, caused millions of dollars in damage, killed two, and critically injured three citizens. The town of Chapman saw the most extensive damage.  Approximately three-quarters of the town were damaged by the tornado that passed through. Numerous homes were demolished, as were both the middle school and high school. One death occured, as a result of a tree having fallen onto a young woman oustide her car, who had just placed her daughter into her car seat. The most severe, but more localized damage occurred in the Miller Ranch neighborhood in Manhattan, where several homes were completely destroyed. The Soldier, Kansas tornado was responsible for the other death. A man was killed in his mobile home when it flipped several times and was found a few miles from it's original location.  The unoccupied home a few hundred feet from the mobile home went virtually untouched. Thousands of citizens turned up over the next few weeks to help with the clean-up effort in both Chapman and Manhattan.</t>
  </si>
  <si>
    <t>BRANT</t>
  </si>
  <si>
    <t>The second segment of the EF-3 tornado that continued northeast out of Dickinson County producing heavy damage to the town of Chapman.  Within Geary County EF-0 damage was indicated as the tornado moved through primarily rural portions of Western Geary County.  The tornado crossed Interstate 70 within Geary County and light debris from Chapman remained scattered around the interstate approximately a quarter mile wide.  Tree damage was found within the county as well as a center pivot being overturned.  The tornado lifted a shortly after entering the county.</t>
  </si>
  <si>
    <t>CARLTON</t>
  </si>
  <si>
    <t>A brief tornado touched down in the town of Carlton. A few trees were reported to have been damaged.</t>
  </si>
  <si>
    <t>MANHATTAN</t>
  </si>
  <si>
    <t>The tornado touched down to the southwest of Manahattan on a farm, and first destroyed a large machine shed, and threw a grain cart into an adjacent field. The tornado tracked to the northeast and destroyed several homes that were in the process of being built. Then, the tornado entered the Miller Ranch area of Manhattan, where the EF-4 damage was observed.  Fifteen well built homes were completely destroyed. Nearby in the Amherst residential area, approximately thirty homes were damaged.  A local newspaper reported that 45 residences in Manhattan were destroyed, 142 were damaged, and 637 were affected by the tornado. Ninety three apartments or duplexes, twenty mobile homes, and ten total businesses were impacted. Thereafter, the windows at the Little Apple Honda/Toyota car dealership were blown out, and several cars on the lots were tossed.  A nearby hardware store and several self-storage units were demolished. Other nearby businesses were also damaged. The Lee Elementary School was then damaged.  The tornado continued toward the Kansas State University campus.  There, the roof was blown off a fraternity house, windows were blown out of buildings, the USDA Wind Erosion Labratory roof was damaged, and debris from damage to the southwest was blown across the campus. Summer classes at the University were shuffled around to find appropriate, undamaged buildings to hold summer students. New student orientation was also going on the week the tornado struck. It was reported that $37 million dollars in damage was done to the KSU campus alone.||The total preliminary damage estimate from the Manhattan torando was approximately $71 million.  Off-campus, $22 million in structural damage was reported, as was $7 million in vehicle damage.</t>
  </si>
  <si>
    <t>FLUSH</t>
  </si>
  <si>
    <t>LOUISVILLE</t>
  </si>
  <si>
    <t>The mesocyclone within this thunderstorm produced a tornado in western Pottawatomie County which lifted, then produced a second, stronger tornado that went through Soldier. This tornado produced only minor damage for the most part. The beginning of the tornado path was marked by broken large tree branches. Along the path, more large tree branches were broken, a grain bin was blown into a field, and several tree tops were damaged.  The end of the tornado path was near where several trees were broken off in a cemetary to the north-northwest of Louisville.</t>
  </si>
  <si>
    <t>HAVENSVILLE</t>
  </si>
  <si>
    <t>This is the first segment of an EF-2 tornado that began in Pottawatomie County, moved northeast into Jackson County and continued northeast into Nemaha County before dissipating.  This is segment 1 of 3 for the tornado path.  In Pottawatomie County the tornado touched down near a farmstead south of Havensville and compromised some of the external walls of a residence as well as tearing a large portion of the roof off of the residence.  Extensive damage was noted to outbuildings and trees near the residence.  The tornado continued northeast damaging mainly rural areas of northeastern Pottawatomie County damaging trees and power poles.</t>
  </si>
  <si>
    <t>This is the second segment of a tornado that initially touched down in Pottawatomie County and then continued northeast into Jackson County before continuing northeast and dissipating in Nemaha County.  This is segment 2 of 3.  Upon entering Jackson County the tornado did EF1 and EF0 damage primarily to outbuildings, power poles and large trees.  As the tornado continued northeast, it moved south of Soldier causing extensive damage to two farmsteads.  One residence was blown off of its foundation while another sustained extensive damage to its external walls and roof.  All surrounding outbuildings were destroyed.  The tornado continued northeast, striking a mobile home just south of the Nemaha County border.  The mobile home was destroyed, and the occupant sustained fatal injuries.  The tornado then continued northeast into Nemaha County.</t>
  </si>
  <si>
    <t>BANCROFT</t>
  </si>
  <si>
    <t>This is the last segment of a tornado path that touched down in Pottawatomie County, moved northeast into Jackson County, and then continued northeast into Nemaha County where it lifted.  This is segment 3 of 3.  After the tornado crossed into Nemaha County, it caused extensive damage to large trees in rural areas.  The damage indicators to the large trees were consistent with EF1 windspeeds.</t>
  </si>
  <si>
    <t>The public reported a tornado near Washburn Rural High School near 61st and Wanamaker Road.  Several storm chasers and spotters reported a funnel cloud in the vicinity before the tornado was reported.</t>
  </si>
  <si>
    <t>Showers and thunderstorms developed along the southwestern edge of a cold front. Several supercell thunderstorms developed along the line. The storms that impacted the Topeka warning area produced sporadic severe hail and wind reports as well as two brief tornadoes. The slow moving nature and backbuilding of these storms led to some flash flooding issues across portions of the region as well, notably in the city of Topeka. The Holiday Heights Shopping Center parking lot was quickly inundated with water, stalling and stranding the vehicles of several shoppers.</t>
  </si>
  <si>
    <t>CEDAR PT</t>
  </si>
  <si>
    <t>The tornado caused minor damage to a couple of homesteads.</t>
  </si>
  <si>
    <t>Supercell thunderstorms developed along a nearly stationary frontal boundary across Central and South Central Kansas during the late afternoon hours.  The highly sheared environment lead to the supercells producing tornadoes between Wichita, Kansas and Winfield Kansas. The supercell thunderstorms evolved into a complex of thunderstorms during the early morning hours of June 13th, 2008. The complex of thunderstorms moved slowly over Southeast Kansas producing flash flooding.</t>
  </si>
  <si>
    <t>BAZAAR</t>
  </si>
  <si>
    <t>The tornado moved across open country and caused no damage.</t>
  </si>
  <si>
    <t>ADMIRE</t>
  </si>
  <si>
    <t>The public reported a tornado near milepost 140 of the Kansas Turnpike.</t>
  </si>
  <si>
    <t>Brief EF0 tornado touchdown on open country near 166th and Kansas Avenue at 1905CST. No damage reported.</t>
  </si>
  <si>
    <t>Severe thunderstorms moved across the area on June 12, 2008.</t>
  </si>
  <si>
    <t>OAKLAWN</t>
  </si>
  <si>
    <t>Amateur Radio</t>
  </si>
  <si>
    <t>DERBY</t>
  </si>
  <si>
    <t>A brief tornado touched down in a wheat field. The tornado also knocked down a few power poles.</t>
  </si>
  <si>
    <t>The tornado moved southeast and caused damage to three homesteads. One of the homes along 151st Road had the most extensive damage, including a 5th wheel camper thrown 75 feet and destroyed, a 500 gallon propane tank overturned.   The tornado also caused damage to the home and garage, and damage to two outbuildings and several vehicles.</t>
  </si>
  <si>
    <t>COLLANO</t>
  </si>
  <si>
    <t>This tornado destroyed a pivot irrigation sprinkler and threw oil drums around as it moved southeast.</t>
  </si>
  <si>
    <t>Thunderstorms developed along an old outflow boundary and organized into an MCS.</t>
  </si>
  <si>
    <t>LUCERNE</t>
  </si>
  <si>
    <t>The public reported a brief tornado south of Kansas Highway 9 approximately 8 miles WNW from Lucerne or 7 miles SE of Dresden.</t>
  </si>
  <si>
    <t>Severe thunderstorms developed over southwest Nebraska and northwest Kansas producing a brief tornado in Sheridan County, KS as well as isolated severe wind and hail reports.</t>
  </si>
  <si>
    <t>Airplane Pilot</t>
  </si>
  <si>
    <t>This landspout tornado was observed by weather modification pilots from the air and from the ground.  It occurred over native grass land.</t>
  </si>
  <si>
    <t>An upper level weak shortwave trough moved out of Colorado and combined with an existing outflow boundary to produce scattered severe thunderstorms. Three was also surface wind convergence in the vicinity of a heat low in extreme southeast Colorado that helped to produce thunderstorms near the Colorado/Kansas border.</t>
  </si>
  <si>
    <t>The tornado was visible from the Goodland NWS office and was observed for approximately 5 minutes.</t>
  </si>
  <si>
    <t>Slow-moving thunderstorms formed along a stationary boundary in eastern Colorado and northwest Kansas during the afternoon and evening, resulting in an isolated tornado, heavy rainfall and a few severe wind reports.</t>
  </si>
  <si>
    <t>A landspout tornado was visible from weak thunderstorms in the area.</t>
  </si>
  <si>
    <t>Weak thunderstorms produced two brief land spout tornadoes in Stafford county.  The tornadoes were witnessed by many people.</t>
  </si>
  <si>
    <t>DUNDEE</t>
  </si>
  <si>
    <t>A brief touch down of a landspout tornado occurred in an open field.</t>
  </si>
  <si>
    <t>Showers and thunderstorms developed on an outflow boundary in Barton County producing two brief, landspout tornadoes.</t>
  </si>
  <si>
    <t>GREAT BEND ARPT</t>
  </si>
  <si>
    <t>A rope type landspout tornado was reported in an open field.</t>
  </si>
  <si>
    <t>A second landspout was visible but did not cause any damage.</t>
  </si>
  <si>
    <t>A brief landspout tornado touched down in an open field.</t>
  </si>
  <si>
    <t>Thunderstorms developed along a stationary front producing two brief, landspout tornadoes in Chase County.</t>
  </si>
  <si>
    <t>BALDWIN ARPT</t>
  </si>
  <si>
    <t>Reports relayed to emergency managment of a brief tornado touchdown near 1550 Rd in an open field, no damage noted.</t>
  </si>
  <si>
    <t>A line of thunderstorms developed along a nearly stationary frontal boundary.  These storms lingered over east central Kansas for several hours, and ended up dropping between two and five inches of rain at several locations.</t>
  </si>
  <si>
    <t>EUDORA</t>
  </si>
  <si>
    <t>The tornado touched down in a field and moved northeast damaging two residences and one farm.  The tornado was on the ground for 1 minute and 26 seconds.  The tornado produced EF-1 damage at both residences, at the first residence a garage and small barn were both destroyed.  A cedar tree was snapped off at its base and a power pole was snapped off mid-way.  At the second residence an outbuilding was destroyed. A large barn sustained significant roofing damage. A barn with a cinderblock wall was destroyed. There was damage to the outside of the residence, siding and shingle damage primairly.  The tornado lifted over a field a short distance from the second residence.</t>
  </si>
  <si>
    <t>OCHELTREE</t>
  </si>
  <si>
    <t>A brief EF0 tornado touchdown was observed at 1610CST, in an open field. A dust whirl was observed with no damage reported.</t>
  </si>
  <si>
    <t>Several small severe thunderstorms, spawned several brief tornadoes|over parts of east central Kansas, during the late afternoon and early|evening hours of Friday, September 12, 2008. Most of the tornadoes were|observed in open country and caused no damage. However, one did cause|some minor house damage near Desoto Kansas. All of the tornadoes were|classified as EF0. Heavy rains also caused flash flooding in Leavenworth|county.</t>
  </si>
  <si>
    <t>CLEARVIEW VLG</t>
  </si>
  <si>
    <t>A brief tornado touchdown was reported at 1613CST, in an open field near 103RD and Sunflower Road. No damage was reported.</t>
  </si>
  <si>
    <t>CEDAR</t>
  </si>
  <si>
    <t>A brief EFO tornado was reported at 1625CST, around 2 miles east of Desoto. Minor damage was reported to a residence near 83RD Street and Cedar Creek Road, with several large tree limbs snapped off as well.</t>
  </si>
  <si>
    <t>A brief open field EF0 tornado was reported at 1629CST, 2 miles southwest of Bonner Springs. The tornado caused no damage.</t>
  </si>
  <si>
    <t>STANLEY</t>
  </si>
  <si>
    <t>A brief EFO tornado touchdown was reported at 1653CST, in an open field. No damage was observed.</t>
  </si>
  <si>
    <t>A brief tornado was seen just north of Interstate 70 at exit 27 near Edson.  There was no known damage.</t>
  </si>
  <si>
    <t>A line of showers and thunderstorms moved across northwest Kansas during the late evening hours.  A brief tornado developed on the leading edge of the line along Interstate 70 near Edson.</t>
  </si>
  <si>
    <t>JOHNSON</t>
  </si>
  <si>
    <t>The tornado passed just west of the landfill and winds were estimated to be 70 mph at the landfill.  Hail covered the ground during the event.</t>
  </si>
  <si>
    <t>A strong upper storm combined with just the right setup at the surface to produce a sizable tornado despite temperatures only in the 40s to around 50.</t>
  </si>
  <si>
    <t>A brief touchdown occured in open country near High Point road just southwest of Hutchinson.</t>
  </si>
  <si>
    <t>The interaction of a quasistationary front and a dryline lead to discrete supercells developing across portions of Central and South Central Kansas during the late afternoon and evening hours of March 7th, 2009. Brief tornado touchdowns occured just to the south of Hutchinson with the supercells along with hail up to golfball size.</t>
  </si>
  <si>
    <t>The tornado was reported just to the west of the intersection of highways 61 and 50. The tornado touched down in an open field with no damage reported.</t>
  </si>
  <si>
    <t>(HUT)HUTCHINSON MUNI</t>
  </si>
  <si>
    <t>Official NWS Observations</t>
  </si>
  <si>
    <t>Hutchinson tower observer reported the tornado just south of the airport runway and moving east. The tornado touched down in an open field with no damage reported.</t>
  </si>
  <si>
    <t>A brief tornado touchdown occured in open country.</t>
  </si>
  <si>
    <t>UPPDEGRAFF</t>
  </si>
  <si>
    <t>This tornado made brief contact for less than 5 seconds according to a storm chaser with the broadcaster media.</t>
  </si>
  <si>
    <t>Severe thunderstorms clipped the far southeast part of the area and produced marginally severe hail and one small but brief tornado.</t>
  </si>
  <si>
    <t>A brief touchdown occured in an open field.  A small debris cloud was also noted.</t>
  </si>
  <si>
    <t>Brief tornado touchdown in open country. Report courtesy of KAKE TV storm chaser.</t>
  </si>
  <si>
    <t>Widespread very strong southerly winds affected much of central and south-central Kansas from the late morning through the afternoon hours on the 23rd, in response to a strong dry line and cold front approaching from the west and northwest. Widespread sustained wind speeds were between 40 and 45 mph, with numerous gusts around 60 mph. Structural damage was relatively minor, limited mainly to shingle and trim damage. However, a portion of the roof from the Wiley building in downtown Hutchinson peeled off, blocking off main street for a time. Many semi-trucks overturned on east-west running highways, including Highways 50 and 56, and Interstate 70. Several power poles and power lines were downed across the area, resulting in thousands of power outages. The downed power lines also ignited rapidly spreading grass fires. However, little is known regarding the coverage, magnitude or severity of these fires. As the afternoon progressed, strong to severe thunderstorms ignited along the advancing dry line and cold front, producing up to half dollar size hail, 70 mph winds and a handful of brief, relatively weak tornadoes.</t>
  </si>
  <si>
    <t>Tree damage was noted along the Arkansas River.</t>
  </si>
  <si>
    <t>WINFIELD ARPT</t>
  </si>
  <si>
    <t>ONEIDA</t>
  </si>
  <si>
    <t>The tornado touched down 3 miles west of Oneida at 6:33pm CDT.  The tornado broke a power pole and tore the roof off a large hog confinement building.  This tornado continued northeast for approximately 8.5 miles, and lifted just before crossing into Nebraska.  Numerous homes and buildings were damaged along the path.  The tornado lifted at 6:45pm CDT 5 miles northeast of Bern.  Additional damage occurred across Nemaha County, specifically around Seneca, from strong straight line thunderstorm winds.</t>
  </si>
  <si>
    <t>Strong thunderstorms developed ahead of an eastward moving dryline and cold front that pushed through Kansas during the afternoon and evening hours of the 23rd. Discrete thunderstorms merged into a convective line as they moved through the Topeka County Warning Area.  Hail was the primary severe report received locally, with the largest stones reported one and a half inches in diameter.  Sporadic thunderstorm wind gusts greater than 50kts were also received, and one tornado was reported. A swath of straight line wind damage was noted to have occurred in close proximity to the tornado path. An official NWS Storm Survey corroborated by Topeka WSR-88d indicated that a tornado had in fact occurred. Only minor damage and no deaths or injuries were reported.</t>
  </si>
  <si>
    <t>CIMARRON ARPT</t>
  </si>
  <si>
    <t>This was a landspout that developed under rapidly forming low topped supercell thunderstorms.</t>
  </si>
  <si>
    <t>Severe thunderstorms developed under a cold core upper low and were capable or producing tornadoes and hail.  Some of the hail was deep enough on the highway in Finney county in the vicinity of Kalvesta the the Department of Transportation had to get snow plows out to clear the highway.</t>
  </si>
  <si>
    <t>This tornado remained over a plowed field.</t>
  </si>
  <si>
    <t>This tornado periodically made contact for two minutes but did not encounter anything to damage.</t>
  </si>
  <si>
    <t>This was a multiple vortex tornado that heavily damaged a farm that included outbuildings and some damage to the home itself.  There was also some tree damage.  The tornado moved slowly and steadily into Hodgeman county at 224 PM CDT.</t>
  </si>
  <si>
    <t>This tornado moved out of Finney county but in Hodgeman county never made contact with anything to damage.</t>
  </si>
  <si>
    <t>This tornado formed north of another larger tornado along a shear axis but did not hit anything.</t>
  </si>
  <si>
    <t>RENO</t>
  </si>
  <si>
    <t>An Ef1 tornado touched down at 1735 CST near the intersection of 238th Street and Loring Street. The tornado crossed Interstate 70, and then remained nearly parallel to the Interstate, before lifting at 1750 CST, near the intersection of Metro Avenue and 190th Street. Two homes sustained major damage and several barns were destroyed. Numerous trees were uprooted and several outbuildings were damaged.</t>
  </si>
  <si>
    <t>A strong upper level storm system, produced severe weather across east central Kansas, in the late afternoon and evening hours of April 25, 2009. One tornado was reported in Leavenworth county, and there were several reports of hail and high winds.</t>
  </si>
  <si>
    <t>A tornado touched down in an open field.</t>
  </si>
  <si>
    <t>A slow moving frontal boundary in conjunction with rich low-level moisture and various upper level disturbances resulted in numerous rounds of heavy showers and thunderstorms from the afternoon of the 25th into the evening hours of the 27th across portions of central, south-central and southeast Kansas. These storms at times produced the full gamut of severe weather, including large hail, damaging winds, tornadoes and flooding. Portions of Marion, Harvey, Butler, Sedgwick and McPherson counties were especially affected by straight-line damaging winds, as a pair or bow echoes surged east to northeast across the area, inflicting damage to numerous barns, outbuildings and some other structures, uprooting trees and downing power poles. Additionally, a handful of relatively weak, short-lived tornadoes skipped across portions of Sumner, Cowley, Butler, Marion and Sedgwick counties during the afternoon and evening hours on the 25th and 26th. A tornado near Lake Afton in southwest Sedgwick county inflicted moderate damage to a residence, and also injured two people. Furthermore, heavy thunderstorms training over the same areas produced widespread areal flooding, river flooding and flash flooding across mainly south-central, east-central and southeast Kansas. Numerous rural and city roads were flooded and subsequently closed due to high water. Various water rescues were needed for stranded motorists, as well as homeowners threatened by flood waters. Numerous homes and businesses were flooded, along with the Cowley County Fairgrounds. Sadly, three flooding deaths occurred, one in Greenwood county and two in Labette county. Some injuries occurred as well.</t>
  </si>
  <si>
    <t>A tornado briefly touched down in an open field and caused no damage.</t>
  </si>
  <si>
    <t>DOUGLASS</t>
  </si>
  <si>
    <t>SMILEYBURG</t>
  </si>
  <si>
    <t>A tornado was on the ground for 5 minutes and produced several power flashes. One home and some outbuildings sustained damage.</t>
  </si>
  <si>
    <t>TOWANDA</t>
  </si>
  <si>
    <t>The tornado touched down briefly in an open field and then downed a few trees.</t>
  </si>
  <si>
    <t>BURNS</t>
  </si>
  <si>
    <t>A Channel 10 viewer reported a brief tornado touchdown in an open field.</t>
  </si>
  <si>
    <t>GARDEN PLAIN</t>
  </si>
  <si>
    <t>GODDARD</t>
  </si>
  <si>
    <t>The tornado moved southwest to northeast across the Lake Afton area, inflicting moderate damage to a residence. Two people were injured when their camper rolled at Lake Afton.</t>
  </si>
  <si>
    <t>A brief EF0 tornado touchdown, was observed by a trained spotter, around one mile east of Elwood, at 1910 CST. No damage was observed.</t>
  </si>
  <si>
    <t>A cluster of severe thunderstorms rumbled across east central Kansas, during the afternoon and evening hours of April 26, 2009. Heavy rain was also reported, with several areas of flash flooding observed.</t>
  </si>
  <si>
    <t>This was a landspout that developed southwest of Garden City but occurred over sand hills full of sage brush and did not cause any damage.</t>
  </si>
  <si>
    <t>Severe thunderstorms, an one in particular (which started as a LP Supercell), produced very large hail and 5 tornadoes.  There were also numerous gustnadoes and downburts reported.</t>
  </si>
  <si>
    <t>This tornado broke power poles, roofs on homes, destroyed two mobile homes, disintegrated a shed and destroyed a pivot sprinkler.  One female was injured when she was looking out the window and was struck in the face by a piece of wood that crashed into the window.</t>
  </si>
  <si>
    <t>This tornado started out moving southeast but then curved back to the southwest towards the end of it's life.  It unfortunately went through a cattle dairy and killed over 200 head as a tremendous amount of tin churned through the air.  There was one male that received injury when a door blew in.  There were 8 pivot irrigation sprinklers damaged or destroyed, along with power poles, trees, roof and window damage.</t>
  </si>
  <si>
    <t>This was a landspout that was occurring west of a bigger tornado that went through a cattle dairy.  This landspout damaged 3 pivot irrigation sprinklers as it moved southwest.</t>
  </si>
  <si>
    <t>This tornado moved quickly into Haskell county at 746 PM (0046Z) but not before damaging three pivot irrigation sprinklers.</t>
  </si>
  <si>
    <t>This tornado moved out of Finney county and damaged a few tree branches before dissipating.</t>
  </si>
  <si>
    <t>BURLINGTON</t>
  </si>
  <si>
    <t>A brief tornado touched down in an open field to the northeast of Burlington, associated with a supercell thunderstorm that moved through east central Kansas the evening of May 13, 2009.  No damage was reported. The KMBC (Kansas City news station) helicopter and the public observed and videotaped the tornado.</t>
  </si>
  <si>
    <t>Convection fired along a cold front that moved from northwest to southeast across the forecast area between the late afternoon and evening of the 13th. A strong capping inversion hampered convective development till the arrival of the cold front after 4pm CST. Storms became severe shortly thereafter, and produced predominantly large hail. Two brief tornadoes also occurred in Coffey County, but no damage was reported with either event.</t>
  </si>
  <si>
    <t>SHARPE</t>
  </si>
  <si>
    <t>A brief tornado touched down in an open field near the Coffey/Anderson County line, associated with the same supercell thunderstorm that produced the brief tornado a few minutes earlier.  A trained spotter took video of the tornado. No damage was reported.</t>
  </si>
  <si>
    <t>CAMBRIDGE</t>
  </si>
  <si>
    <t>A brief touchdown occurred in open country.  No damage occurred.</t>
  </si>
  <si>
    <t>A southward sagging cold front combined with abundant moisture to the south of this boundary to produce supercell thunderstorms across South Central and Southeast Kansas during the afternoon and evening of May 13th, 2009.</t>
  </si>
  <si>
    <t>BRONSON</t>
  </si>
  <si>
    <t>REDFIELD</t>
  </si>
  <si>
    <t>A National Weather Service storm survey revealed that an EF-1 tornado impacted rural sections of western Bourbon County.  The tornado damaged five large hay barns, several outbuildings, and uprtooted numerous trees.  The wind speed was estimated at 90 mph.</t>
  </si>
  <si>
    <t>Thunderstorms developed over eastern Kansas.  Large hail and damaging winds were frequent with these storms.  However, the most significant and concentrated damage occurred from a tornado that impacted rural sections of western Bourbon County.</t>
  </si>
  <si>
    <t>The tornado briefly touched down in an open area and did not cause any damage.  The report came from the county sheriff.</t>
  </si>
  <si>
    <t>CHENEY RES</t>
  </si>
  <si>
    <t>A tornado touched down over Cheney Lake.</t>
  </si>
  <si>
    <t>A cold front in conjunction with rich low-level moisture and an upper level disturbance erupted a line of strong to severe thunderstorms that moved southeast across south-central and southeast Kansas during the afternoon and evening hours of the 15th. Four relatively weak and brief tornadoes touched down across portions of south-central Kansas, producing no known damage. Additionally, tennis ball sized hail occurred in and around Hutchinson, and 70 mph winds occurred south of Argonia.</t>
  </si>
  <si>
    <t>A funnel cloud briefly touched the ground.</t>
  </si>
  <si>
    <t>A tornado touch down in an open field and lifted shortly after making contact with the ground.</t>
  </si>
  <si>
    <t>A brief tornado touchdown in an open field.</t>
  </si>
  <si>
    <t>Law enforcement reported a tornado which lasted approximately 3 to 4 minutes.  A grainy video taken with a cellular phone showed the tornado was small and over an open field.</t>
  </si>
  <si>
    <t>A slow-moving upper air low pressure system moved across Colorado and western Kansas during the day, resulting in numerous thunderstorms during the afternoon hours.  Two tornadoes developed during the early afternoon...one just north of Stratton, Colorado and the other northwest of Tribune, Kansas.  No damage or injuries were reported from either tornado.</t>
  </si>
  <si>
    <t>This tornado lasted about 90 seconds.</t>
  </si>
  <si>
    <t>Thunderstorms developed across most of the Tri-State region during the late afternoon and evening hours, producing hail up to golf ball size, wind gusts to 66 mph and several tornadoes.</t>
  </si>
  <si>
    <t>A tornado made contact in a plowed field for about 45 seconds to a minute as it moved south/southwest.</t>
  </si>
  <si>
    <t>An upper level disturbance passed slowly over the area and combined with some cold temperatures aloft and a warming surface helped to produce widespread thunderstorms.  A few of these storms acquired rotation and became severe producing hail and heavy rain and isolated tornadoes.</t>
  </si>
  <si>
    <t>This tornado moved across a field of grass.</t>
  </si>
  <si>
    <t>MORAN</t>
  </si>
  <si>
    <t>The tornado briefly touched down in an open field.</t>
  </si>
  <si>
    <t>Warm moist air situated just to the south of an advancing warm front set the stage for supercell development across Southeast Kansas during the afternoon and evening of June 9th, 2009.  The supercell thunderstorms produced a wide variety of severe weather, including large hail up to tennis ball size, damaging wind gusts to 65 mph and even a couple of isolated tornadoes.  The two tornadoes produced little damage as they touched down in open fields.</t>
  </si>
  <si>
    <t>STARK</t>
  </si>
  <si>
    <t>The tornado briefly touched down on the Allen and Neosho county line and moved east for a short bit.  No damage was sustained.</t>
  </si>
  <si>
    <t>This brief tornado moved over pasture grass and was witnessed by several storm chasers and spotters.</t>
  </si>
  <si>
    <t>Thunderstorms developed along an old outflow boundary during the afternoon hours.  Surface moisture surged back northwest and fed into increasingly strong storms.</t>
  </si>
  <si>
    <t>A brief tornado occurred over a field of grass.  No damage was indicated.</t>
  </si>
  <si>
    <t>An upper level disturbance moving out of New Mexico combined with outflow from an MCS in the Texas Panhandle to produce severe thunderstorms during the evening.</t>
  </si>
  <si>
    <t>SATANTA MUNI ARPT</t>
  </si>
  <si>
    <t>This tornado was witnessed by spotters, chasers and the public as it moved east across open fields.  There was minor damage done to a shed that was just south of the tornado.</t>
  </si>
  <si>
    <t>Another disturbance moving across an unstable atmosphere generated severe thunderstorms once again.</t>
  </si>
  <si>
    <t>This tornado moved rapidly east and then northeast.  It damaged the Sublette feeders (grain elevator and equipment) and then overturned 3 pivot sprinklers, damaged trees and other irrigation pipe.  The vortex was evident in the crop debris at two locations.</t>
  </si>
  <si>
    <t>This tornado crossed highway 56 near the Tice elevator.  A metal shed was damaged and several power poles were broken.  Winds were estimated at 90 mph.</t>
  </si>
  <si>
    <t>WILMORE</t>
  </si>
  <si>
    <t>This tornado was just south of the Comanche/Kiowa county line as it first moved east and then southeast.  Towards the end it caused damage to a farm.  A roof was blown off a lean-to, tin was stripped of a barn and a central air unit was removed from a house and destroyed.</t>
  </si>
  <si>
    <t>SILVERDALE</t>
  </si>
  <si>
    <t>Tornado moving east near Maple City caused damage to a homestead.  The house and barn sustained damage to the roof.  All the windows were blown out of the cars, and a horse trailer was overturned.</t>
  </si>
  <si>
    <t>Supercell thunderstorms developed across portions of South Central Kansas during the late evening and overnight hours of June 14th and early on June 15th, 2009.  The thunderstorms developed just south of quasi stationary boundary situated across the region, as a mid level impulse moved across the area.  The supercells produced the full gamut of severe weather including large hail up to 1.5 inches, damaging wind gusts to 70 mph, and an isolated tornado that touched down near Maple City, Kansas, that hit a home.</t>
  </si>
  <si>
    <t>(DDC)DODGE CITY ARPT</t>
  </si>
  <si>
    <t>The tornado lasted about a minute but did not strike anything.</t>
  </si>
  <si>
    <t>Severe thunderstorms broke out in the afternoon heat and became quite intense by evening producing large hail, high winds and tornadoes.</t>
  </si>
  <si>
    <t>ARDELL</t>
  </si>
  <si>
    <t>This was a dusty circulation that was moving rapidly southeast.  A barn was received minor EF0 damage but there basically was nothing else to strike.</t>
  </si>
  <si>
    <t>WILROADS GARDENS</t>
  </si>
  <si>
    <t>This tornado overturned a pivot irrigation sprinkler and dissipated as another larger tornado was forming.</t>
  </si>
  <si>
    <t>This tornado struck two pivot irrigation sprinklers and and also destroyed a shed.</t>
  </si>
  <si>
    <t>WILLIAMS</t>
  </si>
  <si>
    <t>This report was through storm chasers, spotters and a ground survey.  There were some power lines that were blown down and minor tree damage but there really was nothing else to strike.</t>
  </si>
  <si>
    <t>HODGES</t>
  </si>
  <si>
    <t>This tornado turned over 4 pivot irrigation sprinklers and destroyed two 80,000 bushel grain bins.  In addition a 500,000 bushel bin was heavily damaged.  One of the 80k bins traveled nearly a mile.  There was extensive rear flank downdraft damage in the vicinity of this tornado.</t>
  </si>
  <si>
    <t>FELLSBURG</t>
  </si>
  <si>
    <t>This tornado moved east-northeast and then turned southeast before dissipating. It destroyed power poles, a grain bin and carried or rolled a oil tank 1/4 of a mile.</t>
  </si>
  <si>
    <t>This was a multiple vortex tornado that moved into Stafford county at 609 PM CDT.  In Edwards county it damaged trees, a trailer, power poles and a pivot irrigation sprinkler. It started moving northeast before turning east as it neared the county line.</t>
  </si>
  <si>
    <t>This was a multiple vortex tornado that moved out of Edwards county at 609 PM CDT.  It did high end EF2 damage to trees, crops, pivot irrigation sprinklers and a barn.</t>
  </si>
  <si>
    <t>EL DORADO</t>
  </si>
  <si>
    <t>A significant severe weather episode developed across portions of Kansas on the evening of June 15th, 2009, into the early morning hours of June 16th. Supercells developed in the warm sector across South Central and Central Kansas as a warm front moved to the north into northern Kansas. This event was highlighted by several tornado touchdowns across Butler County, Kansas, that fortunately produced little damage. The storms eventually turned into prolific wind damage producers as the overnight continued, as the high precipitation supercells moved into Hutchinson and Wichita.  This was the second time within a two week period (the other, June 7th, 2009) that Hutchinson received significant wind damage, with some areas getting hit from both storms.</t>
  </si>
  <si>
    <t>The tornado was on the ground for about two minutes and was heading right at the refinery.  It lifted just prior to arriving at the refinery.</t>
  </si>
  <si>
    <t>A small rope tornado was reported on the ground for a short time.</t>
  </si>
  <si>
    <t>The rope tornado briefly touched down in an open field.</t>
  </si>
  <si>
    <t>A very brief touch down in an open field.</t>
  </si>
  <si>
    <t>EL DORADO RES</t>
  </si>
  <si>
    <t>Second touch down of a rope tornado.  Once again this tornado touched down in an open field.</t>
  </si>
  <si>
    <t>Brief tornado touch down in an open field.</t>
  </si>
  <si>
    <t>The rope tornado was briefly on the ground and moved across open pasture land.</t>
  </si>
  <si>
    <t>PLEVNA</t>
  </si>
  <si>
    <t>The tornado briefly touched down in an open field causing no damage.</t>
  </si>
  <si>
    <t>The tornado moved over open country and caused no damage.</t>
  </si>
  <si>
    <t>This tornado did EF1 damage to several pivot irrigation sprinklers and trees.  The Forward Flank Downdraft apparently did more damage that the tornado itself.</t>
  </si>
  <si>
    <t>HAMILTON</t>
  </si>
  <si>
    <t>HILLTOP</t>
  </si>
  <si>
    <t>The tornado briefly touched down in an open field and caused no damage.</t>
  </si>
  <si>
    <t>A tornado briefly touched down in an open field.</t>
  </si>
  <si>
    <t>During the late evening hours of the 16th, a slow moving supercell thunderstorm produced a brief tornado and golfball sized hail across portions of Sumner county. As the storm tracked east, rainfall rates of 2 inches per hour associated with the slow moving thunderstorm prompted localized flash flooding across portions of Cowley county.</t>
  </si>
  <si>
    <t>HANOVER ARPT</t>
  </si>
  <si>
    <t>The first visible sign of a tornado was located 4.5 miles north  |of Hanover, near the intersection of 27th and zenith road in  |Washington county. The tornado snapped two power poles, one  |snapped at the base and another at midpoint, near the Washington  |and Marshall county line along 27th road where it exited Washington County at around 13:26 LST.  The tornado then tracked into Marshall County at 27th and county line road and damaged several tree branches along its path into Marshall County.</t>
  </si>
  <si>
    <t>A shortwave trough rotated around a mid level ridge and fired off convection that turned into two supercells.  These supercells moved east along the Nebraska/Kansas border and produced weak tornadoes.  Large hail also accompanied these storms.</t>
  </si>
  <si>
    <t>The tornado tracked out of Washington County and into Marshall county near 1st road and Cherokee road with several tree branches damaged along the remainder of its path. The final damage was noted 5.5 miles northeast of Bremen, near the intersection of Cherokee and 6th road around 1336 LST. The damage indicators were consistent with an ef-0 rating while in Marshall County with an estimated path width of 50 yards.</t>
  </si>
  <si>
    <t>This was a small and brief tornado that moved across pasture land where nothing could be damaged.</t>
  </si>
  <si>
    <t>An upper level low with cold air aloft helped to produce low-topped showers and thunderstorms, some of which produced small tornadoes.</t>
  </si>
  <si>
    <t>WAVERLY</t>
  </si>
  <si>
    <t>This was a brief touchdown.</t>
  </si>
  <si>
    <t>Warm frontal boundary set up across central Kansas and was the focus for afternoon convection.  Some of these storms morphed into low topped supercells which spawned brief tornadoes.</t>
  </si>
  <si>
    <t>Several outbuildings were destroyed by this tornado.  It was video taped by folks that were about 2 miles away and they could hardly believe what they were seeing.  In fact, several times they doubted it was a tornado but it was clearly a tornado that traveled 5.1 miles north-northeast and heavily damaged two well built and new outbuildings.</t>
  </si>
  <si>
    <t>PRINCETON</t>
  </si>
  <si>
    <t>This was a tornado that made intermittent contact.  The base of the shower was extremely low and it was underneath a cold core upper low.</t>
  </si>
  <si>
    <t>A brief tornado touchdown caused some damage to roofs, garage doors, windows, siding trees, power lines and fences across western portions of Great Bend. Two injuries were reported, including a 38-year old man receiving cuts from flying broken glass, and a 53-year old woman being hit in the head by a falling tree limb. The Great Bend Tribune contributed to this report.</t>
  </si>
  <si>
    <t>Strong to severe thunderstorms ignited across portions of central, south-central and east-central Kansas during the afternoon and evening hours on the 20th, along and north of a warm front. The thunderstorms became supercellular as they moved north of the warm front, producing a handful of tornadoes across portions of Barton, McPherson and Marion counties. Severe straight-line winds also slammed the community of McPherson, producing some damage across town.</t>
  </si>
  <si>
    <t>WINDOM</t>
  </si>
  <si>
    <t>Tornado moved across a farmstead and destroyed a barn, toppled a tractor trailer, and threw two grain bins out into the wheat field.</t>
  </si>
  <si>
    <t>MC PHERSON ARPT</t>
  </si>
  <si>
    <t>Three barns were completely destroyed, a silo was blown into a cornfield, a center-pivot irrigation system was destroyed, and 26 power poles were downed. Additionally, an SUV was thrown into a wheat field. The McPherson Sentinel contributed to this report.</t>
  </si>
  <si>
    <t>Some tree damage with several power lines down. Two farmsteads were struck causing damage to several barns and feed bins.</t>
  </si>
  <si>
    <t>WESTFALL</t>
  </si>
  <si>
    <t>A brief tornado touchdown was reported by KWCH Channel 12.</t>
  </si>
  <si>
    <t>A tornado touched down briefly in an open field.</t>
  </si>
  <si>
    <t>A lone supercell developed along a stalled frontal boundary across Central Kansas on the evening of July 3rd, 2009.  This supercell produced a brief tornado touchdown in an open field, in Saline county, Kansas as it moved to the east.</t>
  </si>
  <si>
    <t>This brief landspout was observed underneath a rapidly developing thunderstorm.</t>
  </si>
  <si>
    <t>Convergence along and ahead of a cold front helped to produce scattered thunderstorms, some of which became severe producing marginally severe hail but also high wind gusts. There was one landspout that was observed under a rapidly developing thunderstorm.  Other elevated thunderstorms formed during the overnight as moisture pooled north of the front and an upper level jet streak increased lift.</t>
  </si>
  <si>
    <t>A tornado was observed by law enforcement and an NWS employee.  The tornado remained over open fields with no known damage.</t>
  </si>
  <si>
    <t>An intense supercell developed in western Nebraska during the afternoon and moved south through the evening hours, producing golf ball to softball sized hail and damaging wind gusts to near 80 mph. Millions of dollars in property and crop damage and livestock fatalities and injuries occurred as a result.</t>
  </si>
  <si>
    <t>Brief tornado remained over open fields with no known damage.</t>
  </si>
  <si>
    <t>ST FRANCIS ARPT</t>
  </si>
  <si>
    <t>Brief tornado damaged a car and blew a semi-trailer off highway 36 into the ditch. Car window blown in and a hail guard torn from the roof of the vehicle.</t>
  </si>
  <si>
    <t>A rope tornado touched down a few miles east to southeast of Rago in an open field.</t>
  </si>
  <si>
    <t>A cold front and associated upper level disturbance triggered widespread severe thunderstorms across central, south-central and southeast Kansas during the evening and overnight hours of July 20th. The following are some highlights from the event. Three relatively minor and short-lived tornadoes touched down in Kingman, Barton and Butler counties, producing no known damage. The supercell that spawned the Kingman county tornado dove southeast, spreading a narrow swath of golfball to baseball size hail and 60 to 70 mph winds across northern and eastern portions of Harper county, along a line from roughly Runnymede to Danville to Freeport. Localized property and especially crop damage was extensive, particularly to the corn, soybean and milo crop. Over Butler county, a squall line spread 70 to 80 mph winds across the El Dorado area, overturning two camper trailers and downing numerous large trees at the Shady Creek Campground on the east side of El Dorado Lake. Finally, 70 mph winds heavily damaged two grain bins north of Winfield, as a squall line surged south across the area.</t>
  </si>
  <si>
    <t>MC ALLASTER</t>
  </si>
  <si>
    <t>A brief EF0 tornado occurred over open fields with no known damage.</t>
  </si>
  <si>
    <t>Minor damage occurred to a tree row.</t>
  </si>
  <si>
    <t>A weather observer near Centralia and his wife snapped some pictures of this event. The observer reported he could see rotation all the way towards the ground, and it does appear that a brief landspout did touch down. No damage was reported to the office.</t>
  </si>
  <si>
    <t>In the early afternoon of July 28th, 2009, thunderstorms formed along a stationary front in Northeast Kansas. These storms were not classic supercell thunderstorms, but rather more ordinary single cell thunderstorms. Funnel clouds and possibly landspout tornadoes formed as a result of these thunderstorms.</t>
  </si>
  <si>
    <t>Storm chaser reported a brief tornado.  Rapid low cloud rotation is still in existence. Report received via The Spotter Network.</t>
  </si>
  <si>
    <t>Several clusters of severe thunderstorms developed over southwest Nebraska and northwest Kansas during the late afternoon and evening hours.  Numerous reports of large hail were received, and two brief tornadoes were witnessed by storm chasers in Gove county Kansas.</t>
  </si>
  <si>
    <t>Storm chaser reported a second brief tornado lasting about 80 seconds.</t>
  </si>
  <si>
    <t>This small tornado persisted for three minutes and formed on the rear flank down draft gust front as the main mesocyclone was occluding.</t>
  </si>
  <si>
    <t>Discrete supercell thunderstorms formed in the afternoon heat and in areas of strong surface convergence.  Some of these became tornadic.  Another area of thunderstorms moved off the higher terrain of eastern Colorado and into western Kansas.</t>
  </si>
  <si>
    <t>This tornado formed as the mesocyclone occluded but did not strike anything to cause damage.</t>
  </si>
  <si>
    <t>This was a narrow tornado that moved across a corn field but did minimal damage to the crop.</t>
  </si>
  <si>
    <t>An unusually strong supercell thunderstorm for early August moved slowly south and produced two tornadoes in southern Haskell and norther Seward counties.  Fortunately the tornadoes were narrow and there was not much to impact in this part of the area.</t>
  </si>
  <si>
    <t>This narrow tornado damaged a pivot irrigation sprinkler and corn.  It moved into Seward county at 853 PM CDT.</t>
  </si>
  <si>
    <t>This narrow tornado moved out of Haskell county at 853 PM.  It damaged two small grain bins and caused some roof damage to a home.  Also, corn was destroyed as the vortex moved through the fields.</t>
  </si>
  <si>
    <t>This tornado was a mile wide at it's maximum size as witnessed by storm chasers and storm spotters.  It did minimal damage to pivot sprinklers and barns as this was a very sparsely populated area.</t>
  </si>
  <si>
    <t>A mid level s/wv trough lifted northeast across the area and produced widespread thunderstorms. A east/west frontal boundary was the focusing mechanism. Hail and tornadoes were reported.</t>
  </si>
  <si>
    <t>LAKIN WHITE ARPT</t>
  </si>
  <si>
    <t>Storm chasers and spotters indicated this tornado became 1/4 of a mile wide.  But it occurred in a very sparsely populated and vegetated area.  Therefore there was no damage.</t>
  </si>
  <si>
    <t>LAKE MC KINNEY</t>
  </si>
  <si>
    <t>Spotters indicated a small tornado that did not impact anything to damage.</t>
  </si>
  <si>
    <t>TENNIS</t>
  </si>
  <si>
    <t>This tornado witnessed by storm chasers and storm spotters grew to about 1/2 mile wide but due to a sparsely populated and vegetated area there was only minor damage.</t>
  </si>
  <si>
    <t>This was a brief satellite tornado around the bigger 1/2 mile tornado.  It did not cause any damage.</t>
  </si>
  <si>
    <t>SHALLOW WATER</t>
  </si>
  <si>
    <t>This tornado quickly became a rain wrapped wedge but again there was very little for it to damage in the sparsely populated area.</t>
  </si>
  <si>
    <t>This stovepipe tornado traveled across a sparsely populated and vegetated area.  Therefore, it did no damage.</t>
  </si>
  <si>
    <t>SCOTT CITY ARPT</t>
  </si>
  <si>
    <t>This wedge tornado was witnessed by storm chasers and spotters and damaged several barns, sheds and 2 pivot irrigation sprinklers.</t>
  </si>
  <si>
    <t>MANNING</t>
  </si>
  <si>
    <t>This was a smaller tornado that did not strike anything to damage.</t>
  </si>
  <si>
    <t>This was a smaller tornado from the cyclic supercell that did not strike anything to damage.</t>
  </si>
  <si>
    <t>Law enforcement reported a brief tornado.  It remained over open fields with no known damage.</t>
  </si>
  <si>
    <t>A strong, slow-moving upper low pressure area moved across eastern Colorado and western Kansas during the afternoon and early evening hours.  A round of severe weather occurred with thunderstorms initially producing large, damaging hail.  By late afternoon, a NE-SW line of supercells developed and moved northeast across Cheyenne and Kit Carson counties in Colorado, producing numerous tornadoes near the town of Kit Carson in Cheyenne county. A tornado was also reported in southeast Gove county Kansas. Later in the evening, storms produced flash flooding over Gove and Norton counties in Kansas.</t>
  </si>
  <si>
    <t>EMMONS</t>
  </si>
  <si>
    <t>A brief tornado touchdown occurred over open country approximately 4 miles northeast of Washington.  No condensation funnel appeared to reach the ground however dust was noted beneath the rotating wall cloud indicating a ground circulation on two occasions for a period of about 30 seconds.  No damage was found to have occurred.  The tornado was documented by the general public and storm chasers.</t>
  </si>
  <si>
    <t>On the afternoon of April 29th, 2010 strong to severe thunderstorms formed across northern Kansas bringing large hail to the size of golfballs and damaging winds over 60 mph. A brief tornado touchdown occurred over open country approximately 4 miles northeast of Washington.  No condensation funnel appeared to reach the ground however dust was noted beneath the rotating wall cloud indicating a ground circulation on two occasions for a period of about 30 seconds.  No damage was found to have occurred.  The tornado was documented by the general public and storm chasers.</t>
  </si>
  <si>
    <t>This tornado developed on the east edge of town on Grand Street and moved northeast.  A shed was destroyed, but no injuries were reported.</t>
  </si>
  <si>
    <t>A low pressure system aloft moved across the area during the afternoon hours.  At the same time a surface dry line lingered over western Kansas before moving rapidly eastward, followed by a cold front.  Strong thunderstorms developed by early afternoon on these surface features.  In eastern Colorado, several severe hail reports were received during the late afternoon.  In western Kansas, numerous tornadoes developed along the dry line just after noon, with one destroying a small shed.</t>
  </si>
  <si>
    <t>This tornado lasted approximately ten minutes and remained over open fields with no known damage.</t>
  </si>
  <si>
    <t>This tornado lasted approximately 5 minutes and remained over open fields with no known damage.</t>
  </si>
  <si>
    <t>GRIGSTON</t>
  </si>
  <si>
    <t>Although the condensation funnel only was halfway to the ground, there was brief contact with the ground.</t>
  </si>
  <si>
    <t>An extremely intense shortwave trough moved into the central plains during the day and evening.  Even though the low levels of the atmosphere were relatively cool, thunderstorms developed explosively.</t>
  </si>
  <si>
    <t>This tornado lasted approximately 4 minutes and traveled northeast, remaining over open fields with no known damage.</t>
  </si>
  <si>
    <t>ELKADER</t>
  </si>
  <si>
    <t>This tornado lasted approximately 3 minutes and remained over open fields with no known damage.</t>
  </si>
  <si>
    <t>This was a weak tornado that briefly made contact with the ground.</t>
  </si>
  <si>
    <t>The tornado cycled very rapidly from a rope state to the classic tornado shape.  The tornado moved over open country and caused no damage.</t>
  </si>
  <si>
    <t>Severe thunderstorms developed during the afternoon and evening hours of May  10th, 2010, ahead of an approaching dry line and warm front.  This dynamic environment coupled with an unstable airmass led to the development of thunderstorms to the west and south of Wichita, Kansas with tornado producing supercells moving across portions of South Central Kansas. Two supercells in particular produced significant damage across portions of Kingman, Sedgwick and Cowley counties with some of the damage classified as EF-2 damage by survey teams.</t>
  </si>
  <si>
    <t>HUNNEWELL</t>
  </si>
  <si>
    <t>Two semi tractor trailers were blown off of the Kansas Turnpike right at the state line as the tornado crossed the interstate. The overturned semi's temporarily closed Interstate 35 for a short time as they blocked traffic in both directions.  The tornado also caused significant tree damage as it moved northeast into rural Sumner County, Kansas.</t>
  </si>
  <si>
    <t>The tornado touched down and caused some damage to a barn and some trees limbs were partially torn off.  As the tornado continued to move to the northeast more significant damage occurred.  A house was damaged with the roof being torn off of a house with 2 exterior walls being blown out (EF2 damage). Two garages were also destroyed and a riding lawnmower was removed from the garage and moved 100 yards downstream. Three people took shelter from the tornado in the basement and were unharmed.</t>
  </si>
  <si>
    <t>Tornado damage was limited to trees.</t>
  </si>
  <si>
    <t>The tornado caused damage to a storage shed and peeled back several roofs.  One roof that was peeled back was to a bait shop, one wall was also partially collapsed.</t>
  </si>
  <si>
    <t>Tornado mainly caused damage to trees, however, a few shingles were blown off of homes in and around the tornado path.</t>
  </si>
  <si>
    <t>The tornado primarily caused damage to trees in the area, but also damaged 3 outbuildings at a farmstead. The primary residence at the farm was left untouched.  One roof of a mobile home sustained minor damage as well.</t>
  </si>
  <si>
    <t>The tornado briefly touched down in a pasture and caused no damage.</t>
  </si>
  <si>
    <t>WRIGHT</t>
  </si>
  <si>
    <t>This weak tornado traveled quickly east/northeast and damaged a roof, trees, grain bin, feed bunk and flipped an implement.</t>
  </si>
  <si>
    <t>Isentropic lifting and warm air advection north of a warm front helped to generate elevated thunderstorms late in the evening and into the overnight hours.</t>
  </si>
  <si>
    <t>Tornado briefly touched down in an open field.</t>
  </si>
  <si>
    <t>Severe thunderstorms developed over portions of South Central Kansas during the afternoon of May 12th, 2010. The supercell thunderstorms developed and thrived in a very unstable airmass across South Central Kansas, just ahead of a southward moving cold front as it moved along the Kansas Turnpike.  The supercell thunderstorms produced a variety of severe weather, from large hail, damaging winds and even a few tornadoes.  Most of the tornadoes produced little or no damage as they touched down in open fields.</t>
  </si>
  <si>
    <t>ELYRIA</t>
  </si>
  <si>
    <t>Tornado briefly touched down in an open field and moved northeast.</t>
  </si>
  <si>
    <t>CANTON</t>
  </si>
  <si>
    <t>Very weak tornado briefly touched down in an open field.</t>
  </si>
  <si>
    <t>Tornado very briefly touched down in an open field.</t>
  </si>
  <si>
    <t>Tornado moved northeast over open pasture land.</t>
  </si>
  <si>
    <t>This was brief and weak tornado.</t>
  </si>
  <si>
    <t>A nearly stationary front with upslope flow north of the front helped to produce thunderstorms in the evening hours.  Some became marginally severe.  There was one brief tornado reported in Pratt county.</t>
  </si>
  <si>
    <t>A vigorous upper level disturbance sparked a handful of strong to severe thunderstorms across portions of central, south-central and southeast Kansas during the late afternoon and evening hours on the 16th. Some of the more notable severe weather reports include baseball size hail near Chetopa in Labette County, and a brief tornado touchdown near Penalosa in Kingman County.</t>
  </si>
  <si>
    <t>A brief landspout made contact for about 2 minutes.</t>
  </si>
  <si>
    <t>Very unstable air (almost tropical like) combined with a slow moving upper level disturbance to produce thunderstorms in the afternoon.  One line of storms produced numerous funnel clouds and weak tornadoes and one hail report.  Heavy rainfall was also observed.</t>
  </si>
  <si>
    <t>CHARLESTON</t>
  </si>
  <si>
    <t>INGALLS MUNI ARPT</t>
  </si>
  <si>
    <t>MANSFIELD</t>
  </si>
  <si>
    <t>This brief tornado did not strike anything but did kick up some dust as the condensation funnel made contact with the ground.</t>
  </si>
  <si>
    <t>Fire Department/Rescue</t>
  </si>
  <si>
    <t>A rope tornado with unspecified debris lasted 4 minutes.</t>
  </si>
  <si>
    <t>A brief and small tornado touched down just west of town.</t>
  </si>
  <si>
    <t>A 6 x 8 foot shed was destroyed by the small tornado.</t>
  </si>
  <si>
    <t>Tornado was reported to be very brief...less than 30 seconds duration.</t>
  </si>
  <si>
    <t>Several clusters of intense thunderstorms moved north across the area during the late afternoon and evening hours, producing several tornadoes in northwest Kansas.  Other areas nearby received hail up to the size of golf balls and wind gusts to 80 mph.</t>
  </si>
  <si>
    <t>BROWNVILLE</t>
  </si>
  <si>
    <t>Storm chaser reported a cone-shaped tornado.  No damage was observed.</t>
  </si>
  <si>
    <t>Stovepipe tornado was visible from NWS Goodland.  Irrigation pivot was damaged and trees were reported down.  Several utility poles were broken.</t>
  </si>
  <si>
    <t>Storm chaser reported a cone tornado, relayed from The Spotter Network.</t>
  </si>
  <si>
    <t>Brief duration tornado viewed both from southern Wallace county and from northwest of Tribune.</t>
  </si>
  <si>
    <t>Several slow-moving supercells developed in extreme eastern Colorado and moved across Greeley, Wichita, Logan and Gove counties, producing five tornadoes and flash flooding.</t>
  </si>
  <si>
    <t>Brief tornado viewed northwest of Tribune.</t>
  </si>
  <si>
    <t>Brief tornado dissipated after about a minute.</t>
  </si>
  <si>
    <t>Tornado was described as large and becoming rain wrapped.</t>
  </si>
  <si>
    <t>The tornado was described as very large.  Approximately 15 power poles were damaged on Road L associated with this tornado.</t>
  </si>
  <si>
    <t>A center pivot was overturned near Road K and Road 64.</t>
  </si>
  <si>
    <t>The tornado moved out of Gove county and then the tornado turned north as it occluded but never did strike anything to damage.</t>
  </si>
  <si>
    <t>A weak s/wv through helped to promote surface cyclogenesis during the day which helped to trigger thunderstorm development.</t>
  </si>
  <si>
    <t>The tornado passed across pasture land and did not strike anything.</t>
  </si>
  <si>
    <t>A homeowner witnessed a small funnel descend toward the ground and produce damage to a 3 telephone poles before lifting to her northeast.  It was described as a thin white funnel cloud and was just above the ground and did not do any other damage.  This account was relayed through county law enforcement.</t>
  </si>
  <si>
    <t>Supercell T-storms developed late in the afternoon ahead of a cold front and along a warm front.  The supercell storms produced very heavy rains and some strong wind reports.  The storms also produced several weak tornadoes, however, little or no damage was reported.  In fact, no photos exist of the tornadoes due to the small, short lived nature of the EF0 tornadoes.  The moist air mass and relatively slow storm motion provided a favorable situation for thunderstorms to produce very heavy rainfall as well.  Rainfall rates were estimated at 1 to 2 inches per hour with the heavier activity.  Meanwhile, the very slow movement of the cold front allowed storms to repeatedly move over the same areas.  This caused some extreme rainfall amounts estimated as high as 8 inches, and widespread flash flooding over much of east central Kansas.</t>
  </si>
  <si>
    <t>WILLIAMSBURG</t>
  </si>
  <si>
    <t>A storm chaser witnessed a brief tornado touchdown in a field.  The tornado was on the ground for approximately one minute.  No damage occurred.  EF0 rating.</t>
  </si>
  <si>
    <t>GRIDLEY</t>
  </si>
  <si>
    <t>A tornado was reported by the Gridley Fire Chief who relayed the report through county emergency management. The eyewitness account states that the circulation was on visible on the ground in a field for approximately 3 to 5 minutes while moving slowly east northeast.  No damage was reported.</t>
  </si>
  <si>
    <t>WELDA</t>
  </si>
  <si>
    <t>A brief tornado pulled up a playset that was anchored into the ground with concrete. The tornado lasted for around one minute before lifting as witnessed by the homeowner. It was described as a thin white rope funnel.  Estimated winds of 75 to 80 mph.</t>
  </si>
  <si>
    <t>A tornado formed in northeast Sheridan county and moved very slowly north.  One farmhouse had most of its windows blown in and many tall cedar trees uprooted.  Several doors were damaged and had to be replaced.  Part of the roof was off a barn and farm implements were overturned.  A center pivot and an anhydrous ammonia tank were also overturned just south of the farmhouse.</t>
  </si>
  <si>
    <t>A lone supercell formed in Sheridan county during the early evening and remained about stationary for over an hour, producing multiple tornadoes, hail and flash flooding.</t>
  </si>
  <si>
    <t>A distinct satellite tornado formed and after several minutes merged with the first tornado which had formed two minutes earlier.  A series of pictures showed two tornadoes about a quarter mile apart with one rotating around the other and finally the two merged over open fields.  Thus this satellite tornado produced no damage while the first tornado went on to damage a farmhouse.</t>
  </si>
  <si>
    <t>Law enforcement relayed a spotter report of two distinct tornadoes about 1/4 to 1/2 mile apart moving slowly northwest.  The tornadoes did not merge nor appear to rotate around one another and were mostly right along or just south of the Sheridan-Decatur county line..</t>
  </si>
  <si>
    <t>Tornado touched down near the intersection of Highway 96 and Northwest 20th road. Some very minor damage was done to a couple of outbuildings on a farmstead.</t>
  </si>
  <si>
    <t>A stationary frontal boundary draped across Central Kansas helped lead to the development of showers and thunderstorms across the region late in the afternoon of June 12th, 2010.  Abundant moisture along this frontal boundary led to the development of supercell thunderstorms with a few weak tornadoes, which mainly touched down in open fields.  The thunderstorms evolved into a line of storms and eventually led to an extended period of heavy rainfall during the overnight hours of June 12th into the early morning hours on June 13th, with some widespread flooding in Central Kansas.  The areas hit the hardest with flooding were just to the north and northeast of Hutchinson, Kansas, and to the northeast of Newton, Kansas near Peabody, Kansas.</t>
  </si>
  <si>
    <t>HEIZER</t>
  </si>
  <si>
    <t>Brief tornado touchdown in an open field.</t>
  </si>
  <si>
    <t>Brief tornado touchdown in an open field with no damage.</t>
  </si>
  <si>
    <t>The tornado touched down in a milo field and moved northeast knocking down a few power poles near 9th road and Avenue C.</t>
  </si>
  <si>
    <t>This tornado touched down approximately 3 miles northeast of Randall, and took a southeasterly path for about 1 mile before shifting back to the northeast and lifting approximately 5 miles northeast of town.  Along the path there was tree damage, and minor damage to one farm home, which also had a garage, barn and grain bins destroyed.</t>
  </si>
  <si>
    <t>Featuring both a morning and evening round of severe thunderstorms, Saturday the 19th was one of the most active severe weather days of 2010 across parts of North Central Kansas. The first round of severe storms, in the form of a MCS, rolled from west to east across the area within a few hours after sunrise. This complex of storms first organized across Northeast Colorado and Southwest Nebraska shortly after midnight, before rolling east-southeast into North Central Kansas. These storms were slightly elevated, focusing along the nose of a low level jet, and slightly north of a nearly stationary, east-west surface front draped across Central Kansas. The synoptic environment featured considerable instability, with MUCAPE values of 3000-4000 J/kg, and deep-layer wind shear of 30-40 knots. These storms produced both large hail and damaging winds, with hail up to golf ball size reported in Phillips County, and wind gusts to around 65 MPH in both Phillips and Mitchell Counties. In the Cawker City and Glen Elder areas, there was tree damage and significant structural damage to at least one mobile home. ||After a lull in the action that lasted most of the day, the second round of severe weather flared up during the late afternoon, lasting well into the evening hours. These storms focused directly along the east-west surface front, which had moved north during the day in response to deepening low pressure across the Central High Plains. Around storm initiation time, the environment was again very supportive of significant severe weather, with MLCAPE values around 4000 J/kg, and 40 knots of deep-layer wind shear. In addition, things were also becoming increasingly favorable for tornadoes, with 0-1 km storm-relative helicity climbing into the 200-300 m2/s2 range, and 0-1 km bulk shear of 20-25 knots. Given these parameters, storms started out as semi-discrete supercells, the strongest of which produced an EF1 tornado near Randall in Jewell County that damaged a farmstead. Although this was the only tornado reported during the evening, there were numerous reports of large hail, high winds and flooding rainfall as the initial storms merged into a nearly stationary east-west line that remained draped over parts of the area for several hours. Flash flooding resulted in water over several roads, with radar estimations of at least 5-7 inches of rain across parts of southern Phillips County and adjacent areas. The Bow Creek near the Phillips and Rooks County line rose more than 5 feet above flood stage, setting an all-time record crest of 14.29 feet.</t>
  </si>
  <si>
    <t>This tornado appeared to be rain wrapped from the vantage point of the law enforcement agency.</t>
  </si>
  <si>
    <t>This needs to be completed.</t>
  </si>
  <si>
    <t>This was a second landspout that developed in the area.</t>
  </si>
  <si>
    <t>ESBON</t>
  </si>
  <si>
    <t>Storm chaser reported a brief touchdown southeast of Esbon.</t>
  </si>
  <si>
    <t>For the second consecutive late afternoon and evening, a complex of severe thunderstorms rolled across parts of North Central Kansas on this Sunday, resulting in several reports of damaging winds, and even an isolated, brief tornado. Again, these storms focused almost directly along a nearly stationary, east-west surface front stretched all the way across Northern Kansas. The initial storm development took place across Northwest Kansas at mid-afternoon, as a subtle mid level shortwave ejected into the region from a large-scale trough anchored over the western United States.  As storms spread east into North Central Kansas in the form of a squall line, the synoptic environment was very supportive of severe weather, featuring deep-layer wind shear of 40-50 knots, and MLCAPE values around 4500 J/kg. Over the course of about two hours, there were numerous reports of 60-70 MPH wind gusts, and an estimated 75 MPH gust in Jewell County. Near the Smith and Jewell County line near Esbon, a brief EF0 tornado was reported in association with a bookend vortex that developed on the north side of a bowing segment in the squall line. While not widespread, there were a few reports of hail up to quarter size as well.</t>
  </si>
  <si>
    <t>A brief tornado developed and remained over open fields with no known damage.</t>
  </si>
  <si>
    <t>A complex of intense thunderstorms moved southeast from Yuma county Colorado into northwest Kansas during the evening. One tornado developed in Yuma county, and a long path of large hail and damaging winds occurred over NW Kansas.</t>
  </si>
  <si>
    <t>A National Weather Service damage assessment team has confirmed damage south of Mayetta, Kansas on July 4th was caused by an EF-0 tornado.||The tornado formed 3 miles south of Mayetta, Kansas at 4:46 PM CDT.  This initial formation was approximately 1 mile west of the intersection of U.S. Highway 75 and 134 Road where a house sustained minor damage.  As the tornado crossed Highway 75 a camper was rolled in the northbound lane of U.S. 75.||The tornado continued on to where it impacted a farmstead 1/4 mile east of U.S. 75 and 142 Road.  At this location, there were 6 to 8 inch tree branches down along with several trees.  Shingle damage was also noted to the home and a camper was tipped over.  Another farmstead was struck just to the east.  Metal roofing and a metal barn were destroyed along with significant tree damage.  The resident reported hearing the tornado and seeing debris blowing around as it hit.||The tornado then crossed 142 Road and dissipated in an alfalfa field where a decent debris field was deposited when the tornado weakened.  The tornado ended at 4:48 PM CDT.</t>
  </si>
  <si>
    <t>A tropical airmass associated with the remnants of Tropical Storm Alex moved into the central plains during the Fourth of July weekend.  A strong upper level low pressure system allowed numerous storms to form across the area. As a result several areas reported heavy rain and flooding.  Two tornadoes were reported during the afternoon of the 4th.  The first tornado formed near Mayetta, and crossed US 75 overturning a vehicle and travel trailer. It also hit a house near Mayetta causing some minor structural  damage. A second tornado formed briefly in southern Shawnee county, but caused no damage and dissipated within seconds of forming.</t>
  </si>
  <si>
    <t>RICHLAND</t>
  </si>
  <si>
    <t>A brief tornado touched down in extreme southern Shawnee County on the evening of July 4th. The tornado lasted less than 1 minute and caused only minor damage.  The tops of some trees were damaged, as was a tin outbuilding near Richland.</t>
  </si>
  <si>
    <t>A funnel cloud briefly touched down with dust near the ground visible in an open field. The tornado lasted less than 30 seconds and did no damage.  It was a landspout tornado.</t>
  </si>
  <si>
    <t>Several reports of funnel clouds were received on the evening of July 7 from the public and law enforcement.  The funnel clouds were associated with weak showers and thunderstorms with no rotation or classic storm structure.  One of the funnel clouds was reported to have briefly touched down in open country doing no damage.</t>
  </si>
  <si>
    <t>TREECE</t>
  </si>
  <si>
    <t>A National Weather Service storm survey team confirmed an EF-1 tornado touched down with estimated winds of 90 mph. The tornado tracked east southeast along a broken path approximately three miles in length with a maximum path width of 60 yards. The tornado uprooted and snapped several large trees, blew over two large grain bins, heavily damaged two well constructed out buildings, and damaged one home.</t>
  </si>
  <si>
    <t>A supercell thunderstorm moved across portions of extreme southeast Kansas producing an EF-1 tornado in Cherokee County. The storm developed along a remnant surface boundary in the wake of previous storms during the day.</t>
  </si>
  <si>
    <t>Off duty NWS employee reported a large cone tornado which became rain-wrapped.</t>
  </si>
  <si>
    <t>A line of thunderstorms developed over northeast Colorado and moved southeast into Kansas during the evening.  The storms intensified, producing 60 to 80 mph wind gusts and several tornadoes in northwest Kansas.</t>
  </si>
  <si>
    <t>A brief tornado was reported by a storm chaser.  The tornado remained over open fields with no known damage.</t>
  </si>
  <si>
    <t>The tornado remained over open fields with no known damage.</t>
  </si>
  <si>
    <t>HAYSVILLE</t>
  </si>
  <si>
    <t>A storm chaser also reported and had video confirming touchdown at this location.  Rotation was very weak and over an open field.</t>
  </si>
  <si>
    <t>A combination of a low pressure area along the Kansas Oklahoma border, and an outflow boundary across South Central Kansas, led to the development of supercell thunderstorms across South Central Kansas.  The supercells thunderstorms were noted for a swath of very large hail that extended from West Wichita to near Udall Kansas. Numerous reports of grapefruit or larger hail were reported across Wichita, with one such hail stone in West Wichita, Kansas, breaking the state record for diameter of 7.75 inches.   A few weak tornadoes were also produced, with all the tornadoes moving across open country.</t>
  </si>
  <si>
    <t>Trained spotter was at West 103rd and Ridge Road looking to the northeast and reported a weak tornado on the ground in an open field.</t>
  </si>
  <si>
    <t>The tornado briefly touched down over open country before lifting.</t>
  </si>
  <si>
    <t>A brief rope tornado touchdown was reported in an open field.</t>
  </si>
  <si>
    <t>A trained spotter reported a brief tornado touchdown, moving east, along highway 400.</t>
  </si>
  <si>
    <t>The tornado briefly touched down in open country.</t>
  </si>
  <si>
    <t>Rope tornado touched down in an open field.</t>
  </si>
  <si>
    <t>A rope tornado briefly touched down in an open field.</t>
  </si>
  <si>
    <t>This brief landspout tornado formed under a rapidly developing thunderstorm but did not encounter anything to damage.</t>
  </si>
  <si>
    <t>A brief landspout was reported by law enforcement underneath a rapidly developing thunderstorm.</t>
  </si>
  <si>
    <t>The tornado touched down just south of the state line and moved northeast into Kansas, just to the east of Highway K15. It was on the ground in open country and caused no damage.</t>
  </si>
  <si>
    <t>A strong frontal boundary and associated upper level disturbance sparked numerous strong to severe thunderstorms across the southeastern quarter of Kansas during the afternoon and evening of the 27th. In addition to numerous hail reports and a handful of wind reports across the area, two brief tornadoes touched down in Cowley and Chautauqua counties, but thankfully did not produce damage.</t>
  </si>
  <si>
    <t>The tornado touched down briefly over open country.  No damage was noted with this tornado.</t>
  </si>
  <si>
    <t>GLENDALE</t>
  </si>
  <si>
    <t>Home took a glancing blow by a weak tornado. The tornado blew out the soffits and some shingles from both sides of the home. A shed on the back side of the property was blown about 25 feet to the northeast. Wrap around shingles and soffit material was found on the northwest and west quadrants of circulation and could not have been due to straight line winds. Home owner also saw small finger like funnel exiting property to the north.</t>
  </si>
  <si>
    <t>A powerful spring storm system over the Rocky mountains moved east and strengthened across the High Plains on April 14, 2011.  Thunderstorms rapidly developed by mid-afternoon along a dryline extending from southern Kansas to Texas. With abundant instability and wind shear, the storms became severe and moved rapidly northeast across central and southeast Kansas. Thunderstorms initially developed near the intersection of the dry air behind the dryline and the moisture which surged north from the Gulf of Mexico.  The line of severe thunderstorms produced a few brief tornadoes, several funnel clouds, quarter to tennis ball sized hail, and 70 mph winds during the evening of Thursday, April 14th, 2011.</t>
  </si>
  <si>
    <t>Large tornado touched down in a very remote location and did not produce any damage.  The tornado dissipated shortly thereafter.</t>
  </si>
  <si>
    <t>ELGIN</t>
  </si>
  <si>
    <t>Tornado briefly touched down in open field.</t>
  </si>
  <si>
    <t>Thin rope like tornado touched down in an open field just to the east of town and moved to the north.</t>
  </si>
  <si>
    <t>Tornado briefly touched down in a very remote area.  Report via KAKE television.</t>
  </si>
  <si>
    <t>BROUGHTON</t>
  </si>
  <si>
    <t>A brief rope tornado was witnessed by the public who also attempted to catch the tornado with a photograph.  The photo is looking east as a rain curtain wraps around the funnel and makes the funnel difficult to see.  The witness stated that the tornado as described as a rope was only on the ground for a moment before lifting. No damage occurred.</t>
  </si>
  <si>
    <t>A powerful storm brought a bout of severe weather to Kansas on April 14th.  Severe thunderstorms including supercell storms developed ahead of a dryline and cold front during the afternoon.  Moisture was a limiting factor in the coverage and overall intensity of the storms however there was at least one brief tornado and several other funnel clouds that were documented across north central Kansas during the afternoon.</t>
  </si>
  <si>
    <t>WILSON LAKE</t>
  </si>
  <si>
    <t>The tornado was on the ground in open country, causing minor damage to a shed and some trees.</t>
  </si>
  <si>
    <t>A strong upper level disturbance and associated dryline approaching from the west interacted with an unstable air mass in place across the eastern half of Kansas, producing numerous strong to severe thunderstorms from the late afternoon on the 19th into the morning on the 20th over primarily central and north-central Kansas. A handful of relatively weak tornadoes touched down over Russell county, along with up to golfball size hail and 60 mph winds across the area. Additionally, very heavy rainfall produced flash flooding over portions of Russell and Lincoln counties.</t>
  </si>
  <si>
    <t>The tornado moved over Wilson lake, causing damage to a sail boat.</t>
  </si>
  <si>
    <t>The tornado touched down briefly over open country.  No damage was reported.</t>
  </si>
  <si>
    <t>Brief Touchdown over open country.</t>
  </si>
  <si>
    <t>The path of this weak tornado affected two farmsteads. Damage reported included a few broken trees, mangled cattle panels, feed bunks overturned, a hay shed moved 100 yards from its original location, and hay bales moved.  A garage had some tin ripped from the roof and a light pole was broken in the yard.</t>
  </si>
  <si>
    <t>Following a short stretch of dry days centered around mid-month, an abrupt transition to a very wet and stormy 24-hour period commenced in North Central Kansas during the early morning hours of Thursday the 19th, followed by a separate, more significant event focused from the evening of the 19th into the early morning hours of the 20th. Although heavy rainfall and flooding was the main story, a brief EF0 tornado touched down on the edge of the Natoma city limits in Osborne County during the evening, with minor damage reported.||The initial wave of strong storms early on the 19th blossomed shortly after midnight CDT, lifting north across the six-county area before moving out or weakening by 5 AM CDT. These storms formed within a classic nocturnal low level jet axis, in an environment featuring up to around 1500 J/kg most-unstable CAPE. Locally brief, but heavy downpours were the main result of these storms, along with a lone report of penny size hail in Osborne. ||Following a break in the action that lasted most of the day, the mid-afternoon through overnight hours featured more significant rounds of strong to severe storms, which formed along and just north of a well-defined east-west oriented surface warm front. By mid afternoon, the mesoscale environment along the warm front had become quite supportive of severe weather, featuring around 1500 J/kg mixed-layer CAPE, 50-60 knots of deep-layer vertical wind shear, and 0-1 kilometer low-level shear of 20-30 knots. The first round of afternoon and evening storms affected locations mainly along and east of Highway 281 during the 4 PM to 730 PM CDT time frame. Despite the favorable proximity of the warm front, no tornadoes occurred with this initial round of afternoon storms despite the presence of an organized supercell in southern Osborne County.  ||The second round of strong to severe storms affected the area primarily between 8 PM and 1 AM CDT, before finally starting to exit east out of Jewell and Mitchell Counties.  Other than the brief tornado at Natoma, additional heavy rainfall was the primary impact during this time. By daylight on the 20th, 24-hour rainfall totals of 2-4 inches were common across Smith, Osborne, Jewell and Mitchell Counties. A few of the highest measured rainfall amounts included 4.17 inches in southern Mitchell County, and 3.33 inches in Smith Center. Extensive lowland and small creek flooding resulted from this soaking, along with river flooding on the North Fork Solomon at Portis, and White Rock Creek near Burr Oak. The gauge at Portis crested 5.37 feet above flood stage on the evening of the 20th.</t>
  </si>
  <si>
    <t>PAULINE</t>
  </si>
  <si>
    <t>A well defined rotating wall cloud produced a visible funnel cloud.  The circulation associated with the funnel cloud briefly reached the ground and produced damage along a 1.2 mile long path producing EF0 damage along the way.</t>
  </si>
  <si>
    <t>Supercell thunderstorms developed in advance of a cold front and dryline during the late afternoon of Saturday May 21st.  Several of the supercell thunderstorms produced tornadoes including at least 2 brief touchdowns in Topeka.  The strongest tornado was rated an EF3 and hit the town of Reading Kansas.  In all there were 8 tornadoes across Northeast Kansas that evening.  There was one fatality which occurred in the town of Reading where a man was killed when his mobile home was destroyed. There were 5 injuries that required treatment in Reading.  The supercells also produced huge hailstones with some reported to be the size of softballs and numerous reports of baseball size hail in and around Topeka.</t>
  </si>
  <si>
    <t>LAKE SHAWNEE</t>
  </si>
  <si>
    <t>Another brief weak tornado circulation reached the ground with sporadic minor structural and tree damaged noted along this path. Some rear flank downdraft damage also occurred along the southeast flank of the narrow tornado damage. Input on the begin and end points provided by Emergency Management.</t>
  </si>
  <si>
    <t>IOWA PT</t>
  </si>
  <si>
    <t>At 1757CST a brief EF0 tornado touchdown was observed 4 miles north of Highland. The tornado traveled about a quarter mile, and lifted a little over 4 miles north northeast of Highland, at 1759CST. Only minor tree damage was observed.</t>
  </si>
  <si>
    <t>An upper level disturbance over northern Kansas, lifted into Nebraska, during the afternoon and evening hours of May 21, 2011. This disturbance, combined with moisture convergence and diurnal heating, allowed thunderstorms to develop. There were numerous reports of hail and one report of a tornado.</t>
  </si>
  <si>
    <t>OZAWKIE</t>
  </si>
  <si>
    <t>A brief and weak tornado which began as a waterspout over Lake Perry came ashore and produced tree damage around Lakeside Village. One tree fell on a mobile home and entrapped the resident for a period of time. No injuries were reported.</t>
  </si>
  <si>
    <t>LANG</t>
  </si>
  <si>
    <t>The tornado first touched down northeast of the Emporia State University campus and proceeded northeast. Several large trees were snapped, a chimney collapsed on top of a home and some farm outbuildings were heavily damaged. This tornado lifted before reaching the town of Reading.</t>
  </si>
  <si>
    <t>READING</t>
  </si>
  <si>
    <t>Another tornado developed 3 miles southwest of Reading.  This tornado proceeded to hit the town of Reading producing EF3 damage in the city.  The tornado continued on a path that took it  into Osage County Kansas where it produced additional damage before lifting approximately 4 miles south of Osage City.  A single story home in Reading was swept off its foundation. There were several two story homes with significant damage to the second story or completely removed.  A well anchored mobile home was lofted and thrown 50 yards into a tree. Vehicles were rolled and large chemical tank was thrown 100 yards.  Winds estimated at 140 mph.</t>
  </si>
  <si>
    <t>BARCLAY</t>
  </si>
  <si>
    <t>A narrow damage path was noted to the northwest of the main tornado damage path associated with the Reading tornado.  This path featured damage to trees and a cow pen. Trees were blown down to the west and the cow pen was blown toward the northeast within this narrow path.  This tornado appeared to be separate from the main tornado that hit Reading and moved into Osage County.</t>
  </si>
  <si>
    <t>The tornado that hit Reading then moved out of Lyon County and into Osage County. It produced EF1 damage at one farmstead in Osage County before weakening and producing additional minor and sporadic tree damage.  This segment is that  portion of the tornado that moved out of Lyon County and into Osage County before dissipating south of Osage City.  Another separate EF0 tornado was discovered on the northwest periphery of this main tornado track.</t>
  </si>
  <si>
    <t>WORDEN</t>
  </si>
  <si>
    <t>A storm chaser witnessed a brief tornado touchdown just east of highway 56 and south of highway 59 in southern Douglas County.  The tornado dissipated after 15 seconds and did no damage.  The report was relayed by the County EM.</t>
  </si>
  <si>
    <t>LOMAX</t>
  </si>
  <si>
    <t>A tornado developed just west of Quenemo touching down on the west side of town. It destroyed two structures both garages producing winds around 90 mph.  The damage path continued east to around 2.5 miles southwest of Pomona in Franklin County where only minor tree damage was noted.</t>
  </si>
  <si>
    <t>POMONA</t>
  </si>
  <si>
    <t>This segment is the extension of the tornado that hit Quenemo in Osage county and weakened as it moved into Franklin County.  Only sporadic tree damage was noted in Franklin County as the tornado weakened before dissipating.</t>
  </si>
  <si>
    <t>Brief touchdown in open field.</t>
  </si>
  <si>
    <t>A frontal boundary approaching from the west interacted with an unstable air mass, sparking a few intense thunderstorms over far southeast Kansas during the afternoon and early evening of the 22nd. Hail up to the size of baseballs and softballs was reported south of Parsons, along with a few funnel clouds in the Parsons area.</t>
  </si>
  <si>
    <t>The observer reported debris clearly rotating.</t>
  </si>
  <si>
    <t>A vigorous upper level disturbance, jet streak dynamics and a strong dry line combined to produce numerous rotating thunderstorms.  Large hail, flooding rains, and tornadoes were observed.</t>
  </si>
  <si>
    <t>This was a brief and weak tornado.</t>
  </si>
  <si>
    <t>EMINENCE</t>
  </si>
  <si>
    <t>This was another brief spin-up.</t>
  </si>
  <si>
    <t>This tornado moved north/northwest and unfortunately claimed two lives.  The tornado hit a house (among trees, outbuildings, fences) and the persons involved were parked under a tree in the drive way of the home.  Tragically, the very large tree was uprooted and landed on the vehicle.  A female (age 21) that was in the back seat was severely injured.  A female (age 56) and her son (age 17) in the front seat were crushed and apparently killed instantly.  The tornado moved on into Barton county at 606 PM. The house received EF2 damage and the occupant of the home was in the basement, but arrived there less than 30 seconds before the tornado hit.</t>
  </si>
  <si>
    <t>The tornado moved out of Stafford county and into Barton County.  Minimal damage was reported by the tornado.</t>
  </si>
  <si>
    <t>A strong upper level disturbance and associated frontal boundary interacted with a moist and unstable air mass to produce a couple rounds of widespread strong to severe thunderstorms across central, south-central and southeast Kansas during the afternoon and evening hours on the 24th. A handful of tornadoes occurred across central Kansas, some of which produced damage and an injury. Straight-line thunderstorm winds of 60 to 80 mph also affected many locations, producing areas of damage. Large hail was not as prevalent, although some stones did reach one inch in diameter.</t>
  </si>
  <si>
    <t>The tornado touched down just outside of Ellinwood and moved to the northwest.  The tornado caused considerable damage at one farmstead and moderate damage at two others.  Most of the damage was limited to outbuildings such as barns and sheds.  However, the residences did sustain some minor damage as well. One person was injured (direct).</t>
  </si>
  <si>
    <t>This was a small tornado that was developing along with a wall cloud.</t>
  </si>
  <si>
    <t>This large tornado developed very near Timken and appeared to be a multi-vortex tornado.  Storm chasers said it moved slowly at first as it grew very large and then picked up speed as it dissipated north of the highway.  Due to the vast amount of flooding in the area, there may have been damage greater that high-end EF1, or at least capable based on eye witness reports.</t>
  </si>
  <si>
    <t>SANFORD</t>
  </si>
  <si>
    <t>The thunderstorm that produced the tornado developed extremely quickly. The tornado did damage to trees and irrigation sprinklers and was rated a high end EF1.</t>
  </si>
  <si>
    <t>Another storm south of the Timken tornado produced this tornado but it did not strike anything to damage.</t>
  </si>
  <si>
    <t>The tornado touched down briefly in open country.</t>
  </si>
  <si>
    <t>A relatively weak tornado moved over open country.</t>
  </si>
  <si>
    <t>WILSON</t>
  </si>
  <si>
    <t>LOUISBURG</t>
  </si>
  <si>
    <t>At 0945CST a brief EF0 tornado touchdown was observed about a half mile west southwest of Louisburg. The tornado lifted at 0947CST. A truck was overturned and heavily damaged. Minor building damage also observed.</t>
  </si>
  <si>
    <t>A very warm and moist airmass had advected northwest into the area, during the morning hours of May 25, 2011, with the development of an intensifying warm front, across extreme east central Kansas. Due to ample lift, provided by the strong upper level storm system just west of Kansas City, a little bit of clearing, made the rapid development of thunderstorms along and ahead of the cold front possible. As these storms lifted northward and rotated around the surface area of low pressure, they would rapidly begin to rotate, as they reached the enhanced winds near the warm front. ||There were four tornadoes reported, and confirmed by NWS damage survey crews and/or law enforcement. The tornadoes that occurred, were associated with the smaller cousin of the classic central plains supercell thunderstorm, called a mini- or low-topped supercell thunderstorm. Mini-supercells, typically occur in association with a cold-core upper level low pressure system, and are much smaller in height and areal expanse, than the classic supercell storm. But regardless of their size, mini-supercells still possess the mechanics to produce brief tornadoes. ||Brief tornado touchdowns were observed near Louisburg, rolling a pickup truck on Highway 69, and around the Overland Park area, with damage to a middle school and several trees, just north of 159th Street, between Nall and Roe Roads.</t>
  </si>
  <si>
    <t>At 1010CST an EF0 tornado touched 1.2 miles south southeast of Stanley. The tornado moved north northeast and lifted at 1012CST, around 0.9 miles southeast of Stanley. Roof damage was observed at the Blue Valley Middle School, and several trees were damaged, north of 159th Street, between Roe and Nall.</t>
  </si>
  <si>
    <t>At 1022CST a brief EF0 tornado touchdown, was observed 2.5 miles north northwest of Stanley. The tornado touched down and then went right back up. No damage was observed.</t>
  </si>
  <si>
    <t>LENEXA</t>
  </si>
  <si>
    <t>At 1038CST an EF0 tornado made a brief touchdown, 0.9 miles south of Lenexa. The tornado touched down and then went right back up. No damage was observed.</t>
  </si>
  <si>
    <t>Numerous strong to severe thunderstorms affected portions of central and east-central Kansas during the evening hours of the 1st, in response to a warm front drifting north amidst a very unstable airmass. A few brief tornadoes touched down over open country in Lincoln, Russell and Saline counties, producing no damage. Additionally, very large hail up to baseball size occurred, along with winds up to 80 mph. Hardest hit areas were generally Lincoln and Russell counties. Furthermore, training thunderstorms produced very heavy rainfall amounts upwards of 3 inches, producing flash flooding, mainly over Russell and Lincoln counties.</t>
  </si>
  <si>
    <t>The tornado touched down briefly in open pasture.</t>
  </si>
  <si>
    <t>A brief tornado traveled about 1/2 mile across some farmland in rural northern Phillips County.</t>
  </si>
  <si>
    <t>Less than 48 hours after a line of damaging winds marched across North Central Kansas, a significant episode of severe weather targeted the six-county area on this Wednesday afternoon and early Thursday morning in the vicinity of a surface warm front. There were numerous reports of hail to golf ball size or larger across the area, and a few instances of damaging winds up to around 75 MPH. A brief EF0 tornado also occurred in far northern Phillips County. In addition, these storms drenched much of the area with torrential rainfall, bringing yet another round of significant flooding. Duration-wise, this was one of the most prolific severe weather events of the 2011 season, with at least one convective warning, and sometimes several, in effect at any given time for nearly 10 straight hours from around 4 PM to 2 AM CDT. A few of the more notable severe weather reports included 2-inch diameter hail in the Stockton and Natoma areas, and several power poles downed southeast of Alton. ||In terms of flooding, this was the third, and likely worst heavy rain event to strike this portion of North Central Kansas in a two-week span dating back to May 19th. Much of Smith, Jewell, Osborne and Mitchell Counties tallied 3-5 inches of rain. An observer at Ionia reported 4.59 inches from this event, bringing the total rainfall during the past nine days up to 9.57 inches. At one point in the evening, one foot of water was reported over Highway 14 in southern Mitchell County. Widespread rural flooding of creeks, streams and roads ensued as well, impacting various waterways including the Limestone, Oak and White Rock Creeks. Some evacuations were necessary northeast of Downs. Several main-stem rivers also went into flood, including the Solomon at Glen Elder and Beloit, North Fork Solomon at Portis, and South Fork Solomon at Woodston and Osborne. The gauges at Portis, Glen Elder and Beloit exceeded moderate flood stage, with Glen Elder cresting 5.76 feet over flood stage on the evening of the 2nd. ||This event essentially consisted of multiple, splitting supercell storms developing and tracking through the same areas. The first supercells initiated just west of the area around 330 PM CDT, quickly became severe, and rolled into Rooks and Phillips Counties by 430 PM. Although the initial volley of severe storms started to exit southern portions of Osborne and Mitchell Counties around 9 PM, considerable redevelopment soon took place farther west along the nose of a strong low-level jet. As a result, a whole new round of severe storms traversed the area for several more hours before finally exiting east of Jewell and Mitchell Counties by 2 AM, but not before producing gusts to 68 MPH at the Beloit airport. ||Although the mesoscale environment was supportive of severe weather, the long-lasting nature of this event was somewhat unexpected given a lack of large-scale forcing. The mid-levels featured only subtle, weak shortwave energy, well downstream from a powerful trough centered along the Pacific Northwest coast. However, deep-layer vertical wind shear around 40 knots, in combination with high mixed-layer CAPE values of 2500-4000 J/kg at the onset of the event made for a very conducive supercell environment. The primary instigator for multiple rounds of supercells was a persistent southerly low-level jet impinging over a surface warm front stretched from southwest Nebraska to east central Kansas. Winds along the nose of this jet at the 850-millibar level accelerated to 50 knots during the evening. This created very strong low-level wind shear and a mesoscale environment quite favorable for tornadoes. A review of radar data suggests that multiple storm-scale interactions, along with the outflow-dominant nature of some supercells likely spared North Central Kansas from a more significant tornado threat.</t>
  </si>
  <si>
    <t>SMOLAN</t>
  </si>
  <si>
    <t>The tornado touched down briefly over open country.</t>
  </si>
  <si>
    <t>Numerous strong to severe thunderstorms affected primarily portions of south-central and southeast Kansas during the evening hours on the 9th, as a strong cold front approached from the northwest ahead of an upper level disturbance. Hail up to baseball and softball size pummeled the Mount Hope area in Sedgwick County, associated with an impressive supercell thunderstorm. That same storm produced a brief tornado near Colwich, producing no known damage. Other storms produced many other reports of large hail and damaging winds across the area, producing additional property and crop damage, particularly across Sedgwick County. Additionally, very heavy rainfall on the order of 2 to 3 inches produced widespread street flooding across the Wichita Area.</t>
  </si>
  <si>
    <t>There was minor damage to a home and moderate damage to a large metal outbuilding.</t>
  </si>
  <si>
    <t>A slow moving upper level short wave trough helped to produced scattered thunderstorms in the evening.</t>
  </si>
  <si>
    <t>Tornado remained over open fields with no known damage.</t>
  </si>
  <si>
    <t>A supercell thunderstorm, embedded in a line of storms, moved southeast across Cheyenne County Colorado during the afternoon producing a tornado, wind damage and hail up to baseball size. The storms eventually moved into western Kansas and produced another brief tornado in Gove County Kansas and a handful of marginally severe wind and hail events before weakening.</t>
  </si>
  <si>
    <t>LATIMER</t>
  </si>
  <si>
    <t>Storm chasers and trained spotters reported a brief tornado touchdown in an open field.  A debris swirl was noted and lasted less than one minute.  No damage was done or had been reported.</t>
  </si>
  <si>
    <t>A supercell storm developed during the early evening hours of June 19th across southeast Dickinson, Morris, and Geary Counties. Hail up to the size of baseballs were reported 5 miles east of Woodbine. A brief tornado was also observed 3 miles east of Woodbine. The storm gradually weakened as it moved northeast into Riley County, with mainly quarter size hail in the city of Manhattan.</t>
  </si>
  <si>
    <t>The tornado was observed by the fire chief who stated it was a dusty tornado that remained over open fields.</t>
  </si>
  <si>
    <t>A strong, slow-moving low pressure system moved across northwest Kansas during the afternoon, resulting in over a dozen tornadoes, some strong and long-lived.  The strongest tornadoes occurred over Graham and Norton counties.  Other reports of baseball sized hail were received.</t>
  </si>
  <si>
    <t>A second tornado was observed right after the first one.  This tornado developed over open fields north of Quinter and dissipated near the Sheridan Wildlife area along the Gove-Sheridan county border.  No damage was observed.</t>
  </si>
  <si>
    <t>Law enforcement reported a tornado over open, rural areas of western Graham county.  Times and locations adjusted by radar.  No known damage.</t>
  </si>
  <si>
    <t>(HLC)HILL CITY MUNI</t>
  </si>
  <si>
    <t>A strong tornado developed just west of U.S. Highway 283 north of Hill City and moved northeast into southern Norton County.  The tornado produced extensive damage, including irrigation pivots overturned, utility poles destroyed, and farm implements rolled/tossed nearly 3/4 of a mile.  The worst damage occurred in northern Graham County just east of Highway 283.  Storm chasers reported at least one satellite tornado rotating around this main tornadic circulation.</t>
  </si>
  <si>
    <t>NWS employee and storm chaser indicated a satellite tornado north and northwest of the main tornado at approximately this time.</t>
  </si>
  <si>
    <t>NWS employee and storm chaser reported a satellite tornado just east of Highway 283 in extreme northern Graham County.</t>
  </si>
  <si>
    <t>EDMOND</t>
  </si>
  <si>
    <t>This large tornado moved from northern Graham County into Norton County, dissipating near Norton County Road E-6 and Highway 9 west of Densmore.  The tornado was still producing EF2 damage in Norton County as it destroyed utility poles, grain bins and tree rows.  A farmstead suffered significant damage west of Densmore.  The roof was heavily damaged, vehicles and farm implements were moved, with grain bins and outbuildings damaged or destroyed.</t>
  </si>
  <si>
    <t>CALVERT</t>
  </si>
  <si>
    <t>Observer located 7 miles south of Norton viewing a tornado to their east.  This location agrees with that of a storm chaser who saw a dusty tornado to his south at the same time.  There is no known damage.</t>
  </si>
  <si>
    <t>Storm survey team located a four-mile track of significant damage along and just south of Road S from Road 6 to Road 10.  Major damage occurred to a grove of large cottonwood trees.  Nearby, a farmstead received damage to outbuildings, utility poles, with the south-facing wall of the home bowed out as a result of the tornado.</t>
  </si>
  <si>
    <t>Four utility poles were broken, and other minor damage occurred nearby, as this brief tornado moved northeast.</t>
  </si>
  <si>
    <t>A four mile path of storm damage was surveyed southeast of Calvert.  A large outbuilding at a residence was completely destroyed, irrigation pivots overturned, utility poles damaged, and the back section of a house was also of heavily damaged.</t>
  </si>
  <si>
    <t>Dusty tornado reported southeast of Almena.  No known damage.</t>
  </si>
  <si>
    <t>A strong tornado developed just northeast of Almena and traveled roughly along Highway 383 to the Phillips county line near roads E and 14.  (The tornado continued northeast for several miles into Phillips county before dissipating).  One residence was completely destroyed, but a mother and her four children amazingly escaped without injury after seeking shelter in the basement.  Many other farmsteads suffered significant damage to the residence itself, as well as to outbuildings, irrigation pivots, farm machinery and livestock.</t>
  </si>
  <si>
    <t>LONG IS</t>
  </si>
  <si>
    <t>This tornado moved into northwest Phillips County approximately 5 miles west of Long Island, after affecting the Almena area in Norton County, shifting to the northeast before lifting approximately 4 miles northwest of Long Island.  A few farm outbuildings sustained damage.</t>
  </si>
  <si>
    <t>While a significant severe weather outbreak with several strong tornadoes struck parts of northwest Kansas to the west, and south central Nebraska to the north on this Monday afternoon, this-six county area in North Central Kansas almost missed out on severe weather entirely. A major exception was across the far northwest corner of Phillips County. Shortly before 3 PM CDT, an EF1 tornado crossed out of Norton County five miles west of the community of Long Island, and moved northeast. During its short stay in Phillips County, this tornado damaged a few farm buildings before the parent supercell storm went on to spawn another tornado in Harlan County Nebraska. Prior to entering Phillips County, this tornado tracked for several miles in eastern Norton County, striking several farms and completely destroying a residence. ||This portion of North Central Kansas was fortunate, largely missing out on severe weather through the entire afternoon and evening, despite several supercells impacting areas just to the west, north and east. This was largely due to the fact that these six counties remained anchored almost directly underneath the mid-level dry intrusion, with the parent mid-level low pressure system centered just to the west. As a result, tornadic thunderstorms focused to the north in Nebraska near a lifting warm front, while non-tornadic severe storms developed just east of the area near the Highway 81 corridor along a surging dryline.||This regional severe weather outbreak was driven by a powerful mid-level low pressure system lifted into western Kansas and Nebraska out of Colorado, deepening and closing off as it did so. Strong wind fields aloft were in place at all levels, with a 50-70 knot jet streak nosing into the region between the 500 and 300 millibar level, and an 850-millibar low-level jet accelerating to between 30 and 40 knots. At the surface, a well-defined 992-millibar low pressure center migrated from near Rooks County around the noon hour, to near Hastings, Nebraska, by early evening. A synoptically classic array of surface boundaries evolved around this low pressure center. Around the time of the Phillips County tornado, favorable mesoscale parameters of shear and instability included approximately 50 knots of deep-layer vertical wind shear, 20 knots of 0-1 kilometer low-level vertical wind shear, 200 m2/s2 of surface-to-1 kilometer storm-relative helicity and 3000 J/kg mixed-layer CAPE.</t>
  </si>
  <si>
    <t>The tornado was brief and remained over open fields with no known damage.</t>
  </si>
  <si>
    <t>NORCATUR</t>
  </si>
  <si>
    <t>REAGER</t>
  </si>
  <si>
    <t>The tornado was brief and remained over open fields with no known damage.  Law enforcement reported two tornadoes occurring at the same time...one about one and a half miles east of Norcatur (this tornado) and another about a mile north of Norcatur.</t>
  </si>
  <si>
    <t>The tornado was brief and remained over open fields with no known damage.  Law enforcement reported two tornadoes occurring at the same time...one about one and a half miles east of Norcatur, and another about a mile north of Norcatur (this tornado).</t>
  </si>
  <si>
    <t>A very thin rope like tornado touched down briefly. The tornado may also be considered a landspout.  This can be attributed to the length of time the tornado was on the ground versus the distance it traveled.</t>
  </si>
  <si>
    <t>Scattered strong to severe thunderstorms affected portions of central and south-central Kansas generally west of the Flint Hills during the late afternoon and evening hours on the 2nd, in response to a weak cold front approaching from the north. The more notable reports include golfball to tennis ball size hail in Ellsworth, and winds estimated around 70 mph north of Kanopolis State Park.</t>
  </si>
  <si>
    <t>The tornado developed about 4 miles SSE of Brewster near Roads 3 and M.  The tornado traveled north-northeast at speeds of 50 mph, passing east of Brewster and dissipating about 4 miles northeast of Brewster near roads 4 and T.  One farmstead south of Interstate 70 received damage to outbuildings, trees, a large grain bin and utility poles on the property.  Fortunately only minor roof damage occurred as the large tree branches fell on the house.  Further northeast several utility poles were snapped and at least one irrigation pivot was overturned.  Numerous outbuildings were also damaged at a farm near Roads 4 and R as the tornado moved northeast.</t>
  </si>
  <si>
    <t>Thunderstorms developed during the evening hours, resulting in several hail reports of nickel to half dollar size and one wind gust to 77 mph.</t>
  </si>
  <si>
    <t>This tornado did not strike anything in the county but as it crossed into Lane county at 950 PM CDT it did strike a farm.</t>
  </si>
  <si>
    <t>A vigorous upper level wind max moved across western Kansas during the evening and overnight hours.  Abnormally moist boundary layer conditions existed and deep turning of the atmosphere helped to produce numerous thunderstorms. Some of the storms became severe and even tornadic.</t>
  </si>
  <si>
    <t>This tornado entered the county from Scott county at 950 PM CDT and struck a farm.  Damage was done to outbuildings, trees and farm machinery.</t>
  </si>
  <si>
    <t>This tornado became wrapped in rain but did not strike anything to damage.</t>
  </si>
  <si>
    <t>This small tornado developed on the leading edge of convection and had a local area of intense inflow that helped generate the tornado.  A shed was severely damaged and a large pine tree was uprooted.</t>
  </si>
  <si>
    <t>A brief rope tornado was reported and caused damage to a few trees along Paradise Rd.  Initial reports of damage to a barn and radio shed were deemed as old damage from a previous storm.</t>
  </si>
  <si>
    <t>A tornado touched down in the northwest portion of Russell county causing minimal damage.</t>
  </si>
  <si>
    <t>CATHARINE</t>
  </si>
  <si>
    <t>COOP Observer</t>
  </si>
  <si>
    <t>An observer reported 2 tornadoes.</t>
  </si>
  <si>
    <t>A second day of severe weather moved across the area.  An upper level wind maximum entered the high plains as deep moisture and strong heating persisted.  Thunderstorms erupted during the late afternoon.</t>
  </si>
  <si>
    <t>EMMERAM</t>
  </si>
  <si>
    <t>A nearly stationary rope tornado was reported over open country.</t>
  </si>
  <si>
    <t>Scattered showers and thunderstorms developed along or just ahead of a dry line situated across Central and South Central Kansas.  Supercell thunderstorms with hail up to golf ball size developed and moved across the region.  A brief tornado touched down in Russell county during the early portion of the event.</t>
  </si>
  <si>
    <t>This tornado moved over ground that had no trees, fences or anything to damage.  It dissipated as it reached the shores of the Cedar Bluff Reservoir.</t>
  </si>
  <si>
    <t>High instability was in place as an upper level wind maxima moved out of the base of a deep upper trough in the west.</t>
  </si>
  <si>
    <t>A brief multi-vortex tornado lasted just a couple of minutes.</t>
  </si>
  <si>
    <t>This small tornado damaged some power poles and trees.</t>
  </si>
  <si>
    <t>This tornado was brief and did not cause any damage.</t>
  </si>
  <si>
    <t>BURDETT RUCKER ARPT</t>
  </si>
  <si>
    <t>BURDETT ROZEL ARPT</t>
  </si>
  <si>
    <t>This tornado was well documented by storm chasers, spotters and a research team with portable doppler radar.  The tornado did turn north towards the end of it's life cycle.  Low end EF4 damage was done to a home along US156.  The roof and walls were blown away of this well constructed house.  Several large tanks were carried a long distance.  There were 2 people inside but they escaped injury by taking shelter.  Video shows that sub-vortices within the tornado may have actually had a little stronger wind.  The Doppler on wheels that was observing the tornado had near surface measured wind speeds of 165 to 185 MPH.</t>
  </si>
  <si>
    <t>This tornado developed east of the original Rozel tornado and moved north and then back west as outflow pushed the surface contact before it completely roped out.  Damage was done to power poles and a few trees.  A damage survey was completed.</t>
  </si>
  <si>
    <t>ASH VALLEY</t>
  </si>
  <si>
    <t>This cone tornado was the third in a series but only lasted for a short time.  No damage was observed.</t>
  </si>
  <si>
    <t>MORGANVILLE</t>
  </si>
  <si>
    <t>CLIFTON</t>
  </si>
  <si>
    <t>Small tornado skipped northeast and produced EF1 damage at a home along Parallel road on the Clay and Washington county border.  Outbuildings were destroyed and grain bins were blown away. Ponderosa pines were sheared off near the stump in a narrow path to the northeast.</t>
  </si>
  <si>
    <t>After 9pm CDT a squall line developed across north central Kansas and evolved into a bow echo.  Widespread 60 to 80 mph winds with pockets of 80-100 mph winds occurred across a large part of Ottawa, Cloud, Clay, Geary, Washington and Riley counties between 10pm and 12 am Saturday night.  At least 2 small tornadoes were confirmed that evening however most of the damage was due to straight line winds that in some cases were measured in excess of 100 mph.</t>
  </si>
  <si>
    <t>The small tornado moved northeast of Parallel Road out of Clay County and dissipated after approximately 1 mile producing minor EF0 damage to trees.</t>
  </si>
  <si>
    <t>Very small brief tornado did minor damage to buildings in southwest portions of Washington.  Tornado was only 50 yards wide and had winds of around 80 mph which would have been similar to surrounding 60 to 80 mph winds within the bow echo.</t>
  </si>
  <si>
    <t>A significant outbreak of severe weather affected much of central and southeast Kansas. A total of 10 tornadoes touched down and strong winds along with large hail pelted the city of Wichita.</t>
  </si>
  <si>
    <t>VIOLA</t>
  </si>
  <si>
    <t>A nearly stationary rope tornado touched down in an open field.</t>
  </si>
  <si>
    <t>(ICT)WICHITA ARPT</t>
  </si>
  <si>
    <t>A large tornado moved across rural areas in Sedgwick county causing damage to a few farmsteads.  None of the major structures took a direct hit from the tornado.  Most of the damage was limited to power poles, barns, silos, and farm equipment.  A horse trailer was thrown for approximately 220 yards by the tornado.  The Doppler on Wheels was also in the vicinity and recorded 155 mph winds at 70 meters above ground level.  This would be an EF3, however, based on damage it did not appear that wind speeds at that level reached the surface.  Hence the EF2 rating.</t>
  </si>
  <si>
    <t>PERTH</t>
  </si>
  <si>
    <t>Department of Highways</t>
  </si>
  <si>
    <t>A rope tornado was reported by the Oklahoma Highway Patrol.</t>
  </si>
  <si>
    <t>Tornado moved over open country.</t>
  </si>
  <si>
    <t>A tornado moved through a farmstead and caused minor damage.</t>
  </si>
  <si>
    <t>RAMONA</t>
  </si>
  <si>
    <t>A brief touchdown was reported.</t>
  </si>
  <si>
    <t>HOPE</t>
  </si>
  <si>
    <t>Report from Ramona volunteer FD of a brief tornado touchdown north of town in Dickinson County.  No damage and circulation on ground was only visible briefly.</t>
  </si>
  <si>
    <t>A supercell thunderstorm became embedded within a line of storms and produced a small EF1 tornado near the Emporia airport.  This tornado produced a non-continuous damage path approximately 9 miles long with the majority of the damage rated EF0.  The EF1 damage was located near the airport to a home and outbuilding that had portion of the roof removed.</t>
  </si>
  <si>
    <t>(EMP)EMPORIA MUNI AR</t>
  </si>
  <si>
    <t>Tornado touched down near the Emporia airport and produced EF1 damage to a home and outbuilding on the property.  The tornado produced a non-continuous damage path along a 9 mile track producing subsequent EF0 damage along the remainder of its track. The tornado lifted with additional straight line wind damage noted further north just west of Reading.  There was some question whether this was another short lived tornado however after further investigation it appears that this was due to non-tornado winds within a bowing line segment of storms.</t>
  </si>
  <si>
    <t>A rope tornado briefly touched down.</t>
  </si>
  <si>
    <t>DEARING</t>
  </si>
  <si>
    <t>A series of storms moved across the area producing one tornado and some hail reports.  Most of which were sub-severe.</t>
  </si>
  <si>
    <t>MANTER</t>
  </si>
  <si>
    <t>SAUNDERS</t>
  </si>
  <si>
    <t>There were two land spouts reported.  This one lasted the longest but there was no damage.</t>
  </si>
  <si>
    <t>High based thunderstorms developed rapidly across Stanton county and two landspouts were reported.</t>
  </si>
  <si>
    <t>There were two land spouts reported.</t>
  </si>
  <si>
    <t>SMITH CENTER</t>
  </si>
  <si>
    <t>This tornado touched down in open land northwest of Smith Center and was only on the ground for a few minutes.  The maximum wind speed was estimated to be near 75 mph, but this tornado caused no damage.</t>
  </si>
  <si>
    <t>This event occurred on a Monday, which was also Memorial Day. The first and most intense thunderstorm of the day developed over northern Phillips county just after 4:30 pm CDT. This was the southern storm in a line segment of supercell storms, which exhibited multicell characteristics. This line extended northeast across the border into southern Nebraska. During the following four hours, this storm tracked east across Phillips, Smith and Jewell counties. Numerous storm chasers followed this storm. The initial storm report came from the rear flank of the storm, over Phillips county. It was here that the RFD produced winds estimated around 60 mph. As the storm moved east, two weak, brief tornadoes were spotted just northwest and northeast of Smith Center. A rain-wrapped EF-3 tornado, described as a wedge, then followed, tracking just north of Lebanon and Esbon. The tornado track was roughly 6 miles long and at its widest point, was nearly one mile wide. Even though this tornado was over rural areas, it still managed to produce damage. The worst damage was to a home that lost its roof and part of its second story. ||On radar, the hook echo was short and stubby. Because of this, there was substantial rain within the mesocyclone, which made it difficult to see the tornado except in its immediate vicinity. The Tornado Intercept Vehicle endured a direct hit from the tornado, with video confirmation. As this storm continued into Jewell County, no more reports of wind damage or tornadoes were received. However, the hail dramatically increased with multiple reports of hail to the size of tennis balls. The largest hail was yet to occur. Near Montrose, hail a little large than grapefruit size was reported (5 and 1/4 inches). After 7:00 pm CDT, other multicell storms developed, mainly affecting Mitchell county. These storms only produced a single report of 1 inch hail northwest of Beloit.||With the 8 am CDT Severe Weather Outlook, the Storm Prediction Center upgraded North Central Kansas to a moderate risk for severe thunderstorms. A weak short-wave trough was approaching the region, embedded within a broad upper-level trough, over the western United States. A quasi-stationary front, oriented in an east-west fashion, extended across Nebraska. During the early morning hours, a mesoscale convective system tracked through eastern Nebraska southeastward into Missouri. This MCS laid down an outflow boundary that extended across northern Kansas, to a lee-side low. It was to the north of this outflow boundary that storms initiated. At the time of initial thunderstorm development, temperatures were in the lower to middle 80s to near 90, with dewpoints in the middle 60s. This resulted in an extremely unstable atmosphere, with MLCAPE between 3000 and 4000 J/kg. Deep layer shear was 40 to 50 knots, which was more that strong enough for supercell storm structures.</t>
  </si>
  <si>
    <t>This tornado briefly touched down north of Bellaire.  The maximum wind speed was estimated to be near 75 MPH, but this tornado caused no damage.</t>
  </si>
  <si>
    <t>This tornado affected two counties in north central Kansas, touching down north of Lebanon in Smith County and lifting north of Esbon in Jewell County.  The maximum wind speed was estimated to be near 140 MPH, with a maximum path width of 1580 yards.  Along its path, this tornado caused minor to major tree damage, overturned irrigation pivots, snapped power poles and damaged or destroyed grain bins and outbuildings.  Four homesteads suffered damage, with the hardest hit locations approximately 3 miles northeast of Lebanon in Smith County.  Two homes in this area were heavily damaged or destroyed, with one losing its entire second level.  This location also completely lost grain bins, a large outbuilding and newly constructed garage.  One person suffered minor injuries and was treated and released from an area hospital.</t>
  </si>
  <si>
    <t>SALEM</t>
  </si>
  <si>
    <t>This tornado affected two counties in north central Kansas, touching down north of Lebanon in Smith County and lifting north of Esbon in Jewell County. The maximum wind speed was estimated to be near 140 MPH, with a maximum path width of 1580 yards. Along its path, this tornado caused minor to major tree damage, overturned irrigation pivots, snapped power poles and damaged or destroyed grain bins and outbuildings. Four homesteads suffered damage, with the hardest hit locations approximately 3 miles northeast of Lebanon in Smith County. Two homes in this area were heavily damaged or destroyed, with one losing its entire second level. This location also completely lost grain bins, a large outbuilding and newly constructed garage. One person suffered minor injuries and was treated and released from an area hospital.</t>
  </si>
  <si>
    <t>HERKIMER</t>
  </si>
  <si>
    <t>Survey revealed EF2 damage with winds to around 130 mph produced significant damage to a John Deere dealership and a roofing warehouse just south of highway 36 and just west of Marysville, Kansas.  The tornado traveled approximately 3 to 4 miles before weakening and lifting near highway 77 north of Marysville.  No injuries were reported.</t>
  </si>
  <si>
    <t>Severe thunderstorms impacted parts of northern Kansas.  The most notable event occurred just west of Marysville where a strong tornado damaged approximately 30 homes and businesses.  No injuries were reported.</t>
  </si>
  <si>
    <t>NWS storm survey indicated that a tornado touched down initially approximately 4 miles west of Corning.  The tornado became large and strong producing EF3 damage along its path.  It moved slowly and eventually turned north northeast before ending.  Maximum winds were estimated around 150 mph.</t>
  </si>
  <si>
    <t>Supercell Thunderstorms developed along a stationary boundary and produced large tornadoes during the afternoon and evening of May 28th 2013.  2 tornadoes occurred in Nemaha county Kansas and at least 1 violent long lived tornado occurred in Ottawa County Kansas.  Amazingly no serious injuries and no fatalities were reported.  Later that night slow moving storms dumped 5 to 10 inches of rain across parts of Brown and Nemaha counties in Kansas.</t>
  </si>
  <si>
    <t>The resident of the EF-1 house south of the EF-3 farm described seeing several sub-tornadoes along with the main one.  It appears that a smaller satellite tornado hit this location producing EF1 damage to the south of the main strong tornado.  This would have been the 3rd tornado associated with this supercell.</t>
  </si>
  <si>
    <t>Brief touchdown with house and tree damage.  This was the last tornado associated with the supercell thunderstorm that produced the strong tornado to the west of Corning earlier.</t>
  </si>
  <si>
    <t>Video shows a brief rope tornado touch down around 533pm CDT nearly 12 minutes prior to the main violent tornado touch down.</t>
  </si>
  <si>
    <t>LINDSEY</t>
  </si>
  <si>
    <t>BENNINGTON</t>
  </si>
  <si>
    <t>A large tornado developed around 545pm CDT and proceeded to move slowly east for approximately 2 miles before turning back to the west and south toward highway 18. The tornado was lost in rain and was not visible after approximately 630 pm however mobile doppler radar supplemental data indicates that this tornado likely persisted through around 645 pm CDT.  This tornado was nearly 1 mile wide at times and NWS damage survey found EF3 damage indicators suggesting winds to around 150 mph.  2 mobile doppler radars were within 5-6km of this tornado and did sample winds around and above 100m well in excess of 166 mph. In fact they measured winds of 247 mph at 100m! Nothing close to EF5 damage was revealed on the survey.  However, given the lack of damage indicators available within the track of the tornado we have incorporated the mobile doppler wind data into our assessment of the tornado strength and we believe that this tornado contained at least EF4 winds in excess of 166 mph.  We acknowledge the current directive which states that one cannot rate tornado intensity by non-damage data sources so we will enter this in as EF3 however we are stating in the comments that this was a violent tornado with most likely EF4 intensity at some point during its life. Amazingly no serious injuries or fatalities were reported.  However there were approximately 100 head of cattle that were killed by the tornado.</t>
  </si>
  <si>
    <t>ALBERT</t>
  </si>
  <si>
    <t>A nearly stationary rope tornado was reported along the Rush/Barton county line. The tornado remained in the country and caused no damage.</t>
  </si>
  <si>
    <t>A couple severe thunderstorms spawned 2 weak tornadoes and produced ping-pong ball to golfball-sized hail in Barton &amp; Lincoln counties early in the evening.</t>
  </si>
  <si>
    <t>A rope tornado did not cause any damage as it moved south.</t>
  </si>
  <si>
    <t>An upper level short wave through moved into the plains helping to produce the necessary lift along a retreating dry line to produce thunderstorms, some of which were severe.</t>
  </si>
  <si>
    <t>Short-lived landspout tornado reported by emergency management.</t>
  </si>
  <si>
    <t>During the early afternoon severe thunderstorms developed initially along a stationary front near the Colorado/Kansas border, moving to the north.  The storm activity gradually spread to the east through the afternoon and evening.  Large hail up to 1.75 inches in diameter, wind gusts up to 62 MPH, a couple tornadoes were reported with these storms.</t>
  </si>
  <si>
    <t>Small rope tornado about two miles north of Interstate 70.</t>
  </si>
  <si>
    <t>A brief spin-up was observed lifting dirt but no damage was reported.</t>
  </si>
  <si>
    <t>A strong upper level jet moved into the Texas Panhandle area putting southwest Kansas in the favorable left exit region providing enough to lift to produce thunderstorms, many that were severe.  The boundary layer was moist and unstable.</t>
  </si>
  <si>
    <t>Three tornadoes were observed.  from 1850 - 1923 CDT.</t>
  </si>
  <si>
    <t>PRAIRIE VIEW</t>
  </si>
  <si>
    <t>This tornado touched down approximately 1 mile south of Prairie View and was on the ground for a couple minutes before lifting just outside the southeast edge of town.  This EF1 rated tornado had a maximum wind speed estimated to be 90 mph and a maximum width of 40 yards.  Damage from this tornado was primarily confined to one farmstead, with 3 outbuildings being damaged or destroyed, tree damage with limbs up of 6 to 8 inches in diameter being broken and the home sustained window damage.</t>
  </si>
  <si>
    <t>Severe weather was widespread across the Central Plains on this Wednesday, and North Central Kansas was not spared. An EF-1 tornado occurred, as well as straight-line wind damage. During the afternoon, an extensive squall line formed from north-central Nebraska to western Kansas. Around 8 pm CDT, as the squall line approached North Central Kansas, the part of the line over Norton and Graham counties surged outward, resulting in an embedded bow echo. Spotters estimated winds of 60 to 70 mph, with the main swath of damage occurring over Phillips and Smith Counties. The spotter-estimated winds were confirmed by a measurement of 58 MPH at the Smith Center municipal airport. Trees and power poles were blown down in parts of Phillips county. Some of that damage was associated with a brief, non-supercell tornado south of Prairie View. Winds were estimated as high as 90 MPH. The line weakened once it past Smith Center, but it still produced winds as high as 50 mph in some locations.||These numerous thunderstorms, and the associated severe weather, were a result of lee cyclogenesis over Colorado. A negatively tilted upper-level trough extended from Colorado southeastward to Texas, with the leading edge of a 100 knot upper-level jet streak just to the west. The atmosphere was extremely unstable. Temperatures nearing 80 degrees, with dewpoints approaching 70 degrees, resulted in MLCAPE of 3000-3500 J/kg. Deep layer shear was around 40 knots.</t>
  </si>
  <si>
    <t>A brief touchdown was noted over rural sections just to the west of Independence.</t>
  </si>
  <si>
    <t>A widespread outbreak of severe weather occurred over southeast Kansas.</t>
  </si>
  <si>
    <t>This tornado developed at an occlusion of the gust front but did not strike anything.</t>
  </si>
  <si>
    <t>Abundant low level moisture was transported westward behind a cold front and then an approaching short wave trough helped to initiate thunderstorms and move them across the region.</t>
  </si>
  <si>
    <t>A detached garage was destroyed and thrown northwest by a small tornado that developed on the leading edge of the squall line.</t>
  </si>
  <si>
    <t>A small tornado developed on the leading edge of a squall line.  The couplet on radar was very strong.</t>
  </si>
  <si>
    <t>A weak landspout lasted about 5 minutes but did not cause any damage.</t>
  </si>
  <si>
    <t>A few severe thunderstorms developed during the late afternoon and evening.</t>
  </si>
  <si>
    <t>This landspout tornado did encounter anything to damage.</t>
  </si>
  <si>
    <t>An upper level short wave trough moving out of the Rockies helped lift the atmosphere along a warm front stretching from east central Colorado into central Kansas.  High terrain thunderstorms across southeast Colorado moved into southwest Kansas as a secondary area of storms.</t>
  </si>
  <si>
    <t>This tornado lasted just a minute.</t>
  </si>
  <si>
    <t>A warm front moved north during the day allowing very unstable air to develop with high amounts of surface and boundary layer moisture present.  Precipitable water content was exceedingly high.</t>
  </si>
  <si>
    <t>PETERSBURG</t>
  </si>
  <si>
    <t>PORTERVILLE</t>
  </si>
  <si>
    <t>A brief EF-1 tornado touched down near the southern end of the Bourbon County Lake and traveled northwestward towards the corner of 20th Street and Indian Road. One mobile home which was properly tied down was shifted approximately four feet off its foundation and had severe damage to the exterior. There was a couple outbuildings or small barns that were totally destroyed. There was a couple of trees that were uprooted. Numerous large tree branches were either blown down or snapped. Another house had numerous shingles torn off the roof.  A pontoon boat was lifted and thrown 10 yards.  The estimated winds were at 90 mph and path width of 100 yards.</t>
  </si>
  <si>
    <t>A large complex of strong to isolated severe thunderstorms produced an isolated brief tornado along with widespread flooding.</t>
  </si>
  <si>
    <t>A landspout tornado was seen from the weather office looking northeast.  It dissipated after about two minutes while remaining over open country.</t>
  </si>
  <si>
    <t>During the late morning an outflow boundary from overnight storms in central Nebraska moved south into Northwest Kansas.  By early afternoon thunderstorms had begun to develop along the boundary, following it southward.  As the afternoon progressed storm coverage increased.  A few of the thunderstorms were strong enough to produce quarter size hail in Sherman, Logan, and Wallace counties.  One storm near I-70 blew a loaded semi off the road west of Goodland.  Due to the slow storm movement flash flooding also occurred west of Russell Springs on Highway 25.</t>
  </si>
  <si>
    <t>A second weak landspout tornado was observed northeast of the office.  It also remained over open fields before dissipating.</t>
  </si>
  <si>
    <t>The condensation funnel was very long and skinny and made contact with the ground for about 2 minutes.</t>
  </si>
  <si>
    <t>Rain showers and weak thunderstorms formed late morning and one brief tornado formed underneath one of the strongest showers.  The condensation funnel was very long and skinny and made contact with the ground for about 2 minutes.</t>
  </si>
  <si>
    <t>A weak landspout moved across the river but did no damage.</t>
  </si>
  <si>
    <t>A thunderstorm produced just under severe sized hail during the evening and another produced a brief land spout.</t>
  </si>
  <si>
    <t>A storm chaser reported a brief touchdown of a rope tornado in open country along Saddle Road.</t>
  </si>
  <si>
    <t>A northward advancing warm front moved into portions of Southern Kansas during the afternoon and evening hours of April 2nd, 2014.   As this boundary moved north, showers and thunderstorms developed along it or to the south of it, generally south of US highway 54/400.  The storms developed into supercell thunderstorms, which produced large hail as large as two inches hit much of Allen County, especially over the city of Iola.   In South Central Kansas 2 inch hail impacted the Kansas Star Casino near Mulvane.  A brief tornado touchdown also occurred 5 miles southwest of Elk City in Chautauqua County, Kansas.||Multiple storms trained over Allen county, producing 3.77 inches of rain at the Iola Water Plant.  This abundance of rain caused county flooding and even some river flooding along the Neosho River.</t>
  </si>
  <si>
    <t>Brief landspout tornado was observed east of Colby, remaining over open fields and producing no known damage.</t>
  </si>
  <si>
    <t>During the afternoon hours, showers and thunderstorms began to develop along and east of an Atwood to Tribune line.  Numerous thunderstorm outflows were generated from the resulting precipitation which then moved west, triggering additional thunderstorms.  A few of these thunderstorms interacted briefly with the previous storm's outflow, resulting in a couple brief tornadoes.</t>
  </si>
  <si>
    <t>A brief landspout tornado was observed from Highway 36 near Beardsley looking south. Position estimated from outflow boundary location and developing cells on Doppler radar.</t>
  </si>
  <si>
    <t>BAXTER SPGS</t>
  </si>
  <si>
    <t>LOWELL</t>
  </si>
  <si>
    <t>A survey team determined an EF2 tornado struck the town of Baxter Springs, Kansas. The tornado started near Quapaw, Oklahoma and crossed the state line into Kansas then moved through the town of Baxter Springs producing a 150 yard wide swath of damage from southwest to northeast through the center of town.  Emergency management reported approximately 90 homes and 11 business were destroyed and an additional seven businesses and 85 homes suffered damage. Approximately 25 injuries were reported but no fatalities. Maximum wind speeds were estimated to be between 120 and 130 mph.</t>
  </si>
  <si>
    <t>A powerful storm system and a dry line produced several rounds of severe thunderstorms with some super cells. There were reports of a couple tornadoes, wind damage, and large hail.</t>
  </si>
  <si>
    <t>HAMMOND</t>
  </si>
  <si>
    <t>FULTON</t>
  </si>
  <si>
    <t>A storm survey conducted by the NWS Office in Pleasant Hill found an EF1 tornado began at the intersection of Highway 69 and Soldier Road, near Hammond, Kansas. Minor damage was noted near Hammond, with the most significant damage consisting of toppled over grain bins and several derailed empty train cars. Through the remainder of the Bourbon County path, several destroyed outbuildings were noted as well as significant tree damage. The tornado path continued into Linn County, Kansas. Maximum winds with the tornado in Bourbon County were estimated to be between 100 and 110 mph with a maximum width of 200 yards.</t>
  </si>
  <si>
    <t>PLEASANTON</t>
  </si>
  <si>
    <t>This tornado path is a continuation of the same tornado that came out of Bourbon County. The most significant damage occurred as the tornado strengthened just north of the Linn and Bourbon County line. In rural Linn County, between Pleasanton, Kansas and Prescott, Kansas an outdoor garage storing heavy equipment was completely destroyed and nearly removed from its foundation. At this same location an empty semi trailer was tossed was tossed over 200 yards into a grove of trees and several other smaller vehicles were tossed about the property. Near Pleasanton, Kansas a church that was built in the 1880's was completely destroyed. The path of the tornado ended just east or southeast of Pleasanton in an open field.</t>
  </si>
  <si>
    <t>A large storm system moved into the central United States, bringing several rounds of severe thunderstorms to the region.  Warm and moist air streamed northward out of the Gulf of Mexico on Saturday ahead of this system.  Strong thunderstorms quickly developed by mid-day and raced eastward across eastern Kansas and much of Missouri. Large hail up to the size of golf balls, damaging straight-line winds in excess of 60 mph, a brief tornado near Odessa, Missouri, and torrential rainfall moved through the area by mid-afternoon.||However, due to the speed and quick eastward progression of activity across the region Sunday afternoon, the atmosphere was able to recover to produce another round of severe thunderstorms across portions of eastern Kansas and western Missouri.  A second tornado occurred in the region near Ft. Scott, Kansas.  The formation and dissipation of the second tornado near Hume, MO was captured on live television by a Kansas City news station.  Minimal damage occurred as a result of the tornadoes, however isolated EF-2 damage occurred with the storm in east central Kansas. EF-0 damage was noted with the tornado near Odessa.</t>
  </si>
  <si>
    <t>A very brief rope tornado touched down in an open field.</t>
  </si>
  <si>
    <t>Isolated supercell thunderstorms moved across portions of South Central Kansas on the evening of May 10th, 2014.  The thunderstorms developed in an unstable atmosphere ahead of a dry line and surface trough as it moved along the Kansas Turnpike.  The supercell thunderstorm that moved along Highway 54/400 was a prolific hail producer with some of the hail as large as golf balls.  The supercell also produced a brief tornado touchdown near Severy, Kansas.</t>
  </si>
  <si>
    <t>FRIZELL</t>
  </si>
  <si>
    <t>This was a multiple vortex tornado.  A sprinkler irrigation sprinkler was overturned along with some tree damage.</t>
  </si>
  <si>
    <t>A strong jet streak moved out across the plains and helped lift a very unstable airmass in place.  Storms were along the dry line and also discrete cells ahead of the dry line.</t>
  </si>
  <si>
    <t>This tornado moved over open areas and did no apparent damage.</t>
  </si>
  <si>
    <t>SPRINGVALE</t>
  </si>
  <si>
    <t>This was a weak tornado.</t>
  </si>
  <si>
    <t>STERLING</t>
  </si>
  <si>
    <t>Very brief tornado touchdown.</t>
  </si>
  <si>
    <t>A nice sized outbreak of severe weather occurred across the counties in South Central Kansas.  The primary hazards were hail and wind, however, a few very weak tornadoes also occurred.  Several reports of hail up to the size of three inches in diameter was noted at one location.</t>
  </si>
  <si>
    <t>Some power flashes were seen.</t>
  </si>
  <si>
    <t>INMAN</t>
  </si>
  <si>
    <t>Power flashes were noted from this brief touchdown.</t>
  </si>
  <si>
    <t>Very brief touchdown with no damage.</t>
  </si>
  <si>
    <t>Very short track tornado with no damage reported.</t>
  </si>
  <si>
    <t>A brief weak tornado was documented on video and through a survey.  The tornado was weak and only did minor damage to trees.  The tornado was likely on the ground for less than 2 minutes and was at most 50 yards wide.</t>
  </si>
  <si>
    <t>A line of severe thunderstorms moved across north central and northeast Kansas during the evening of June 1st.  The storms produced at least 2 small weak tornadoes in Republic County doing minor damage to trees.  The line of storms produced more widespread minor tree damage as it moved across the rest of northeast Kansas between 6pm and midnight CDT.</t>
  </si>
  <si>
    <t>TALMO</t>
  </si>
  <si>
    <t>Brief tornado touchdown approximately 1 mile north of Talmo.  There was only minor tree damage.  Low end EF0 winds of 65 to 75 mph estimated.</t>
  </si>
  <si>
    <t>This was a brief ground circulation and funnel.</t>
  </si>
  <si>
    <t>Severe weather including a tornado occurred during the evening.</t>
  </si>
  <si>
    <t>A tornado touched down around the intersection of highway 71 and 63 around 1030 pm CDT.  The damage path moved southeast and included several homes that were severely damaged and one totally destroyed.  The worst damage occurred to a slab home anchored to the foundation by anchor bolts installed with nuts and washers every 12-18 inches.  All exterior and interior walls were destroyed however the debris was primarily laid on top of the slab with some debris blown to the south.  Two adult residents took shelter in a tub and survived with minor injuries although the tub was gone and it was suspected to have been blown into a lake to the south.  The tornado damage path continued southeast for approximately 6.5 to 7.5 miles total.  EF3 rating with winds to around 140 mph.  The end time of the tornado was around 1043 pm CDT.</t>
  </si>
  <si>
    <t>A supercell thunderstorm moved southeast out of Nebraska and produced one strong tornado in northeast Nemaha county.  The supercell storm continued to track southeast and produced another tornado in Brown County.</t>
  </si>
  <si>
    <t>EVEREST</t>
  </si>
  <si>
    <t>A brief tornado touched down around 1124 pm CDT just east of Willis and moved to the southeast damaging two homes along a path lifting around 1 mile north of Everest at approximately 1130 pm CDT.  Homes exhibited debris fields blown to the south and some debris was blown to the northwest.  One home had 2 by 6 boards driven into the east side of the home.  Rating was EF1 with winds to around 100 mph.</t>
  </si>
  <si>
    <t>Severe weather occurred during the late afternoon and evening.</t>
  </si>
  <si>
    <t>A brief cone shaped tornado was reported briefly.</t>
  </si>
  <si>
    <t>County Official</t>
  </si>
  <si>
    <t>Rope tornado viewed from approximately 5 miles south of Tribune.  Tornado location estimated from Doppler radar near Rd 20/Rd N.</t>
  </si>
  <si>
    <t>Scattered strong to severe thunderstorms moved southeast across Northwest Kansas ahead of an advancing cold front.  Two tornadoes were reported with these storms.  One tornado was reported 3 ENE of Tribune, and another 2 N of Selkirk.  Large hail up to half dollar in size was reported, with the largest hail stones falling 14 S of Goodland.  Severe wind gusts also occurred, with reported speeds ranging from 60-77MPH.  The highest wind speed occurred 16 SSE of Wallace.  Blowing dust was also reported with thunderstorm outflow winds resulting in near zero visibility.</t>
  </si>
  <si>
    <t>Garage and barn destroyed near Rd 310 and Rd Bison. Roof of residence damaged by numerous 2x4s which penetrated roof and ceiling. No injuries reported.</t>
  </si>
  <si>
    <t>This tornado touched down approximately 5 miles northwest of Webster State Park. Maximum wind speeds were estimated to be 110 MPH, with broken power poles and damaged fencing reported.</t>
  </si>
  <si>
    <t>During a month with several rounds of severe weather in this six-county portion of North Central Kansas, what transpired on this Saturday evening into the very early morning of Sunday the 15th was likely one of the most significant severe weather events of the entire 2014 convective season, especially in terms of widespread wind damage that raked from west-to-east across the area in the form of an intense forward-propagating squall line. A few hours prior to these severe winds entering the local area, an isolated supercell storm cluster drifted slowly northeast across parts of Rooks, Phillips and Smith counties before departing into Nebraska, producing one highly-visible, short-track landspout tornado and a few reports of quarter to golf ball size hail. The EF1-rated tornado, which touched down around 530 pm CDT near Webster State Park shortly after storms first initiated, damaged power poles and fencing along its brief path. In terms of hail, the largest reported golf ball size stones fell in the Glade area shortly after the dissipation of the Rooks County tornado. However, in terms of widespread damage, the aforementioned severe squall line that rolled across the six-county area later in the evening was truly the main event. Based on known wind and damage reports (which likely only represented a fraction of the total, individual instances of storm damage across the area), this north-to-south oriented squall line produced a swath of 60-90 MPH gusts through nearly every square mile of North Central Kansas. In addition to several estimated severe wind speeds, a few of the most intense measured gusts included 86 MPH at the Phillipsburg airport and 77 MPH at a home weather station near Webber. Needless to say, a significant amount of wind damage occurred with this squall line as it uprooted or mangled countless trees and likely also damaged several structures. Based on a limited number of damage reports that were received, one of the more newsworthy incidents involved several campers blown over at Webster State Park, along with a roof blown off a cabin. Due to the progressive nature of these storms, rainfall totals across most of North Central Kansas averaged less than 1. ||Breaking down event timing, the initial supercell cluster that produced the landspout tornado in northern Rooks County flared up between 5-6 pm CDT near the leading edge of the invading cold front. As this storm cluster slowly drifted northeast through Smith County, it evolved into a more compact-but-organized discrete supercell that exited northward into Nebraska around 830 pm CDT. This storm's departure ushered in a nearly two-hour lull in local thunderstorm activity, before the leading edges of the incoming, intense squall line raced out of northwest Kansas into Phillips and Rooks counties between 10-11 pm CDT. For the next few hours, this fierce, bowing line raced across the remainder of the six-county area before gradually departing the eastern edges of Jewell and Mitchell counties between 12-1 am CDT, leaving behind only a trailing area of stratiform rain that lingered for a few more hours. ||On the synoptic scale, this was a fairly classic June setup for significant severe, as a progressive mid level shortwave trough kicked out of the Rockies and into the Central Plains, rotating around the southeast periphery of a parent closed low anchored over the Montana/Saskatchewan border area. As this occurred, strengthening and increasingly-diffluent mid-upper southwesterly flow overspread the local area. At the surface, a slow-moving cold front edged southeastward into North Central Kansas during the evening, embedded within an elongated 992-996 millibar low pressure center stretched from western Kansas into eastern Nebraska. During the late-afternoon to mid-evening time frame, temperatures gradually decreased from highs in the low-mid 90s F while dewpoints generally averaged in the mid-60s F. Mesoscale severe weather parameters during the early-mid evening featured 2000-3000 J/kg mixed layer CAPE in the presence of 40-60 knots of 0-6 kilometer deep layer vertical wind shear. As the evening wore on, low level shear intensified as the nose of a 50-60 knot low level jet focused into the area. This severe weather outbreak was well-anticipated a few days in advance at both the local WFO level as well as by the Storm Prediction Center, which already placed much of North Central Kansas in a Moderate Risk on the Day 2 outlooks 24-48 hours in advance and maintained/refined the Moderate Risk area into the Day 1 period.</t>
  </si>
  <si>
    <t>This was a brief tornado that did not hit anything.</t>
  </si>
  <si>
    <t>Severe thunderstorms produced marginally severe hail during the early evening.</t>
  </si>
  <si>
    <t>Damage to a corn field was later noted by law enforcement in the location of this tornado.</t>
  </si>
  <si>
    <t>Scattered thunderstorms developed in the early afternoon hours over eastern Colorado which eventually formed a solid line of storms which swept northeast through far northwest Kansas and southwest Nebraska later in the afternoon into early evening.  Two tornadoes were reported along Interstate 70, and hail up to golf ball size fell.</t>
  </si>
  <si>
    <t>Location approximate as viewed from Goodland, and estimated by Doppler velocity couplet.</t>
  </si>
  <si>
    <t>Time estimated from Doppler radar. Two outbuildings heavily damaged and one nearly destroyed. Three hail bales moved. Residence itself sustained minor to no damage.</t>
  </si>
  <si>
    <t>Severe thunderstorms erupted around midnight south of Interstate 70 and moved southeast overnight. Baseball size hail broke windows in Sherman County, while extremely heavy rainfall resulted in flash flooding across Logan and Gove counties. The Smoky Hill River and Hackberry Creek overflowed their banks resulting in minor flooding.  A tornado developed around 6 am CDT south of Gove and produced significant damage to a farmstead.</t>
  </si>
  <si>
    <t>Only report received was from the public who called 911 and was transferred to the NWS at 923pm CDT.  Report was of a possible tornado with some debris lofted.  Unfortunately no other reports were received by the NWS via calls or on social media.</t>
  </si>
  <si>
    <t>A weak thunderstorm moved across the city of Topeka on the evening of June 29th. At approximately 920 pm CDT a brief tornado touched down and skipped along a 1.6 mile path causing tree limb damage in 3 locations.  The tornado was never photographed although several photos and videos appeared to show a lowering beneath a bowl shaped updraft base.  The tornado was rated an EF0 with winds perhaps up to 65 mph.</t>
  </si>
  <si>
    <t>The storm chaser reported this as a landspout tornado.</t>
  </si>
  <si>
    <t>Storms developed rapidly during the afternoon over Cheyenne County Kansas and quickly evolved into a supercell thunderstorm which subsequently moved SSE.  Several brief tornadoes were confirmed with this storm, but they remained over open fields with no damage reported.  Other storms which developed over Kit Carson County in Colorado moved into Wallace County Kansas and produced strong winds to 65 mph.</t>
  </si>
  <si>
    <t>911 Call Center</t>
  </si>
  <si>
    <t>Emergency manager relayed a public report of a brief tornado near road I and Road 20.  No damage was reported.</t>
  </si>
  <si>
    <t>BIRD CITY ARPT</t>
  </si>
  <si>
    <t>Storm chaser reported a brief tornado which resulted in no known damage.</t>
  </si>
  <si>
    <t>This tornado briefly touched down in open country and caused no damage.</t>
  </si>
  <si>
    <t>A brief tornado touched down in Osborne County late this Thursday afternoon. Between 4:30 and 5:30 p.m. CDT, several small thunderstorms formed from southwest to northeast across Osborne County. At 5:30 p.m., the southernmost storm produced a weak, brief tornado that touched down in open country, near the town of Natoma. The track was short and no damage occurred. Based on detailed radar analysis and a photograph obtained from Facebook, this appeared to be a non-supercell tornado. There was no pre-existing mesocyclone associated with the storm. Deep layer shear and winds in the low-levels were too weak to support mid-level mesocyclone formation. A regional radar mosaic showed a very lengthy fine line, which extended south-southwest to north-northeast across multiple Plains states, including central Kansas. This storm, along with its neighbors, initiated along this boundary. This further suggests the tornado was non-supercellular given the presence of localized shear and the possible presence of misocyclones along the boundary.||A wavy frontal boundary extended across the Ohio and mid-Mississippi River valleys to a weak low pressure center over Nebraska. The front then turned southward over the western third of Kansas. The fine line appeared to be a separate feature within the warm sector, not associated with the front. In upper levels, the main band of westerlies was zonal over southern Canada. Small substropical highs were just off the coast of California and over the Tennessee Valley. A trough was exiting the Rockies and extended from western South Dakota to western Texas. Prior to thunderstorm development, temperatures were in the lower to middle 80s, with dewpoints in the 60s. Mid-level lapse rates were poor, resulting in MLCAPE around 1500 J/kg. 0-6 km shear was weak, estimated around 25 knots.</t>
  </si>
  <si>
    <t>A brief rope tornado flipped tractors and broke windows in Milberger. The sizes and number of tractors were not reported.</t>
  </si>
  <si>
    <t>A brief rope tornado was strong enough to flip tractors and break windows in Milberger.</t>
  </si>
  <si>
    <t>DEXTER</t>
  </si>
  <si>
    <t>Nice cone shaped tornado moved over open country and did not produce any damage.</t>
  </si>
  <si>
    <t>Supercell thunderstorms developed across portions of South Central Kansas during the evening hours of the Labor day holiday on September 1st, 2014.  The storms developed along an outflow boundary just to the southeast of Wichita, Kansas, in Sumner and Cowley counties.  The storms initially produced very large hail up to three inches in diameter.  But a supercell became tornadic, producing a brief tornado in Cowley County, Kansas south of the town of Dexter, and then produced another tornado with a longer track in Chautauqua county, Kansas.  This second tornado moved across open country, but did hit a couple of outbuildings and a barn at a farmstead, producing EF1 damage.  The supercell thunderstorms eventually began to bow out, and produced a swath of 90 mph damaging winds near Elgin, Kansas.</t>
  </si>
  <si>
    <t>Nice cone tornado move across open country across the county causing damage to a couple of barns and several trees.  One barn was completely collapsed and another lost some of the metal roofing.</t>
  </si>
  <si>
    <t>RUNNYMEDE</t>
  </si>
  <si>
    <t>Tornado moved to the north causing minor damage to trees and round hay bales.</t>
  </si>
  <si>
    <t>Storms fired across portions of South Central Kansas in which one rare tornado touched down in Harper county causing minimal damage to trees and round hay bales.</t>
  </si>
  <si>
    <t>Very brief tornado touchdown over open country.  The tornado width was 50 yards.</t>
  </si>
  <si>
    <t>A quasi stationary boundary was located over Southern Kansas during the afternoon of April 2nd, 2015.  A very unstable airmass was located just to the south of this boundary over extreme Southeast Kansas. Severe thunderstorms developed rapidly over Southeast Kansas and became supercellular during the evening hours. The supercell thunderstorms  produced two brief tornadoes in Labette County.  One tornado produced minor damage to a shed, while the other touched down in an open field.</t>
  </si>
  <si>
    <t>LABETTE</t>
  </si>
  <si>
    <t>A brief touchdown occurred in open country and was 75 yards wide.  It was observed by the Emergency Manager and a storm chasers video.</t>
  </si>
  <si>
    <t>HALLOWELL</t>
  </si>
  <si>
    <t>A NWS storm survey indicated a brief weak EF-0 tornado occurred over western Cherokee County with winds up to 60 mph. Minor damage to tree limbs occurred near NW 100th Street and NW Bethlehem Road.</t>
  </si>
  <si>
    <t>A cold front and associated upper level trough moved across the southeast Kansas. Severe storms and some supercells developed which had damaging winds, large hail, and isolated tornadoes.</t>
  </si>
  <si>
    <t>MOUND VLY</t>
  </si>
  <si>
    <t>A trained spotter witnessed a brief touchdown that damaged a small shed (DI1 DOD1). The tornado width was 50 yards.</t>
  </si>
  <si>
    <t>Very brief tornado touchdown over open country.  A dust cloud at the surface was noted. Tornado width was 50 yards.</t>
  </si>
  <si>
    <t>A small compact complex of severe thunderstorms developed near the border of Colorado and Kansas during the late evening hours of April 2nd, 2015.  This severe thunderstorm continued to develop and intensify as it moved east into Central Kansas and took on bow echo-like characteristics. This bow-echo storm later produced quite a punch with damaging straight-line winds and large hail reported across much of Central and South Central Kansas. As the bow-echo approached Sedgwick and Harvey counties, channeled microbursts developed and caused significant straight-line wind damage.  Power was knocked out to over 28,000 residents in the northern sections of Wichita for almost 5 days. Wichita and Maize schools cancelled classes on Friday, April 3rd, due to the power outages.  This dangerous storm continued to move through South Central Kansas during the early morning hours, and took on supercellular characteristics as it moved into Southeast Kansas producing hail up to the size of grapefruits.</t>
  </si>
  <si>
    <t>NEODESHA</t>
  </si>
  <si>
    <t>Very brief tornado touchdown over open country. Tornado width was 50 yards.</t>
  </si>
  <si>
    <t>Supercell thunderstorms developed in an unstable air mass during the evening hours of April 7th, 2015.  The supercell thunderstorms produced some reports of hail up to half dollar size and two tornadoes. Both tornadoes were rated as EF0 with brief touchdowns noted.</t>
  </si>
  <si>
    <t>This was a weak tornado with intermittent contact with the ground.</t>
  </si>
  <si>
    <t>A warm front lifting north and a dryline advancing in from the west were the triggering mechanisms for thunderstorms during the late afternoon and evening.</t>
  </si>
  <si>
    <t>MEDICINE LODGE</t>
  </si>
  <si>
    <t>At times there was continuous contact with the ground (where tree damage was observed and it was at its largest).  Otherwise, the contact with the ground was intermittent.</t>
  </si>
  <si>
    <t>Rope tornado moved north producing very minor damage to the roof of one barn (DI1 DOD2).  Mainly moved across open country. The tornado was 75 yards wide. This tornado moved into Reno County.</t>
  </si>
  <si>
    <t>Two rounds of severe storms occurred during the afternoon and evening of April 8th, 2015. Storms first developed over Southern Kansas and quickly raced into Southeast Kansas during the afternoon. These storms produced 70 to 80 mph winds along with hail up to the size of golf balls. A second round of supercell thunderstorms eventually fired back to the west along a retreating dry line during the early evening over South Central Kansas and Northern Oklahoma. These storms produced several reports of  very large hail and eventually tracked into Kingman county where hail over 3 inches was reported which is larger than the size of baseballs. A brief tornado touchdown occurred southeast of Zenda, Kansas. ||Another supercell thunderstorm formed over eastern Kingman county. Rotating wall clouds were reported near the town of Cheney and a tornado touched down in extreme northwest Sedgwick County and tracked into Southeast Reno county.  The tornado was rated an EF0.</t>
  </si>
  <si>
    <t>Rope tornado that ripped a small portion of a barns roof off and threw it into an open field (DI1 DOD2).  A pontoon boat was also pushed from one homestead to the next. The tornado was 75 yards wide.</t>
  </si>
  <si>
    <t>KINGMAN MUNI ARPT</t>
  </si>
  <si>
    <t>A rope to elephant trunk tornado was reported over open country north of Kingman. The tornado was 75 yards wide.</t>
  </si>
  <si>
    <t>This was a brief tornado and most likely a landspout.</t>
  </si>
  <si>
    <t>Thunderstorms were confined to mostly the far southwest part of the area along a dryline in the vicinity.</t>
  </si>
  <si>
    <t>An EF-0 rated tornado occurred north-northeast of Smith Center, KS. Damage was mainly limited to minor roof damage on an outbuilding, and the path was most likely intermittent. Maximum wind speed was estimated at 75 mph. A combination of radar data, storm survey, photos, and personal accounts were used to determine the approximate location and time of the tornado.</t>
  </si>
  <si>
    <t>Between 6-9 p.m. CDT on this late Sunday afternoon and evening, a fairly compact-but-intense supercell storm tracked eastward across mainly central sections of Smith and Jewell counties. This storm yielded several reports of large hail and also the first tornado of 2015 within this six-county North Central Kansas area, an EF-0 that touched down three miles north of Smith Center and tracked for about one mile, damaging the roof of an outbuilding. Prior to this brief tornado, there had been several reports of a funnel cloud or multiple funnels as the storm traversed west-central Smith County. For most of its path, this supercell was primarily a hail-producer, as quarter size stones fell in Lebanon, Burr Oak and Formoso, and larger stones up to golf ball size rained down on Mankato for several minutes. ||Focusing on event timing, this storm initiated over the Smith-Phillips County line around 6 p.m. CDT, just ahead of an approaching cold front. At first, it appeared storm mode might assume a southwest-northeast oriented line segment, but a more discrete supercell structure quickly evolved as it tracked east down the Highway 36 corridor. As this storm reached eastern Jewell County around 8 p.m. CDT, it began morphing into a more linear structure that expanded southwestward into Mitchell County for a time. However, there were no further severe weather reports as all thunderstorms exited the local area by 930 p.m. CDT, in tandem with the passing cold front. In the mid-upper levels, forcing was provided by the southern reaches of a broad shortwave trough tracking east across the Central and especially Northern Plains, with this trough ushering in increasing west-southwest flow aloft. At the surface, the well-defined, northeast-southwest oriented cold front steadily swept through North Central Kansas during the evening. Ahead of this boundary, afternoon temperatures across most of the local area topped out between 75-80 F as dewpoints rose into the mid-upper 50s on gusty south winds. The presence of a weak surface low and attendant warm front in the immediate area likely contributed to tornado development, as local surface observations revealed a backing of wind direction to southeasterly ahead of the storm. As for basic severe weather parameters, mixed-layer CAPE values peaked in the 1000-1500 J/kg range in the presence of 0-6 kilometer deep layer wind shear of 40-50 knots.</t>
  </si>
  <si>
    <t>A cold front advanced across the area during the afternoon and evening.  There were also residual outflow boundaries from convection the day before that provided a focusing area for thunderstorm development.</t>
  </si>
  <si>
    <t>MEDWAY</t>
  </si>
  <si>
    <t>There was brief contact from this developing tornado.</t>
  </si>
  <si>
    <t>A large upper level low moved slowly towards the area aiding ascent for a large area of showers and thunderstorms.  Initiation was early in the afternoon.</t>
  </si>
  <si>
    <t>This was an apparently weak tornado but it occurred in an area with nothing to damage.</t>
  </si>
  <si>
    <t>Location of tornado was approximated by Doppler radar.</t>
  </si>
  <si>
    <t>Storms formed mainly along and south of Interstate 70 by late afternoon.  Several 1-inch hail reports were received and one tornado was reported 11 miles south-southeast of Edson, producing no damage.</t>
  </si>
  <si>
    <t>There was brief and weak circulation visible at the surface.</t>
  </si>
  <si>
    <t>This was the third day in a row with severe weather.  Even though the atmosphere was not terribly unstable, the high shear environment along a stationary front provided the ingredients for severe weather.</t>
  </si>
  <si>
    <t>The initial ground contact was brief and weak.</t>
  </si>
  <si>
    <t>A slowly advancing warm front in an unstable atmosphere helped support deep convection.  Several long lived supercell storms were capable of producing large hail and tornadoes.</t>
  </si>
  <si>
    <t>This was an apparent weak circulation under a large wall cloud.</t>
  </si>
  <si>
    <t>No damage was observed from this tornado although there could have been some tree damage that was unacceptable to a survey.</t>
  </si>
  <si>
    <t>LYDIA</t>
  </si>
  <si>
    <t>Tornado continued into Scott County.</t>
  </si>
  <si>
    <t>During the afternoon and into the evening severe thunderstorms developed over Northwest Kansas.  The strongest storm of the day produced hail 2 deep on Highway 27 8 N of Tribune.  Later on the same storm produced a tornado 11 SE of Leoti, which continued into Scott county.  During the evening a few more severe storms developed producing quarter size hail in Rawlins and Decatur counties.</t>
  </si>
  <si>
    <t>Rain wrapped rope tornado that briefly touched the ground. The tornado was 40 yards wide.</t>
  </si>
  <si>
    <t>A series of severe thunderstorms moved across central Kansas dropping a plethora of hail in many locations across Russell and Lincoln counties. The severe thunderstorms also unleashed damaging winds that reached 80 mph. Two tornadoes were reported with one being rated as an EF1.</t>
  </si>
  <si>
    <t>This landspout tornado was one of 4 observed at the same time and moved out of Wichita county.</t>
  </si>
  <si>
    <t>This was one of four landspout tornadoes that occurred concurrently.</t>
  </si>
  <si>
    <t>This was one of four landspout tornadoes that were occurring concurrently.</t>
  </si>
  <si>
    <t>The roof was peeled off of the high school gymnasium (DI16 DOD5) and the press box at the football stadium was completely demolished. The tornado was 40 yards wide.</t>
  </si>
  <si>
    <t>(GCK)GARDEN CITY ARPT</t>
  </si>
  <si>
    <t>This tornado quickly developed with thunderstorm mergers occurring near an old outflow boundary.  Damage was done to power poles.</t>
  </si>
  <si>
    <t>A stationary front acted as a focusing mechanism in an unstable airmass to help produce thunderstorms during the late afternoon and early evening.</t>
  </si>
  <si>
    <t>This was a weak landspout that developed near a bigger tornado but it only lasted a short time.</t>
  </si>
  <si>
    <t>This was a third tornado that occurred at the same time.  This one was brief.</t>
  </si>
  <si>
    <t>Multiple vortex tornado moved to the northeast across open country.  Minor damage was noted at one farmstead when a sheet metal roof was blown across the road (DI1 DOD2).  Otherwise, minor tree damage occurred sporadically along the path.  Several cedar trees were snapped in the cemetery on the east side of Lincoln. The tornado was 100 yards wide.</t>
  </si>
  <si>
    <t>A modest dryline developed  across South Central and Central Kansas during the afternoon hours of May 6th, 2015.  Moderate instability and shear combined to produce supercell thunderstorms across South Central Kansas and Central Kansas. |The supercell thunderstorms produced some large hail, but also produced five  tornadoes across the area.  One of the tornadoes was rated an EF3, with another rated an EF2.</t>
  </si>
  <si>
    <t>This tornado was reported by an off-duty NWS employee. No damage occurred with this tornado.</t>
  </si>
  <si>
    <t>Thunderstorms developed early this Wednesday afternoon and evening, and predominantly produced tornadoes and flash flooding. Five tornadoes occurred over Jewell County. With no cap in place, scattered thunderstorms began developing as early as the noon hour over north central Kansas. Most storms rapidly became supercellular. These supercells began producing severe weather by 330 p.m. CDT. It was about this time that a short line formed from the Jewell-Smith County line south into Osborne County. Supercells were embedded within this line and several discrete supercells developed ahead of it over Mitchell and Jewell counties. Eventually, an MCS developed. The leading edge of the cold pool becoming stationary, with new storms repeatedly developing over north central Kansas and further downstream into southeastern Nebraska. Cell training produced a swath of 4-8 inches of rain over portions of Jewell County. The highest amount reported was 7.92 inches near Webber. ||A complex low pressure system extended from the Canadian Prairies into the western United States. These storms developed in the warm sector, far away from any discernible surface boundaries. However, an axis of confluence was present over north central Kansas. A deep upper-level trough was over the western U.S., with a ridge over the East. In the southwest flow between these features, a shortwave trough was lifting through the Central Plains. These storms formed in the southeast quadrant of the associated vorticity maximum. Around the time thunderstorms developed, temperatures were in the lower 70s with dewpoints in the lower 60s, resulting in low cloud bases. Even at mid-afternoon, cloud bases were only 2000-2500 ft. The surface conditions and mid-level lapse rates of 7 degrees C/km resulted in SBCAPE was around 1500 J/kg. Deep layer shear was only 25-30 knots. However, low-level wind fields were strong with 40-45 knots at 850 mb. This resulted in large hodographs with 0-1 km SRH values of 200-250 m2/s2, and 0-3 km SRH of 250-300 m2/s2. Combined with low cloud bases, this created a favorable environment for supercells and tornadoes.</t>
  </si>
  <si>
    <t>BURR OAK</t>
  </si>
  <si>
    <t>This tornado started west of Mankato, traveling north and passing approximately 1 mile to the west of Burr Oak before turning more to the northeast and lifting. One woman was injured at her home approximately 4 miles south-southwest of Burr Oak. This tornado was rated an EF2, with an estimated peak wind speed of 130 MPH.||Along the path of this tornado, at least 4 homes sustained damage, including roof, window and siding damage. One home lost a large section of its roof. A garage was destroyed, with the vehicles inside moved 30-50 feet from their original location. Other outbuildings, grain bins, power poles and trees were damaged or destroyed.</t>
  </si>
  <si>
    <t>WEBBER</t>
  </si>
  <si>
    <t>This tornado touched down west-northwest of Webber in Jewell County, KS, traveling northeast through the very northwest corner of Republic County, KS, before entering Nebraska near the town of Hardy in Nuckolls County. It continued traveling northeast into Thayer County, lifting northwest of Deshler. This tornado was rated an EF2, with an estimated peak wind speed of 122 MPH. EF2 damage was noted in both Jewell County, KS and Nuckolls County, NE.||Damage along this tornado path included numerous pivots overturned and snapped power poles. There was a large amount of tree damage noted. In addition, in Jewell County, grain bins and outbuildings were destroyed, and a home lost a portion of its roof.</t>
  </si>
  <si>
    <t>MT HOPE</t>
  </si>
  <si>
    <t>Tornado touched down in an open field and quickly grew in strength as it moved slightly east of north.  The tornado damaged 3 center pivot irrigation systems and caused damage at a farmstead by demolishing a single car detached garage and ripped off a carport that was attached to a barn.  As the tornado moved on to the north, it encountered another farmstead.  One house was directly in the path of the tornado and was completely leveled with nothing left standing (DI2 DOD9).  The home was built in the late 1800's and was not secured to the foundation.  Another home just to the northwest of the main home sustained significant damage to the southeast corner by taking down two small sections of the home.  Another barn on the property was a complete loss and the trees experienced significant limb loss and some debarkation. One minor injury was reported.  The person affected refused treatment. The tornado was 125 yards wide. This tornado moved into Harvey County.</t>
  </si>
  <si>
    <t>This tornado touched down southeast of Formoso, traveling about 4 miles before lifting northeast of Formoso. This tornado was rated an EF1, with an estimated peak wind speed of 110 MPH. Tree and power pole damage was noted along its path, and one home sustained roof, window and siding damage. An outbuilding was also destroyed.</t>
  </si>
  <si>
    <t>WARWICK</t>
  </si>
  <si>
    <t>A tornado moved from Jewell County Kansas and clipped extreme NW parts of Republic County before moving into Nuckolls county Nebraska.  This tornado did tree damage and overturned a irrigation pivot before moving into Nebraska.</t>
  </si>
  <si>
    <t>Approximately 14 tornadoes were documented and confirmed via reports and radar data all occurring during the late afternoon and evening of May 6th.  The tornadoes impacted Republic, Cloud, Washington and Clay Counties.  In fact, 7 tornadoes alone occurred in Republic County.  This was the largest one day outbreak of tornadoes in the past 10 years for NWS Topeka.  The strongest tornado was an EF3 that destroyed a home south of Munden in Republic county.  The longest was over 25 miles in length also across Republic county.</t>
  </si>
  <si>
    <t>Impressive tornado continued to moved across open country.  A small hog barn had the roof blown off and significant tree damage was noted along the path.  The worst of which was to a fence row of cedar trees in which they were completely snapped and partially debarked for a width of approximately 150 yards (DI28 DOD5). the maximum width along the path was 300 yards.</t>
  </si>
  <si>
    <t>This tornado near the town of Randall was rated an EF1, with an estimated peak wind speed of 90 MPH. Damage from this tornado was confined to trees, and the path was determined from video and eyewitness accounts.</t>
  </si>
  <si>
    <t>The first of twin tornadoes that were associated with the same parent thunderstorm. Video and photos provided by the public and storm chasers along with damage reports from EM are the basis for the tracks.</t>
  </si>
  <si>
    <t>The second of twin tornadoes that were associated with the same parent thunderstorm. Video and photos provided by the public and storm chasers along with damage reports from EM are the basis for the tracks.</t>
  </si>
  <si>
    <t>KACKLEY</t>
  </si>
  <si>
    <t>NEW TABOR</t>
  </si>
  <si>
    <t>This tornado initially developed across extreme southwest Republic county before tracking northeast across the county.  The worst damage was done to a ethanol plant just southwest of Scandia and to a home just north of Scandia where EF2 damage was noted.  Otherwise, while having a wide damage path that approached 1/2 mile at times the damage was in the EF0 to EF1 range to structures in its path.  This tornado was visually wide however damage pattern suggested that the wide vortex was likely not entirely on the ground at all times and that smaller vortices were likely responsible for more extensive tree damage noted from time to time within the larger damage path.  It is also surmised that this tornado was actually the result of a 2-3 occlusions which would mean that this tornado could have actually been 2-3 different tornadoes along its path and life cycle however lack of damage indicators and inconclusive radar data keep this a hypothesis. The tornado damage path did extend into Nebraska.</t>
  </si>
  <si>
    <t>The tornado was observed crossing 71st street south and quickly lifting. The tornado was 50 yards wide.</t>
  </si>
  <si>
    <t>This strong but brief tornado touched down shortly before destroying a home around 715pm CDT a few miles south of Munden, KS. The tree damage suggested EF3 intensity while some debarking was also noted downwind or to the NE of the home.  The structure itself was pull from the sill plate which had bolts every 6 feet per code. however it appears that an initial failure point was the garage door which faced south and the roof was attached to both the garage and main structure so it appears that a catastrophic failure caused the entire structure to be lifted off its foundation and deposited 50-150 yards to the NE of the foundation.  Two cars in the garage were moved only slightly which indicates below EF4 type intensity in this event.  The tornado must have weakened rapidly since only EF0-1 damage was noted 1/2-1 mile NE of the worst damage.</t>
  </si>
  <si>
    <t>EM provided information of tree limbs down southwest of Narka and radar corroborated spotter reports of a brief tornado southwest of Narka.  No other damage was reported so this tornado was likely a brief touchdown.</t>
  </si>
  <si>
    <t>A very brief tornado was observed by an off duty weather service employee. The tornado width was 50 yards.</t>
  </si>
  <si>
    <t>EM provided photos of grain bin damage along a path just northwest and north of Norway in Republic county.  Radar data suggests that this was another brief tornado that occurred between 738pm and 744pm CDT.</t>
  </si>
  <si>
    <t>AMES</t>
  </si>
  <si>
    <t>EM provided photos and reports of damage to outbuildings on the southwest side of Clyde. This was the first storm to impact the area between Clyde and Clifton.  Tree damage and outbuildings suggest a small EF1 tornado hit around 833pm CDT.</t>
  </si>
  <si>
    <t>Emergency Manager relayed a report into dispatch of a brief tornado touchdown south of Minneapolis.  No damage was reported.</t>
  </si>
  <si>
    <t>WELLS</t>
  </si>
  <si>
    <t>Chaser relayed report of a tornado on the ground north of Wells around 855pm CDT.  No damage was found by EM in open country.</t>
  </si>
  <si>
    <t>THROOP</t>
  </si>
  <si>
    <t>Minor tree damage along a path combined with radar data and spotter report suggest that a tornado moved along a path just southeast and east of Haddam between 910pm CDT and around 920pm CDT.</t>
  </si>
  <si>
    <t>MILTONVALE</t>
  </si>
  <si>
    <t>ST JOSEPH</t>
  </si>
  <si>
    <t>Chaser Report of a tornado along with reports of tree limb damage along a path combined with radar data suggests that a tornado traveled along a track for approx. 8 miles between Miltonvale and Clyde.</t>
  </si>
  <si>
    <t>BRANTFORD</t>
  </si>
  <si>
    <t>EM and Highway Dept. provided reports of power poles down along a path that coincides with radar data that suggest another tornado traveled across far southwest Washington county beginning 2-3 miles east of Clyde.</t>
  </si>
  <si>
    <t>Spotter reported an elephant trunk shaped tornado around 2  miles northwest of Washington. EM was not able to find any damage but area is open pasture so possible that touched down in pasture and did no damage.</t>
  </si>
  <si>
    <t>This was the first of 5 landspout tornadoes that occurred along a convergence area.</t>
  </si>
  <si>
    <t>Thunderstorms erupted along a stationary front during the afternoon. The initial storms produced land-spouts with subsequent storms producing hail and wind damage.</t>
  </si>
  <si>
    <t>This was the second landspout out of five that occurred.</t>
  </si>
  <si>
    <t>This was the third of five landspout tornadoes.</t>
  </si>
  <si>
    <t>This was the fourth out of five landspout tornadoes.</t>
  </si>
  <si>
    <t>This was the fifth of five landspout tornadoes.  This one struck a farm doing low end EF1 damage to a well built 60 by 100 foot building, a tractor and home.  Wind speeds estimated to be about 90 MPH.</t>
  </si>
  <si>
    <t>This tornado was video taped by a web tower cam but it passed through an area with no trees, fences or buildings.</t>
  </si>
  <si>
    <t>A strong upper level jet streak, unstable atmosphere and a warm front lifting north helped to fuel thunderstorms, some severe.</t>
  </si>
  <si>
    <t>This tornado was reported by storm spotters, KWCH broadcast media as well as local dispatch.</t>
  </si>
  <si>
    <t>Several long-track supercell thunderstorms developed during the evening hours and moved north. Seven tornadoes were reported over four hours, with some producing EF1-EF2 damage.</t>
  </si>
  <si>
    <t>Spotters report a large tornado on the ground.</t>
  </si>
  <si>
    <t>Spotters repported a tornado moving from south of Grinnell to just northwest of Grinnell. Minor roof damage was reported and irrigation pivot sections were overturned.</t>
  </si>
  <si>
    <t>MENLO</t>
  </si>
  <si>
    <t>Chaser reported a large tornado on the ground moving north.</t>
  </si>
  <si>
    <t>Chaser reported a large tornado on the ground moving north from Sheridan into Decatur county.  Damage occurred at a farmstead with a large tree damaged, minor roof damage and an antenna blown over near Selden.  Another resident reported a barn was destroyed.</t>
  </si>
  <si>
    <t>TRAER</t>
  </si>
  <si>
    <t>Chaser reported utility poles were snapped just north of Highway 36 on Road 314.</t>
  </si>
  <si>
    <t>NETAWAKA</t>
  </si>
  <si>
    <t>Report of a brief tornado touchdown that lasted around one minute.  No damage.</t>
  </si>
  <si>
    <t>Two brief weak EF0 tornadoes touched down with a low topped supercell during the evening of May 15th.  No damage occurred.</t>
  </si>
  <si>
    <t>NEOSHO RAPIDS</t>
  </si>
  <si>
    <t>Widespread wind damage from straight line thunderstorm winds|extended from southern Lyon county northeast into Osage county.|about 2 miles west of Neosho rapids, a train derailed as a result|of severe thunderstorm winds. Wind speeds at this point were|estimated to be 75-85 mph. About 3 miles northeast of the train,|a short lived tornado occurred producing ef-1 damage to a|farmstead north of Neosho rapids. More wind damage to trees and|Out buildings occurred northeast across Lyon county into Osage|County.</t>
  </si>
  <si>
    <t>A short line of severe thunderstorms moved northeast during the late afternoon hours of Saturday May 16th.  The line produced sporadic wind damage along a wide path and it also produced a narrow short path of more intense damage that was attributed to a small tornado.</t>
  </si>
  <si>
    <t>This tornado appeared much stronger and wider than it actually was due to very low cloud bases.  Irrigation pivots were damaged.  The tornado moved into Meade county at 20:49 LST.</t>
  </si>
  <si>
    <t>A strong short wave trough lifting out of the Rockies combined with an atmosphere that was recovering from earlier thunderstorms.  There likely was mesoscale interactions with old outflow boundaries.  Tornadoes formed along a warm front lifting north.  Many storm spotters and chasers were unable to see the tornadoes due to the proximately to dense fog on the cold side of the front.  Those that did observe the tornadoes were astonished at the apparent width and magnitude of the tornadoes.  However, it appears that the condensation part of the tornadoes were exceptionally large due to the cold and moist airmass being entrained into them.  They appeared to be much stronger than they actually were, likely because of the amount of condensation and associated very low cloud bases.</t>
  </si>
  <si>
    <t>This was a brief tornado under the mesocyclone.</t>
  </si>
  <si>
    <t>PLAINS</t>
  </si>
  <si>
    <t>This tornado moved in from Seward County.  It appeared to be much stronger and wider, visually.  But the cloud bases were extremely low. The tornado turned north and then northwest as is dissipated, based on the survey.  Many persons did not see the tornado due to nearby stratus and fog.</t>
  </si>
  <si>
    <t>This was a new tornado that developed east of the bigger Plains tornado but passed over open areas with no damage evident.</t>
  </si>
  <si>
    <t>Another tornado spun up north of an 8 minute tornado near Collano.  There was nothing to damage.</t>
  </si>
  <si>
    <t>This tornado damaged pivot irrigation sprinklers as it moved northeast and then turned north into Gray county.</t>
  </si>
  <si>
    <t>MONTEZUMA ARPT</t>
  </si>
  <si>
    <t>This tornado moved in from Meade County and turned north and then northwest dissipating just southeast of Montezuma.  A few pivot irrigation sprinklers were damaged.</t>
  </si>
  <si>
    <t>This tornado damaged high voltage transmission lines and poles, pivot irrigation sprinklers, a home and trees.  A stock trailer was tossed through the side of the home but fortunately all occupants were in the basement.  A car in the driveway was carried and then dropped in a field about 100 miles to the north-northeast.  There were no roll marks from the vehicle.  The tornado moved into Ford County.</t>
  </si>
  <si>
    <t>This tornado moved in from Gray county and damaged power poles and a few trees.</t>
  </si>
  <si>
    <t>This tornado damaged a few pivot irrigation sprinklers, trees and minor damage to a home.</t>
  </si>
  <si>
    <t>The tornado was intermittently in contact with the ground for about 10 minutes. No damage was reported.</t>
  </si>
  <si>
    <t>Severe thunderstorms moved over Northwest Kansas during the afternoon and evening.  The majority of the severe weather occurred during the afternoon in Logan county with several tornado reports in the Winona and Monument area.  The largest hail size reported was 1.75 inches near Winona, the same storm that produced the tornado.  Later on a line of storms over Thomas county produced severe wind gusts measuring 63 MPH at the Colby airport.</t>
  </si>
  <si>
    <t>AMY</t>
  </si>
  <si>
    <t>This landspout was one of the first tornadoes reported during this event.  It moved northwest very slowly.</t>
  </si>
  <si>
    <t>Thunderstorms developed in a very unstable atmosphere aided by a short wave trough and residual outflow boundaries.</t>
  </si>
  <si>
    <t>This landspout looking tornado traveled northwest.</t>
  </si>
  <si>
    <t>This landspout also moved northwest as did the one that formed at 402 PM CDT.</t>
  </si>
  <si>
    <t>This was a brief tornado and had apparently weak ground circulation.</t>
  </si>
  <si>
    <t>This landspout formed first before the mesocyclone tornado formed.</t>
  </si>
  <si>
    <t>This tornado did high end EF1 damage to Pivot irrigation sprinklers along with other damage to several outbuildings and eight large grain bins.  A semi was flipped and carried into a field.</t>
  </si>
  <si>
    <t>This tornado moved into Finney county at 5:53 PM CDT.</t>
  </si>
  <si>
    <t>This tornado crossed into the county from Lane county at 5:53 PM CDT.</t>
  </si>
  <si>
    <t>This tornado moved slowly and made a fish hook type of loop.  There was mostly grass land in this area.</t>
  </si>
  <si>
    <t>This tornado got wrapped in rain several times but no damage was found.  It's mostly grassland in this area.</t>
  </si>
  <si>
    <t>This was a brief and apparent weak tornado.</t>
  </si>
  <si>
    <t>WHITELAW</t>
  </si>
  <si>
    <t>Spotter reported a tornado southeast of Tribune moving slowly north.</t>
  </si>
  <si>
    <t>During the afternoon strong to severe storms moved across parts of Northwest Kansas. The largest hail size reported was 2.5 inches reported near Selkirk.  The majority of the large hail reports were confined to Greeley county. A couple tornadoes developed northwest of Lydia over the southern half of Wichita county.</t>
  </si>
  <si>
    <t>LEOTI ARPT</t>
  </si>
  <si>
    <t>Tornado report relayed via The Spotter Network.</t>
  </si>
  <si>
    <t>Brief tornado touchdown reported via The Spotter Network.</t>
  </si>
  <si>
    <t>This tornado appeared to be relatively weak and short lived.</t>
  </si>
  <si>
    <t>An unstable atmosphere, residual outflow boundaries and an approaching shortwave trough helped to produce thunderstorms, some severe.</t>
  </si>
  <si>
    <t>This tornado appeared to also be weak and it was short lived.</t>
  </si>
  <si>
    <t>OSBORNE MUNI ARPT</t>
  </si>
  <si>
    <t>This tornado set down on the curve of the road about 3 miles west of Tipton, and moved southeast briefly before turning more east in direction, lifting about a mile farther. A farmstead near the point of touchdown had several outbuildings destroyed or heavily damaged, while tree limbs were damaged along the rest of the path. No one was living at the first farmstead hit by the tornado.</t>
  </si>
  <si>
    <t>With a fairly classic meteorological setup for June severe weather in place, numerous semi-discrete strong to severe thunderstorms blossomed across this six-county North Central Kansas area on this Wednesday evening the 3rd into early Thursday morning the 4th. While these storms yielded mainly quarter size hail, and one report up to 2 diameter south of Burr Oak, the storm of the night was a slow-moving tornadic supercell that peaked in intensity from far east-central Osborne into central Mitchell County between 10 p.m.-midnight CDT. This storm produced three confirmed after-dark tornadoes, two rated EF-1 with path lengths around one mile near the Osborne/Mitchell County line west of Tipton, and a brief EF-0 touchdown slightly east of Tipton. The two stronger tornadoes, one of which moved east and one west under the parent mesocyclone, damaged or destroyed several farm outbuildings, but no injuries occurred. Around midnight CDT, this storm began losing supercell structure and weakening as it drifted northeast through the Beloit area. In addition to tornadoes, this storm produced torrential rainfall of at least 3-4 in a short time across central and western portions of Mitchell County. Other storms produced a swath of heavy rain of generally 1.50-3.00 across much of southern Jewell County. However, the majority of the six-county area totaled no more than 0.50-1.00.  ||Breaking down the overall event timing, several strong to severe storms first blossomed over Rooks and Osborne counties between 700-830 p.m. CDT. Over the next few hours, activity gradually expanded to the north and east, as the aforementioned tornadic supercell took center stage around nightfall. Between 130-230 a.m. CDT on the 4th, storms vacated the entire six-county area to the north and east. Several hours later between 6-8 a.m. CDT, additional elevated storms flared up primarily east of Highway 281, but were non-severe. Turning to the synoptic and mesoscale situation: with a generally west-east oriented surface front draped through the northern half of Kansas, seasonably strong instability and shear in place, and a strengthening 30-40 knot southerly low level jet ramping up during the night, this was a well-anticipated severe weather event. On the large scale, the Central Plains was under broad west-southwest flow aloft, well-downstream from a large trough centered over the West Coast. While modest capping held storms at bay through the afternoon, the combination of subtle, low-amplitude disturbances aloft and increasing lift along the developing low level jet sparked a rapid evening flare-up. At the surface, the evening hours featured steady easterly breezes and dewpoints in the mid-upper 60s F. Around the time the tornadic supercell developed, the mesoscale environment featured mixed-layer CAPE around 2000 J/kg, 0-6 kilometer deep-layer wind shear around 30 knots, and fairly strong 0-1 kilometer storm-relative helicity of at least 150 m2/s2.</t>
  </si>
  <si>
    <t>This tornado moved west, and began with damage to a silo and large metal building. On the tornado's trek, it tossed grain bin debris about three quarters of a mile. The tornado narrowly missed a new home, but damaged a vacant home on the same property. The tornado lifted in a field west of the farmstead. The movement of this tornado, along with the eastward moving tornado to the south, suggested that the parent mesocyclone associated with the supercell storm was near the ground and that the two tornadoes were rotating within that circulation.</t>
  </si>
  <si>
    <t>This was a brief tornado that toppled an empty grain bin, and also topped an elm tree and knocked over a metal TV antenna before lifting.</t>
  </si>
  <si>
    <t>A brief tornado was reported west of Selden near Highway 83.</t>
  </si>
  <si>
    <t>During the evening severe storms across Northwest Kansas produced hail up to three inches in diameter in far southern Gove County and a tornado near Rexford.</t>
  </si>
  <si>
    <t>A large tornado moved ENE from just east of Winona and crossed to the south side of Highway 40.  The tornado then moved in a NNE direction, again crossing Highway 40 near Page City.  No tornado damage was reported by the emergency manager, but in Page City a large shed was damaged by downburst winds.</t>
  </si>
  <si>
    <t>During the evening severe thunderstorms moved across Northwest Kansas.  A large tornado occurred in northern Logan county.  The largest hail reported was golf ball near Winona.  Late in the evening heavy rainfall caused flooding to occur south west of Atwood in the South Beaver river valley where water was estimated to be a foot deep over the road at the intersection of Road 15 and Road M.5.</t>
  </si>
  <si>
    <t>A brief satellite tornado was observed just northwest of a larger tornado. No damage was reported.</t>
  </si>
  <si>
    <t>EDNA</t>
  </si>
  <si>
    <t>A weak rope tornado briefly touched down in open country and did not cause any damage. The tornado width was 50 yards.</t>
  </si>
  <si>
    <t>Storms across the far sections of Southeast Kansas produced one tornado and several funnel clouds.  Wind gusts to 65 mph were also noted.</t>
  </si>
  <si>
    <t>EM relayed report of a brief tornado on the ground at 742pm CDT.</t>
  </si>
  <si>
    <t>A shallow supercell t-storm developed in Marion County Kansas on the evening of June 14th.  This storm moved into Morris County and produced a brief weak tornado that touched down in open country.  Photos of the tornado were taken but no damage occurred.</t>
  </si>
  <si>
    <t>A landspout that was highly visible moved south.</t>
  </si>
  <si>
    <t>A developing weak thunderstorm produced a landspout that was highly visible from many miles around, with numerous pictures taken.</t>
  </si>
  <si>
    <t>Numerous people reported this landspout that moved across HorseThief Reservoir from land to water and back across land.  As it moved across the lake it picked up quite a bit of water.  Many reported it sounding like a water fall.</t>
  </si>
  <si>
    <t>An MCS in northwest flow aloft moved out across the plains.  Early on though widely scattered thunderstorms in a very unstable airmass were able to produce severe weather, including a landspout tornado that was highly visible and which moved across a lake.</t>
  </si>
  <si>
    <t>This was a brief landspout tornado.</t>
  </si>
  <si>
    <t>A thunderstorm produced a brief landspout.</t>
  </si>
  <si>
    <t>Damage assessment survey found a path of sporadic tree damage extending approximately 6 miles along a line from Eudora to around 3 miles southwest of De Soto in Johnson County.  This tornado did cross from Douglas County Kansas which is NWS Topeka's area into Johnson County Kansas which is NWS Kansas City's service area.  EF1 tree damage was noted along the path.  Width of damage estimated 250 yards maximum while majority of tornado damage path was more narrow on order of 50 to 100 yards.</t>
  </si>
  <si>
    <t>A line of severe thunderstorms produced a small tornado that hit Eudora.  The tornado tracked around 6.5 miles doing sporadic tree damage along its path. Some portions of the line produced severe wind gusts and caused damage. Heavy rainfall caused flash flooding in Jackson and Shawnee counties.</t>
  </si>
  <si>
    <t>This tornado entered Johnson County, KS from Douglas County, east of Eudora near K10 and continued to track east for over two miles before lifting. Winds were estimated to be between 100 and 107 mph.</t>
  </si>
  <si>
    <t>A slow moving cold front advanced into an extremely unstable air mass over eastern Kansas and northwestern and west central Missouri. Thunderstorms developed along the front producing extremely heavy rain, with some areas seeing up to 5, flash flooding, damaging winds and a few tornadoes.</t>
  </si>
  <si>
    <t>OLATHE CEDAR PARK</t>
  </si>
  <si>
    <t>A weak tornado with winds of 70-75 mph caused tree damage.</t>
  </si>
  <si>
    <t>SAXMAN</t>
  </si>
  <si>
    <t>A rope tornado was reported as it moved unconventionally to the southwest.  One home took minor damage right after touchdown.  A few windows were blown out and a man was blown out of his chair.  Otherwise, significant tree damage (DI27 DOD3) was noted along the 150 yard wide path. This tornado moved into Reno County.</t>
  </si>
  <si>
    <t>A strong tornado moved southwest from Rice into Reno county causing significant damage to two different homesteads.  One home was completely demolished while another took a glancing blow.  Numerous trees were uprooted and those that were not had a significant amount of debarking.  Several other storms moved across the area producing severe wind and hail.</t>
  </si>
  <si>
    <t>NICKERSON</t>
  </si>
  <si>
    <t>A strong tornado moved southwest towards the town of Nickerson.  One home was completely destroyed as it was blown off of its foundation.  There were no anchor bolts present in the foundation (DI2 DOD9).  The second more significant damage sight was where many trees were completely uprooted.  Those that were not uprooted only had the main trunk left and it was completely debarked.  The home took a glancing blow and only had minor damage.  The family took shelter in an above ground shelter in their garage. The damage path for this portion of the tornado that moved out of Rice County was 350 yards wide.</t>
  </si>
  <si>
    <t>A small landspout lasted about 5 minute but did nothing but lift some dirt into the air.</t>
  </si>
  <si>
    <t>A short wave trough moved into the area in the presence of an unstable atmosphere and helped to produce a few severe thunderstorms.</t>
  </si>
  <si>
    <t>ANNELLY</t>
  </si>
  <si>
    <t>An off duty weather service employee reported a very weak landspout in open country. The width of the landspout was 40 yards.</t>
  </si>
  <si>
    <t>Garden variety thunderstorms produced a very weak and brief landspout west of Whitewater KS.  The landspout was occurred along the intersection of two boundaries that collided.</t>
  </si>
  <si>
    <t>KEENE</t>
  </si>
  <si>
    <t>BRADFORD</t>
  </si>
  <si>
    <t>Damage survey revealed minor hedge row tree damage and one power pole broken near beginning of path.  Circulation then traveled over pastureland into non-accessible area of Shawnee County where dual pol radar showed a weak damage or debris signature approx. 2 miles southeast of start point.  The tornado continued southeast to cause tree damage including snapped trunk of large trees and causing minor roof damage to a home at 109th street 1 mile east of Carlson Road before lifting.</t>
  </si>
  <si>
    <t>One EF0 tornado occurred too.</t>
  </si>
  <si>
    <t>PAOLA MAJESKI ARPT</t>
  </si>
  <si>
    <t>WAGSTAFF</t>
  </si>
  <si>
    <t>A NWS survey team concluded that the tornado developed near the southeast side of Hillsdale Lake, traveling a few degrees north of east, before dissipating in rural Miami county between Spring Hill and Louisburg. The tornado caused one non-critical injury at a trailer park at Hillsdale Lake. A single wide manufactured home was rolled but remained essentially intact. Three unsecured RVs were also rolled and destroyed.</t>
  </si>
  <si>
    <t>After a generally rainy and cloudy, enough sunshine broke through late in the afternoon to enable a supercell thunderstorm to develop, along a southeastward advancing cold front. The supercell produced several tornadoes with a rating up to an EF-1. The storm developed just prior to the start of Friday night football games. Officials at one game evacuated the stands prior to a direct hit on the stadium. They credited the tornado warnings with providing enough lead time to get people inside and into safety before the tornado hit.</t>
  </si>
  <si>
    <t>This was a brief spin-up underneath the mesocyclone.</t>
  </si>
  <si>
    <t>An unusually strong November severe weather episode occurred across the region.  A very strong upper level low approached with with strong winds aloft.  An unusually high amount of moisture and unseasonably unstable airmass were transported north into Kansas.  Storms developed along a dry line but quickly moved off the dryline and became supercellular.  Large, long tracked and rapidly moving tornadoes occurred along with instances of large and damaging hail.</t>
  </si>
  <si>
    <t>This tornado kicked up dirt but there was nothing to be damaged.</t>
  </si>
  <si>
    <t>A trained spotter reported a small rope tornado.  The tornado moved northeast, remaining west of Highway 23.  No damage was reported with this tornado.</t>
  </si>
  <si>
    <t>During the afternoon, and into the evening, scattered strong to severe storms moved into Northwest Kansas from the south.  These storms were on the warmer half of a strong winter storm system that would bring blizzard conditions to Northwest Kansas the next day.  Six separate tornadoes were reported over Northwest Kansas, the most tornadoes reported for the month of November.  The tornadoes were reported over Gove, Sheridan and Norton counties.  The longest tornado track was 17 miles, lasting over 30 minutes, as it traveled from Grainfield to near Tasco.  In addition to the tornadoes, large hail up to golf ball size was reported near Tasco.  Severe thunderstorm wind gusts up to 90 MPH were reported with some of the storms.  The high winds caused near zero visibilities near Wheeler due to blowing dirt.  Many power poles were destroyed by either tornado or high winds, leaving many people without power.  In Hill City the roof was blown off the power plant, causing the town to lose power.</t>
  </si>
  <si>
    <t>A tornado was located southwest of Grainfield, moving to the northeast.  It crossed I-70 roughly a mile and a half west of the Grainfield exit.  No damage was reported with this tornado.</t>
  </si>
  <si>
    <t>A tornado was reported in Grainfield causing damage to numerous trees as it moved northeast.  A wood structure at the Coop sustained unspecified damage. An abandoned house in town had the roof blown off it. A quonset was destroyed, but only minor damage was done to the implements inside.  Power lines were brought down, windows and sheds were destroyed in town.  The majority of the tornado path was to the northeast into Sheridan county.  The tornado crossed into Sheridan county just east of the Gove 48 and Gove Ee intersection.</t>
  </si>
  <si>
    <t>The tornado moved north-northeast out of Gove county into Sheridan county, east of Rd 10W in Sheridan county and the Gove Ee intersection.  Law enforcement reported power lines down along K-23 where the tornado crossed the highway 15 miles south of Hoxie.  Power poles were also blown down 13 miles south and 1 east of Hoxie.  Just east of road 80S/40E intersection 8.5 miles southeast of Hoxie, grain bins and power lines were damaged, and two stock trailers were flipped over.  Minor damage was reported to the house there, and a 20'x40' shop was destroyed.  Not long after causing this damage the tornado track shifted more to the north.   The tornado track ended south of Tasco where damage was done to a home and some outbuildings.</t>
  </si>
  <si>
    <t>This very large tornado damaged outbuildins, power poles, pivots, trees, a home, and a hog farm were numerous animals were destroyed.  The track of the tornado turned enough that it missed Kismet and Plains.  It was also on nearly an identical track to the tornado that occurred on May 24, 2015.  This tornado continued into Meade county.</t>
  </si>
  <si>
    <t>This tornado became large but it occurred over grassland.  It moved into Ness County at 17:59.</t>
  </si>
  <si>
    <t>This large tornado moved out of Lane County at 17:59 and moved across mainly grassland.  But it did strike a farm, power lines, fences and trees.</t>
  </si>
  <si>
    <t>This extremely wide tornado moving at 50 MPH moved out of Seward county at 18:06.  It passed across almost the same identical area that the May 24th tornado took.  This tornado heavily damaged trees, a home, pivot irrigation sprinklers and outbuildings.  It moved into Gray county at 18:34.</t>
  </si>
  <si>
    <t>This was a satellite tornado around the large Seward/Meade/Gray county tornado.  It was also documented by video and still imagery. This tornado damaged several pivot irrigation sprinklers.</t>
  </si>
  <si>
    <t>RANSOM</t>
  </si>
  <si>
    <t>This tornado snapped tree trunks and small barns and farm outbuildings were destroyed.</t>
  </si>
  <si>
    <t>HAGGARD</t>
  </si>
  <si>
    <t>This tornado moved out of Meade county at 18:34.   It heavily damaged a farm, power poles, pivot irrigation sprinklers and trees.</t>
  </si>
  <si>
    <t>LENORA</t>
  </si>
  <si>
    <t>LENORA MUNI ARPT</t>
  </si>
  <si>
    <t>The tornado tracked northeast through Lenora, then turned more to the north.  In Lenora windows and garage doors were blown out/damaged.  In addition to the window damage, an aluminum door was folded and mangled at the Coop.  Trees were blown through windows in town along with some minor damage to outbuildings.  A Nex-Tech building had the roof blown off of it and onto the highway.</t>
  </si>
  <si>
    <t>This tornado developed on the southeast side of the cyclic supercell tornado that tracked from near Liberal to NNW of Haggard.  It damaged a home that had been rebuilt from the May 24th tornado.  This tornado moved into Ford county at 19:02.</t>
  </si>
  <si>
    <t>This tornado moved out of Gray county at 19:02.  It damaged pivot irrigation sprinklers, outbuildings, trees and a home.  It narrowly missed a storm spotter that had been parked at a rest stop, but did not see it because of the darkness.</t>
  </si>
  <si>
    <t>This tornado occurred over grassland.</t>
  </si>
  <si>
    <t>The tornado tracked to the north-northeast.  Twelve electrical poles were taken down on the south side of Highway 36 just west of the prison.  The tornado also disabled KQNK radio station's ability to broadcast, and a flagpole was bent in half.  A trailer house and outbuildings were also damaged.</t>
  </si>
  <si>
    <t>The tornado developed northeast of Norton and moved almost due north across the rest of the county.  No damage was reported from this tornado, however fence posts and a windmill that were in the path of the tornado were all leaning at a 45 degree angle.  The tornado crossed into Furnas county Nebraska east of the RD 702 and DR 432 intersection.</t>
  </si>
  <si>
    <t>This tornado moved out of Oklahoma and into Comanche County.  It struck a farmstead damaging an older home, outbuildings and farm implements.</t>
  </si>
  <si>
    <t>A fast moving small vortex destroyed round hay bales.  There was an eye witness report of seeing the funnel part of the tornado that lasted briefly.</t>
  </si>
  <si>
    <t>This was the second tornado from the parent supercell thunderstorm.  This tornado broke large branches from trees and took down a 1/4 mile stretch of power poles.</t>
  </si>
  <si>
    <t>There were multiple reports of a brief touchdown. The tornado had since lifted.</t>
  </si>
  <si>
    <t>A strong mid to upper-deck trough that was located over the Central Great Basin surged east/northeast across the Great Plains throughout the day and that night. This forced a dry line east across South-Central Kansas, where numerous severe thunderstorms developed that afternoon. The severe thunderstorms were prolific hail-producers. Hardest hit was Butler County, most notably in and around El Dorado, where hail that reached 3 inches in diameter bombed a location 1 mile south of El Dorado Lake. A 2-inch diameter hailstone landed 6 miles south southeast of El Dorado Lake. There were also several reports of golf ball-sized hail in Butler County, then in Montgomery County which was hit that evening. In Montgomery County, the largest hail, 2 inches in diameter, landed in Coffeyville early that evening.</t>
  </si>
  <si>
    <t>(1K5)ELKHART</t>
  </si>
  <si>
    <t>WILBURTON</t>
  </si>
  <si>
    <t>The tornado pulled the center of the irrigation sprinkler out of the concrete.  There was some damage to outbuildings near the path of the tornado.  It appeared that perhaps 5 inches of rain fell in 2 hours.</t>
  </si>
  <si>
    <t>Severe thunderstorms developed along a dry line mixing into western Kansas.</t>
  </si>
  <si>
    <t>There was nothing to damage by this tornado.  It was verified by a storm chaser with pictures and video of the tornado that appeared to be at least 1/4 mile wide.</t>
  </si>
  <si>
    <t>The tornado remained in rural areas.</t>
  </si>
  <si>
    <t>A compact upper-level shortwave that ejected northeast across Kansas induced strong deep-layer shear, both speed and directional, to enable supercells to erupt across much of Central Kansas that afternoon. Saline County was hit the hardest, more specifically Northern Saline County, where hail reached around the size of baseballs. A 2nd county hit particularly hard was Ellsworth, where the hail reached around the size of lemons a few miles northeast of Ellsworth. There were 2 tornadoes, one in Ellsworth County and one in Saline.</t>
  </si>
  <si>
    <t>No damage was reported.</t>
  </si>
  <si>
    <t>Survey revealed that the initial tornado touchdown occurred around 650pm CDT just north of Belleville.  The tornado then moved northeast and produced sporadic damage in rural areas of Republic County.  It did hit the small town of Munden where several homes were damaged and a mobile home was destroyed.  Another farmstead was also damaged northeast of Munden.  The end of the tornado occurred south of Narka where some light tree damage was documented.</t>
  </si>
  <si>
    <t>A tornado was on the ground for nearly 13 miles across Republic County while winds of up to 80 mph and baseball size hail were also reported across the area during the evening hours of April 24th.</t>
  </si>
  <si>
    <t>(FRI)MARSHALL AAF FT</t>
  </si>
  <si>
    <t>Social Media</t>
  </si>
  <si>
    <t>Storm chaser reported a distinct funnel cloud and had photos of the funnel.  A brief ground circulation was reported by another storm chaser in the vicinity in the middle of open field.</t>
  </si>
  <si>
    <t>Severe thunderstorms developed between 3 and 4pm on April 26th along an old outflow boundary and moved north northeast across northeast Kansas.  The storms produced at least 2 brief weak tornadoes before 6pm however the storms thereafter become more widespread and continued to move across the same areas producing torrential flooding rains.  Some areas received between 5 and 6 inches of rainfall from the storms over a 6-7 hour period. In fact, the recurrence interval of the rainfall was 50-75 years across eastern Wabaunsee and western Shawnee County from this event.</t>
  </si>
  <si>
    <t>A brief rope tornado was reported.</t>
  </si>
  <si>
    <t>The Southern and Central Plains were targets for a widespread, significant severe thunderstorm outbreak from early in the afternoon until late that night. All products of severe thunderstorms were forecast: Destructive hail, damaging winds and tornadoes. In South-Central Kansas the 2 greatest dangers, by far, were large hail and flash floods that resulted from 2 to 4 inches of rain that overwhelmed much of the Wichita Metro Area in only 2 to 3 hours. As the severe thunderstorms invaded Southeast Kansas late that evening, damaging, and times destructive, winds became by far the greatest threat, reaching around 80 mph.</t>
  </si>
  <si>
    <t>Storm chaser reported a confirmed tornado with several photos of a ragged funnel and reported that they saw debris kicked up on the ground.  No damage and occurred in an open field.</t>
  </si>
  <si>
    <t>KENSINGTON</t>
  </si>
  <si>
    <t>A brief tornado occurred approximately 10 miles north of Kensington. This tornado was viewed by the public and confirmation of the event was provided via a photo. The tornado caused no damage, and remained in the same general area for a few minutes before dissipating.</t>
  </si>
  <si>
    <t>On Tuesday the 26th, a smattering of severe storms paid a visit to this six-county North Central Kansas area for the second time in three days, resulting in a few reports of large hail up to golf ball size and also the first documented (albeit brief) tornado of 2016 within the local area. Like the event two days prior, the majority of severe weather again targeted Jewell County. There were actually two separate rounds of severe storms on this day, one during the pre-dawn hours and another during the late afternoon/early evening. The early morning storms were classic, elevated hail producers that flared up between 2-5 a.m. CDT, highlighted by a supercell that dumped quarter to golf ball size hail on the town of Jewell for 20 minutes around 3 a.m. CDT. After these early morning storms exited to the north and east by 5 a.m. CDT, most of the day featured a solid lull before the mid/late afternoon redevelopment. During the afternoon/evening event, Jewell County was again the primary action zone as a few severe storms tracked through between 4:30-7:30 p.m. CDT, yielding ping pong ball size hail near Lovewell Reservoir and again dropping quarter size hail in Jewell. As it turned out, the only local severe weather report outside of Jewell County on this day was the aforementioned brief, EF0-rated tornado which touched down shortly before 8 p.m. CDT in a rural area near the Phillips/Smith County line, roughly 10 miles north of Kensington. This tornado caused no known damage as it developed from what appeared to be a tiny supercell storm along the southern edge of a larger storm complex centered to the north in Nebraska. Later in the night, more widespread showers and storms blossomed across North Central Kansas, but these were non-severe and produced only rain and possibly some small hail. Rainfall-wise, the majority of the six-county area averaged well-under 1 inch for the event. However, a fairly narrow corridor of eastern Jewell County registered 24-hour totals of 1.50-3.00, including 2.99 in Jewell and 2.67 near Webber. Most of this rain fell between 6-8 p.m. CDT under a persistent narrow line of strong to severe storms. However, there were no reports of impactful flooding. ||This was a well-anticipated, synoptically evident severe weather event, as a large, deep trough ejected out of the Central/Southern Rockies into the Central/Southern Plains in a neutral-to-slightly negatively-tilted orientation. During the initial round of early morning hailers, the local area was positioned just north of a well-defined surface stationary front stretched from west-east near the Interstate 70 corridor, with convection driven by classic warm air/moisture advection at the nose of a 40 knot low level jet and in the presence of healthy elevated most-unstable CAPE around 2000 J/kg. By the time of afternoon redevelopment, a 996 millibar surface low was positioned just south of North Central Kansas, with the associated quasi-stationary front barely lifting north into the local area. Late afternoon surface observations from Beloit and Smith Center revealed temperatures in the mid-upper 70s F, dewpoints in the low 60s and modest east-southeast breezes. Mesoscale parameters were more than sufficient for severe storms, featuring at least 2000 J/kg mixed-layer CAPE and deep-layer wind shear of 50-60 knots. However, the low-mid level wind profile proved rather inhospitable to longer-lived, discrete supercell storms, instead favoring clusters/line segments. For days leading up to the 26th, there was considerable speculation in some weather circles about this being a major severe weather/tornado outbreak through much of the Central Plains. This perception was fueled when the Storm Prediction Center placed much of central/eastern Kansas under a Moderate Risk on the Day 2 outlooks issued on the 25th and maintained this level 4 category through most of the Day 1 period. As it turned out, although there were numerous reports of primarily large hail in parts of central and eastern Kansas, fortunately a number of factors (including predominant storm mode) held a significant tornado outbreak at bay.</t>
  </si>
  <si>
    <t>Tornado developed just west of Highway 23, crossing the highway between CR L and CR W as it moved northeast.  The tornado ended shortly after moving northeast of the CR S and CR 56 intersection.  No damage was reported with the tornado.</t>
  </si>
  <si>
    <t>Strong to severe thunderstorms developed during the latter half of the afternoon over Northwest Kansas ahead of a dry line.  One tornado was reported near Gove during the event.  The largest hail reported was quarter size.</t>
  </si>
  <si>
    <t>This tornado was video taped crossing US Highway 283.</t>
  </si>
  <si>
    <t>An approaching short wave trough increased convergence along a front or old outflow boundary during the afternoon.  The atmosphere had become very unstable in increasing threat-e air.</t>
  </si>
  <si>
    <t>This was a brief and apparently weak tornado.</t>
  </si>
  <si>
    <t>This tornado damaged several high voltage transmission poles, lines and outbuildings.  It moved into Rooks County at 18:21 CST.</t>
  </si>
  <si>
    <t>This tornado was the continuation and end of the tornado that started in Ellis County north of the town of Catharine. In Rooks County, the overall damage was minimal and confined to trees as the tornado lifted within a mile of the county line. The entire path length through the 2 counties was 7 miles. At its peak in Ellis County, the maximum wind speed was estimated to be 125 MPH.</t>
  </si>
  <si>
    <t>Very large hail and a tornado occurred over north central Kansas on this Sunday afternoon and evening. Thunderstorms had developed over western Kansas by mid-afternoon and, by 5:30 p.m. CST, they began moving into north central Kansas. The storms were mostly short line-segments of multicell storms, but there was one supercell that lifted out of Ellis County into southeastern Rooks County. This storm was producing a tornado upon entering Rooks County, but the tornado quickly dissipated after crossing into the County. This supercell cycled and did spawn another short-track EF-1 tornado just northeast of where the previous tornado ended. This storm then merged with the developing squall line which swept east across the rest of north central Kansas. Severe hail was reported in many locations across Rooks, Osborne, and Mitchell Counties, the largest of which was 2 inches over west-central Osborne County. This line of storms exited north central Kansas by 11 p.m. CST. However, new severe thunderstorms were already developing to the southwest, apparently along the outflow boundary left by the preceding storms. These storms produced hail up to the size of golf balls in multiple locations between 11:15 p.m. and 12:30 a.m. CST. Cell training occurred with these storms and, when combined with the previous line, a CoCoRaHS observer measured 3.77 inches of rain which fell in less than 12 hours.||A low pressure center was located over western Kansas. A warm front extended east from this low through northern Kansas. This front lifted north into Nebraska during the afternoon hours. These storms developed in the vicinity of this front and in the warm sector. Prior to convective initiation, temperatures were in the middle 70s with dewpoints in the middle 50s. Mid-level lapse rates were very steep, between 8 and 8.5 degrees C/km, resulting in MLCAPE between 1500 and 2000 J/kg. Effective deep layer shear was between 35 and 40 knots. In the upper-levels, split flow was over North America, with a closed low over Wyoming and Colorado.</t>
  </si>
  <si>
    <t>This tornado, the second to affect Rooks County on this day, touched down approximately 4 miles south of Codell, moved northeast and lifted appoximately 2 miles southeast of Codell. Damage along its path was confined to trees, fencing and several power poles. The maximum wind speed was estimated to be 110 MPH.</t>
  </si>
  <si>
    <t>This tornado, the second to affect Osborne County on this day, touched down approximately 4 miles south of Codell, moved northeast and lifted appoximately 2 miles southeast of Codell. Damage along its path was confined to trees, fencing and several power poles. The maximum wind speed was estimated to be 110 MPH.</t>
  </si>
  <si>
    <t>Storm chaser provided a picture of what appeared to be a funnel condensed to near ground level. Account provided said that the tornado circulation was on the ground for 1 to 2 minutes in an open field and did no damage.</t>
  </si>
  <si>
    <t>Scattered severe thunderstorms developed during the afternoon across central Kansas. One weak tornado was reported in Clay County. These storms then pushed eastward before weakening and merging into a line of thunderstorms.</t>
  </si>
  <si>
    <t>ST THERESA</t>
  </si>
  <si>
    <t>The video of this tornado from storm chasers shows the tornado lasting less than a minute.  The tornado occurred northeast of the CR F and CR 10 intersection.  The tornadic circulation on radar indicates the tornado moved northeast during its lifetime.  No damage was reported with this tornado since it remained over an open field.</t>
  </si>
  <si>
    <t>Late in the afternoon through the evening a slow moving group of severe storms moved through part of Northwest Kansas underneath an upper level disturbance.  This setup was favorable for the development of four weak, short-lived tornadoes in Wichita county.  Since the tornadoes remained in open country no damage was reported with them.  Large hail was very common with these storms.  The largest hail size was 4.25 inches in diameter reported in south central Logan County.  The prolonged heavy rainfall from the storms led to flash flooding along the Highway 25 corridor in northern Wichita and southern Logan counties.</t>
  </si>
  <si>
    <t>Video of this tornado from storm chasers shows the tornado lasting a minute as it quickly moves from west to east, crossing Highway 25.  The tornado quickly dissipates after crossing the highway.  No damage was seen due to the tornado remaining over open fields.</t>
  </si>
  <si>
    <t>The video from a storm chaser of this tornado shows the tornado lasting less than a minute over an open field.  Radar data of this tornado shows the tornadic rotation moving northeast.  The location of the tornado is halfway between CR G and CR F just west of CR 10.</t>
  </si>
  <si>
    <t>A trained spotter reported a brief tornado and no damage.  The tornadic circulation on radar indicated the tornado was moving toward the northeast.  The path of the tornado was in between CR D and CR B just east of CR 13 close to a farm.</t>
  </si>
  <si>
    <t>This tornado moved northwest.</t>
  </si>
  <si>
    <t>During the afternoon thunderstorms became tornadic across Kearny county.  One tornado in particular became a very large wedge within just a minute as it moved west and then eventually north and east. It had random movement for a time.  There was not much to damage in the location but visually (based on video), the tornado appeared to be very strong (at least capable of doing EF3 damage).</t>
  </si>
  <si>
    <t>This tornado also moved northwest.</t>
  </si>
  <si>
    <t>This tornado grew into a monster wedge within a minute.  It initially moved west and then meandered before finally turning north into Wichita County at 19:17 CST.  It eventually turned east and out of Wichita County and into Scott County at 19:36 CST.</t>
  </si>
  <si>
    <t>A large tornado was reported near Lydia.  This tornado originally formed in Kearny County at 19:10 CST, then moved into extreme southeast Wichita County at 19:17 CST.  The tornado later moved into Scott County at 19:36 CST where it finally dissipated at 19:44 CST.  No damage was reported with this tornado over Wichita County because it traveled over open country.</t>
  </si>
  <si>
    <t>During the evening a line of slowing moving storms produced a tornado near Lydia, KS.  No damage was reported due to the tornado remaining over open country.  The same line of storms also produced large hail up to half dollar size near Leoti.</t>
  </si>
  <si>
    <t>This tornado initially developed in northern Kearny County at 19:10 CST before moving into Wichita County and finally in Scott County as it was weakening and moving east.</t>
  </si>
  <si>
    <t>A pivot irrigation sprinkler was damaged by the tornado.</t>
  </si>
  <si>
    <t>A storm chaser with a television station reported the first tornado of the day.  This tornado appeared to be a landspout but it was difficult to tell based on the distance from the chaser.</t>
  </si>
  <si>
    <t>Severe thunderstorms erupted during the late afternoon ahead of a dry line.  Numerous tornado producing supercell thunderstorms were observed.  Dodge City, although with parts damaged by a tornado, escaped a major disaster as tornadoes near that location moved north and northwest, instead of moving northeast (as dictated by the upper steering winds).</t>
  </si>
  <si>
    <t>This tornado appeared capable of producing at least EF1-EF2 damage.  But it never hit anything.</t>
  </si>
  <si>
    <t>There was brief circulation visible at the surface from this weak tornado.</t>
  </si>
  <si>
    <t>This was the last of the tornadoes from this particular supercell thunderstorm.</t>
  </si>
  <si>
    <t>This tornado appeared to be stronger than the rating but since it did not encounter anything, it was given a rating of EF0.</t>
  </si>
  <si>
    <t>This tornado moved almost due north.</t>
  </si>
  <si>
    <t>There was brief circulation at the surface from this apparent weak tornado.</t>
  </si>
  <si>
    <t>There was brief circulation at the surface for a little less than a minute.</t>
  </si>
  <si>
    <t>Family took shelter in an underground unit and was able to survive.  The modular home was completely destroyed.  Two vehicles were thrown about 150 yards.  Another truck was carried, rolled, thrown with the bed located 1200 yards from the original location.  The two occupants in the home destroyed were in a reinforced concrete bunker but one received minor injuries when a piece of pipe was driven into the wall breaking out concrete.  The steal rebar prevented the chunk of pipe from penetrating into the individual.  Visually at one point this tornado appeared to be strong enough to cause EF4 damage.</t>
  </si>
  <si>
    <t>This was a brief and intermittent tornado under a second meso-cyclone that was east/northeast of the first tornado in southern Ford county.</t>
  </si>
  <si>
    <t>Another tornado observed from the cyclic supercell.</t>
  </si>
  <si>
    <t>This tornado moved into Ness County at 17:19 CST.  It only went through grassland and a fence in Hodgeman County but became much stronger in Ness County.</t>
  </si>
  <si>
    <t>This tornado did damage to trees and carried a stock tank over 1/2 mile.</t>
  </si>
  <si>
    <t>This tornado moved out of Hodgeman County at 17:19 CST and produced EF3 damage at a farm.  The most severe damage was done to trees in a draw or old creek bottom.</t>
  </si>
  <si>
    <t>From chaser video this circulation was clearly evident and very much appeared to be a sub-meso producing brief tornado within in the larger storm mesocyclone.  This tornado had a brief cone appearance and lasted about 45 to 60 seconds.</t>
  </si>
  <si>
    <t>Visually this tornado appeared to be much stronger, perhaps strong enough to produce EF4 damage.  Damage was done to several irrigation pivot sprinklers and to a farm house (that was on the edge of the circulation).</t>
  </si>
  <si>
    <t>There were intermittent needle condensation tornadoes, several times with two at the same time underneath the mesocyclone. For sake of an argument, the two needles will considered a multiple vortex since they were associated with the same apparent meso.</t>
  </si>
  <si>
    <t>Damage was done to several pivot irrigation sprinklers.</t>
  </si>
  <si>
    <t>This tornado turned back to the northwest.  It did damage to trees.</t>
  </si>
  <si>
    <t>During the initial stages of development, there was DOW data on this tornado.  It intensified from 40 meters/second to 90 meters/second in a span of 21 seconds that lasted less than a minute at those velocities.  This would have been enough to produce EF5 damage briefly, based on those velocities.  As the tornado moved north into a housing addition just west of Dodge City, it showed multiple vortex characteristics and did EF2 Damage. One person was seriously hurt in a home that was heavily damaged.  The tornado eventually went north-northwest and crossed into Hodgeman County at 18:12 CST as it turned northeast.  As it crossed into Hodgeman County, it tossed a partially filled stock tank to the west, about a mile and an half from the original location in far northern Ford County.</t>
  </si>
  <si>
    <t>A closer encounter from Storm Chasers as this brief ground circulation under the mesocyclone lasted less than 1 minute.</t>
  </si>
  <si>
    <t>This tornado was observed southwest of Ness City but it moved east and may have produced some tree damage.  The survey crew could not reach the area of possible tree damage with limited or no access.</t>
  </si>
  <si>
    <t>This tornado did not encounter any objects to damage.</t>
  </si>
  <si>
    <t>This tornado developed and intensified very rapidly.  It was witnessed by an off duty NWS employee along with numerous chasers, law enforcement personnel and storm spotters.  It developed just southwest of the county landfill and destroyed the landfills office and shop, producing EF3 damage at point.  Fortunately no one was at the facility at the time as it had closed for the day.</t>
  </si>
  <si>
    <t>This tornado moved north and northwest passing into Ness County at 18:22 CST.  Unfortunately it heavily damaged a farm that was also struck by a large tornado on March 28, 2007.  A stock trailer was carried 1.7 miles from it's original resting location at the farm.  Other heavy machinery was carried well over a mile.</t>
  </si>
  <si>
    <t>JETMORE MUNI ARPT</t>
  </si>
  <si>
    <t>This tornado moved out of Ford County where it had formed southwest of Dodge City.  As it crossed into Hodgeman County, it tossed a stock tank (partially filled) 1.5 miles west of the track.  Also this tornado turned northeast as it weakened, unlike the previous tornadoes that were turning northwest.</t>
  </si>
  <si>
    <t>Damage was done to a trailer house and outbuilding as well as to trees.  The tornado passed into Hodgeman County at 18:17 CST.</t>
  </si>
  <si>
    <t>This apparently weak tornado moved south-southeast.</t>
  </si>
  <si>
    <t>This tornado moved out of Ford County but did encounter anything to damage on it's track in Hodgeman County.</t>
  </si>
  <si>
    <t>This tornado moved in from Hodgeman County.  It heavily damaged trees, outbuildings, fences and trees.</t>
  </si>
  <si>
    <t>Damage was done to several pivot irrigation sprinklers and trees.</t>
  </si>
  <si>
    <t>This tornado passed over an area that did not have objects to damage but did pass just west of a farm house.</t>
  </si>
  <si>
    <t>CENTERVIEW</t>
  </si>
  <si>
    <t>This was an anti-cyclonic tornado that destroyed large power poles, several pivot irrigation sprinklers, and trees.</t>
  </si>
  <si>
    <t>This tornado was wrapped in rain at times but clearly evident.</t>
  </si>
  <si>
    <t>This particularly large tornado damaged a home, trees, feed bunkers and pivot irrigation sprinklers.</t>
  </si>
  <si>
    <t>This tornado passed over an area that had nothing to damage.</t>
  </si>
  <si>
    <t>SHAFFER</t>
  </si>
  <si>
    <t>Minor damage was done to trees.</t>
  </si>
  <si>
    <t>TESCOTT</t>
  </si>
  <si>
    <t>Off duty NWS employee reported a brief tornado that lasted around 90 seconds in an open field.</t>
  </si>
  <si>
    <t>One supercell thunderstorm developed over Ottawa county around 5pm on May 25th. That storm went on to produce 4 documented tornadoes including a 26 mile long violent EF4 tornado that was on the ground for around 90 minutes.  Most of the damage was done in Dickinson County Kansas where 20-25 homes were damaged or destroyed. The supercell thunderstorm continued into Morris and Wabaunsee counties where it produced 2 more tornadoes before dissipating that evening.</t>
  </si>
  <si>
    <t>The 26 mile long violent tornado began 1-2 miles NNE of Niles Kansas and destroyed 2 homes in Ottawa county before crossing into Dickinson county.  The tornado produced high end EF3 damage in extreme eastern Ottawa county.  Only 3 minor injuries were reported but none requiring a trip to the hospital.</t>
  </si>
  <si>
    <t>SOLOMON</t>
  </si>
  <si>
    <t>The long track violent tornado began 1-2 miles NNE of Niles Kansas and destroyed 2 homes in Ottawa county before crossing into Dickinson county north of Solomon.  The tornado tracked 2-3 miles north of the city of Abilene following a meandering path approximately east along 2700 avenue in Dickinson county before veering southeast and crossing interstate 70 approx. 2 miles west of the city of Chapman.  The tornado then moved ESE and then east along a path around 1 mile south of Chapman destroying 1 farmstead and several other homes in the area.  The worst damage was done to a farmstead 1 mile southwest of Chapman along old highway 40 where the home was destroyed and all outbuildings were blown away.  The sub floor of the home was removed from a bolted sill plate and the poured concrete foundation was cracked on the south side exposing the rebar where the strongest forces from the lifting structure occurred as it was being removed and blown away likely occurred.  Much of the brick facade of the home did remain where it fell around the structure however so the area was not swept clean. Winds approaching 200 mph were likely in this area while a woman home at the time took shelter in the basement and was ok with only superficial injuries.  The approximate number of minor injuries was 5 reported to NWS however none required a hospital visit.  Photos of the damage are available off of the NWS damage assessment toolkit website at https://apps.dat.noaa.gov/StormDamage/DamageViewer/ .</t>
  </si>
  <si>
    <t>The 3rd tornado of the day that was spawned by the long lived supercell occurred just east of Dwight and tracked ESE doing damage to barns and power poles along the path. The track is based on local storm reports and radar data with input from Emergency Managers.</t>
  </si>
  <si>
    <t>ESKRIDGE</t>
  </si>
  <si>
    <t>The 4th and final tornado of the day was produced by the same long lived supercell thunderstorm that produced all other tornadoes.  This tornado did damage to one structure and to power poles along its path.  The tornado was reported to be on the ground at K-99 and K-31 by law enforcement and it dissipated around one half mile east of this location.</t>
  </si>
  <si>
    <t>ZEANDALE</t>
  </si>
  <si>
    <t>Law enforcement report of brief tornado in open area near river.</t>
  </si>
  <si>
    <t>Another round of severe thunderstorms brought more pain and hardship to the area in the form of large hail, damaging winds, flooding rains and 3 more tornadoes.  The strongest tornado hit Wamego and areas just north of Wamego but thankfully it was a weak tornado producing EF1 damage north of the city and EF0 damage in the town. A second brief tornado was caught on video just southwest of Rossville while a third tornado did damage to Silver Lake.  Both the Rossville and Silver Lake tornadoes were embedded in a bow echo so their damage occurred within a larger area of 60-80 mph wind and associated damage.</t>
  </si>
  <si>
    <t>WAMEGO</t>
  </si>
  <si>
    <t>A tornado began along the north bank of the Kansas River in Wamego and moved north through the city.  Thankfully only minor tree limb and shingle damage occurred in the city as the tornado was weak in this location.  However as it moved north out of the city the tornado intensified and produced more significant structural damage to homes north of Wamego.  The tornado continued to travel north and ended north of Louisville.  The tornado was rated EF1.</t>
  </si>
  <si>
    <t>ROSSVILLE</t>
  </si>
  <si>
    <t>Video of a brief tornado was produced showing a circulation in an open field.  The chasers stated that the tornado was present for around one minute before lifting. No damage.</t>
  </si>
  <si>
    <t>KIRO</t>
  </si>
  <si>
    <t>Small tornado was apparently embedded within a bow echo that moved across Silver Lake.  The straight line winds associated with the bow echo produced more widespread damage both north and south of highway 24 where several irrigation pivots were overturned.  A more concentrated area of tree and minor structural damage occurred south of highway 24 beginning in southwest parts of Silver Lake and continuing ENE for approximately 1.5 miles.  One outbuilding was severely damaged where appeared the wind entered on the southwest side and contributed to the failure of the structure.</t>
  </si>
  <si>
    <t>The landspout location was estimated to be just north of CR N between CR 17 and Highway 27.  The landspout moved very little during its lifetime.  Based on the subtle rotation on radar, the landspout may have moved slightly west during its lifetime.  No damage was reported with the landspout.</t>
  </si>
  <si>
    <t>During the afternoon thunderstorms developed along a warm front over Greeley and Wichita counties.  These storms slowly moved westward along the nearly stationary front.  With an upper level disturbance overhead, the setup was favorable for the development of landspout tornadoes.  Three landspouts were reported, two in Greeley county and one in Wichita county.  The landspouts were short-lived and no damage was reported from them.  Further north a strong thunderstorm produced nickel size hail north of Ruleton.  Due to the prolonged rainfall over the same area, flash flooding was reported northwest of Tribune along one of the branches of White Woman Creek.  The flooding persisted into the following morning.</t>
  </si>
  <si>
    <t>A brief landspout was estimated to be near the CR 20 and CR P intersection.  Based on movement of the parent thunderstorm the landspout may have moved northwest.  No damage was reported with this landspout.</t>
  </si>
  <si>
    <t>A landspout was reported two miles northwest of Selkirk southeast of the CR N and CR 26 intersection.  Based on the rotation on radar the landspout moved west-northwest during its lifetime.  No damage was reported with this landspout since it was over open country.</t>
  </si>
  <si>
    <t>HAVERHILL</t>
  </si>
  <si>
    <t>Very brief touchdown of 15 seconds over open country.</t>
  </si>
  <si>
    <t>Another round of late May storms produced very strong winds and damaging hail to central Kansas on both the 26th and 27th.  Very large hail up to baseball size was noted along with a significant amount of flooding due to the heavy rains.  These rains prolonged the localized flooding for a few days and also caused river flooding.</t>
  </si>
  <si>
    <t>This was a weak tornado that moved west of due north.</t>
  </si>
  <si>
    <t>Underneath a cold upper level low moving across an unstable atmosphere, there were numerous thunderstorms.  A few became severe and a few produced weak tornadoes.</t>
  </si>
  <si>
    <t>This tornado was weak.</t>
  </si>
  <si>
    <t>A brief cone tornado was reported and verified via Twitter.</t>
  </si>
  <si>
    <t>Numerous showers and thunderstorms developed just to the south of a warm frontal boundary across most of Southern Kansas.  The unstable airmass produced numerous supercell thunderstorms that predominately produced damaging winds and localized flooding.</t>
  </si>
  <si>
    <t>MATFIELD GREEN</t>
  </si>
  <si>
    <t>A very brief touchdown of 15 seconds was reported over open country.</t>
  </si>
  <si>
    <t>A lone supercell thunderstorm developed over southeastern Chase county on the evening of July 7th, 2016. The supercell rapidly became tornadic, initially producing a  brief tornado touchdown (EF0) in southeast Chase County.  The supercell continued to move to the southeast, producing 2 different tornado damage paths across Greenwood county. The first Greenwood county tornado was an EF3, which is only the 5th such strong tornado to occur in Kansas during the month of July since 1950. The second Greenwood county tornado, moved northwest to southeast, through the town of Eureka, producing EF2 damage.  The supercell produced another brief touchdown (EF0) in open country in Wilson county.</t>
  </si>
  <si>
    <t>TETERVILLE</t>
  </si>
  <si>
    <t>EUREKA ARPT</t>
  </si>
  <si>
    <t>The tornado touched down in open country and then moved southeast.  Towards the end of the tornadoes life, a home was hit and completely destroyed with all walls being compromised.  The walls were not adequately secured to the foundation, therefore, a lower rating was provided.  Otherwise, significant tree damage including snapped trunks were widespread along the river valley.  A corn crop was also completely decimated.  The odd track is due to this mesocyclone dissipating and a new one developing to the southeast and it became influenced by the airflow around the new circulation.  This carousal affect also led to such a wide damage path near the end of its life.</t>
  </si>
  <si>
    <t>EUREKA</t>
  </si>
  <si>
    <t>A tornado touched down just northwest of the Eureka Country Club and moved southeast across the town.  As the tornado moved through town, it destroyed 31 homes, 23 homes had major damage, and another 32 had minor damage. A total of 152 structures were damaged in some way. The tornado was rated an EF2, due the damage caused across town, with the hardest hit areas, just to the west of the Eureka nursing home.  NO serious injuries or deaths occurred with the tornado.  Eyewitness accounts suggest that residents received ample warning lead time, due to the information being received through the alert function of their mobile devices.</t>
  </si>
  <si>
    <t>Rural Fire Department reported a very brief touchdown in open country.</t>
  </si>
  <si>
    <t>This tornado that was well documented by a storm chaser, was visibly much stronger than the damage that was done.  A couple of irrigation sprinklers were damaged but had the tornado encountered trees or buildings, it appears the damage could had been at least EF3.  The tornado initially moved south/southwest, then curved south and finally southeast and east before dissipating. For July this was a significant tornado and supercell thunderstorm.</t>
  </si>
  <si>
    <t>An unusually strong wind field aloft was enough to get supercell thunderstorms to produce a tornado on a very unstable afternoon.  The tornado that formed appeared (visually) to be much stronger than the official damage rating.</t>
  </si>
  <si>
    <t>PENALOSA</t>
  </si>
  <si>
    <t>The report was relayed by law enforcement.</t>
  </si>
  <si>
    <t>Severe thunderstorms broke out across Central and South-Central Kansas in the afternoon and continued well into the evening. Hardest hit was South-Central Kansas, where hail reached the size of tennis balls and winds roared as high as 80 to 85 mph. Tree damage was of course widespread, many of them quite large. Semi trailers were overturned and a motel a couple miles northwest of Eisenhower Airport caught fire after a lightning strike.</t>
  </si>
  <si>
    <t>AURORA</t>
  </si>
  <si>
    <t>A brief tornado touched down near highway 24 and 200 road.  The tornado was documented on social media and reported by the public.</t>
  </si>
  <si>
    <t>A supercell t-storm developed over Cloud County and produced a brief tornado in an open field.  The storm proceeded to produce large hail as it moved east but never did produce another documented tornado.</t>
  </si>
  <si>
    <t>A landspout developed and moved slowly across a field doing no damage.  Numerous folks observed it as did a pilot flying by.</t>
  </si>
  <si>
    <t>A weak landspout tornado was observed by many people, including a pilot flying by.</t>
  </si>
  <si>
    <t>VINE CREEK</t>
  </si>
  <si>
    <t>Video evidence suggested a brief tornado in an open field.  No damage reported and the tornado did not last more than 1 min per the video that was provided.</t>
  </si>
  <si>
    <t>Severe thunderstorms developed during the afternoon of October 4th.  One storm produced a tornado northeast of Clay Center Kansas.  The storm produced mainly tree damage with some minor home damage due to limbs falling on homes.  No injuries or fatalities occurred.</t>
  </si>
  <si>
    <t>GREEN</t>
  </si>
  <si>
    <t>Damage survey done on October 5th was basis for start point and end point.  Winds to around 90 mph estimated based on tree limb driven through external wall into home.</t>
  </si>
  <si>
    <t>Trained spotter reported a brief tornado touchdown.</t>
  </si>
  <si>
    <t>An unseasonably warm moist airmass was in place across the southern and central Plains on Thursday, October 6th, 2016. Storms developed over southeast and south central Kansas during the early afternoon hours along a weak outflow boundary. These storms produced three tornadoes over Cowley County, and with another brief tornado near Strother Field. Another very brief tornado touchdown was noted in Labette County near Bartlett. Straight line wind damage from one of the storms occurred in Allen County. Additional storms developed along a cold front that was surging east. A supercell thunderstorm developed along this feature and produced two tornadoes in eastern Saline County. In addition to the tornadoes, numerous rounds of storms resulted in very heavy rainfall across mainly southeast Kansas causing flash flooding.  Several water rescues were performed along with homes being flooded in Allen County.</t>
  </si>
  <si>
    <t>Numerous tree limbs from a brief tornado touchdown.</t>
  </si>
  <si>
    <t>There was a brief touchdown just east of Strother field airport in an open field.</t>
  </si>
  <si>
    <t>The tornado touched down initially in a soybean field just to the southeast of a farmstead.  The tornado than skimmed along at tree top level over the farmstead, before touching down again on the north side of the farmstead, destroying an open ended horse barn and grain bin. The horse barn and grain bin were thrown to the northeast into the road, as the tornado lifted along 191st road.</t>
  </si>
  <si>
    <t>The tornado moved almost due north over open country causing some damage to trees by blowing down several large trees and several large tree limbs.</t>
  </si>
  <si>
    <t>MENTOR</t>
  </si>
  <si>
    <t>A barn was demolished and debris was strewn to the east. There was also damage to a few trees.</t>
  </si>
  <si>
    <t>This is the initial portion of the tornado track that crossed into Washington County.  Much of this track was inaccessible to vehicles due to mud roads so the track was constructed largely based on radar and reports from chasers and damage reports from EMs.</t>
  </si>
  <si>
    <t>Supercells developed during the late afternoon on October 6th across central and north central Kansas.  The supercells spawned at least 2 tornadoes across Clay and Washington counties.  The tornadoes were on the ground for 5 to 10 miles and at times video and photo evidence suggested that they were strong tornadoes.  However damage surveys did not reveal damage in excess of EF1 due to sparse damage indicators within the paths of the tornado.  In some cases, portions of the paths were inaccessible to vehicles.</t>
  </si>
  <si>
    <t>GYPSUM</t>
  </si>
  <si>
    <t>A manufactured double wide home which was held down by straps was completely lifted and destroyed. Additionally a jeep was rolled approximately 200 yards; there was damage to other farm equipment which was tossed from their original locations.  Another homestead received significant tree damage along the path.  All farm machinery was thrown across the property.  Of significance was a combine that was rolled about 75 yards.</t>
  </si>
  <si>
    <t>PALMER</t>
  </si>
  <si>
    <t>This is the second leg of the tornado track as it crossed into southern Washington county doing damage to mainly trees, and 2 abandoned farm outbuildings along the path.</t>
  </si>
  <si>
    <t>This tornado was documented by storm chasers with video and photos which showed a well developed cone shaped tornado that at times appears to have done damage along a nearly 300 yard swath at least briefly after it crossed highway 15 in an open field. The main structures impacted included a farmstead with grain bins and other outbuildings exhibiting high end EF1 damage.  Winds to around 110 mph were estimated at the farmstead.  Given the lack of damage indicators along the path it is possible that this tornado was stronger at some point in its life as it moved through open fields.</t>
  </si>
  <si>
    <t>(MHK)MANHATTAN MUNI</t>
  </si>
  <si>
    <t>Manhattan airport tower and airline pilot reported that a weak funnel contacted the ground for less than 2 miles over open country. There was no visible debris or damage. This weak tornado came from a convective shower with no evidence of lightning.</t>
  </si>
  <si>
    <t>Showers occurred during the late afternoon and evening on November 22nd.  One shower produced a brief, weak land spout tornado over the artillery range on the Fort Riley Army Base in Riley County Kansas.  The funnel was reported by an airplane pilot over the range with no damage seen.</t>
  </si>
  <si>
    <t>This was a QLCS tornado that did damage to a hog farm.  Estimated wind speeds were 80 MPH.</t>
  </si>
  <si>
    <t>A very anomalous weather set-up was in place on Christmas Day across the area.  Early morning dew points had risen to around 60 degrees F which is extremely usual and perhaps unprecedented for southwest Kansas for December 25.   A squall line moved across the entire area and for a while produced QLCS brief tornadoes of which a few caused damage.  High wind behind the Pacific front and dryline was observed during the afternoon.</t>
  </si>
  <si>
    <t>This was a QLCS tornado that did damage to a road maintainer and an outbuilding.</t>
  </si>
  <si>
    <t>This QLCS developed in the far eastern parts of Ford county and quickly moved into Kiowa County.  It overturned a wind shelter for cattle as it moved towards the county line.</t>
  </si>
  <si>
    <t>This QLCS tornado moved out of Ford County at 10:31 AM.  As it moved across Kiowa county at a rapid rate, it struck an outbuilding.  This large cattle barn or quonset was damaged.  Several feed bunks were lifted and carried west and others rolled out of the pens.  Large round hay bales were blown off a stack and rolled 50 yards in several different directions.  A 30 yard stretch of fencing was broken with dried vegetation removed from that area.</t>
  </si>
  <si>
    <t>This QLCS damaged a few trees and destroyed a small shed and carried the debris around 100 yards.</t>
  </si>
  <si>
    <t>This QLCS was observed briefly before it was lost in the rain.  There was no damage reported.</t>
  </si>
  <si>
    <t>This QLCS tornado overturned an irrigation sprinkler.</t>
  </si>
  <si>
    <t>This tornado briefly touched down northwest of Alton. Along its short path, it damaged trees, tipped over an empty bulk bin and caused very minor damage to a home. The maximum wind speed was estimated to be 85 MPH.</t>
  </si>
  <si>
    <t>The weather on Christmas 2016 was so unusual that it's probably a safe bet to categorize it as once in a lifetime Christmas weather for this six-county North Central Kansas area. While some past Christmases are remembered for more traditional significant winter weather such as snow, this one will go down in the record books for spring-like severe thunderstorms with damaging winds and even the first December tornado confirmed in this portion of northern Kansas since at least 1950 (when reliable records began). Then, later in the afternoon/evening, the Phillips County area endured an intense damaging wind event featuring sustained values of 30-50 MPH for a few hours and brief peak gusts around 70 MPH. These winds resulted in mainly minor damage to trees and power lines, and also flipped over several irrigation pivots. Because specific storm reports from this area were fairly sparse, the few official reports documented here likely reflect only some of the significant weather observed within North Central Kansas on this day. ||Focusing more detail on the thunderstorms and tornado, the culprit was a narrow, strongly forced squall line that steadily advanced across the entire local area from west-to-east. Timing-wise, this was a fairly early show as convection first entered Rooks/Phillips counties around 11 AM and exited Jewell/Mitchell counties only a few hours later between 1:00-1:30 PM. While most locations experienced sub-severe winds up to around 50 MPH, brief heavy rain and perhaps small hail with the passage of these storms, there were a few transient small-scale bowing segments and circulations embedded within the line, resulting in pockets of damaging winds and one confirmed, short-track tornado. This EF1-rated tornado touched down northwest of Alton around 11:45 AM and tipped over an empty bulk bin and caused very minor damage to a home. ||Even though the day had already featured highly-unusual and locally-damaging Christmas weather, for parts of especially Phillips County the worst was yet to come in the form of early-evening damaging winds. While the vast majority of wind damage associated with this event focused to the north into Nebraska, automated sensors in both Phillipsburg and Logan clocked gusts of 70 MPH from the west-southwest shortly after 5 PM, followed by up to a few hours of sustained speeds to around 40 MPH before easing up. Although gusty evening winds likely brushed into adjacent local counties as well, no known reports breached High Wind Warning criteria. Forecast-wise, while fairly stout winds were anticipated to move in behind the departing low, the ferocity of peak gusts exceeded expectations. ||Closing with an examination of the meteorological setup, it certainly was more reminiscent of March or April in North Central Kansas than late-December. In the mid-upper levels, a powerful, negatively-tilted vorticity maximum deepened over the course of the day as it emerged from the Central Rockies, reaching north central Nebraska by early evening. Just to the southeast of the mid-level low center, a formidable upper jet streak of 120+ knots migrated overhead. At the surface, it was a classic setup for low-topped, severe convection as a deep low pressure system intensified to around 986 millibars in far northeast CO by noon, allowing a warm front to surge north into Nebraska. Despite considerable cloud cover, temperatures rising well into the 50s F and dewpoints climbing into the upper-40s to mid-50s F allowed mixed-layer CAPE to reach a few hundred J/kg. Combined with strong deep-layer wind shear of generally 60-80 knots and exceptional low-level shear of 50-60 knots, even this relatively meager instability proved sufficient for damaging winds and brief tornadoes. By early evening, the intense surface low pressure center reached north central Nebraska, placing the local area behind an occluded Pacific cold front and within a zone of deep atmospheric subsidence. In tandem with other factors such as steadily-rising pressures and increased vertical mixing, this allowed very strong west-southwest winds within a few thousand feet of the surface to mix downward, driving the evening damaging winds in the Phillips County area.</t>
  </si>
  <si>
    <t>A very brief tornado which was likely a gustnado on the leading edge of a squall line produced minimal damage to a barn roof and trees.</t>
  </si>
  <si>
    <t>It seemed more like spring than Christmas Day as a vigorous, negatively-tilted upper level wave underwent intense cyclogenesis as it surged northeast from New Mexico to the Nebraska/South Dakota border. An equally intense surface cyclone that was situated over Eastern Colorado teamed with the upper cyclone to produce a truly dynamic system that contained impressive deep-layer shear. All factored in the development of severe thunderstorms over Central Kansas around midday that produced gusts around 60 mph that blew the roof off a barn in Lincoln County. There was also a small, short-lived tornado in Saline County.</t>
  </si>
  <si>
    <t>HEPLER</t>
  </si>
  <si>
    <t>A National Weather Service storm survey revealed that an EF-1 tornado touched down approximately one mile southeast of Hepler, Kansas. The tornado destroyed one outbuilding and heavily damaging two other outbuildings. Several farm equipment items were also heavily damaged and thrown by the tornado. Estimated peak wind speed was 95 mph.</t>
  </si>
  <si>
    <t>Strong to severe thunderstorms impacted much of the region from the afternoon of February 28th through the early morning hours of March 1st, 2017.  These storms produced at least 83 reports of large hail and damaging wind, including three small tornadoes across the Missouri Ozarks and extreme southeast Kansas. The NWS in Springfield issued 33 severe thunderstorm warnings and 3 tornado warnings. The largest hail size reported was to the size of golf balls.</t>
  </si>
  <si>
    <t>A National Weather Service storm survey indicated that an EF-0 tornado briefly touched down just north-northeast of Farlington on the west side of Farlington Lake along West Lake Road. Two carports were destroyed and there was damage to two homes.  A tree was blown down. Estimated peak wind speed was 75 mph.</t>
  </si>
  <si>
    <t>A semi truck was blown off of Highway 177 near I-70|by this small tornado. Driver was uninjured. Exact start and end location are uncertain due to a lack of reliable damage indicators. Time estimated based on radar data.</t>
  </si>
  <si>
    <t>During the late afternoon and evening of March 6 a line of severe t-storms developed and raced northeast at 50-60 mph.  The storms developed within an environment that featured marginal moisture values featuring dewpoints in the lower to middle 50s.  As a result, the bases of the storms were a higher than average and until sunset allowed good visibility to observe the numerous weak tornado circulations. Many of the tornadoes did not have any condensation funnels but simply featured a debris swirl at the ground with only a faint attachment to the cloud base.  At least 7 tornadoes were documented via radar and observations but only minor damage was reported and there were no serious injuries.</t>
  </si>
  <si>
    <t>WABAUNSEE</t>
  </si>
  <si>
    <t>MAPLE HILL</t>
  </si>
  <si>
    <t>This was an intermittent tornado with visual confirmation|on at least 4 separate occasions along its 16 mile track, including 3 |miles S of St George, 2 miles S of Wamego, 3 miles SW of Belvue, and SW |of St Marys. This tornado produced minimal damage along its track. Time |estimated based on individual reports and radar data.</t>
  </si>
  <si>
    <t>Emergency management reported visual confirmation of a |tornado at this location with no reliable damage indicators impacted. |Time estimated based on radar data.</t>
  </si>
  <si>
    <t>VOLLAND</t>
  </si>
  <si>
    <t>Video evidence of a tornado existing for at least one|minute, traveling approximately 1000 yards in that time. Start time |and location are likely prior to those noted here, with end time and |location likely after those noted here, but this is the period for |which video evidence encompasses. No damage was reported with this |tornado. Time estimated based on radar data.</t>
  </si>
  <si>
    <t>PAXICO</t>
  </si>
  <si>
    <t>A visual confirmation of a tornado was reported |approximately 1 mile west of Paxico slightly north of Interstate 70. |This tornado proceeded to remove a barn roof on the northeast side of |Paxico. Time estimated based on radar data.</t>
  </si>
  <si>
    <t>A tornado touched down approximately 2 miles |southeast of Rossville where it overturned a center pivot|irrigation system. It proceeded to the east northeast, causing |minor tree damage before the damage track ended 3 miles northeast|of Silver Lake.</t>
  </si>
  <si>
    <t>LEON</t>
  </si>
  <si>
    <t>A very brief tornado touchdown that slightly damaged an outbuilding.</t>
  </si>
  <si>
    <t>A strong cold front and dry line intersected over areas of the Kansas Turnpike late in the afternoon and early evening of March 6th, 2017.  A broken line of showers and thunderstorms developed along this front and moved across the Flint Hills, with reports of quarter size and damaging wind gusts to 75 mph.  Some of the worst wind damage occurred across Allen, County, Kansas where a swath of wind damage moved across areas from just south of Iola, Kansas to La Harpe, Kansas.</t>
  </si>
  <si>
    <t>A firefighter gave a first hand account of being |impacted by the tornado in the town of Princeton, including power|flashes and rotating wind field. Damage to trees and power lines|in Princeton was reported. The tornado traveled east, impacting a|home on Nebraska Road where it was able to remove a majority of |the roof. 0.5 miles east of Nebraska Road a barn was destroyed and|other outbuildings damaged while a nearby home only experienced|minor roof damage. The tornado likely dissipated shortly after this|point while downburst winds continued to the east where approximately|20 power poles oriented north to south along Texas road were damaged.</t>
  </si>
  <si>
    <t>KENNETH</t>
  </si>
  <si>
    <t>During the evening of March 6 a squall line with embedded supercells and mesovortices moved through the Kansas City Metro, causing widespread wind damage. Embedded within the squall line was at least one tornado that formed on the Kansas side of the Kansas City metro, and it caused some minor structural damage in Leawood, Kansas.</t>
  </si>
  <si>
    <t>On the evening of March 6, 2017 a line of severe thunderstorms formed, then moved into eastern Kansas and western and central Missouri. Ahead of and along this line of storms supercells formed and produced large hail, damaging winds, and several tornadoes, including an EF-0 tornado recorded in Leawood, Kansas, on the Kansas side of the EAX CWA.</t>
  </si>
  <si>
    <t>This landspout did not damage anything.</t>
  </si>
  <si>
    <t>Thunderstorms developed along a weak cold front during the afternoon.  A low pressure center in the Oklahoma panhandle helped lift moist air north interacting with the front.  Behind the front upslope flow promoted additional thunderstorm activity.</t>
  </si>
  <si>
    <t>Landspout observed but did not do any damage.</t>
  </si>
  <si>
    <t>ADA</t>
  </si>
  <si>
    <t>Multiple pictures were submitted of a landspout tornado from western Ottawa County as thunderstorms developed during the afternoon of April 15th.</t>
  </si>
  <si>
    <t>A short-lived landspout tracked across open prairie and went through a tree grove with minimal damage in western Ottawa County on April 15th.</t>
  </si>
  <si>
    <t>KANORADO ARPT</t>
  </si>
  <si>
    <t>A brief tornado developed along the line of eastward moving storms.  No damage was reported due to the tornado.  Based on radar analysis, the tornado remained south of CR 67, crossing CR 5 approximately halfway through its lifetime.</t>
  </si>
  <si>
    <t>Late in the afternoon and into the evening a line of storms moving east from Colorado produced hail up to nickel size in Sharon Springs and a brief tornado northeast of Kanorado.</t>
  </si>
  <si>
    <t>The tornado did damage to vehicles, power lines and a small outbuildings.</t>
  </si>
  <si>
    <t>A strong shortwave trough over the southwestern states moved east northeastward toward the central and southern Plains as another low pressure system dropped into the Pacific Northwest. A dryline set up and high dewpoints were in the area by mid-afternoon, resulting in even stronger CAPE. This created severe hail and wind across the counties mentioned above, as well as tornadoes in Clark, Ford, and Pawnee counties.</t>
  </si>
  <si>
    <t>RAY</t>
  </si>
  <si>
    <t>The tornado did EF1 damage in Pawnee county but became stronger as it moved into Pawnee Rock in Barton County.</t>
  </si>
  <si>
    <t>This long track tornado moved in from Pawnee County. Law Enforcement reported the tornado just south of the county line near Pawnee Rock and then followed it as it moved to the NE.  The tornado moved through the west side of Pawnee Rock causing sporadic EF1 and isolated EF2 damage to several homes and one school type facility.  The tornado continued to move to the NNE causing EF2 damage to a couple of homes on West Barton County Road.  One residence was a mobile home that lost the far east side of the structure and all roofing material.  One injury was noted at that location as they did not seek shelter.  The home just to the west lost the east half of structure with the occupants seeking refuge in the basement.  Of note, a Ford F-150 was thrown or rolled approximately 75 to hundred yards away from its original location.  Further to the NE, the tornado strengthened considerably as noted by complete destruction of an 1890 farm house.  With the age of the home and no anchoring being present due to the structure resting on cinder blocks along with a lack of debarking, a higher rating could not be justified though the amount of devastation to the structure itself pointed towards a possible higher rating.  Three occupants sought refuge in the basement and were unharmed.  The next door neighbor's home was also considerably damaged with all of the structure being demolished except for one corner section. The tornado then continued to the NE over open country damaging trees and power lines along the way before dissipating NW of Hoisington. A total of 44 parcels were affected. Ten homes were deemed total losses.  The estimated property value losses were estimated at $658,000.</t>
  </si>
  <si>
    <t>A cyclic supercell thunderstorm produced a long track tornado across portions of Barton county, Kansas.  The tornado initially touched down 3 miles west of Larned, Kansas  (See NWS Dodge City, Kansas narrative for more information on the initial touchdown), traveling northeast, near Pawnee Rock, Kansas to 3 miles west of Great Bend, Kansas to just west of Hoisington, Kansas. The tornado was on the ground for 27 miles with damage rated from EF0 to a high end EF3 (3 miles west of Great Bend, Kansas).  Two minor injuries were reported. Another minor tornado touchdown occurred in open country.</t>
  </si>
  <si>
    <t>Brief touchdown over open country.</t>
  </si>
  <si>
    <t>This weak and brief tornado moved north-northwest.</t>
  </si>
  <si>
    <t>An upper low continued to move out over the central High Plains, while a surface low deepened over the Texas Panhandle. A warm front drifted northward over central and southwest Kansas in response to strong meridional flow over the region to the east of the upper low. A very moist air mass spread back into central and southwest Kansas to the east of a dryline. MUCAPE values upwards of 2000-3000 j/kg with 0-6km  bulk shear on the order of 50-60 knots created a severe hail/wind/tornado event with flooding due to storm training along the warm front.</t>
  </si>
  <si>
    <t>This landspout moved almost due west.</t>
  </si>
  <si>
    <t>This landspout moved southwest and developed as the first was dissipating.</t>
  </si>
  <si>
    <t>An embedded supercell within a line of severe thunderstorms produced two more tornadoes. Two touching down in Barton County, Kansas and one other in Saline county, Kansas.  No damage was noted as they were weak tornadoes and occurred over open country.</t>
  </si>
  <si>
    <t>Rope tornado reported over open country.</t>
  </si>
  <si>
    <t>ALTA VISTA</t>
  </si>
  <si>
    <t>A report from a chaser indicated a brief tornado in open country in the Flint Hills.  No damage was reported.  The tornado lasted less than 30 seconds.</t>
  </si>
  <si>
    <t>Severe t-storms developed near a warm front during the late afternoon of May 18th.  The storms were very slow moving and had reports of funnels and lowerings from time to time as they moved across Morris, Dickinson and into Wabaunsee counties.  A brief tornado was reported by chasers in open country in the Flint Hills.  No damage was reported from the tornado.</t>
  </si>
  <si>
    <t>(SLN)SALINA MUNI ARP</t>
  </si>
  <si>
    <t>Rain wrapped tornado that briefly touched down over open country.</t>
  </si>
  <si>
    <t>There may have been some minor tree damage but was unable to locate due to road options.</t>
  </si>
  <si>
    <t>Thunderstorms redeveloped after severe storms that occurred the previous day, before an upper low began to lift to the northeast. A warm front associated with the low across  eastern zones created enough lift/rotation to spark several tornadoes in Barber and Pratt counties despite weak shear/CAPE.</t>
  </si>
  <si>
    <t>The tornado appeared to be stronger visually but no damage was found.  There could have been some tree damage but there were not road options to observe any.</t>
  </si>
  <si>
    <t>No damage was observed.</t>
  </si>
  <si>
    <t>This tornado moved into Pratt County at 1515 CST.</t>
  </si>
  <si>
    <t>This weak tornado moved into Pratt County at 1515 CST. Damage was not observed.</t>
  </si>
  <si>
    <t>NASHVILLE</t>
  </si>
  <si>
    <t>More tornadic storms moved across central Kansas dropping several weak tornadoes and one EF1 that caused damage to a shed and trees.</t>
  </si>
  <si>
    <t>Minor damage to a metal barn.</t>
  </si>
  <si>
    <t>Tornado moved over open country and caused no damage.</t>
  </si>
  <si>
    <t>BALA</t>
  </si>
  <si>
    <t>Storm chaser provided a photo and description of a small brief tornado that touched down north of Wakefield.  The tornado was brief lasting less than 2 mins and did minor damage to scrub trees in open country.</t>
  </si>
  <si>
    <t>A supercell t-storm that developed west of Wichita tracked northeast during the early evening of May 19th and produced 2 brief tornadoes in open country.  No damage was reported with the tornadoes as they both occurred in the desolate country of the Flint Hills in Morris and far northwest Lyon county.</t>
  </si>
  <si>
    <t>DUNLAP</t>
  </si>
  <si>
    <t>A chaser reported a rope tornado that lasted 1-2 mins in open country approximately 5 miles west of Dunlap in southeast Morris County.  No damage was reported.</t>
  </si>
  <si>
    <t>The tornado touched down over open country and moved almost due east causing damage to a barn and trees.  A machine shed with concrete footings was lifted and thrown into a tree.</t>
  </si>
  <si>
    <t>BUSHONG</t>
  </si>
  <si>
    <t>Local fire and volunteer spotter reported a brief tornado touchdown approximately 1 NW of Bushong in northwest Lyon County.  No damage was reported with this brief small tornado.</t>
  </si>
  <si>
    <t>Farmer reported a brief tornado. Report relayed by Sheridan County Sheriff's Office.</t>
  </si>
  <si>
    <t>A supercell, moving out of eastern Yuma and Kit Carson county in Colorado, crossed into Kansas during the evening of May 26th. The supercell produced large hail, damaging wind gusts, and several reports of tornadoes. Following this storm were two more lines of severe storms aligned with a theta-e axis that moved from west to east through the evening, producing additional hail, damaging wind gusts, and flash flooding.</t>
  </si>
  <si>
    <t>Chaser reported a rotating wall cloud with a visible debris swirl on the ground.</t>
  </si>
  <si>
    <t>CASSODAY</t>
  </si>
  <si>
    <t>Emergency Manager reported multiple funnels and several very brief touchdowns over a one minute period.  The longest of which was on the ground for about 30 seconds. |All activity occurred over an open field and no damage was noted.</t>
  </si>
  <si>
    <t>Scattered thunderstorms redeveloped early in the afternoon along a weak stationary front that extended from Central Kansas to Southwest Missouri. With a northwest mid to upper-deck regime, deep layer shear was quite pronounced and therefore favorable for severe thunderstorm development.</t>
  </si>
  <si>
    <t>NWS WCM and Marshall County EM surveyed damage from a tornado that hit a dairy farm where the owner took refuge in a cinder block barn and noted that his ears popped as the winds reached a peak.  Mature cedar tree trunks were snapped and outbuildings were destroyed at the farm.  Another large outbuilding was destroyed just south of highway 36 in the path of the tornado. Damage indicators suggest that this was an EF1 tornado with winds in the 90 to 100 mph range.</t>
  </si>
  <si>
    <t>Supercell thunderstorms moved southeast out of Nebraska late on the night of June 16th and produced widespread wind damage, very large hail and one tornado in Marshall County Kansas. No injuries occurred with the storms.</t>
  </si>
  <si>
    <t>Tractor trailers were flipped on I-70 at the Ohio Street Interchange. The time of the report is an approximation. The public reported the tornado to dispatch when east of Salina.</t>
  </si>
  <si>
    <t>Severe thunderstorms quickly developed over Saline County early in the evening. The first severe thunderstorm spawned a tornado 5 miles north/northeast of Salina where a couple tractor trailers were flipped over on I-70 at the Ohio Street Interchange. As the severe thunderstorms surged south/southeast, they became prolific damaging wind producers with speeds that frequently reached around 70 mph.</t>
  </si>
  <si>
    <t>The landspout remained in open country north of Bird City and was nearly stationary. The landspout grew up to one quarter mile at times as reported by Emergency Management and Law Enforcement.</t>
  </si>
  <si>
    <t>Towering cumulus clouds developed along a stationary boundary in Cheyenne County.  One of the cumulus clouds spawned a landspout north of Bird City.  The landspout remained in open country resulting in no damage.</t>
  </si>
  <si>
    <t>Based on radar rotation, the tornado tracked east and remained north of Highway 36.  No damage was reported.</t>
  </si>
  <si>
    <t>During the afternoon a group of thunderstorms near Oakley merged, forming a stronger  storm which produced two tornadoes in Graham County.  Hail from these storms grew from up to golf ball size to tea cup size after merging.  The largest hail was reported east of Hoxie.  After the main round of storms had moved through, hail up to ping-pong ball size was reported with another storm over Wichita County.  Earlier in the afternoon dime size hail was reported from a much weaker storm over Ruleton.</t>
  </si>
  <si>
    <t>A tornado developed between Hill City and Bogue.  The tornado may have crossed 310th Avenue based on the rotation on radar.  No damage was reported with this tornado.  Half dollar size hail was also occurring.</t>
  </si>
  <si>
    <t>A brief tornado touched down in far northwestern Rooks County. No damage was reported from this tornado, which was reported by multiple people in the general area at the time.</t>
  </si>
  <si>
    <t>October got off to an active start within this six-county North Central Kansas area, beginning right away during the late afternoon and evening of Sunday the 1st, as an isolated severe supercell storm tracked from southern Phillips and far northwestern Rooks counties, east-northeastward through parts of Smith and far northwestern Jewell counties before departing into Nebraska. Above all else, it was a prolific large hail producer, yielding several reports of golf ball to even baseball size stones, with the largest reported near Agra. In addition to the hail, a very brief rope tornado touched down in northwestern Rooks County, approximately 13 miles northwest of Stockton, with no reported damage (this EF-0 was the only documented tornado of 2017 in this six-county area). Although a narrow swath of heavy rain fell along this storm's path, its motion was progressive enough to mitigate flooding issues, with the highest ground-truth total consisting of 1.66 six miles east of Phillipsburg. ||Breaking down timing and evolution, this severe storm evolved from a convective cluster that initiated in the Oakley area of northwest Kansas around 4 p.m. CDT. By the time it entered the local area along the Phillips-Rooks County line around 6:30 p.m. CDT it was an established supercell with a history of severe weather. Although there were several ground-truth hail reports as it drifted through parts of Phillips into far western Smith counties, there was a pronounced lack of additional reports over northern Smith and far northwestern Jewell counties, despite radar signatures strongly suggesting a continued hail threat.  Eventually this long-lived storm exited into Nebraska around 9:30 p.m. CDT, and while there were no additional severe storms on this night, scattered non-severe convection rumbled through various counties from around 10:30 p.m. CDT until well past midnight. ||In the mid-upper levels, this was a rather favorable early-fall severe weather setup, as small-scale disturbances overspread the Central Plains in enhanced southwesterly flow, rotating around the periphery of a large scale trough anchored over the Northern Rockies. At the surface, the aforementioned supercell developed northeast of low pressure centered over eastern Colorado. Breezy southerly winds ushered in an increasingly moist and unstable airmass, with dewpoints climbing into the upper 50s-low 60s F. Around the time this storm entered North Central Kansas, mesoscale analysis featured an impressive combination of around 2000 J/kg mixed-layer CAPE, 50 knots of effective deep-layer wind shear and around 250 m2/s2 of 0-1 kilometer storm-relative helicity (SRH).</t>
  </si>
  <si>
    <t>A tornado was visible for almost a minute between CR V and X in the vicinity of CR 24 traveling northeast.  No damage was reported with this tornado.</t>
  </si>
  <si>
    <t>A cluster of thunderstorms moved northeast across parts of Northwest Kansas, with the majority of the severe weather occurring in the Oakley, Gove, and Quinter area.  Five tornadoes occurred with these storms.  The first tornado occurred in far western Greeley County, but most of them in Gove County with one of them inflicting damage to Quinter.  Some of these storms also produced damaging straight-line winds which caused significant tree and structural damage in Quinter.  Due to the repeated heavy rainfall of three and a half to over four inches over Logan, Gove and Graham counties, flash flooding lead to significant road damage occurring in Gove County.</t>
  </si>
  <si>
    <t>Only minor evidence of light damage but the tornado was well documented.</t>
  </si>
  <si>
    <t>A broad shortwave trough lifted out of the southern High Plains with two distinct jet streaks across Kansas and Oklahoma. Severe parameters were just enough to produce two tornadoes near Scott State Lake and one report of large hail and high wind gusts.</t>
  </si>
  <si>
    <t>Damage was done to irrigation sprinklers, power poles and trees.  It was also well documented by video.</t>
  </si>
  <si>
    <t>The Emergency Manager did a detailed survey with images and GPS locations.  EF2 damage was done to outbuildings, power poles, and farm equipment.  The tornado moved into Gove County at 18:18 CST.</t>
  </si>
  <si>
    <t>The tornado continued from Scott County into Gove County, crossing the county line just east of CR Quivera and CR Logan-Scott. Damage was observed to large cottonwood trees along Hell Creek on Gove County Road 12. The tornado continued northeast, ending south of the CR 22 and CR I intersection.  Due to the lack of vegetation and structures in the path of the tornado, little to no damage was reported.</t>
  </si>
  <si>
    <t>A brief tornado crossed CR I between CR 38 and CR 42.  Several large trees were snapped in a creek bottom.  A few farm structures suffered significant damage to their roofs.  One or two windows were also broken in one of the structures.  Some of the metal roofing from one of the structures was blown into a field northeast of the farm property.  Many limbs and a few tree trunks were snapped on the property too.</t>
  </si>
  <si>
    <t>An old shed collapsed due to walls giving way and an enclosed trailer was blown over.  Several small limbs were snapped and a single pole for a residential cell tower was blown over.</t>
  </si>
  <si>
    <t>Many structures were damaged in Quinter.  The tornado began near the elementary school, causing damage to play ground equipment and blew a fence down.  The tornado then caused damage to the city building to the northeast of the school, and damaged a few businesses, a few single-wide mobile homes, and a few homes.  Damage to the buildings ranged from loosing shingles to porches being blown over, blowing in a set of doors to a hardware store, and blowing a mobile home off its foundation.  Many windows were also broken out of the buildings and a few vehicles.  Some of the buildings with metal roofing lost some paneling.  Numerous trees had significant damage, with some tree trunks having been snapped.  A windbreak on the edge of town was damaged in the middle but not on either end.</t>
  </si>
  <si>
    <t>CHASE</t>
  </si>
  <si>
    <t>Sheet metal was torn away from the roof and deposited to the north and northwest.  Another nearby structure not attached to the ground was turned over to the south.  All other debris damage in the county was blown towards the northeast.</t>
  </si>
  <si>
    <t>Supercell thunderstorms developed just to the southeast of a stationary boundary situated across portions of Central Kansas.  The supercells produced large hail up to 2 1/2 inches in diameter, damaging wind gusts. Two weak tornadoes were also reported across Central Kansas both rated EF0.</t>
  </si>
  <si>
    <t>FALUN</t>
  </si>
  <si>
    <t>No damage was reported as it moved across open country.  It was reported to be on the ground for four minutes.</t>
  </si>
  <si>
    <t>OLSBURG</t>
  </si>
  <si>
    <t>Three sided building blown over, tin roof blown  off barn, trees to the west of Shannon Creek  road had tops blown off.  Relayed by Emergency Management.  The small tornado then caused minor damage to trees and outbuildings approximately one mile NNE.</t>
  </si>
  <si>
    <t>Severe t-storms developed across central Kansas and moved northeast across the area during the evening of October 6th.  The storms exhibited rotation at times and at least one brief tornado did damage to farm outbuildings in Pottawatomie County.</t>
  </si>
  <si>
    <t>This was a broad and weak tornado that developed along the leading edge of a bowing line segment. It was witnessed by multiple sources but caused no reported damage.</t>
  </si>
  <si>
    <t>Supercell T-storms developed across north central Kansas during the late afternoon on May 1.  The supercells produced at least 4 documented tornadoes including a strong tornado in Ottawa county near Tescott Kansas.  No injuries occurred with any of the storms.</t>
  </si>
  <si>
    <t>This tornado was captured by video and photograph by a storm chaser. The tornado was rated an EF-0, moving over an open field with an estimated wind speed of 75 MPH.</t>
  </si>
  <si>
    <t>Storms produced very heavy rain, localized hail and wind damage, and even a brief tornado over north central Kansas on this Tuesday afternoon and evening. Around 2 PM CST, several thunderstorms rapidly developed southwest-to-northeast across Rooks and Smith counties. These storms merged into a line as they moved east and gradually evolved into two multicell clusters. Each cluster tracked across portions of Jewell, and Osborne and Mitchell counties. The Jewell County storm become a very small bow echo, but with no wind damage reported. However, some wind damage did occur over southeastern Osborne County where wood framing and metal sheeting were blown off an outbuilding on one farm. A hay rake and two empty grain trailers were also blown over. Hail occurred in many places, with the largest 2 inches in diameter over south central Mitchell County. This same storm produced a brief tornado that resembled an elephant trunk. As these storms moved into northeast Kansas, other storms continued to initiate near Interstate 70 and began lifting into southern Osborne and Mitchell counties after 6 PM CST. The axis of storms stopped lifting north and repeated storm development occurred over southern Osborne and Mitchell counties, between 7 and 11 PM CST, resulting in total rainfall amounts between 2.50 and 5.18 inches. The highest amount of 5.18 inches fell just southeast of Tipton. Flash flooding occurred in low-lying spots from southeast Osborne across central Mitchell counties, with water over multiple county roads. Flooding resulted in a washout where bridge work was being performed in Mitchell county on Victor road, between P and Q roads.||A low pressure system was near Lake Superior with a slow-moving cold front extending southwest across Kansas to the Oklahoma Panhandle. In the upper-levels, southwest flow covered most of the U.S., with a trough over the West and a ridge over the Northeast. Just prior to thunderstorm development, temperatures were in the lower to middle 80s with dewpoints in the lower 60s. With mid-level lapse rates near 8 C/km, MLCAPE was 2000-2500 J/kg. Deep layer shear was 40-50 kts, which was more than sufficient for severe thunderstorms.</t>
  </si>
  <si>
    <t>GLASCO</t>
  </si>
  <si>
    <t>HUSCHER</t>
  </si>
  <si>
    <t>This broad but weak tornado damaged several outbuildings and power lines along its path. End point based on an extrapolation of a video and radar data.</t>
  </si>
  <si>
    <t>The supercell thunderstorms produced a brief tornado touchdown in an open field.</t>
  </si>
  <si>
    <t>A series of severe thunderstorms and a few supercells moved east across central Kansas | and along Interstate 70, during the late afternoon and evening hours of May 1st, 2018.  The strongest supercell thunderstorms produced very large hail up to 4 inches in diameter.  A couple of tornadoes were produced by one strong supercell thunderstorm, the first touched down just south of Interstate 70, seven miles north of Ellsworth, and the second touched down,  3 miles north of Glendale, or 7 miles northwest of Salina, Kansas.  Damage from the tornadoes was minimal, however, significant damage occurred due to the very large hail.</t>
  </si>
  <si>
    <t>This was a weak, intermittent tornado that hit few damage indicators. Path end point is estimated based on radar.</t>
  </si>
  <si>
    <t>A supercell thunderstorm produced a tornado, across northern portions of Saline county, Kansas, 7 miles northwest of Salina, Kansas.  When the tornado touched down, it produced damage to a metal barn. Part of the roof had been blown off and some of the side walls had been blown out. The tornado continued to track to the northwest and moved into Ottawa county, Kansas, just to the east of the town of Tescott.  The tornado was on the ground for 1.6 miles, in Saline county, and had a path width of 200 yards. A National Weather Service survey team, rated the tornado an EF1, across Saline county. Note: the tornado would go on to produce EF3 damage across Ottawa county.</t>
  </si>
  <si>
    <t>A strong tornado developed in far northwestern Saline county Kansas around 744pm CDT and moved northeast into Ottawa County doing damage to several structures including a single family home.  The tornado was well documented by numerous chasers and become wide with multiple vortices noted on video.  The lack of DIs in this part of Kansas can be a challenge when it comes to rating tornadoes and using the traditional methodology of DIs yielded a EF3 rating.  The tornado dissipated just to the southwest of Minneapolis, KS around 810 pm CDT.</t>
  </si>
  <si>
    <t>This tornado developed in rural NW Clay County and tracked ENE. It damaged at least one farmstead, trees, and powerlines along its path. Beginning path segment estimated based on radar data and end point based on satellite imagery and damage reports.</t>
  </si>
  <si>
    <t>A tornado developed just northeast of Oak Hill and traveled along rural areas that were sparsely populated, doing damage to a farmstead including a few sheds and cedar trees but mostly open pasture.</t>
  </si>
  <si>
    <t>Public report relayed by Sheriff of a brief tornado in open field did no damage.</t>
  </si>
  <si>
    <t>A large cluster of t-storms developed during the afternoon of May 2 across central Kansas. The cluster evolved into a line or lines of storms that moved across northeast and east central Kansas during the afternoon and evening of May 2.  Wind damage reports occurred in addition to a few tornado reports with the lines.  At least 3 documented tornadoes occurred but all were short lived and relatively weak.</t>
  </si>
  <si>
    <t>Weak tornado formed on the leading edge of a bow echo and moved across Interstate 135. No damage was noted as it moved across an open field.</t>
  </si>
  <si>
    <t>A complex of storms swept east across most of the region during the afternoon and evening hours of May 2nd, 2018.  As the storms moved east, a combination of large hail and damaging winds moved across the area.  A few tornadoes were also reported along the leading edge of the quasi linear convective system with only brief touchdowns reported.</t>
  </si>
  <si>
    <t>BESTWALL</t>
  </si>
  <si>
    <t>IRVING</t>
  </si>
  <si>
    <t>Short weak tornado along leading edge of outflow with bowing structure.</t>
  </si>
  <si>
    <t>FRANKFORT</t>
  </si>
  <si>
    <t>A  small tornado appears to have occurred near and just ahead of the leading outflow of a line of storms. Damage to sheds, trees and outbuildings was noted especially just northeast of Frankfort.</t>
  </si>
  <si>
    <t>A weak tornado formed on the leading edge of a bow echo and moved over open country. No damage was reported from this touchdown.</t>
  </si>
  <si>
    <t>A photo of a possible brief tornado was received from radio media.  No damage occurred.  Time estimated.</t>
  </si>
  <si>
    <t>LEBO</t>
  </si>
  <si>
    <t>Photos provided by KVOE radio shows small dust swirl on ground consistent with funnel cloud reports.  No damage occurred.</t>
  </si>
  <si>
    <t>OLIVET</t>
  </si>
  <si>
    <t>EM relayed report of tornado on ground just north of I-35 Beto Junction interchange. No damage reported.</t>
  </si>
  <si>
    <t>MORSE</t>
  </si>
  <si>
    <t>The tornado formed near 143rd and Antioch doing damage to trees in residential neighborhoods in that area. The tornado then did damage to Overland Trail Middle School, blowing out over 20 windows at Mission and 133rd there were several power poles down, and the tornado likely dissipated near the Kansas Missouri state line near 130th Street.</t>
  </si>
  <si>
    <t>On the evening of May 2, 2018 a line of strong storms moved through eastern Kansas. While strong storms occurred across the entire eastern part of the state, the strongest impacts were felt within the Kansas City Metro area, where a EF-1 tornado formed in Overland Park, causing a fair amount of damage in the form of widespread tree damage, some structure damage to local schools, and numerous power lines and power poles were destroyed. The line of storms continued into western Missouri, where they went on to produce more tornadoes and scattered wind damage.</t>
  </si>
  <si>
    <t>Tornado briefly touched down, knocking down 3 power poles.</t>
  </si>
  <si>
    <t>Severe thunderstorms developed along and ahead of a quasi-stationary front that was draped across the area. One long-lived supercell produced a brief tornado northwest of Ark City before exiting into Oklahoma and becoming stationary. The supercell then moved north and produced multiple tornadoes as a large bow echo thunderstorm merged with the supercell in central Cowley County. This was quickly followed by several shorter-lived Quasi-Linear Convective System (QLCS) tornadoes north and east of Winfield.</t>
  </si>
  <si>
    <t>Very brief touchdown in open country.</t>
  </si>
  <si>
    <t>Large electrical transmission lines were downed and a tree was completely uprooted.</t>
  </si>
  <si>
    <t>Damage to trees with some being uprooted and large electrical transmission lines were downed.</t>
  </si>
  <si>
    <t>Several large trees sustained damage along the path.  It also caused damage to a barn.</t>
  </si>
  <si>
    <t>Brief touchdown over open country. Only some tree damage was noted.</t>
  </si>
  <si>
    <t>Tree damage was the main issue along this path.  No structures were hit.</t>
  </si>
  <si>
    <t>Tree damage was noted along the path.</t>
  </si>
  <si>
    <t>Brief touchdown in open country outside of town.</t>
  </si>
  <si>
    <t>Brief tornado did not come into contact with anything to damage.</t>
  </si>
  <si>
    <t>A surface boundary, dry line and outflow boundaries from previous thunderstorms all interacted with an increasingly unstable atmosphere to produce thunderstorms, some severe.</t>
  </si>
  <si>
    <t>A weak tornado formed south of Tasco near the Gove County line during the development of a thunderstorm.  No information was given regarding the path width or duration of the tornado.</t>
  </si>
  <si>
    <t>During the late afternoon and well into the evening, scattered strong to severe thunderstorms formed over Northwest Kansas.  The storm coverage and intensity increased during the early evening.  The strongest storms were located near an old outflow boundary.  The largest hail reported was baseball size, with one report near Herndon and two other reports near Quinter.  Thunderstorm winds broke tree limbs three to four inches in diameter northeast of Atwood.  Due to repeated rainfall over Herndon and Quinter, flash flooding occurred.  A weak tornado was reported south of Tasco near the Gove County line with a developing thunderstorm, the same storm that produced baseball size hail near Quinter.</t>
  </si>
  <si>
    <t>MAYLINE</t>
  </si>
  <si>
    <t>Landspout tornado did not come into contact with anything to damage.</t>
  </si>
  <si>
    <t>Another landspout tornado video taped.  This was one of three in the vicinity.</t>
  </si>
  <si>
    <t>Another landspout tornado in the vicinity.</t>
  </si>
  <si>
    <t>Tornadic rotation on radar indicates the tornado tracked northeast, east of Highway 283.  No damage was reported with this tornado.  Estimated the end time of the tornado when the tornadic rotation ended.</t>
  </si>
  <si>
    <t>The largest severe weather outbreak of the year began in the morning.  The storms activity spread west across Northwest Kansas, eventually expanding into Southwest Nebraska and East Central Colorado.  The first tornado of the day for Northwest Kansas occurred near Hill City.  No damage was reported from the tornado.  The largest hail size reported was golf ball size from multiple locations area.  Some of the thunderstorms did produce damaging wind gusts, which blew down power lines, large trees, and damaged farm buildings.  Flash Flooding occurred over Graham and Gove counties where prolonged moderate to heavy rain that began in the morning, lasted into the late evening.  The flash flooding caused some culverts along Highway 24 to be washed out.  The flooding was so significant water rescues were performed at a trailer park on the south side of Hill City, and 20 cattle drowned east of Bogue.  By the end of the day parts of Graham County had up to a foot of rainfall.</t>
  </si>
  <si>
    <t>This tornado was visible over 15 miles away.  It appeared to be strong but the compact circulation stayed away from pivot sprinklers.  Field debris was deposited on a power line but the poles did not come down.  Mud was scoured 8 inches deep.  The tornado moved into Ford county at 1553 CST.</t>
  </si>
  <si>
    <t>A residual outflow boundary and a warm front interacted with an unstable atmosphere to produce severe thunderstorms.</t>
  </si>
  <si>
    <t>The tornado moved in from Gray county at 15:53 as it was rapidly dissipating.</t>
  </si>
  <si>
    <t>Input from available data sources including radar, near storm environmental parameters and photos of damage suggest that at least some of the damage in Belleville could have been attributed to a brief weak tornado.  Damage indicators only show EF0 damage with mainly tree limbs down.  No structural damage was reported.</t>
  </si>
  <si>
    <t>A brief tornado occurred in Belleville Kansas around 815pm CDT.  Only minor tree limb damage was reported by EM along with power lines that were brought down by tree limbs. Radar and assessment of near storm environmental parameters suggest that this could have been a brief weak tornado.</t>
  </si>
  <si>
    <t>Rope tornado moved east towards El Dorado lake.  No damage was reported.</t>
  </si>
  <si>
    <t>A few thunderstorms developed in Central Kansas in the morning, primarily over Barton County where golf ball-sized hail was reported 5 miles south/southwest of Great Bend. That afternoon and evening, the severe thunderstorms increased considerably as a weak cold front moved across South-Central and Southeast Kansas into a moisture-rich environment. Both large hail, which at times was very large, was the primary severe weather mode early in the event while damaging winds were the dominant mode as the event progressed. One rapidly developing thunderstorm did produce a strong tornado over Greenwood County that touched down on the southwest side of Eureka.  The tornado tore a path through town from southwest to northeast, producing EF3 damage on the northeast side of town.  Eight injuries occurred with the tornado but fortunately none were life-threatening.</t>
  </si>
  <si>
    <t>Brief small funnel touched down over open country.  No damage reported.</t>
  </si>
  <si>
    <t>A large circulation around tree top level moved into the southwest side of town causing minimal damage initially to trees and one business, before descending fully to the ground, as it moved northeast across town.  The tornado fully came down to the ground, on the northeast side of town, intensifying, and causing significant damage to homes and businesses.  The worst damage, rated EF-3, occurred just south of the high school, with one home having only interior walls remaining standing.   Eight injuries were reported due to the tornado, with three of the injuries occurring in one house.</t>
  </si>
  <si>
    <t>Delayed report of a tornado touchdown north of town and west of Highway 77.</t>
  </si>
  <si>
    <t>MC LOUTH ARPT</t>
  </si>
  <si>
    <t>This was a narrow swath of 70-80 mph winds that caused damage to a farmstead and scattered debris up to 2/3rds of a mile to the northeast.  Several outbuildings in various stages of decay were damaged.  A 2x4 wood piece was driven into the siding of the home. The corn to the south and northeast of the home were untouched at least to visible inspection.  A mystery.</t>
  </si>
  <si>
    <t>A brief weak tornado occurred on the evening of Saturday June 30th over Jefferson county. It damaged one farmstead including minor damage to outbuildings. The tornado was virtually invisible on radar and quite honestly may have been invisible on the ground too with no damage to corn to the south or northeast of the farm noted.</t>
  </si>
  <si>
    <t>A land spout tornado moved south and then turned west before dissipating.</t>
  </si>
  <si>
    <t>A surface trough focused convergence as an upper level short wave trough lifted out of the Rockies.</t>
  </si>
  <si>
    <t>Trained spotters reported funnels, debris, and power flashes as the rain wrapped tornado moved southeast.  Minimal damage was noted as it moved over open countryside. This tornado moved into Cowley County and dissipated.</t>
  </si>
  <si>
    <t>A storm system dropped south across central sections of the state.  It started out as just below severe criteria before they exploded into a significant situation.  One tornado occurred with a long swath of winds between 75 and 90 mph.</t>
  </si>
  <si>
    <t>This tornado moved in from Sumner county and dissipated quickly with no damage.</t>
  </si>
  <si>
    <t>ELK CITY</t>
  </si>
  <si>
    <t>This information was obtained from social media.  The tornado was very small and did not last very long.</t>
  </si>
  <si>
    <t>Very heavy rains occurred across portions of southeast Kansas producing prolific flash flooding.  Unfortunately, two people lost their lives while trying to drive across a water covered road.  Rainfall amounts up 8.5 inches were noted.</t>
  </si>
  <si>
    <t>Very brief touchdown reported by the Fire Chief.</t>
  </si>
  <si>
    <t>Several strong storms moved across the central and southeastern sections of Kansas producing large hail and strong winds.</t>
  </si>
  <si>
    <t>No damage was reported with this tornado.  According to reports, the tornado occurred near the CR I/CR 11 intersection.</t>
  </si>
  <si>
    <t>Scattered thunderstorms developed along a surface boundary near the Colorado/Kansas border during the latter half of the afternoon.  One of the thunderstorms produced a brief tornado in northern Greeley County, blew a tree over in Tribune with estimated wind speeds of 100 MPH, and produced golf ball size hail south of Tribune.</t>
  </si>
  <si>
    <t>HAMLIN</t>
  </si>
  <si>
    <t>A small brief tornado developed along a line of storms. It tracked northeast and damaged one known farmstead. Start and end points and time is estimated based on tornado damage signature dual-pol radar data and damage report. Estimated path of 3-4 miles.</t>
  </si>
  <si>
    <t>A small line of storms moved across Brown County between 4pm and 5pm on Monday October 8th.  A brief weak tornado appears to have occurred a few miles WNW of Hiawatha.  No other damage occurred due to storms that day. In addition several flash-flooding reports were received from portions of Anderson County.</t>
  </si>
  <si>
    <t>Storm chasers reported a small tornado on the ground south north of Bushong.  Photos were also taken showing a narrow funnel extending near the ground.  No damage was reported.</t>
  </si>
  <si>
    <t>A cluster of severe t-storms some supercells developed across parts of northeast Kansas on the evening of May 14th.  At least 4 small short lived tornadoes were documented by storm chasers.  No damage was reported with any of the tornadoes so all will be classified as EFU although photos suggest they were small and short-lived.</t>
  </si>
  <si>
    <t>Storm chasers also reported a small tornado on the ground northeast of Alta Vista.  No damage was reported from this tornado.  Other chasers viewing this storm from 15-20 miles east of it also reported a tornado around 825 pm looking west toward Wabaunsee County.</t>
  </si>
  <si>
    <t>HOUCKE</t>
  </si>
  <si>
    <t>COUNCIL GROVE</t>
  </si>
  <si>
    <t>Storm chasers reported a small tornado on the ground south of Council Grove.  Photos were also taken showing a narrow funnel extending near the ground.</t>
  </si>
  <si>
    <t>Additional supercell t-storms developed after 830 pm CDT and produced at least 1 additional tornado near where tornadoes had been reported about one hour prior.  Media outlet KVOE provided a video showing a small tornado northwest of Bushong around 9 pm CDT.  Minor damage was reported to an outbuilding and a trampoline was blown over near the end point of this tornado so it will be recorded as EF0.</t>
  </si>
  <si>
    <t>Weak landspout tornado reported. Difficult to discern exact location and duration. Images were received confirming this tornado.</t>
  </si>
  <si>
    <t>During the early afternoon a landspout was reported in Greeley County.  The landspout occurred in the northeast part of the county.  No damage was reported.||During the evening a line of strong to severe thunderstorms moved through Western Kansas.  Part of this line developed a bow echo that produced wind gusts up to 60 MPH.   Nickel size hail was reported from the strongest storm in the line.</t>
  </si>
  <si>
    <t>This was one of two twin landspout tornadoes.</t>
  </si>
  <si>
    <t>A slight severe risk for much of the CWA due to a cold front pushing in from the northwest. With ample enough shear over 30kts and low level moisture ahead of it, a number of storms developed along and ahead the boundary giving way to large hail close to 3 inches in diameter. The storms out of eastern Colorado well behind the front came with mainly damaging winds and flooding hazards being more of cluster and lines that moved through the far western counties of the CWA.</t>
  </si>
  <si>
    <t>This was another landspout tornado.</t>
  </si>
  <si>
    <t>This was a slow moving elephant trunk tornado but there was nothing for the tornado to damage as it moved across sagebrush and pastures.</t>
  </si>
  <si>
    <t>Brief landspout tornado. Exact times and distance estimated by radar.</t>
  </si>
  <si>
    <t>A brief landspout tornado occurred in Sherman County, Kansas on May 23rd, 2020. The tornado occurred for an estimated 3 minutes according to radar signatures and spotter accounts. No damage was reported with this tornado. Storms quickly developed in the afternoon hours, but it wasn't until early evening when any type of severe weather was produced.</t>
  </si>
  <si>
    <t>SHARON SPGS ARPT</t>
  </si>
  <si>
    <t>Brief landspout tornado observed south of Sharon Springs.</t>
  </si>
  <si>
    <t>A weak landspout tornado was reported in Wallace County ahead of a weak cold front that was moving east during the mid afternoon.  No damage was reported with the landspout. |As the front moved east a brief dust storm was reported west of Goodland.  Behind the weak front, a cluster of thunderstorms developed between Goodland and St. Francis.  Hail up to nickel size was reported with these storms.  North of Kanorado two inches of rainfall was reported to have fallen in a half hour.  However no flooding was reported.</t>
  </si>
  <si>
    <t>VERMILLION</t>
  </si>
  <si>
    <t>A brief dust whirl was seen under a condensation funnel that appeared like a needle or rope. No damage was documented so the rating will be entered as EFU.</t>
  </si>
  <si>
    <t>Severe thunderstorms impacted north central Kansas during the late afternoon of June 9th.  A rope or needle like tornado was documented in eastern Marshall County.  No damage was documented so unknown EF magnitude.</t>
  </si>
  <si>
    <t>A well documented landspout tornado occurred in Sheridan County. Numerous calls and reports were received. However, looking at the photographic and radar evidence, this appears to be one long-lived and slow moving landspout. A center pivot was overturned in a field and this is the only known damage from this event. As a result, an EF-0 rating was assigned with winds likely around 80 mph with this particular tornado.</t>
  </si>
  <si>
    <t>Unorganized supercells formed along the dry line in Wallace/Logan counties and moved east into an increasingly unstable air mass. As the cells moved east, they merged into a line that extended from Greeley County to Sheridan County. The storms from this event produced a landspout tornado near Hoxie, KS, up to ping pong sized hail, and flash flooding in Grinnell, KS with a vehicle stuck in the water.</t>
  </si>
  <si>
    <t>A detailed storm survey was done on this tall and very visible tornado.  Pivot irrigation sprinklers, power poles and crops were impacted.</t>
  </si>
  <si>
    <t>An upper level trough pushed across the CWA producing a tornado and hail over the size of quarters. A leeside trough over eastern Colorado helped to initiate storms near the state line before pushing across into far western counties coupled with the strong daytime heating allowing for stronger CAPE values under weaker shear environment.</t>
  </si>
  <si>
    <t>Brief landspout reported. Tornado lasted about 6 minutes.</t>
  </si>
  <si>
    <t>A thunderstorm developed along a boundary in Greeley County Kansas. As is all to typical in the High Plains, a couple landspout tornadoes were able to form. The landspouts last a few minutes and traversed a relatively small area. No know damage was reported with these tornadoes.</t>
  </si>
  <si>
    <t>TRIBUNE ARPT</t>
  </si>
  <si>
    <t>Greeley county dispatch reported an ongoing tornado. Officer reported the tornado as becoming rain-wrapped and widening at the base. According to dispatch, the tornado dissipated around 3 minutes later.</t>
  </si>
  <si>
    <t>The thunderstorm that produced this NNW moving tornado became surface based as it moved across the surface warm front.  Surface temperatures at the time may have been around 50 degrees.  That is pretty unusual for this part of the world at night in March.</t>
  </si>
  <si>
    <t>Warm air advection in associated with a warm front as a short wave trough approached help to initiate a few severe thunderstorms.  One storm along the surface boundary was able to become surface based long enough to produce a tornado, despite relatively cool surface air.  Otherwise, there was heavy rainfall reported.</t>
  </si>
  <si>
    <t>Landspout tornado reported near the Wheeler landfill.  Key impacts:  tornado.</t>
  </si>
  <si>
    <t>During the afternoon hours of March 14th, a landspout tornado occurred near Wheeler. Around the same time, two grain bins were destroyed as a result of downburst winds from a developing thunderstorm.</t>
  </si>
  <si>
    <t>AUBRY</t>
  </si>
  <si>
    <t>The storm moved through a neighborhood and caused some damage to the residences. Several outbuildings were also heavily damaged or destroyed, but the tornado was deemed an EF-0. The most dramatic damage noted was a roof blown off the top of a garage where wind compromised the large entry doors and removed the roof from inside the building. The tornado crossed HWY 69 and dissipated near the Kansas and Missouri state line.</t>
  </si>
  <si>
    <t>On the afternoon of March 15, 2021 a weak tornado formed near 199th and HWY 69 in rural Johnson County. The storm moved through a neighborhood and caused some damage to the residences. Several outbuildings were also heavily damaged or destroyed, but the tornado was deemed an EF-0. The tornado crossed HWY 69 and dissipated near the Kansas and Missouri state line.</t>
  </si>
  <si>
    <t>A photo taken appeared to show a small funnel that likely was extending to the ground. No damage was reported with this feature and no other reports were received from this feature.  It will be considered an EFU since the photo appears to suggest that some part of the circulation was likely near or on the ground.</t>
  </si>
  <si>
    <t>Scattered t-storms developed on the afternoon of March 15th.  While dewpoints were only in the upper 40s a boundary along with enhanced low level vorticity in the atmosphere could have helped facilitate the development of a brief tornado on this day.  A photo was taken approximately 2 miles north of Baldwin City, KS that showed a possible tornado around 454pm CDT.  No damage or other reports were received from anyone else regarding this funnel or small tornado.</t>
  </si>
  <si>
    <t>A photo taken appeared to show a small funnel that likely was extending to the ground. No damage was reported with this feature and no other reports were received from this feature. It will be considered an EFU since the photo appears to suggest that some part of the circulation was likely near or on the ground albeit briefly.</t>
  </si>
  <si>
    <t>Scattered t-storms developed on the afternoon of March 15th. While dewpoints were only in the upper 40s a boundary along with enhanced low level vorticity in the atmosphere could have helped facilitate the development of a brief tornado on this day. A photo was taken approximately 2 miles north of Baldwin City, KS that showed a possible tornado around 454pm CDT. No damage or other reports were received from anyone else regarding this funnel or small tornado.</t>
  </si>
  <si>
    <t>Landspout tornado spotted briefly near intersection of roads 17 and 70. Observed from office.</t>
  </si>
  <si>
    <t>During the afternoon and evening hours of May 13th, a thunderstorm moved through northwestern Kansas due to a frontal boundary set up in eastern Colorado. This storm produced a landspout and hail up to hen egg size.</t>
  </si>
  <si>
    <t>STANTON CO ARPT</t>
  </si>
  <si>
    <t>A landspout was observed over an open field.</t>
  </si>
  <si>
    <t>Weaker upper level flow associated with another short wave produced sporadic storms across western portions of the state. A land spout was reported near Big Bow with damaging winds near Ulysses.</t>
  </si>
  <si>
    <t>Disptach relayed a spotter report of a brief tornado. Radar used for precise location. Another tornado (occurring just across the county line in Logan County) happened simultaneously with this tornado towards the end of this tornado's life.</t>
  </si>
  <si>
    <t>Storms initially developed around mid-day in west-central Kansas along an outflow boundary producing heavy rain and up to 60 mph thunderstorm wind gusts in Wichita and Logan counties. Throughout the afternoon, the environment became more favorable for storms as the initial storms expanded north to the Nebraska border with embedded supercell storms. During the afternoon, these storms were able to produce multiple tornadoes, up to golf ball sized hail, and up to 60 mph thunderstorm wind gusts.</t>
  </si>
  <si>
    <t>Caller reported seeing tornado on the ground far north of Sharon Springs. Radar used to confirm exact times and locations.</t>
  </si>
  <si>
    <t>SMOKY HILL</t>
  </si>
  <si>
    <t>Received report of two tornadoes ongoing simultaneously. From radar imagery, two distinct circulations were evident...one in Wallace County and this one in Logan County.</t>
  </si>
  <si>
    <t>Small short-lived tornado reported by trained spotter. Radar used for more accurate location estimate.</t>
  </si>
  <si>
    <t>GEM</t>
  </si>
  <si>
    <t>Trained spotters, storm chasers, law enforcement, and off-duty NWS meteorologists reported a brief tornado east to northeast of Colby.</t>
  </si>
  <si>
    <t>Trained spotters and off-duty NWS meteorologists reported brief tornado. Also reported on social media.</t>
  </si>
  <si>
    <t>A large, multi-vortex tornado moved across northwestern Sheridan County, Kansas, impacting the town of Selden. The tornado started west of town initially and moved slowly to the east, eventually crossing Highway 83. As the tornado crossed the highway, it started to impact structures on the west side of Selden, and eventually moving across the town. In town, damage was widespread and quiet concentrated. At one point, the tornado reached a width of one half mile wide. Damage consisted of thousands of broken tree limbs, hundreds of uprooted and snapped trees, shingles off and pieces of roofing removed from residences and buildings, many farm outbuildings either missing roofing material, walls damaged, and/or the building completely collapsed and removed from its foundation, windows broken out of houses, buildings, and vehicles, snapped power poles, overturned irrigation pivots, overturned semis and rail cars, and several grain silos blown over.||The tornado then proceeded to the east, exiting town and heading towards the Highway 83 and Highway 383 split. There were a few more irrigation pivots overturned, as well as power poles snapped. The tornado appeared to dissipate as it neared the Highway 83 and Highway 383 split due to a lack of any visible damage at that intersection.||The challenge with this survey was there were multiple vortices causing damage. Therefore, there were a few areas of more concentrated high-end EF-1 damage with broad/widespread EF-0 to EF-1 damage.||There was one minor injury with this event. The town tornado sirens were not functioning as a result of a power outage. Therefore, fire fighters jumped into their vehicles to drive through town to warn people of the coming tornado. Powerlines fell upon one of the trucks, striking a fire fighter in the back of the neck. Injury was treated on scene.</t>
  </si>
  <si>
    <t>HAYS PHILIP RANCH AR</t>
  </si>
  <si>
    <t>Damage was not observed as the tornado remained over open country.</t>
  </si>
  <si>
    <t>A surface low with a dry line extending across much of the CWA triggering thunderstorms during the afternoon hours for northern counties with storms further south later in the evening. Severe hail reports were the main observed weather but there were also a few tornadoes observed.</t>
  </si>
  <si>
    <t>VICTORIA</t>
  </si>
  <si>
    <t>Very brief touchdown in open country with no damage reported.</t>
  </si>
  <si>
    <t>This event broke the tornado drought for the NWS Wichita office of 611 days. Storms developed during the late afternoon hours on Wednesday, May 26th over Central Kansas near a warm front. A very moist and unstable air mass was in place which allowed storms to rapidly become severe, producing hail up to baseball size along with a few brief tornadoes. The strongest tornado caused some damage across far northern Rice county. These same storms also produced very heavy rainfall which led to some flooding.</t>
  </si>
  <si>
    <t>Brief touchdown of less than one minute in an open field.  No damage was reported.</t>
  </si>
  <si>
    <t>Trained spotters and off-duty NWS employees report large tornado northeast of Ludell, KS over open portions of Rawlins County. Spotter pictures show distinct tornado southwest of the location that was eventually hit by a separate EF-1 tornado northwest of Herdon.</t>
  </si>
  <si>
    <t>During the mid afternoon through mid evening thunderstorms developed over Northwest Kansas east of a dry line located near the Kansas Colorado border.  A warm front was located just north of the Kansas Nebraska line near Benkelman that dipped southeast toward Hill City.  The tornado threat was confined the near the warm front.  Hail up to golf ball size was reported at a number of locations.  The only report of thunderstorm wind damage was reported south of Hill City where a house lost a quarter to half of its shingles.</t>
  </si>
  <si>
    <t>A tornado hit a farmstead northwest of Herndon. At the farmstead, damage consisted of numerous snapped and uprooted trees, several farm structures damaged including torn off metal roofing, broken windows, and even a few metal support beams bent in. Several grain silos were damaged or removed from their foundation. Windows were broken in vehicles. A house suffered damage to shingles, a few broken windows, and a tree falling onto it. The tornado then proceeded north on County Road 27, snapping power lines and damaging a refurbished farmstead schoolhouse. As the tornado moved north, it also damaged some oil storage tanks, spreading the oil to the northeast in a field as it turned. The tornado crossed the field, and a damage path was observed on County Road 29. From there, there was no observable damage so it was determined the tornado ended at this location.</t>
  </si>
  <si>
    <t>Tornado reported by trained spotter in far northeast Rawlins County. Radar used to pinpoint locations since NWS damage survey in area didn't find a distinct track.</t>
  </si>
  <si>
    <t>Spotter report of brief tornado. Funnel clouds remain seen in the area with rapid storm rotation.</t>
  </si>
  <si>
    <t>The tornado hit a homestead causing damage to an older barn, a utility shed, and trees. Winds were estimated at 85 mph.</t>
  </si>
  <si>
    <t>Landspout. A very brief touchdown of a landspout over open country. No damage occurred.</t>
  </si>
  <si>
    <t>Showers and thunderstorms dropped copious amounts of rain across the county warning area prompting several flood warnings and one flash flood warning in Montgomery county.</t>
  </si>
  <si>
    <t>This landspout tornado was observed from start to finish was did not damage any object other than kicking up dirt and field plant material.</t>
  </si>
  <si>
    <t>Isolated storms developed from from Meade to Hodgeman Counties producing damaging winds and isolated hail reports along the frontal boundary draped across this area. CIN initially capped the environment but soon broke as the boundary pushed further west. Ample CAPE was present but weak to moderate shear allowed for severe thresholds to be met through the late afternoon and evening hours.</t>
  </si>
  <si>
    <t>The primary damage produced by this tornado occurred at the Sharon|Springs Golf Course, just south of town. At this location, some|tree limbs were snapped, a power pole was leaning, and several|small outbuildings had metal roofs ripped off, walls knocked down,|or garage doors blown in. In addition, a nearby combine had broken|windows and a tractor trailer had at least two wood beams|penetrate the door. Along the rest of the tornado path, broken|tree branches were noted in a couple different locations.</t>
  </si>
  <si>
    <t>On October 12th, a strong low pressure system was moving across the western United States. A strong upper level disturbance, in addition to increasing instability in wind shear, produced an environment favorable for high winds and severe weather. High winds moved across western Kansas around mid day producing up to 60 mph winds that blew over 8 semi trucks on Interstate 70 in Gove County and caused a slight reduction in visibility due to blowing dust in Sherman County. Initially, storms developed in warm unstable air across northwest Kansas. These storms were supercellular in nature, but struggled to fully develop because the instability was overcome by the substantial wind shear. However, additional storms developed along a dryline in eastern Colorado, spreading east across northwestern Kansas throughout the evening hours. These storms produced the reports of up to quarter sized hail, the tornado in Sharon Springs, and up to 100 mph winds gusts that caused damage in Logan and Gove counties.</t>
  </si>
  <si>
    <t>SUBLETTE ARPT</t>
  </si>
  <si>
    <t>This was a qlcs tornado.</t>
  </si>
  <si>
    <t>A line of thunderstorms developed along a boundary over eastern Colorado and pushed east northeast into the CWA late evening and lasted through the early morning hours. With ample low level moisture with the southeast wind flow at the surface, instability was very high over 3000 J/kg. Moderate shear and steep mid level lapse rates lead to large hail and damaging winds for the biggest threat with a handful of QLCS short lived tornadoes.</t>
  </si>
  <si>
    <t>SPEARVILLE</t>
  </si>
  <si>
    <t>This QLCS tornado moved into Hodgeman County at 21:42 CST.</t>
  </si>
  <si>
    <t>This was a qlcs tornado that moved out of Ford County.</t>
  </si>
  <si>
    <t>MORAY</t>
  </si>
  <si>
    <t>TROY ARPT</t>
  </si>
  <si>
    <t>This tornado developed west of Kansas Highway 7 tracking NE across Doniphan County, KS before dissipating across US36 northwest of Troy, KS.</t>
  </si>
  <si>
    <t>As a line of thunderstorms, with embedded supercells moved through northeast Kansas, a tornado formed near Bendena, Kansas and moved across Highway 36, just west of Troy. This tornado remained over largely rural areas and damage was pretty minor.</t>
  </si>
  <si>
    <t>TURON</t>
  </si>
  <si>
    <t>The QLCS tornado touched down just outside of Turon, KS, and moved to the NNE across town.  The bulk of the damage was limited to trees as the tornado strength at the surface appeared to be much lower than that at tree top level.  A few homes and buildings were damaged as trees fell onto many roofs and some sheet metal was peeled off of a barn.  Some playground equipment was also blown over in the park close to where the tornado lifted. Winds were estimated to be around 80 mph with this tornado.</t>
  </si>
  <si>
    <t>A line of storms moved out of southwest Kansas into the central sections producing strong winds up to 50 mph at many locations.  However, one very localized area produced a brief QLCS tornado.</t>
  </si>
  <si>
    <t>VALLEY FALLS</t>
  </si>
  <si>
    <t>NORTONVILLE</t>
  </si>
  <si>
    <t>National Weather Service surveyed the area and found a intermittent narrow damage path to outbuildings and a few structures.  Maximum winds estimated to around 97 mph based on the damage indicators and degree of damage.  This was an EF1 tornado.  No injuries occurred due to this tornado.</t>
  </si>
  <si>
    <t>A line of severe thunderstorms developed during the late afternoon and moved across northeast Kansas producing sporadic wind gusts very heavy rains and one tornado.  The tornado was rated EF1 with an intermittent path of around 9 miles.  Very heavy rains also produced local flash flooding due to storm training over the same areas.</t>
  </si>
  <si>
    <t>A damaging quasi-linear convective system (QLCS) tornado moved across Sharon Springs, Kansas during the late evening/overnight hours of April 22nd, 2022. Maximum winds were found to be around 110 mph, which makes this tornado an EF-1, just short of an EF-2. The worst damage was noted at the KDOT station near Highway 40 where a cinder block building was toppled and a truck shed was completely destroyed, as well as the CHS facility where the office building had its roof completely torn off. Throughout town, there were many tree limbs broken, tree trunks broken, and trees uprooted. Many buildings and vehicles had broken windows. Power poles were broken or downed throughout town. Other damage included several rolled trailers (ag-related, RVs, or work trailers), fences blown down, shingles off roofs, and other wind-related damage.</t>
  </si>
  <si>
    <t>A significant weather system impacted the High Plains throughout the day on April 22nd and into the early morning hours of April 23rd. This weather system was not only a prolific wind producer, which led to many reports of high wind and wind damage, but also dust storm conditions and several large fires to occur.  The largest fire occurred in northeast Decatur County, burning north into Nebraska.  This fire was not extinguished until the 29th. During the afternoon and early evening hours of the 22nd, storms began to form along a dryline across northwestern Kansas and southwestern Nebraska. These storms primarily produced large hail up to baseball size, with a few instances of damaging thunderstorm winds. Later in the evening, a quasi-linear convective system (QLCS) developed over eastern Colorado, spreading east across northwest Kansas and southwest Nebraska during the overnight hours. These storms produced several tornadoes, along with thunderstorm wind gusts and thunderstorm wind damage.</t>
  </si>
  <si>
    <t>WSR 88D confirmed a tornado debris signature in northern Logan County that eventually crossed into southern Thomas County. In addition, a power pole was down near wear this signature started, near the intersection of county roads Day Dream and 260 just northwest of Page City, KS. This was a Quasi-Linear Convective System (QLCS) tornado.</t>
  </si>
  <si>
    <t>The tornado that formed in northern Logan County, confirmed by an emergency management damage report of a power pole down and tornadic debris signature detected on NWS Goodland WSR 88D, continued into extreme southern Thomas County. No damage was reported in this very rural area. Times estimated by radar. This tornado was a Quasi-Linear Convective System (QLCS) tornado.</t>
  </si>
  <si>
    <t>MONUMENT</t>
  </si>
  <si>
    <t>NWS Goodland WSR-88D confirmed a tornado moved across extreme northern Logan County. The tornado began just southeast of Page City and proceeded north-northeast into extreme southern Thomas County. No damage was reported with this tornado. This tornado was a Quasi-Linear Convective System (QLCS) tornado.</t>
  </si>
  <si>
    <t>SPICA</t>
  </si>
  <si>
    <t>NWS Goodland WSR-88D confirmed a tornado moved across extreme southern Thomas County. The tornado began just southeast of Page City in Logan County and proceeded north-northeast into Thomas County. No damage was reported with this tornado. This tornado was a Quasi-Linear Convective System (QLCS) tornado.</t>
  </si>
  <si>
    <t>A quasi-linear convective system (QLCS) tornado formed in far northern Sheridan County before crossing into southern Decatur County. Damage consisted of highway signs down and/or twisted, a tree trunk was snapped, a few blown over irrigation pivots, and a railroad crossing gate was destroyed.</t>
  </si>
  <si>
    <t>A quasi-linear convective system (QLCS) tornado formed in far northern Sheridan County before crossing into southern Decatur County. Damage in Decatur County was a small farm outbuilding blown over near the end of the track. Approximate end point estimated by radar.</t>
  </si>
  <si>
    <t>Upon further review and information/video gathered, it was determined that a tornado moved across extreme southern Sheridan County. This tornado was confirmed by damage from NWS Storm Survey, tornado chaser video, and a brief/weak tornadic debris signature on NWS Goodland WSR 88D radar imagery. Damage consisted of several large healthy tree limbs snapped, one treat snapped near the base, and a power pole down. Based on the damage, maximum wind speed was determined to be 100 mph.</t>
  </si>
  <si>
    <t>DILLON</t>
  </si>
  <si>
    <t>Storm chaser video showed a small dust whirl under a funnel cloud.  The debris whirl didn't last long while the parent funnel continued on to the northeast.  Based upon the video of the debris near the ground it appears a weak tornado was on the ground for a short period in this location.</t>
  </si>
  <si>
    <t>Severe thunderstorms developed and moved across much of central and northeast Kansas during the late afternoon and evening of April 29th.  The storms produced large hail, damaging winds and 5 confirmed tornadoes.    All of the tornadoes were rated EF0 or EF1.</t>
  </si>
  <si>
    <t>ELMO</t>
  </si>
  <si>
    <t>A storm chaser took photos of a tornado that developed just west of K15 highway shortly before 8pm CDT.  The tornado moved ESE over open country as it moved out of Dickinson county and into Marion county Kansas.  No damage was reported with this tornado in Dickinson county although some damage was documented in northern Marion county.</t>
  </si>
  <si>
    <t>TAMPA</t>
  </si>
  <si>
    <t>A EF1 moved into Marion County from Dickenson County and traveled over open country before taking a turn to a northeasterly direction.  Since we can only use two points for a tornado track, it was plotted from where damage occurred due to the odd track shape. As the tornado tracked north of Tampa a wall was blown in on a well constructed outbuilding and there were snapped trees as well.</t>
  </si>
  <si>
    <t>A powerful low pressure system approached Kansas on Friday April 29th allowing a sharp dryline to track generally along Interstate 135. Storms first developed across central and northeast Kansas near the warm front, but as the early evening hours continued, a couple of storms fired just east of Wichita. One of these storms produced a strong tornado across the east side of Andover, causing extensive damage. This tornado was eventually rated an EF-3. A total of 6 more tornadoes were produced by other storms across portions of central Kansas all the while, blowing dust was proving to be a major hindrance behind the frontal boundary.</t>
  </si>
  <si>
    <t>HERINGTON</t>
  </si>
  <si>
    <t>A NWS storm survey revealed damage to structures including homes from a tornado that formed around or shortly before 8 pm CDT just to the southeast of Hope, KS.  The tornado tracked to the ENE passing approximately 2 miles north of Herington KS before moving into Morris county KS.  EF1 damage was noted at 2 properties including garage damage to one home.</t>
  </si>
  <si>
    <t>ST GEORGE</t>
  </si>
  <si>
    <t>Radar and NWS storm survey data indicated that a small tornado formed near Military trail road in Pottawatomie county and traveled to the Kansas river which is the border with Wabaunsee county.  Some tree damage was noted in this area EF0.</t>
  </si>
  <si>
    <t>An EF1 tornado tracked east and snapped a hardwood tree trunk. Large tree limbs were broken, and boat with trailer on it was toppled over sideways under an old outbuilding.</t>
  </si>
  <si>
    <t>A brief tornado damaged hardwood tree branches of one to three inches in diameter.</t>
  </si>
  <si>
    <t>Radar and NWS storm survey data indicated that the small tornado moved across open field and produced low end EF1 tree damage and tossed a grain storage container as it moved back toward the Kansas river the border of Pottawatomie county again.</t>
  </si>
  <si>
    <t>WAMEGO MUNI ARPT</t>
  </si>
  <si>
    <t>BELVUE</t>
  </si>
  <si>
    <t>Radar and NWS storm survey revealed that as the tornado moved back into southern Pottawatomie county that it widened and produced EF1 damage to several irrigation pivots, an outbuilding and finally took part of a roof off a home in Belvue before dissipating.</t>
  </si>
  <si>
    <t>A NWS storm survey revealed the tornado tracked into Morris county and damaged several farms and homes along its path to Parkerville.</t>
  </si>
  <si>
    <t>There was a brief touchdown in an open field.</t>
  </si>
  <si>
    <t>ANDOVER</t>
  </si>
  <si>
    <t>A highly visible tornado that came to be known as the Andover Tornado initially touched down in rural Sedgwick county and tracked to the east northeast into Butler county, Kansas. Two direct injuries occurred, when a manufactured home was completely destroyed, with two occupants inside. Two people were transported to local hospitals with serious injuries.  Total structures affected were 116, with 22 of those being homes.  The rest of the structures affected were barns, sheds, detached garages, etc. This tornado crossed the county line into Butler County. Damage were estimated at  4.5 million dollars.</t>
  </si>
  <si>
    <t>BENTON</t>
  </si>
  <si>
    <t>A highly visible tornado tracked across portions of Andover, Kansas, during the early evening hours of April 29th, 2022. The tornado went through a highly populated portion of town, including 2 different subdivisions. Also a health club took a direct hit, but no injuries occurred due to actions taken by the health club. Only 1 direct injury occurred from the tornado, with 3 indirect injuries occurred during search and rescue operations. Total damaged house or destroyed structures in Andover and rural Butler County were 205. Of the damaged properties, approximately 180 were residences and the rest were businesses or city buildings. Damage estimates were around $37 million.</t>
  </si>
  <si>
    <t>A brief touchdown occurred in open country.</t>
  </si>
  <si>
    <t>DELIA</t>
  </si>
  <si>
    <t>Storm survey revealed a narrow damage path from what appears to have been a small tornado that developed over the Prairie Band of Potawatomi Nation Reservation.  The tornado destroyed a large Morton style outbuilding and produced minor shingle damage to several homes and a community center.</t>
  </si>
  <si>
    <t>A tornado tracked across mainly open country causing some damage to outbuildings and trees along its path.</t>
  </si>
  <si>
    <t>REECE</t>
  </si>
  <si>
    <t>A brief tornado rolled a camper and tossed an outbuilding.</t>
  </si>
  <si>
    <t>Landspout observed by law enforcement and storm spotters.</t>
  </si>
  <si>
    <t>A shortwave trough moved across the CWA with a dryline along the Hwy 283 corridor. The majority of the prime ingredients were to the east into south central Kansas and north central Oklahoma in the enhanced risk area. With decent shear and instability in the cold core part of the surface low, a few landspout tornadoes were produced along with some reports of severe hail.</t>
  </si>
  <si>
    <t>Brief ground circulation from this landspout.  Observed by law enforcement and storm spotters.</t>
  </si>
  <si>
    <t>Several reports of landspout tornadoes along the Kansas and Nebraska border. Based on the reports received, estimated locations of the reports, and an interpretation of WSR-88D radar imagery, it was determined that the reports were the result of one single landspout tornado in northeastern Decatur County. The tornado remained over open fields and no damage was report.</t>
  </si>
  <si>
    <t>A weak cold front moved south across extreme Southwest Nebraska and Northwest Kansas during the afternoon hours on the 17th. As storms developed along the front, brief landspout tornadoes were reported in northern Decatur and Gove counties. These stayed mainly over fields, producing no damage. There were also reports of pea to quarter sized hail with the line of storms. The largest hail report was also located in Decatur County in the town of Jennings. During the evening, a line of storms moved east across the Colorado border eventually connecting with the earlier line of storms impacting areas along I-70 as far east as Beloit, Kansas. When the storms moved over Sherman County it produced up to 58 mph wind gusts.</t>
  </si>
  <si>
    <t>BUFFALO PARK</t>
  </si>
  <si>
    <t>Firefighter reported landspout tornado just north of the town of Park. Time and exact locations estimated from radar, putting in extreme northern Gove County.</t>
  </si>
  <si>
    <t>A storm tracker for KSN saw a brief tornado that lasted for a few seconds.</t>
  </si>
  <si>
    <t>An extremely unstable airmass was in place across southern Kansas on May 31st as storms erupted along a stationary front from western Oklahoma into southern Kansas. Storms quickly became severe producing very large hail along with a couple brief tornadoes. In addition, they also produced very heavy rain that caused flash flooding along with subsequent river flooding.</t>
  </si>
  <si>
    <t>A brief touchdown occurred in an open field.</t>
  </si>
  <si>
    <t>A brief tornado occurred in an open field based on a video sent via social media.</t>
  </si>
  <si>
    <t>KANONA</t>
  </si>
  <si>
    <t>Tornado lasted 2-3 minutes. Located east of Highway 83 and County Road 348. Locations estimated by radar.</t>
  </si>
  <si>
    <t>During the early evening hours, a cluster of storms moved south across the Kansas-Nebraska border into Decatur and Norton counties producing wind gusts up to 72 mph and a brief tornado. Another cluster of storms developed off a boundary over far Northwest Kansas producing up to 60 mph wind gusts and up to golf ball sized hail.</t>
  </si>
  <si>
    <t>Damage survey noted damage to main grain elevator in town with a sporadic damage path noted to the southeast to trees limbs with lack of access further southeast unable to determine how much further southeast path occurred.  Area primarily fallow field or newly planted corn so few DI to see from ground around end point.</t>
  </si>
  <si>
    <t>A cluster of storms moved out of Nebraska during the evening of June 7th and evolved into a line of storms that accelerated southeast across central and northeast Kansas. At least 2 small tornadoes occurred along with widespread damaging straight line winds of 60 to 80 mph.</t>
  </si>
  <si>
    <t>SCHROYER</t>
  </si>
  <si>
    <t>Storm survey revealed a 50-75 yard path of concentrated damage done to several structures and a line of cedars that were topped off on the west side of the Big Blue River south of Marysville.  The damage path extended to the east side of the river where tree damage was noted in a focused area.</t>
  </si>
  <si>
    <t>CRAIG</t>
  </si>
  <si>
    <t>LEAWOOD</t>
  </si>
  <si>
    <t>The tornado developed on the west side of Lenexa, KS, embedded within the larger line of thunderstorms moving across the Kansas City Metro area. The tornado generally travelled east down W 95th St and Bannister Road, varying in strength at times, before dissipating near the northeast side of the Grandview Triangle on the Missouri Side. This tornado continued into Jackson County, Missouri.</t>
  </si>
  <si>
    <t>Strong to severe thunderstorms across Kansas and Missouri the evening of June 7th, 2022, continued to evolve into a complex of strong to severe thunderstorms as they moved into the Kansas City Metro area between 12:30 and 1 AM CDT. These storms resulted in numerous reports of wind damage across the region as well as four confirmed tornadoes, one through the southern side of the Kansas City Metro, one in northeastern Jackson County Missouri and two near Louisburg, KS.</t>
  </si>
  <si>
    <t>HILLSDALE</t>
  </si>
  <si>
    <t>This was the first of the two Miami county tornadoes. It developed along the trailing end of the larger line of thunderstorms moving across the Kansas City metro area. This tornado damaged the Louisburg Cider Mill.</t>
  </si>
  <si>
    <t>SOMERSET</t>
  </si>
  <si>
    <t>This was the second of the two Miami county tornadoes. It developed along the trailing end of the larger line of thunderstorms moving across the Kansas City metro area and south of the first Miami county tornado.</t>
  </si>
  <si>
    <t>Spotter reported a brief tornado roughly 3 miles east of Highway 283 and 9 miles north of Wakeeney in extreme southern Graham County. Tornado had a half condensed bowl with dirt and debris spinning below. Time and location estimated by radar.</t>
  </si>
  <si>
    <t>Two cluster of storms developed over Northwest Kansas during the evening hours and moved south-southeast across a portion of the region. One cluster moved over Norton County, producing up to baseball sized hail over the town of Lenora, Kansas. The other cluster produced a brief EF-Unknown tornado in far southern Graham County near Highway 283.</t>
  </si>
  <si>
    <t>Damage survey revealed a garage was destroyed on the south side of state line road with debris thrown north back into Nebraska (across the road).  A sporadic damage path moved southeast and ended around highway 77 where power poles were broken along with some tree limb damage.   This tornado moved south out of Nebraska and ended in Kansas.</t>
  </si>
  <si>
    <t>One large high precipitation supercell formed near the Nebraska Kansas border and tracked south during the evening of June 11th producing widespread damaging straight line winds of 80-110 mph along with several small tornadoes.   The majority of property damage was done by straight line winds within what was the rear flank downdraft of the supercell which was moving south southwest.  The widespread destructive winds within the RFD often preceded any smaller vortex with the small tornadoes making damage from tornadoes difficult to distinguish from the downbursts and microbursts within the larger RFD swath.   We believe there were at least 5 tornadoes that evening all EF0 or EF1.  Ironically, the magnitude of damage from straight line winds in spots exceeded that of the smaller tornadoes.</t>
  </si>
  <si>
    <t>HULL</t>
  </si>
  <si>
    <t>A sporadic damage path extended south southwest into the city of Marysville.  The damage from any small tornado is nearly indistinguishable from the widespread 80-100 mph straight line wind damage from the rear flank downdraft hybrid wet downburst that preceded it.   A few buildings on the west side of Marysville were damaged by the enhanced winds associated with the small tornado.  The remainder of the damage was tree branches snapped and uprooted trees.</t>
  </si>
  <si>
    <t>MARYSVILLE ARPT</t>
  </si>
  <si>
    <t>Storm survey and storm chaser video and photos revealed a brief tornado just northeast of Marysville.  This tornado did damage to a barn and power pole short path.  The damage to a lumber shop south of highway 36 appears to have been related to a possible RFD surge south (straight line winds) and not this tornado.</t>
  </si>
  <si>
    <t>Another tornado path that was nearly indistinguishable from the widespread straight line wind damage that preceded it into the north side of Blue Rapids.  It appears that a tornado did damage along a path that traveled just north of a Georgia Pacific Plant along and just west of highway 77 where it derailed train cars then pushed south into the river bottoms snapping trees.  The track became very broad as it approached the river where it appears it transitioned to a damaging downburst surge of 100-105 mph straight line winds across the city of Blue Rapids with the worst damage on the west side of the city.</t>
  </si>
  <si>
    <t>FOSTORIA</t>
  </si>
  <si>
    <t>A tornado formed just east of Olsburg and tracked south southwest to the Spillway State Park on the southeast side Tuttle Creek Reservoir. The circulation became broad and dominated by the northwest winds of the RFD (rear flank downdraft) as it moved over the Tuttle Creek Dam and state park.  Enhanced destructive northwest winds then appeared to have descended into the city of Manhattan where widespread 80 to 100 mph winds were likely and did widespread damage.  Radar also indicated smaller microbursts where winds were likely in excess of 100 mph out of the NNW across the city of Manhattan.  NWS survey documented the worst damage in Manhattan where winds were likely 100 to 110 mph.</t>
  </si>
  <si>
    <t>Two surveys were done by NWS for this damage.   It appears that a very short path narrow tornado occurred embedded on the northeast flank of small enhanced downburst that created widespread damaging north to northwest winds.  Several homes were heavily damaged with the debris field blown to the northeast or approximately perpendicular to the movement.  It appears the tornado was narrow and only 25-50 yards at the widest.</t>
  </si>
  <si>
    <t>A storm chaser showed video of what appeared to be a brief funnel near the ground in open country north of Interstate 70.   Any actual contact with the ground was brief and no damage was noted or reported.  The feature lost its organization as it moved south over I-70.</t>
  </si>
  <si>
    <t>MADISON</t>
  </si>
  <si>
    <t>A brief tornado on the southern end of Madison.  The tornado trekked |southeast producing damage to a carport and trees.  The most |significant damage was to a camper carport on the far southeast|side of town.  The carport was broken into several pieces and |was displaced in multiple directions.</t>
  </si>
  <si>
    <t>An isolated slow moving storm moved across portions of east central Kansas producing a short lived EF0 tornado and flash flooding in and around the community of Madison.</t>
  </si>
  <si>
    <t>This was a small and brief landspout.</t>
  </si>
  <si>
    <t>The environment was just unstable enough that a weak landspout was produced from a marginally severe thunderstorm.</t>
  </si>
  <si>
    <t>A cyclic supercell developed across central Kansas, during the evening of June 23rd, 2022. A total of 6 tornadoes touched down during the evening. There were winds that overturned a semitrailer and camper on Interstate 70. Additionally up to ping ping ball sized hail fell.</t>
  </si>
  <si>
    <t>VESPER</t>
  </si>
  <si>
    <t>Landspout sighted about 10 miles east-southeast from the Sherman/Cheyenne County line, north of Edson, KS.</t>
  </si>
  <si>
    <t>During the afternoon to early evening hours, a disturbance moved over the High Plains creating isolated to scattered thunderstorms that produced multiple tornadoes, up to ping pong ball sized hail, and damaging winds with gusts up to 90 mph.  The wind damage occurred in Decatur, Sheridan and Graham counties, with damage to an airport hanger in the city of Hoxie, damage to an outbuilding and utility trailer, and numerous large tree limbs downed. The largest hail was reported in southern Logan County while the strongest winds were reported in Hoxie with the damage to the airplane hanger.</t>
  </si>
  <si>
    <t>A second landspout was spotted a mile north of the first landspout in extreme northwest Thomas County. Landspout was sighted 10 miles east-southeast of the Sherman/Cheyenne County line, north of Edson.</t>
  </si>
  <si>
    <t>Landspout reported east southeast of Goodland, Kansas. Employee was on I-70 looking east southeast. Location estimated by radar.</t>
  </si>
  <si>
    <t>Off-duty NWS Employee reported two brief, coincident landspouts. This is second first tornado and its location as estimated by radar.</t>
  </si>
  <si>
    <t>Off-duty NWS Employee reported two brief, coincident landspouts. This is the first tornado and its location as estimated by radar.</t>
  </si>
  <si>
    <t>Off-duty NWS employee reported a brief landspout near his location.</t>
  </si>
  <si>
    <t>A weak landspout was videotaped by a local storm chaser.</t>
  </si>
  <si>
    <t>A weak landspout tornado was video tapped by a storm chaser as late afternoon thunderstorms developed in a high cape and low shear environment.  There were also several wet downbursts observed across the area.</t>
  </si>
  <si>
    <t>county_name</t>
  </si>
  <si>
    <t xml:space="preserve">COFFEY </t>
  </si>
  <si>
    <t xml:space="preserve">RUSH </t>
  </si>
  <si>
    <t xml:space="preserve">BARTON </t>
  </si>
  <si>
    <t xml:space="preserve">PAWNEE </t>
  </si>
  <si>
    <t xml:space="preserve">JACKSON </t>
  </si>
  <si>
    <t xml:space="preserve">BROWN </t>
  </si>
  <si>
    <t xml:space="preserve">MITCHELL </t>
  </si>
  <si>
    <t xml:space="preserve">JEWELL </t>
  </si>
  <si>
    <t xml:space="preserve">OSBORNE </t>
  </si>
  <si>
    <t xml:space="preserve">CLOUD </t>
  </si>
  <si>
    <t xml:space="preserve">REPUBLIC </t>
  </si>
  <si>
    <t xml:space="preserve">RILEY </t>
  </si>
  <si>
    <t xml:space="preserve">KINGMAN </t>
  </si>
  <si>
    <t xml:space="preserve">CHASE </t>
  </si>
  <si>
    <t xml:space="preserve">BUTLER </t>
  </si>
  <si>
    <t xml:space="preserve">PHILLIPS </t>
  </si>
  <si>
    <t xml:space="preserve">COMANCHE </t>
  </si>
  <si>
    <t xml:space="preserve">RICE </t>
  </si>
  <si>
    <t xml:space="preserve">MCPHERSON </t>
  </si>
  <si>
    <t xml:space="preserve">WICHITA </t>
  </si>
  <si>
    <t xml:space="preserve">SEDGWICK </t>
  </si>
  <si>
    <t xml:space="preserve">GRAHAM </t>
  </si>
  <si>
    <t xml:space="preserve">DICKINSON </t>
  </si>
  <si>
    <t xml:space="preserve">SCOTT </t>
  </si>
  <si>
    <t xml:space="preserve">MARSHALL </t>
  </si>
  <si>
    <t xml:space="preserve">ALLEN </t>
  </si>
  <si>
    <t xml:space="preserve">RAWLINS </t>
  </si>
  <si>
    <t xml:space="preserve">FINNEY </t>
  </si>
  <si>
    <t xml:space="preserve">GOVE </t>
  </si>
  <si>
    <t xml:space="preserve">HASKELL </t>
  </si>
  <si>
    <t xml:space="preserve">MORTON </t>
  </si>
  <si>
    <t xml:space="preserve">GRANT </t>
  </si>
  <si>
    <t xml:space="preserve">SEWARD </t>
  </si>
  <si>
    <t xml:space="preserve">PRATT </t>
  </si>
  <si>
    <t xml:space="preserve">CHAUTAUQUA </t>
  </si>
  <si>
    <t xml:space="preserve">SHAWNEE </t>
  </si>
  <si>
    <t xml:space="preserve">ATCHISON </t>
  </si>
  <si>
    <t xml:space="preserve">JEFFERSON </t>
  </si>
  <si>
    <t xml:space="preserve">OSAGE </t>
  </si>
  <si>
    <t xml:space="preserve">ELLIS </t>
  </si>
  <si>
    <t xml:space="preserve">THOMAS </t>
  </si>
  <si>
    <t xml:space="preserve">KEARNY </t>
  </si>
  <si>
    <t xml:space="preserve">GEARY </t>
  </si>
  <si>
    <t xml:space="preserve">STANTON </t>
  </si>
  <si>
    <t xml:space="preserve">CLAY </t>
  </si>
  <si>
    <t xml:space="preserve">POTTAWATOMIE </t>
  </si>
  <si>
    <t xml:space="preserve">TREGO </t>
  </si>
  <si>
    <t xml:space="preserve">DOUGLAS </t>
  </si>
  <si>
    <t xml:space="preserve">HAMILTON </t>
  </si>
  <si>
    <t xml:space="preserve">FRANKLIN </t>
  </si>
  <si>
    <t xml:space="preserve">GREENWOOD </t>
  </si>
  <si>
    <t xml:space="preserve">STEVENS </t>
  </si>
  <si>
    <t xml:space="preserve">FORD </t>
  </si>
  <si>
    <t xml:space="preserve">ROOKS </t>
  </si>
  <si>
    <t xml:space="preserve">CHEYENNE </t>
  </si>
  <si>
    <t xml:space="preserve">SALINE </t>
  </si>
  <si>
    <t xml:space="preserve">EDWARDS </t>
  </si>
  <si>
    <t xml:space="preserve">MEADE </t>
  </si>
  <si>
    <t xml:space="preserve">STAFFORD </t>
  </si>
  <si>
    <t xml:space="preserve">LEAVENWORTH </t>
  </si>
  <si>
    <t xml:space="preserve">JOHNSON </t>
  </si>
  <si>
    <t xml:space="preserve">SUMNER </t>
  </si>
  <si>
    <t xml:space="preserve">NORTON </t>
  </si>
  <si>
    <t xml:space="preserve">DECATUR </t>
  </si>
  <si>
    <t xml:space="preserve">SHERMAN </t>
  </si>
  <si>
    <t xml:space="preserve">RUSSELL </t>
  </si>
  <si>
    <t xml:space="preserve">NEMAHA </t>
  </si>
  <si>
    <t xml:space="preserve">HARPER </t>
  </si>
  <si>
    <t xml:space="preserve">LANE </t>
  </si>
  <si>
    <t xml:space="preserve">COWLEY </t>
  </si>
  <si>
    <t xml:space="preserve">MORRIS </t>
  </si>
  <si>
    <t xml:space="preserve">CHEROKEE </t>
  </si>
  <si>
    <t xml:space="preserve">MARION </t>
  </si>
  <si>
    <t xml:space="preserve">WABAUNSEE </t>
  </si>
  <si>
    <t xml:space="preserve">LYON </t>
  </si>
  <si>
    <t xml:space="preserve">WILSON </t>
  </si>
  <si>
    <t xml:space="preserve">MONTGOMERY </t>
  </si>
  <si>
    <t xml:space="preserve">ELLSWORTH </t>
  </si>
  <si>
    <t xml:space="preserve">RENO </t>
  </si>
  <si>
    <t xml:space="preserve">LABETTE </t>
  </si>
  <si>
    <t xml:space="preserve">ANDERSON </t>
  </si>
  <si>
    <t xml:space="preserve">NEOSHO </t>
  </si>
  <si>
    <t xml:space="preserve">BARBER </t>
  </si>
  <si>
    <t xml:space="preserve">KIOWA </t>
  </si>
  <si>
    <t xml:space="preserve">HODGEMAN </t>
  </si>
  <si>
    <t xml:space="preserve">HARVEY </t>
  </si>
  <si>
    <t xml:space="preserve">CRAWFORD </t>
  </si>
  <si>
    <t xml:space="preserve">DONIPHAN </t>
  </si>
  <si>
    <t xml:space="preserve">BOURBON </t>
  </si>
  <si>
    <t xml:space="preserve">WALLACE </t>
  </si>
  <si>
    <t xml:space="preserve">LOGAN </t>
  </si>
  <si>
    <t xml:space="preserve">SMITH </t>
  </si>
  <si>
    <t xml:space="preserve">NESS </t>
  </si>
  <si>
    <t xml:space="preserve">OTTAWA </t>
  </si>
  <si>
    <t xml:space="preserve">CLARK </t>
  </si>
  <si>
    <t xml:space="preserve">WASHINGTON </t>
  </si>
  <si>
    <t xml:space="preserve">GRAY </t>
  </si>
  <si>
    <t xml:space="preserve">ELK </t>
  </si>
  <si>
    <t xml:space="preserve">WOODSON </t>
  </si>
  <si>
    <t xml:space="preserve">LINCOLN </t>
  </si>
  <si>
    <t xml:space="preserve">MIAMI </t>
  </si>
  <si>
    <t xml:space="preserve">SHERIDAN </t>
  </si>
  <si>
    <t xml:space="preserve">GREELEY </t>
  </si>
  <si>
    <t xml:space="preserve">WYANDOTTE </t>
  </si>
  <si>
    <t xml:space="preserve">LINN </t>
  </si>
  <si>
    <t>Year</t>
  </si>
  <si>
    <t>death</t>
  </si>
  <si>
    <t>injury</t>
  </si>
  <si>
    <t>prop_damage</t>
  </si>
  <si>
    <t>crop_damage</t>
  </si>
  <si>
    <t>DFI</t>
  </si>
  <si>
    <t>sum_damage</t>
  </si>
  <si>
    <t>prop_damageR</t>
  </si>
  <si>
    <t>crop_damageR</t>
  </si>
  <si>
    <t>length</t>
  </si>
  <si>
    <t>width</t>
  </si>
  <si>
    <t>scale</t>
  </si>
  <si>
    <t>magnitude</t>
  </si>
  <si>
    <t>Scale</t>
  </si>
  <si>
    <t>Mag</t>
  </si>
  <si>
    <t>EF5</t>
  </si>
  <si>
    <t>date</t>
  </si>
  <si>
    <t>WELLINGTON ARPT</t>
  </si>
  <si>
    <t>HENSON</t>
  </si>
  <si>
    <t>RAYMOND</t>
  </si>
  <si>
    <t>ALDEN</t>
  </si>
  <si>
    <t>SOUTH HUTCHINSON</t>
  </si>
  <si>
    <t>FOWLER ARPT</t>
  </si>
  <si>
    <t>DAISY HILL</t>
  </si>
  <si>
    <t>KIRKWOOD</t>
  </si>
  <si>
    <t>KNIVETON</t>
  </si>
  <si>
    <t>PEARL</t>
  </si>
  <si>
    <t>WEBSTER RES</t>
  </si>
  <si>
    <t>ALIDA</t>
  </si>
  <si>
    <t>GALENA</t>
  </si>
  <si>
    <t>LEESBURG</t>
  </si>
  <si>
    <t>PFEIFER</t>
  </si>
  <si>
    <t>COVERT</t>
  </si>
  <si>
    <t>OVERBROOK</t>
  </si>
  <si>
    <t>GLOBE</t>
  </si>
  <si>
    <t>KANORADO</t>
  </si>
  <si>
    <t>ULYSSES ARPT</t>
  </si>
  <si>
    <t>BEARDSLEY</t>
  </si>
  <si>
    <t>Several storms that produced large hail and damaging winds moved across the southern sections of the state.  Two very weak landspouts were also reported.  Also, very heavy rains with many locations across the southern half of Kansas reporting rainfall amounts well in excess of 2 inches over the previous 24 hours.  The highest amounts greater than 3 inches were listed individually.</t>
  </si>
  <si>
    <t>Very brief and weak landspout from a non-rotating supercell touched down in open country.  It lasted less than one minute and shorter than one quarter mile.</t>
  </si>
  <si>
    <t>Law enforcement and public reports of a tornado. Viewed from Sherman County, looking south.</t>
  </si>
  <si>
    <t>A stalled out frontal system near the Colorado, Kansas and Nebraska border area resulted in scattered thunderstorm development during the afternoon and evening hours. The storms generally moved southeast, producing severe wind gusts, large hail and a brief tornado.</t>
  </si>
  <si>
    <t>During an overnight complex of thunderstorms a QLCS tornado formed just south of Paola. The tornado impacted a church and did room damage. Several grave markers were also damaged in a nearby cemetery, and the flag pole in front of the church was bent completely over.</t>
  </si>
  <si>
    <t>An overnight thunderstorm complex caused a brief tornado that impacted a church in rural Miami County, just south of Paola, KS.</t>
  </si>
  <si>
    <t>The tornado's lifespan was about a minute and a half, remained in a field, and caused no damage.</t>
  </si>
  <si>
    <t>The isolated severe thunderstorms that occurred over Southeast Kansas in the afternoon caused minor flooding in Iola as well as a brief, weak tornado in Labette County.</t>
  </si>
  <si>
    <t>Landspout tornado moved slowly south-southeast but did not do damage.  It was visible from the NWS office in Dodge City.</t>
  </si>
  <si>
    <t>A warm front moved north back into Kansas initiating thunderstorms, some severe.</t>
  </si>
  <si>
    <t>This was one of three tornadoes in the area.  This one moved slowly southwest.  It was NOT a landspout tornado.</t>
  </si>
  <si>
    <t>Minimal damage to a residence was noted.  However, significant damage to a few grain bin silos were noted.</t>
  </si>
  <si>
    <t>Supercell thunderstorms developed across portions of central Kansas, during the late afternoon and evening of May 5th, 2019.  The supercells initially produced large hail, but quickly became tornado producing storms, as they moved east southeast.  Five different tornadoes ending touching down across Barton, Rice and Reno counties, as the supercell moved to the southeast.  As the supercell moved into the Wichita metro area, the storm produced copious amounts of small hail, that covered ground to almost a foot deep, on the west side of Wichita.</t>
  </si>
  <si>
    <t>Brief touchdown over open country. No damage was reported or surveyed.</t>
  </si>
  <si>
    <t>This 2nd of three tornadoes was over pasture ground.</t>
  </si>
  <si>
    <t>The tornado moved over open country and produced damage to a center pivot irrigation system.</t>
  </si>
  <si>
    <t>This was the third of three tornadoes in this vicinity.  It moved slowly south but was over cropland.</t>
  </si>
  <si>
    <t>A rope tornado moved over open country and blew over a few power line poles.</t>
  </si>
  <si>
    <t>A tornado touched down over open country and then moved across a farmstead causing  damage to several of the out buildings.</t>
  </si>
  <si>
    <t>This tornado had a peculiar movement from the northeast to the southwest. It initially touched down, and destroyed a 100 foot long pole barn, lofting some of the 1000 pound girders into a nearby field to the west.  The tornado then curled back to the southeast hitting another farmstead further south, collapsing a pole barn and knocking down trees all around a farmhouse. Occupants of the house were home, but were uninjured.</t>
  </si>
  <si>
    <t>Brief touch down over open country.  A loafer shed was hit and some damage was reported.</t>
  </si>
  <si>
    <t>This fast moving and apparent QLCS tornado passed over open areas.</t>
  </si>
  <si>
    <t>A dry line and surface synoptic boundary provided the focus for numerous thunderstorms.</t>
  </si>
  <si>
    <t>This tornado moved south-southwest and did not travel across anything to damage.</t>
  </si>
  <si>
    <t>Damage to trees were noted along the path.</t>
  </si>
  <si>
    <t>A stalled frontal boundary was draped across portions of Kansas during the day on May 7th, 2019 ahead of an approaching storm system. Widespread showers and thunderstorms with very heavy rainfall developed across the area. These storms inundated areas that were already saturated from recent rainfall resulting in widespread flooding across south central Kansas. ||Significant flash flooding occurred during the evening and overnight of May 7th, 2019 into the early morning hours of May 8th. The most significant flash flooding occurred during the early morning hours of May 8th, when areas southeast of Wichita picked up between seven and ten inches of rainfall in a 24 hour period. Numerous water rescues took place across Mulvane, Augusta, Wellington and Rose Hill. In addition, several miles of the Kansas Turnpike was closed south of Mulvane due to the Slate Creek reaching record levels. Closing this much of the Kansas Turnpike due to flooding hasn't happened in over 30 years.</t>
  </si>
  <si>
    <t>This tornado moved out of Oklahoma but damage was not apparent as it passed through native grasses with no structures to hit.</t>
  </si>
  <si>
    <t>Severe thunderstorms developed in the panhandle of Oklahoma and up into southwest Kansas during the early evening along a dryline.  Storms struggled to develop all afternoon due to warm air aloft but once they did form explosive growth was realized.  Several long tracked and strong tornadoes occurred with the strongest storms.</t>
  </si>
  <si>
    <t>This was brief and intermittent tornado.</t>
  </si>
  <si>
    <t>The tornado moved into Clark County at 1943 LST.</t>
  </si>
  <si>
    <t>The tornado moved out of Meade County at 1943 LST and moved into Ford County at 1952 LST.  As it crossed Highway 54 it overturned a semi truck but fortunately the driver was not hurt.</t>
  </si>
  <si>
    <t>Brief tornado on the foward flank videotaped by a storm chaser.</t>
  </si>
  <si>
    <t>The tornado moved out of Clark County at 1952 LST.  One farm that received EF3 damage was unoccupied at the time as the residents left their safe spot (basement) and drove  1 1/2 miles east.  They left the basement, that did not have any debris in it, on the advice of a storm chaser that was following the tornado.  They (Grandparents and three grand children) were very fortunate that they were not injured, if not worse.</t>
  </si>
  <si>
    <t>This tornado that became very large very quickly moved into Edwards County at 2048 LST.</t>
  </si>
  <si>
    <t>This tornado moved out of Ford County at 2048 LST.</t>
  </si>
  <si>
    <t>This tornado developed on the north edge of Lewis and then eventually moved into Pawnee County at 2131 LST.</t>
  </si>
  <si>
    <t>This tornado moved in from Edwards County at 2131 LST.</t>
  </si>
  <si>
    <t>This was a brief tornado that dissipated at the county line.</t>
  </si>
  <si>
    <t>Brief rope shaped tornado was on the ground for less than one minute.  It was located near the Barton and Stafford county line.</t>
  </si>
  <si>
    <t>Strong storms moved across north central Kansas producing significant winds and some sporadic severe hail reports.</t>
  </si>
  <si>
    <t>A National Weather Service storm survey determined that an EF-1 tornado with maximum winds of 105 mph traveled along a half mile path in Cherokee County before continuing into Crawford County with a total path length of 2 miles. This tornado touched down to the northeast of Weir in the Brush Creek basin, where it snapped limbs from trees, then crossed Highway 400 near NE 50th Street into Crawford County Kansas.</t>
  </si>
  <si>
    <t>Multiple rounds of storms producing heavy rainfall, severe winds, hail and tornadoes moved across Southeastern Kansas and into the Missouri Ozarks from May 20th through May 22th as upper level disturbances interacted with a slow moving but powerful storm system over the Central Plains. Tornadoes occurred with each round, with the strongest and most numerous tornadoes occurring during the late afternoon and evening of the 22nd. The cumulative rainfall caused areas of flash flooding with some flooding lingering across the region. Some locations in southeastern Kansas and southwestern Missouri reported in excess of 8 inches of rainfall over the 72 hour period.</t>
  </si>
  <si>
    <t>A National Weather Service storm survey determined that an EF-1 tornado with maximum winds of 105 mph traveled along a total 2 mile path. This tornado tracked out of Cherokee County crossing Highway 400 near NE 50th Street and northeast across Crawford County for a mile and a half. Damage continued to trees as the tornado tracked northeast, then heavily damaged a barn on E 510th Avenue before lifting southeast of Kramer.</t>
  </si>
  <si>
    <t>A National Weather Service storm survey determined that an EF-1 tornado with maximum winds of 105 mph traveled along a 6 mile path before entering Barton County Missouri. The tornado continue for a total of 10 miles before lifting SE of Mindenmines, Missouri. This was the second tornado from a supercell that also produced the Weir tornado.  This tornado touched down south of Pittsburg near the intersection of E 50th and S 220th Streets where it uprooted trees and destroyed an outbuilding.  The tornado continued and additionally damaged several more outbuildings and numerous homes south of the Pittsburg Mall. There were varying degrees of damage as as the storm tracked across E 520th, 530th, and then between 240th and  S 270th streets, where it snapped tree trunks, before moving into Barton County, Missouri.</t>
  </si>
  <si>
    <t>According to EM who was following the tornado, it stayed in rural areas of Dickinson county damaging trees and power lines.  The damage track was sporadic indicating that the circulation may have lifted briefly along its path.</t>
  </si>
  <si>
    <t>Supercell t-storms developed quickly along an arc from north central east southeast through northeast Kansas during the late afternoon and early evening on Tuesday May 21st. The supercells occurred in an environment conducive to rapid low level rotation and tornado formation.  At least 6 tornadoes were documented between 4pm and 9 pm during that evening.  Some were longer track tornadoes with the strongest being rated an EF3.</t>
  </si>
  <si>
    <t>Based on photographic evidence, this brief tornado actually touched down. No damage was reported.</t>
  </si>
  <si>
    <t>A brief, weak tornado occurred in Rooks County on this Tuesday afternoon. Areas of stratiform rain moved north and northwest across north central Kansas during the morning and early afternoon. This rain was associated with an anomalously strong low pressure system. At sunrise, a 993 mb low was over the Oklahoma panhandle. During the day, this low moved north-northeast and by 3 PM CST, it was located near Hill City and had deepened to 989 mb. The stratiform rain ended across north central Kansas during the mid-afternoon hours as the occluded front moved through. Isolated showers and thunderstorms then formed in the dry slot, underneath the upper low, where clouds had decreased and insolation resulted in destabilization. These showers and storms initially formed over central Kansas and moved north into north central Kansas. Around 315 PM CST, a new cell formed along the Graham-Rooks county border. It moved across northwest Rooks county and at 350 PM CST, it produced a brief EF-0 tornado. Around the time of the tornado, temperatures had risen into the mid to upper 50s, while dewpoints were in the upper 40s. With mid-level lapse rates around 7 C/km, MLCAPE increased to between 500 and 1000 J/kg. Radar sampling was an issue, but this appeared to be a low-top mini-supercell. Effective shear was around 30 kt. 0-1 km SRH was decreasing as low-level winds veered and became increasingly unidirectional. However, 0-1 km shear was around 25 kt. The evening sounding at Dodge City indicated the height of 500 mb pressure level was 5470 m which was a record low for the date. The 500 mb temperature was -19 C which was near the record lowest for the date.</t>
  </si>
  <si>
    <t>Tornado formed around 1-2 miles northeast of Chapman and tracked into Geary County. Formed near interstate 70 northeast of Chapman based on spotter reports.  No damage reports have been received from the track in Dickinson and Geary Counties.</t>
  </si>
  <si>
    <t>Tornado formed around 1-2 miles northeast of Chapman and tracked into Geary County. Formed near interstate 70 northeast of Chapman based on spotter reports.  No damage reports have been received from the track in Dickinson and Geary Counties.  This is the segment that traveled across Geary county including parts of Milford State Park and ended  on Ft. Riley Army Base grounds.</t>
  </si>
  <si>
    <t>GROVE</t>
  </si>
  <si>
    <t>This segment of the tornado track moved through rural northern Shawnee County beginning just ENE of Rossville and tracking NNE doing damage to tree limbs and power poles along a narrow path as it moved into southern Jackson County.</t>
  </si>
  <si>
    <t>This segment of the tornado track moved through rural southern Jackson County doing damage to trees along a path that ended in southern parts of the Prairie Band Potawatomi Nation Reservation.</t>
  </si>
  <si>
    <t>WHITING</t>
  </si>
  <si>
    <t>This tornado formed near Mayetta and moved through the western side of town with EF1 damage noted to outbuildings and trees.  The damage track was intermittent northeast of this point but there were several structures damaged including a house near the end of the track that suggested low end EF2 damage.  No injuries were reported.</t>
  </si>
  <si>
    <t>A small, brief tornado occurred southwest of Oneida and damaged an outbuilding and one residence.</t>
  </si>
  <si>
    <t>HURON</t>
  </si>
  <si>
    <t>A low topped supercell produced a tornado in Atchison County Kansas. This supercell was part of a larger group of supercells across northeast Kansas. Structural damage wasn't noted, but several power poles were snapped as a result of the narrow tornado.</t>
  </si>
  <si>
    <t>A line of generally sub-severe thunderstorms moved through the region during the early morning hours on May 21. This line did produce a brief tornado in Atchison County (KS), which caused some minor damage. Otherwise, these storms didn't produce any more severe winds or hail, but as they moved east wake low winds produced damage consisting of several tree limbs down as well as power lines and power poles. The storms then went on to produce torrential rains which caused areas of flooding.</t>
  </si>
  <si>
    <t>This short-lived but powerful tornado tracked through northern Nemaha County and damaged several structures. The most severe damage occurred to a home towards the middle of the tornado's path, where low end EF-3 damage was noted. Damage to trees and power lines also occurred. The tornado lifted about 200 yards south of the Nebraska state line.</t>
  </si>
  <si>
    <t>A National Weather Service storm survey confirmed an EF-0 tornado with maximum winds of 95 mph that began southwest of Cardin, Oklahoma, crossed the state line from Oklahoma near County Road SW 20th street west of Treece, Kansas and lifted near Highway 69 north of Treece two minutes after crossing into Kansas. Several trees were snapped and uprooted along the path as it moved across mostly pasture land. No damage to property occurred.</t>
  </si>
  <si>
    <t>A National Weather Service storm survey determined that an EF-1 tornado with maximum winds of 100 mph touched down just west of the Missouri state line and traveled a half mile to the northeast before passing into Missouri. As it crossed the border the storm intensified to an EF3 with an estimated 140 mph winds. This tornado was produced by the supercell that spawned the Treece tornado and continued to produce funnel clouds very near the ground through Riverton and the north Galena area before the tornado touched down near Woodchuck Drive and caused roof damage to two homes and downed several trees as it crossed into Missouri along SE 118th Street.</t>
  </si>
  <si>
    <t>Photos submitted show damage along a nearly 10 mile long track from just southwest of Marysville through parts of the city then into rural Marshall county.  Damage indicators and degree of damage suggest EF1 intensity with winds to around 105 mph.</t>
  </si>
  <si>
    <t>A cluster of severe t-storms moved across parts of north central and northeast Kansas during the early morning hours of May 24th.  Two small tornadoes did occur and produced damaged to parts of the city of Marysville.  The storm produced another small tornado in Nemaha county.  Both were rated EF1 based on damage indicators provided by EM and other sources of imagery.</t>
  </si>
  <si>
    <t>Photos submitted show damage along a 5-6 mile long track from around 3 miles north of Seneca to 3 miles south of Bern.  Degree of damage to damage indicators include trees and outbuildings suggest EF1 type damage with winds to around 100 mph.</t>
  </si>
  <si>
    <t>Significant tree damage was noted across the community.  The only structure that took any damage was one building that had half of it's roof peeled off.</t>
  </si>
  <si>
    <t>A prolonged period of severe thunderstorms that produced a grand slam of flash floods, large hail, damaging winds &amp; even a couple tornadoes hit nearly all of the Wichita (ICT) County Warning Area (CWA) throughout the afternoon &amp; night on the 24th. Of the severe thunderstorm modes, floods &amp; flash floods proved to be, by far, the greatest threat to these areas. The flash flooding continued across primarily Southeast Kansas well into the 25th and in parts of South-Central Kansas, the morning of the 26th. River flooding continued the following week.</t>
  </si>
  <si>
    <t>Brief touch down in an open field.</t>
  </si>
  <si>
    <t>Spotter reported a rain wrapped tornado. Damage survey revealed lots of minor damage, including damaged roofs, a destroyed center irrigation pivot, numerous trees downed, siding on houses damaged, and a small shed destroyed, among other minor damage.</t>
  </si>
  <si>
    <t>Thunderstorms in northwest Kansas produced a tornado in Thomas County in addition to several reports of hail, strong winds, and flash flooding from heavy rains.</t>
  </si>
  <si>
    <t>Photos submitted show degree of damage to outbuilding and windows at a school suggest higher end EF0 type damage along a short path in Linn, Kansas.</t>
  </si>
  <si>
    <t>A cluster of severe t-storms moved across north central Kansas and did produce one small weak tornado in Washington County around 920 pm CDT Sunday May 26th. An outbuilding was destroyed and windows were broken on another school building in Linn, Kansas.</t>
  </si>
  <si>
    <t>QLCS tornado heavily damaged a pivot irrigation sprinkler.  It was disoldged from the pivot and drug 10 yards.</t>
  </si>
  <si>
    <t>QLCS tornadoes occurred along a squall line as it swept across the region.</t>
  </si>
  <si>
    <t>This QLCS tornado heavily damaged a few outbuildings.</t>
  </si>
  <si>
    <t>This QLCS tornado uprooted a large cottonwood tree.</t>
  </si>
  <si>
    <t>QLCS damaged buildings at a farm along with trees.</t>
  </si>
  <si>
    <t>QLCS tornado did minor damage at a residence along the path.</t>
  </si>
  <si>
    <t>This QLCS tornado heavily damaged a pivot irrigation sprinkler.</t>
  </si>
  <si>
    <t>This QLCS tornado moved into Stafford County at 2310 LST.</t>
  </si>
  <si>
    <t>This QLCS tornado moved in from Pratt County at 2310.  Due to very muddy roads and conditions, the end point was estimated but could have very well been farther into the county.</t>
  </si>
  <si>
    <t>One home was damaged by this very brief tornado. A small portion of the roof was peeled off and attic insulation was plastered onto the home and a pickup truck parked outside. Siding was damaged, a small piece of shingle was wedged into a piece of farm equipment and a piece of straw was wedged between a sliding window. Two small trailers were turned.</t>
  </si>
  <si>
    <t>Severe winds, flooding, and a brief tornado occurred from multiple periods of thunderstorms from late afternoon on this Sunday evening into the nighttime hours. From 5 to 6 PM CST, thunderstorms moving from northwest Kansas into south central Nebraska clipped northern Phillips county. Anvil rain from thunderstorms over central Kansas began spreading into Rooks, Osborne, and Mitchell counties around 5 PM CST as well. This rain overspread all of north central Kansas over the following couple hours. Around 7 PM CST, the back edge of this rain began progressing across Rooks and Osborne counties. As this occurred, a wake low developed producing damaging winds in some locations. Numerous trees limbs were snapped in Plainville and these damaging winds extended all the way to Osborne where trees were damaged there as well. An unofficial home weather station measured a wind gust of 70 MPH in eastern Rooks county. As this rain exited north central Kansas, more scattered thunderstorms developed near Interstate 70 and moved northeast into the area. Just after midnight, a brief EF-0 tornado touched down near Tipton and damaged a residence and some nearby trees and power poles. Shortly thereafter, the same narrow line of storms produced a wind gust of 59 mph at an unofficial station over south central Mitchell county. Meanwhile, a mesoscale convective system had developed over southwest Kansas. The northern portion of this MCS crossed north central Kansas between 11 PM and 2 AM. While no severe storms occurred, more heavy rain fell over northern Phillips county, where heavy rain had occurred from earlier thunderstorms. Repeated episodes of heavy rain resulted in a swath of 2.5 to nearly 5 inches from northwest Kansas into south central Nebraska. This swath of rain clipped northern Phillips county and fell directly along the basin of Prairie Dog Creek. 4.90 inches of rain fell in 12 hours at Long Island.||At sunrise, a stationary front extended from the lower Great Lakes across northern Kansas to low pressure near Pueblo, Colorado. During the afternoon, this front moved into Nebraska as a warm front. The upper-level flow was highly-amplified with a deep trough over the Western U.S., and a subtropical high over Florida. Kansas was just west of a ridge that extended from Arkansas to Montana. Before rain began falling, temperatures were in the 70s with dewpoints in the 60s. Mid-level lapse rates were 7.0-7.5 C/km, resulting in MLCAPE around 2000 J/kg. Deep layer shear was initially 30-35 kt, but increased to 60 kt by midnight. MUCAPE was still around 1500 J/kg.</t>
  </si>
  <si>
    <t>Brief landspout tornado.</t>
  </si>
  <si>
    <t>A dry line helped initiate thunderstorms.</t>
  </si>
  <si>
    <t>Report of rotation and debris lofted aloft.  Subsequent follow up revealed no damage however had eyewitness of small brief tornado in field.  Time based on radar and report.</t>
  </si>
  <si>
    <t>A high precipitation supercell t-storm developed during the afternoon of May 28th across Lyon County Kansas and tracked northeast through the evening producing several tornadoes.  The strongest tornado was an EF4 violent tornado that tracked just south of Lawrence Kansas northeast into Leavenworth county Kansas.  No fatalities occurred due to the tornadoes with around 17 injuries reported with most of those associated with vehicles that were chasing the storms.</t>
  </si>
  <si>
    <t>This large, strong tornado fortunately remained in rural areas as only a few power lines were snapped. It's especially fortunate that the tornado didn't strike a community as it was of course quite massive. The tornado was a county border-crosser as it moved northeast into Osborne County.</t>
  </si>
  <si>
    <t>Scattered severe thunderstorms developed across Central &amp; South-Central Kansas in the evening. Although the thunderstorms were low-end severe with hail around quarter-sized &amp; gusts around 52 knots, one severe thunderstorm spawned a strong tornado in Russell County. This tornado began in Northern Russell County then crossed the border into Osborne County. Fortunately, the tornado remained in rural areas as it reached one half mile wide. Had it struck a community, it's very likely it would've caused considerable damage &amp; received a rating higher than the EF2 it received. This, of course, is speculative. One thunderstorm caused flash flooding in Butler County late that evening.</t>
  </si>
  <si>
    <t>This tornado initially developed in Russell County, tracking northeast into Osborne County around 5:23 PM CDT. This at times large tornado was observed by storm spotters, chasers and residents. Along its path, the tornado damaged several power poles, snapped and uprooted trees and overturned a grain cart. Three farmsteads were damaged, including a destroyed grain bin, outbuildings and sheds. The maximum wind speed was estimated to be 118 MPH.</t>
  </si>
  <si>
    <t>A tornado with a maximum damage rating of EF-2 occurred on this Tuesday evening. Around 3 PM CST, a thunderstorm began forming over Ellis county. This storm rapidly strengthened into a supercell and it split as it moved into Rooks and Osborne counties around 430 PM CST. The slow-moving left-mover produced hail primarily the size of quarters and smaller over Rooks county, but there was a single 3-inch hailstone reported. This storm rapidly weakened by 6 PM CST. The right-mover advanced across Osborne and northern Mitchell counties. This storm produced a tornado that tracked from south central Osborne county to southwest Mitchell county. While this storm was in progress over southern Osborne county, another supercell developed near the town of Osborne. This storm moved northeast across Jewell county from 430 to 545 PM CST, producing hail up to the size of half dollars and possibly a funnel cloud that was reported by a spotter.||Slow-moving 997 mb low pressure was over central Kansas. This low was moving east along a quasi-stationary front that extended from Pennsylvania, across northern Kansas , to Colorado. In the upper-levels, strong southwest flow was over the Central Plains. During the day, a low moved from Utah and Colorado into the Nebraska Panhandle. A subtropical high was over the Gulf of Mexico. There was strong temperature contrast across the front. Temperatures were in the 50s over Nebraska, and in the lower 80s over most of Kansas. Dewpoints over north central Kansas were in the middle 60s to near 70. Mid-level lapse rates were steep (7.5 C/km) resulting in MLCAPE of 2000-3500 J/kg. Deep layer shear was 70-80 kt. The greatest low-level shear and SRH were north of the front where low-level winds were significantly backed. Along and south of the front, 0-3 km SRH was around 150 m2/s2, with 0-1 km SRH around 100 m2/s2. The Significant Tornado Parameter was near 2.</t>
  </si>
  <si>
    <t>NWS employees surveyed the track and found damage beginning around 2 miles southeast of Overbrook that continued northeast into Douglas county.  The sporadic damage path continued to just east southeast of Lone Star Lake in Douglas County where it merged with a larger circulation that eventually become the long track violent tornado. The Osage county portion only had EF0 damage associated with it.</t>
  </si>
  <si>
    <t>NWS employees surveyed the track and found damage beginning around 2 miles southeast of Overbrook that continued northeast into Douglas county.  The sporadic damage path continued to just east southeast of Lone Star Lake in Douglas County where it merged with a larger circulation that eventually become the long track violent tornado. This tornado did impact vehicles in the path of the tornado resulting in several injuries.</t>
  </si>
  <si>
    <t>This tornado initially developed in Russell County, tracking northeast through Osborne County and eventually into far western portions of Mitchell County. This at times large tornado was observed by storm spotters, chasers and residents. Along its path, the tornado damaged several power poles, snapped and uprooted trees and overturned a grain cart. Three farmsteads were damaged, including a destroyed grain bin, outbuildings and sheds. The maximum wind speed was estimated to be 118 MPH.</t>
  </si>
  <si>
    <t>This tornado appears to have formed just east of Lone Star Lake around 605 pm CDT where it absorbed a smaller circulation and associated tornado as it intensified and move northeast across Douglas county including areas just south and southeast of the city of Lawrence.  The tornado became wide and intense as it moved south of Lawrence and crossed highway 10 before moving just north of Eudora and over the Kansas river into Leavenworth county.  The damage  path was one half to one mile at times with the most intense damage surveyed in the high end EF3 range which suggests winds of 150 to 160 mph.   The tornado ended in Leavenworth county around 7 pm CDT with a path of around 28 miles total.  The tornado did produce EF4 damage in Leavenworth county around Linwood Kansas.</t>
  </si>
  <si>
    <t>This tornado is a continuation of the tornado that formed in Douglas County and crossed the Kansas River into Leavenworth County. As the tornado crossed the Kansas River it became very strong and wide. It produced EF-3 damage to residences along the Kansas River. When the tornado impacted Linwood, Kansas it produced isolated EF-3 and EF-4 damage. Preliminary estimates for damage exceeded 26 million dollars, per the Leavenworth Times ( https://www.leavenworthtimes.com/news/20190531/tornado-damage-exceeds-26-million ). Despite the EF-4 rating and widespread devastation to rural areas near Lawrence and Linwood no serious injuries occurred. This was the strongest tornado to impact the Kansas City metro area since 2003.</t>
  </si>
  <si>
    <t>In the evening of May 28 a strong tornado formed in Douglas County and grew to a wide EF-4 tornado. This is the same storm that caused the storm chasing group to fly off the road just south of Lawrence, Kansas. Once the tornado crossed into Leavenworth County it impacted mainly rural residences, but also impact the city of Linwood. It was here that isolated EF-3 and EF-4 damage was noted. The tornado continued on to the Bonner Springs area before it dissipated just southwest of Kansas Speedway and I-70.</t>
  </si>
  <si>
    <t>Brief contact with the tornado as it moved north-northeast.</t>
  </si>
  <si>
    <t>Saw brief tornado approximately 5 miles south of Kanorado, KS.</t>
  </si>
  <si>
    <t>Scattered thunderstorms produce a brief weak tornado near Goodland, as well as islolated reports of large hail and damaging wind gusts.</t>
  </si>
  <si>
    <t>Brief landspout tornado occurred in an open field.</t>
  </si>
  <si>
    <t>Numerous persons videotaped this landspout tornado.</t>
  </si>
  <si>
    <t>A short wave trough in a diffluent flow pattern contributed to large scale accent allowing for numerous thunderstorms to develop across the high plains.</t>
  </si>
  <si>
    <t>Two landspouts observed at the same time, very near to each other. This particular landspout was the first one observed, lasted for around 20 minutes, and moved very slowly to the north according to radar imagery.</t>
  </si>
  <si>
    <t>Thunderstorms produced a variety of severe weather across northwest Kansas.</t>
  </si>
  <si>
    <t>Two landspouts observed at the same time, very close to each other. This one was shorter lived and moved quicker to the North-Northwest.</t>
  </si>
  <si>
    <t>Brief tornado northwest of Winona. This was actually an anticyclonic landspout tornado. Reported by several chasers and members of TORUS project.</t>
  </si>
  <si>
    <t>Tornado associated with supercell. Photographed by many storm chasers as well as members of the TORUS project.</t>
  </si>
  <si>
    <t>Brief tornado in open field.</t>
  </si>
  <si>
    <t>There was intermittent ground circulation under the wall cloud.</t>
  </si>
  <si>
    <t>Several features combined to produce severe weather.  One was a mesoscale convective vorticity maxima that was moving out of the area from overnight convection.  The other was the approach of an upper level short wave trough and associated surface convergence along a dry line.</t>
  </si>
  <si>
    <t>This was a delayed report from local law enforcement.  No damage was noted with this tornado.</t>
  </si>
  <si>
    <t>Early in the morning on June 23rd, incredibly powerful severe thunderstorms tore through South-Central and Southeast Kansas with destructive winds that reached a hideous 111 mph/97 knots. Prolific damaging wind-producers, the severe thunderstorms caused tremendous damage in Derby, a Southeast Wichita suburb, with sustained speeds measured at 76 mph/66 knots by a Mesonet Wunderground Ambient Weather Station 1 mile northwest of town and where the 111-knot/97-mph gust was also measured just before daybreak. The severe thunderstorms also spawned 2 tornadoes in Harper County.</t>
  </si>
  <si>
    <t>This was a very brief touchdown outside of town that did not cause any damage.</t>
  </si>
  <si>
    <t>Landspout tornado was observed.</t>
  </si>
  <si>
    <t>Thunderstorms developed along an outflow boundary that remained after overnight convection moved along the elevated mixed layer across northern Kansas.</t>
  </si>
  <si>
    <t>There were two landspout tornadoes in the area.</t>
  </si>
  <si>
    <t>This was a landspout tornado.</t>
  </si>
  <si>
    <t>A tornado struck a farmstead southeast of Wheeler, KS. This tornado produced damage consisting of trees either uprooted or snapped, and damage to farm machinery from flying debris, being tossed, or the strength of the wind itself. A sturdy farm outbuilding collapsed and several lean-to shelters collapsed. Many fences were blown over. A grain bin was blown more than a tenth of a mile away.</t>
  </si>
  <si>
    <t>A significant severe weather event occurred across the Tri-State Region on the evening of August 11th, 2019. Widespread damaging winds, heavy rainfall, and flash flooding was reported to NWS Goodland. In addition, a few tornadoes occurred along with some large hail. The event began with a couple supercell thunderstorms over Yuma County Colorado and Cheyenne County Kansas. These are the primary storms that produced the large hail and tornadoes. The event evolved with several lines of storms forming, including a large line of storms that moved across Cheyenne, Rawlins, Decatur, Norton, Sherman, Thomas, Sheridan, and Graham counties in northwest Kansas. A second line of storms produced wind damage in Cheyenne County Colorado. These storms later produced heavy rain across Wallace, Logan, and Gove counties in Northwest Kansas.</t>
  </si>
  <si>
    <t>A storm chaser reported a brief tornado lasting about 2 minutes approximately half a mile south of US Hwy 36 south of Beardsley, KS.</t>
  </si>
  <si>
    <t>EUREKA LAKE</t>
  </si>
  <si>
    <t>Spotter network report of a small brief tornado corresponded with radar data in this location.  No damage reported.</t>
  </si>
  <si>
    <t>Supercell thunderstorms developed and moved slowly southeast across the area.  Wabaunsee County was hit hardest by the storms where at least 4 tornadoes appeared to have occurred.</t>
  </si>
  <si>
    <t>Storm Chasers reported brief touchdown in open field.  This tornado then moved into Wabaunsee County through open pasture.</t>
  </si>
  <si>
    <t>Storm Chasers reported brief touchdown in open field.  This tornado then moved into Wabaunsee County through open pasture.  Minor tree and tree limb damage was reported with this tornado however location suggests this could have been associated with RFD on south side of circulation and not tornado itself.  Therefore it will be rated EFU.</t>
  </si>
  <si>
    <t>Storm chaser footage and NWS damage survey found a tornado with a path that moved north northwest for approximately 7 miles.  Damage occurred to well constructed renovated barns along the path.  Winds estimated to have been around 100 mph producing EF1 damage.</t>
  </si>
  <si>
    <t>HESSDALE</t>
  </si>
  <si>
    <t>Law enforcement reported 2 small tornadoes over this area of the county.  This is the southern tornado.  No damage was noted with the tornadoes owing to being over open pastureland however reports and radar do suggest that they existed in some form.  Path and time are estimated off radar and reports.</t>
  </si>
  <si>
    <t>CHALK MOUND</t>
  </si>
  <si>
    <t>Law enforcement reported 2 small tornadoes this is the northern tornado.  No damage was noted with the tornadoes however reports and radar do suggest that they existed in some form.  Path and time are estimated off radar and reports.</t>
  </si>
  <si>
    <t>This was a brief tornado that occurred in open country. No damage was reported.</t>
  </si>
  <si>
    <t>Late in evening on the 24th, severe thunderstorms broke out across Central Kansas. The severe thunderstorms produced a trifecta of hail as large as golf balls, winds that reached around 70 mph, and torrential rains that caused flooding and flash flooding. The most significant flooding and flash flooding occurred in Southwest Barton County where several tributaries overflowed requiring sandbagging in and around Claflin. Flooding continued in most of Barton County until early in the morning on the 27th. The thunderstorms continued well into the 25th by which time flooding became the primary, if not sole, threat.</t>
  </si>
  <si>
    <t>This was a brief event that caused no damage.</t>
  </si>
  <si>
    <t>Late in the afternoon and early evening of the 21st, three short-lived tornadoes struck Southeast Kansas. The first and third events were very brief, but the second caused minor damage in Elk County 2 miles west of Longton where it caused roof damage to a home and shifted an outbuilding from its foundation. Later that evening, an isolated severe thunderstorm lashed Russell County with very high winds where a 65-knot gust was measured at Russell Airport.</t>
  </si>
  <si>
    <t>There was some roof damage to a home and an outbuilding was shifted from its foundation. There was also some damage to chicken coops. The time of the event was estimated.</t>
  </si>
  <si>
    <t>A brief rope tornado was observed.</t>
  </si>
  <si>
    <t>A cold front provided the convergence to overcome a relatively warm layer aloft.  But with conditionally unstable air, thunderstorms were able to develop and become severe.</t>
  </si>
  <si>
    <t>A small brief tornado hit a home doing damage to large tree limbs which fell onto the home's roof.  A large satellite dish that was bolted to a concrete pad was also tossed into a cornfield across the road to the northeast.   Estimated winds around 85 mph.</t>
  </si>
  <si>
    <t>A brief tornado occurred just to the northeast of the city of Overbrook around 8 pm on the evening of September 27th.  Large tree limbs were snapped and did damage to the roof of a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</si>
</sst>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wrapText="1"/>
    </xf>
    <xf numFmtId="0" fontId="0" fillId="0" borderId="0" xfId="0" applyNumberFormat="1"/>
    <xf numFmtId="0" fontId="0" fillId="33" borderId="0" xfId="0" applyFill="1"/>
    <xf numFmtId="14" fontId="0" fillId="33" borderId="0" xfId="0" applyNumberFormat="1" applyFill="1"/>
    <xf numFmtId="0" fontId="0" fillId="33" borderId="0" xfId="0" applyNumberFormat="1" applyFill="1"/>
    <xf numFmtId="0" fontId="0" fillId="34" borderId="0" xfId="0" applyFill="1"/>
    <xf numFmtId="14" fontId="0" fillId="34" borderId="0" xfId="0" applyNumberFormat="1" applyFill="1"/>
    <xf numFmtId="0" fontId="0" fillId="34" borderId="0" xfId="0" applyNumberFormat="1" applyFill="1"/>
    <xf numFmtId="0" fontId="0" fillId="35" borderId="0" xfId="0" applyFill="1"/>
    <xf numFmtId="14" fontId="0" fillId="35" borderId="0" xfId="0" applyNumberFormat="1" applyFill="1"/>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135"/>
  <sheetViews>
    <sheetView tabSelected="1" topLeftCell="S1" workbookViewId="0">
      <selection activeCell="Y7" sqref="Y7"/>
    </sheetView>
  </sheetViews>
  <sheetFormatPr defaultRowHeight="15" x14ac:dyDescent="0.25"/>
  <cols>
    <col min="2" max="3" width="21.85546875" customWidth="1"/>
    <col min="4" max="4" width="15.140625" customWidth="1"/>
    <col min="5" max="5" width="18.140625" customWidth="1"/>
    <col min="6" max="6" width="10.28515625" customWidth="1"/>
    <col min="7" max="7" width="14.5703125" customWidth="1"/>
    <col min="10" max="10" width="12.85546875" customWidth="1"/>
    <col min="11" max="12" width="16.85546875" customWidth="1"/>
    <col min="13" max="13" width="13.7109375" customWidth="1"/>
    <col min="14" max="14" width="12.7109375" customWidth="1"/>
    <col min="16" max="16" width="16.85546875" customWidth="1"/>
    <col min="17" max="17" width="18.42578125" customWidth="1"/>
    <col min="18" max="19" width="24.5703125" customWidth="1"/>
    <col min="20" max="21" width="20.85546875" customWidth="1"/>
    <col min="25" max="25" width="19.140625" customWidth="1"/>
    <col min="26" max="26" width="17.7109375" customWidth="1"/>
    <col min="33" max="33" width="16.5703125" customWidth="1"/>
    <col min="39" max="39" width="17.42578125" customWidth="1"/>
  </cols>
  <sheetData>
    <row r="1" spans="1:40" x14ac:dyDescent="0.25">
      <c r="A1" t="s">
        <v>0</v>
      </c>
      <c r="B1" t="s">
        <v>3324</v>
      </c>
      <c r="C1" t="s">
        <v>1</v>
      </c>
      <c r="D1" t="s">
        <v>2</v>
      </c>
      <c r="E1" t="s">
        <v>3446</v>
      </c>
      <c r="F1" t="s">
        <v>3430</v>
      </c>
      <c r="G1" t="s">
        <v>3</v>
      </c>
      <c r="H1" t="s">
        <v>4</v>
      </c>
      <c r="I1" t="s">
        <v>3441</v>
      </c>
      <c r="J1" t="s">
        <v>3442</v>
      </c>
      <c r="K1" t="s">
        <v>3431</v>
      </c>
      <c r="L1" t="s">
        <v>3432</v>
      </c>
      <c r="M1" t="s">
        <v>3436</v>
      </c>
      <c r="N1" t="s">
        <v>3439</v>
      </c>
      <c r="O1" t="s">
        <v>3440</v>
      </c>
      <c r="P1" t="s">
        <v>5</v>
      </c>
      <c r="Q1" t="s">
        <v>6</v>
      </c>
      <c r="R1" t="s">
        <v>3437</v>
      </c>
      <c r="S1" t="s">
        <v>3433</v>
      </c>
      <c r="T1" t="s">
        <v>3438</v>
      </c>
      <c r="U1" t="s">
        <v>3434</v>
      </c>
      <c r="V1" t="s">
        <v>7</v>
      </c>
      <c r="W1" t="s">
        <v>8</v>
      </c>
      <c r="X1" t="s">
        <v>9</v>
      </c>
      <c r="Y1" t="s">
        <v>10</v>
      </c>
      <c r="Z1" t="s">
        <v>11</v>
      </c>
      <c r="AA1" t="s">
        <v>12</v>
      </c>
      <c r="AB1" t="s">
        <v>13</v>
      </c>
      <c r="AC1" t="s">
        <v>14</v>
      </c>
      <c r="AD1" t="s">
        <v>15</v>
      </c>
      <c r="AE1" t="s">
        <v>16</v>
      </c>
      <c r="AF1" t="s">
        <v>17</v>
      </c>
      <c r="AG1" t="s">
        <v>18</v>
      </c>
      <c r="AH1" t="s">
        <v>19</v>
      </c>
      <c r="AI1" t="s">
        <v>20</v>
      </c>
      <c r="AJ1" t="s">
        <v>21</v>
      </c>
      <c r="AK1" t="s">
        <v>22</v>
      </c>
      <c r="AL1" t="s">
        <v>23</v>
      </c>
      <c r="AM1" t="s">
        <v>24</v>
      </c>
      <c r="AN1" t="s">
        <v>25</v>
      </c>
    </row>
    <row r="2" spans="1:40" s="4" customFormat="1" x14ac:dyDescent="0.25">
      <c r="A2">
        <v>1004994</v>
      </c>
      <c r="B2" t="s">
        <v>3362</v>
      </c>
      <c r="C2" t="s">
        <v>70</v>
      </c>
      <c r="D2" t="s">
        <v>3224</v>
      </c>
      <c r="E2" s="1">
        <v>44649</v>
      </c>
      <c r="F2" s="3">
        <v>2022</v>
      </c>
      <c r="G2">
        <v>1856</v>
      </c>
      <c r="H2" t="s">
        <v>28</v>
      </c>
      <c r="I2" t="s">
        <v>1590</v>
      </c>
      <c r="J2">
        <v>1</v>
      </c>
      <c r="K2">
        <v>0</v>
      </c>
      <c r="L2">
        <v>0</v>
      </c>
      <c r="M2">
        <v>0</v>
      </c>
      <c r="N2">
        <v>9.86</v>
      </c>
      <c r="O2">
        <v>10</v>
      </c>
      <c r="P2">
        <v>0</v>
      </c>
      <c r="Q2">
        <v>0</v>
      </c>
      <c r="R2">
        <v>0</v>
      </c>
      <c r="S2">
        <f>VLOOKUP(F2,DF!$A$2:$B$75,2)*R2</f>
        <v>0</v>
      </c>
      <c r="T2">
        <v>0</v>
      </c>
      <c r="U2">
        <f>VLOOKUP(F2,DF!$A$2:$B$75,2)*T2</f>
        <v>0</v>
      </c>
      <c r="V2">
        <v>166205</v>
      </c>
      <c r="W2">
        <v>87</v>
      </c>
      <c r="X2" t="s">
        <v>454</v>
      </c>
      <c r="Y2">
        <v>0</v>
      </c>
      <c r="Z2">
        <v>0</v>
      </c>
      <c r="AA2" t="s">
        <v>1591</v>
      </c>
      <c r="AB2">
        <v>4</v>
      </c>
      <c r="AC2" t="s">
        <v>177</v>
      </c>
      <c r="AD2">
        <v>1</v>
      </c>
      <c r="AE2" t="s">
        <v>183</v>
      </c>
      <c r="AF2" t="s">
        <v>3225</v>
      </c>
      <c r="AG2" s="1">
        <v>44649</v>
      </c>
      <c r="AH2">
        <v>1906</v>
      </c>
      <c r="AI2">
        <v>39.28</v>
      </c>
      <c r="AJ2">
        <v>-95.43</v>
      </c>
      <c r="AK2">
        <v>39.4</v>
      </c>
      <c r="AL2">
        <v>-95.33</v>
      </c>
      <c r="AM2" t="s">
        <v>3226</v>
      </c>
      <c r="AN2" t="s">
        <v>3227</v>
      </c>
    </row>
    <row r="3" spans="1:40" s="4" customFormat="1" x14ac:dyDescent="0.25">
      <c r="A3">
        <v>1021836</v>
      </c>
      <c r="B3" t="s">
        <v>3415</v>
      </c>
      <c r="C3" t="s">
        <v>124</v>
      </c>
      <c r="D3" t="s">
        <v>540</v>
      </c>
      <c r="E3" s="1">
        <v>44673</v>
      </c>
      <c r="F3" s="3">
        <v>2022</v>
      </c>
      <c r="G3">
        <v>2328</v>
      </c>
      <c r="H3" t="s">
        <v>28</v>
      </c>
      <c r="I3" t="s">
        <v>1578</v>
      </c>
      <c r="J3">
        <v>0</v>
      </c>
      <c r="K3">
        <v>0</v>
      </c>
      <c r="L3">
        <v>0</v>
      </c>
      <c r="M3">
        <v>0</v>
      </c>
      <c r="N3">
        <v>2.1</v>
      </c>
      <c r="O3">
        <v>100</v>
      </c>
      <c r="P3">
        <v>0</v>
      </c>
      <c r="Q3">
        <v>0</v>
      </c>
      <c r="R3">
        <v>0</v>
      </c>
      <c r="S3">
        <f>VLOOKUP(F3,DF!$A$2:$B$75,2)*R3</f>
        <v>0</v>
      </c>
      <c r="T3">
        <v>0</v>
      </c>
      <c r="U3">
        <f>VLOOKUP(F3,DF!$A$2:$B$75,2)*T3</f>
        <v>0</v>
      </c>
      <c r="V3">
        <v>167595</v>
      </c>
      <c r="W3">
        <v>109</v>
      </c>
      <c r="X3" t="s">
        <v>474</v>
      </c>
      <c r="Y3">
        <v>0</v>
      </c>
      <c r="Z3">
        <v>0</v>
      </c>
      <c r="AA3" t="s">
        <v>1556</v>
      </c>
      <c r="AB3">
        <v>2</v>
      </c>
      <c r="AC3" t="s">
        <v>140</v>
      </c>
      <c r="AD3">
        <v>4</v>
      </c>
      <c r="AE3" t="s">
        <v>174</v>
      </c>
      <c r="AF3" t="s">
        <v>540</v>
      </c>
      <c r="AG3" s="1">
        <v>44673</v>
      </c>
      <c r="AH3">
        <v>2331</v>
      </c>
      <c r="AI3">
        <v>39.1053</v>
      </c>
      <c r="AJ3">
        <v>-101.1829</v>
      </c>
      <c r="AK3">
        <v>39.134</v>
      </c>
      <c r="AL3">
        <v>-101.1699</v>
      </c>
      <c r="AM3" t="s">
        <v>3230</v>
      </c>
      <c r="AN3" t="s">
        <v>3229</v>
      </c>
    </row>
    <row r="4" spans="1:40" s="4" customFormat="1" x14ac:dyDescent="0.25">
      <c r="A4">
        <v>1021837</v>
      </c>
      <c r="B4" t="s">
        <v>3365</v>
      </c>
      <c r="C4" t="s">
        <v>73</v>
      </c>
      <c r="D4" t="s">
        <v>2189</v>
      </c>
      <c r="E4" s="1">
        <v>44673</v>
      </c>
      <c r="F4" s="3">
        <v>2022</v>
      </c>
      <c r="G4">
        <v>2331</v>
      </c>
      <c r="H4" t="s">
        <v>28</v>
      </c>
      <c r="I4" t="s">
        <v>1578</v>
      </c>
      <c r="J4">
        <v>0</v>
      </c>
      <c r="K4">
        <v>0</v>
      </c>
      <c r="L4">
        <v>0</v>
      </c>
      <c r="M4">
        <v>0</v>
      </c>
      <c r="N4">
        <v>3.67</v>
      </c>
      <c r="O4">
        <v>100</v>
      </c>
      <c r="P4">
        <v>0</v>
      </c>
      <c r="Q4">
        <v>0</v>
      </c>
      <c r="R4">
        <v>0</v>
      </c>
      <c r="S4">
        <f>VLOOKUP(F4,DF!$A$2:$B$75,2)*R4</f>
        <v>0</v>
      </c>
      <c r="T4">
        <v>0</v>
      </c>
      <c r="U4">
        <f>VLOOKUP(F4,DF!$A$2:$B$75,2)*T4</f>
        <v>0</v>
      </c>
      <c r="V4">
        <v>167595</v>
      </c>
      <c r="W4">
        <v>193</v>
      </c>
      <c r="X4" t="s">
        <v>474</v>
      </c>
      <c r="Y4">
        <v>0</v>
      </c>
      <c r="Z4">
        <v>0</v>
      </c>
      <c r="AA4" t="s">
        <v>1556</v>
      </c>
      <c r="AB4">
        <v>10</v>
      </c>
      <c r="AC4" t="s">
        <v>399</v>
      </c>
      <c r="AD4">
        <v>11</v>
      </c>
      <c r="AE4" t="s">
        <v>150</v>
      </c>
      <c r="AF4" t="s">
        <v>2189</v>
      </c>
      <c r="AG4" s="1">
        <v>44673</v>
      </c>
      <c r="AH4">
        <v>2335</v>
      </c>
      <c r="AI4">
        <v>39.134</v>
      </c>
      <c r="AJ4">
        <v>-101.1699</v>
      </c>
      <c r="AK4">
        <v>39.184899999999999</v>
      </c>
      <c r="AL4">
        <v>-101.1503</v>
      </c>
      <c r="AM4" t="s">
        <v>3231</v>
      </c>
      <c r="AN4" t="s">
        <v>3229</v>
      </c>
    </row>
    <row r="5" spans="1:40" s="4" customFormat="1" x14ac:dyDescent="0.25">
      <c r="A5">
        <v>1014330</v>
      </c>
      <c r="B5" t="s">
        <v>3414</v>
      </c>
      <c r="C5" t="s">
        <v>123</v>
      </c>
      <c r="D5" t="s">
        <v>1183</v>
      </c>
      <c r="E5" s="1">
        <v>44673</v>
      </c>
      <c r="F5" s="3">
        <v>2022</v>
      </c>
      <c r="G5">
        <v>2142</v>
      </c>
      <c r="H5" t="s">
        <v>28</v>
      </c>
      <c r="I5" t="s">
        <v>1590</v>
      </c>
      <c r="J5">
        <v>1</v>
      </c>
      <c r="K5">
        <v>0</v>
      </c>
      <c r="L5">
        <v>0</v>
      </c>
      <c r="M5">
        <v>0</v>
      </c>
      <c r="N5">
        <v>3.02</v>
      </c>
      <c r="O5">
        <v>350</v>
      </c>
      <c r="P5">
        <v>0</v>
      </c>
      <c r="Q5">
        <v>0</v>
      </c>
      <c r="R5">
        <v>0</v>
      </c>
      <c r="S5">
        <f>VLOOKUP(F5,DF!$A$2:$B$75,2)*R5</f>
        <v>0</v>
      </c>
      <c r="T5">
        <v>0</v>
      </c>
      <c r="U5">
        <f>VLOOKUP(F5,DF!$A$2:$B$75,2)*T5</f>
        <v>0</v>
      </c>
      <c r="V5">
        <v>167595</v>
      </c>
      <c r="W5">
        <v>199</v>
      </c>
      <c r="X5" t="s">
        <v>474</v>
      </c>
      <c r="Y5">
        <v>0</v>
      </c>
      <c r="Z5">
        <v>0</v>
      </c>
      <c r="AA5" t="s">
        <v>1591</v>
      </c>
      <c r="AB5">
        <v>1</v>
      </c>
      <c r="AC5" t="s">
        <v>394</v>
      </c>
      <c r="AD5">
        <v>3</v>
      </c>
      <c r="AE5" t="s">
        <v>144</v>
      </c>
      <c r="AF5" t="s">
        <v>1183</v>
      </c>
      <c r="AG5" s="1">
        <v>44673</v>
      </c>
      <c r="AH5">
        <v>2145</v>
      </c>
      <c r="AI5">
        <v>38.885100000000001</v>
      </c>
      <c r="AJ5">
        <v>-101.7555</v>
      </c>
      <c r="AK5">
        <v>38.924199999999999</v>
      </c>
      <c r="AL5">
        <v>-101.733</v>
      </c>
      <c r="AM5" t="s">
        <v>3228</v>
      </c>
      <c r="AN5" t="s">
        <v>3229</v>
      </c>
    </row>
    <row r="6" spans="1:40" s="4" customFormat="1" x14ac:dyDescent="0.25">
      <c r="A6">
        <v>1021838</v>
      </c>
      <c r="B6" t="s">
        <v>3415</v>
      </c>
      <c r="C6" t="s">
        <v>124</v>
      </c>
      <c r="D6" t="s">
        <v>540</v>
      </c>
      <c r="E6" s="1">
        <v>44673</v>
      </c>
      <c r="F6" s="3">
        <v>2022</v>
      </c>
      <c r="G6">
        <v>2332</v>
      </c>
      <c r="H6" t="s">
        <v>28</v>
      </c>
      <c r="I6" t="s">
        <v>1578</v>
      </c>
      <c r="J6">
        <v>0</v>
      </c>
      <c r="K6">
        <v>0</v>
      </c>
      <c r="L6">
        <v>0</v>
      </c>
      <c r="M6">
        <v>0</v>
      </c>
      <c r="N6">
        <v>4.6500000000000004</v>
      </c>
      <c r="O6">
        <v>100</v>
      </c>
      <c r="P6">
        <v>0</v>
      </c>
      <c r="Q6">
        <v>0</v>
      </c>
      <c r="R6">
        <v>0</v>
      </c>
      <c r="S6">
        <f>VLOOKUP(F6,DF!$A$2:$B$75,2)*R6</f>
        <v>0</v>
      </c>
      <c r="T6">
        <v>0</v>
      </c>
      <c r="U6">
        <f>VLOOKUP(F6,DF!$A$2:$B$75,2)*T6</f>
        <v>0</v>
      </c>
      <c r="V6">
        <v>167595</v>
      </c>
      <c r="W6">
        <v>109</v>
      </c>
      <c r="X6" t="s">
        <v>474</v>
      </c>
      <c r="Y6">
        <v>0</v>
      </c>
      <c r="Z6">
        <v>0</v>
      </c>
      <c r="AA6" t="s">
        <v>1791</v>
      </c>
      <c r="AB6">
        <v>2</v>
      </c>
      <c r="AC6" t="s">
        <v>399</v>
      </c>
      <c r="AD6">
        <v>4</v>
      </c>
      <c r="AE6" t="s">
        <v>140</v>
      </c>
      <c r="AF6" t="s">
        <v>3232</v>
      </c>
      <c r="AG6" s="1">
        <v>44673</v>
      </c>
      <c r="AH6">
        <v>2337</v>
      </c>
      <c r="AI6">
        <v>39.073599999999999</v>
      </c>
      <c r="AJ6">
        <v>-101.1165</v>
      </c>
      <c r="AK6">
        <v>39.132800000000003</v>
      </c>
      <c r="AL6">
        <v>-101.0752</v>
      </c>
      <c r="AM6" t="s">
        <v>3233</v>
      </c>
      <c r="AN6" t="s">
        <v>3229</v>
      </c>
    </row>
    <row r="7" spans="1:40" s="4" customFormat="1" x14ac:dyDescent="0.25">
      <c r="A7">
        <v>1021839</v>
      </c>
      <c r="B7" t="s">
        <v>3365</v>
      </c>
      <c r="C7" t="s">
        <v>73</v>
      </c>
      <c r="D7" t="s">
        <v>3234</v>
      </c>
      <c r="E7" s="1">
        <v>44673</v>
      </c>
      <c r="F7" s="3">
        <v>2022</v>
      </c>
      <c r="G7">
        <v>2337</v>
      </c>
      <c r="H7" t="s">
        <v>28</v>
      </c>
      <c r="I7" t="s">
        <v>1578</v>
      </c>
      <c r="J7">
        <v>0</v>
      </c>
      <c r="K7">
        <v>0</v>
      </c>
      <c r="L7">
        <v>0</v>
      </c>
      <c r="M7">
        <v>0</v>
      </c>
      <c r="N7">
        <v>5.56</v>
      </c>
      <c r="O7">
        <v>100</v>
      </c>
      <c r="P7">
        <v>0</v>
      </c>
      <c r="Q7">
        <v>0</v>
      </c>
      <c r="R7">
        <v>0</v>
      </c>
      <c r="S7">
        <f>VLOOKUP(F7,DF!$A$2:$B$75,2)*R7</f>
        <v>0</v>
      </c>
      <c r="T7">
        <v>0</v>
      </c>
      <c r="U7">
        <f>VLOOKUP(F7,DF!$A$2:$B$75,2)*T7</f>
        <v>0</v>
      </c>
      <c r="V7">
        <v>167595</v>
      </c>
      <c r="W7">
        <v>193</v>
      </c>
      <c r="X7" t="s">
        <v>474</v>
      </c>
      <c r="Y7">
        <v>0</v>
      </c>
      <c r="Z7">
        <v>0</v>
      </c>
      <c r="AA7" t="s">
        <v>1791</v>
      </c>
      <c r="AB7">
        <v>10</v>
      </c>
      <c r="AC7" t="s">
        <v>197</v>
      </c>
      <c r="AD7">
        <v>6</v>
      </c>
      <c r="AE7" t="s">
        <v>161</v>
      </c>
      <c r="AF7" t="s">
        <v>3234</v>
      </c>
      <c r="AG7" s="1">
        <v>44673</v>
      </c>
      <c r="AH7">
        <v>2341</v>
      </c>
      <c r="AI7">
        <v>39.132800000000003</v>
      </c>
      <c r="AJ7">
        <v>-101.0759</v>
      </c>
      <c r="AK7">
        <v>39.204300000000003</v>
      </c>
      <c r="AL7">
        <v>-101.0286</v>
      </c>
      <c r="AM7" t="s">
        <v>3235</v>
      </c>
      <c r="AN7" t="s">
        <v>3229</v>
      </c>
    </row>
    <row r="8" spans="1:40" s="4" customFormat="1" x14ac:dyDescent="0.25">
      <c r="A8">
        <v>1014333</v>
      </c>
      <c r="B8" t="s">
        <v>3426</v>
      </c>
      <c r="C8" t="s">
        <v>135</v>
      </c>
      <c r="D8" t="s">
        <v>518</v>
      </c>
      <c r="E8" s="1">
        <v>44674</v>
      </c>
      <c r="F8" s="3">
        <v>2022</v>
      </c>
      <c r="G8">
        <v>20</v>
      </c>
      <c r="H8" t="s">
        <v>28</v>
      </c>
      <c r="I8" t="s">
        <v>1590</v>
      </c>
      <c r="J8">
        <v>1</v>
      </c>
      <c r="K8">
        <v>0</v>
      </c>
      <c r="L8">
        <v>0</v>
      </c>
      <c r="M8">
        <v>0</v>
      </c>
      <c r="N8">
        <v>4.6900000000000004</v>
      </c>
      <c r="O8">
        <v>125</v>
      </c>
      <c r="P8">
        <v>0</v>
      </c>
      <c r="Q8">
        <v>0</v>
      </c>
      <c r="R8">
        <v>0</v>
      </c>
      <c r="S8">
        <f>VLOOKUP(F8,DF!$A$2:$B$75,2)*R8</f>
        <v>0</v>
      </c>
      <c r="T8">
        <v>0</v>
      </c>
      <c r="U8">
        <f>VLOOKUP(F8,DF!$A$2:$B$75,2)*T8</f>
        <v>0</v>
      </c>
      <c r="V8">
        <v>167595</v>
      </c>
      <c r="W8">
        <v>179</v>
      </c>
      <c r="X8" t="s">
        <v>474</v>
      </c>
      <c r="Y8">
        <v>0</v>
      </c>
      <c r="Z8">
        <v>0</v>
      </c>
      <c r="AA8" t="s">
        <v>1591</v>
      </c>
      <c r="AB8">
        <v>2</v>
      </c>
      <c r="AC8" t="s">
        <v>177</v>
      </c>
      <c r="AD8">
        <v>4</v>
      </c>
      <c r="AE8" t="s">
        <v>157</v>
      </c>
      <c r="AF8" t="s">
        <v>518</v>
      </c>
      <c r="AG8" s="1">
        <v>44674</v>
      </c>
      <c r="AH8">
        <v>26</v>
      </c>
      <c r="AI8">
        <v>39.5062</v>
      </c>
      <c r="AJ8">
        <v>-100.55800000000001</v>
      </c>
      <c r="AK8">
        <v>39.567799999999998</v>
      </c>
      <c r="AL8">
        <v>-100.5262</v>
      </c>
      <c r="AM8" t="s">
        <v>3236</v>
      </c>
      <c r="AN8" t="s">
        <v>3229</v>
      </c>
    </row>
    <row r="9" spans="1:40" s="7" customFormat="1" x14ac:dyDescent="0.25">
      <c r="A9">
        <v>1014352</v>
      </c>
      <c r="B9" t="s">
        <v>3388</v>
      </c>
      <c r="C9" t="s">
        <v>96</v>
      </c>
      <c r="D9" t="s">
        <v>1629</v>
      </c>
      <c r="E9" s="1">
        <v>44674</v>
      </c>
      <c r="F9" s="3">
        <v>2022</v>
      </c>
      <c r="G9">
        <v>26</v>
      </c>
      <c r="H9" t="s">
        <v>28</v>
      </c>
      <c r="I9" t="s">
        <v>1590</v>
      </c>
      <c r="J9">
        <v>1</v>
      </c>
      <c r="K9">
        <v>0</v>
      </c>
      <c r="L9">
        <v>0</v>
      </c>
      <c r="M9">
        <v>0</v>
      </c>
      <c r="N9">
        <v>0.93</v>
      </c>
      <c r="O9">
        <v>125</v>
      </c>
      <c r="P9">
        <v>0</v>
      </c>
      <c r="Q9">
        <v>0</v>
      </c>
      <c r="R9">
        <v>0</v>
      </c>
      <c r="S9">
        <f>VLOOKUP(F9,DF!$A$2:$B$75,2)*R9</f>
        <v>0</v>
      </c>
      <c r="T9">
        <v>0</v>
      </c>
      <c r="U9">
        <f>VLOOKUP(F9,DF!$A$2:$B$75,2)*T9</f>
        <v>0</v>
      </c>
      <c r="V9">
        <v>167595</v>
      </c>
      <c r="W9">
        <v>39</v>
      </c>
      <c r="X9" t="s">
        <v>474</v>
      </c>
      <c r="Y9">
        <v>0</v>
      </c>
      <c r="Z9">
        <v>0</v>
      </c>
      <c r="AA9" t="s">
        <v>1591</v>
      </c>
      <c r="AB9">
        <v>4</v>
      </c>
      <c r="AC9" t="s">
        <v>276</v>
      </c>
      <c r="AD9">
        <v>4</v>
      </c>
      <c r="AE9" t="s">
        <v>161</v>
      </c>
      <c r="AF9" t="s">
        <v>1629</v>
      </c>
      <c r="AG9" s="1">
        <v>44674</v>
      </c>
      <c r="AH9">
        <v>28</v>
      </c>
      <c r="AI9">
        <v>39.567799999999998</v>
      </c>
      <c r="AJ9">
        <v>-100.5262</v>
      </c>
      <c r="AK9">
        <v>39.580500000000001</v>
      </c>
      <c r="AL9">
        <v>-100.5202</v>
      </c>
      <c r="AM9" t="s">
        <v>3237</v>
      </c>
      <c r="AN9" t="s">
        <v>3229</v>
      </c>
    </row>
    <row r="10" spans="1:40" s="4" customFormat="1" x14ac:dyDescent="0.25">
      <c r="A10">
        <v>1021840</v>
      </c>
      <c r="B10" t="s">
        <v>3426</v>
      </c>
      <c r="C10" t="s">
        <v>135</v>
      </c>
      <c r="D10" t="s">
        <v>983</v>
      </c>
      <c r="E10" s="1">
        <v>44674</v>
      </c>
      <c r="F10" s="3">
        <v>2022</v>
      </c>
      <c r="G10">
        <v>28</v>
      </c>
      <c r="H10" t="s">
        <v>28</v>
      </c>
      <c r="I10" t="s">
        <v>1590</v>
      </c>
      <c r="J10">
        <v>1</v>
      </c>
      <c r="K10">
        <v>0</v>
      </c>
      <c r="L10">
        <v>0</v>
      </c>
      <c r="M10">
        <v>0</v>
      </c>
      <c r="N10">
        <v>7.76</v>
      </c>
      <c r="O10">
        <v>125</v>
      </c>
      <c r="P10">
        <v>0</v>
      </c>
      <c r="Q10">
        <v>0</v>
      </c>
      <c r="R10">
        <v>0</v>
      </c>
      <c r="S10">
        <f>VLOOKUP(F10,DF!$A$2:$B$75,2)*R10</f>
        <v>0</v>
      </c>
      <c r="T10">
        <v>0</v>
      </c>
      <c r="U10">
        <f>VLOOKUP(F10,DF!$A$2:$B$75,2)*T10</f>
        <v>0</v>
      </c>
      <c r="V10">
        <v>167595</v>
      </c>
      <c r="W10">
        <v>179</v>
      </c>
      <c r="X10" t="s">
        <v>474</v>
      </c>
      <c r="Y10">
        <v>0</v>
      </c>
      <c r="Z10">
        <v>0</v>
      </c>
      <c r="AA10" t="s">
        <v>1591</v>
      </c>
      <c r="AB10">
        <v>7</v>
      </c>
      <c r="AC10" t="s">
        <v>399</v>
      </c>
      <c r="AD10">
        <v>9</v>
      </c>
      <c r="AE10" t="s">
        <v>183</v>
      </c>
      <c r="AF10" t="s">
        <v>844</v>
      </c>
      <c r="AG10" s="1">
        <v>44674</v>
      </c>
      <c r="AH10">
        <v>36</v>
      </c>
      <c r="AI10">
        <v>39.147300000000001</v>
      </c>
      <c r="AJ10">
        <v>-100.53749999999999</v>
      </c>
      <c r="AK10">
        <v>39.216999999999999</v>
      </c>
      <c r="AL10">
        <v>-100.4238</v>
      </c>
      <c r="AM10" t="s">
        <v>3238</v>
      </c>
      <c r="AN10" t="s">
        <v>3229</v>
      </c>
    </row>
    <row r="11" spans="1:40" s="4" customFormat="1" x14ac:dyDescent="0.25">
      <c r="A11">
        <v>1012438</v>
      </c>
      <c r="B11" t="s">
        <v>3347</v>
      </c>
      <c r="C11" t="s">
        <v>55</v>
      </c>
      <c r="D11" t="s">
        <v>3239</v>
      </c>
      <c r="E11" s="1">
        <v>44680</v>
      </c>
      <c r="F11" s="3">
        <v>2022</v>
      </c>
      <c r="G11">
        <v>1731</v>
      </c>
      <c r="H11" t="s">
        <v>28</v>
      </c>
      <c r="I11" t="s">
        <v>1578</v>
      </c>
      <c r="J11">
        <v>0</v>
      </c>
      <c r="K11">
        <v>0</v>
      </c>
      <c r="L11">
        <v>0</v>
      </c>
      <c r="M11">
        <v>0</v>
      </c>
      <c r="N11">
        <v>1.28</v>
      </c>
      <c r="O11">
        <v>50</v>
      </c>
      <c r="P11">
        <v>0</v>
      </c>
      <c r="Q11">
        <v>0</v>
      </c>
      <c r="R11">
        <v>0</v>
      </c>
      <c r="S11">
        <f>VLOOKUP(F11,DF!$A$2:$B$75,2)*R11</f>
        <v>0</v>
      </c>
      <c r="T11">
        <v>0</v>
      </c>
      <c r="U11">
        <f>VLOOKUP(F11,DF!$A$2:$B$75,2)*T11</f>
        <v>0</v>
      </c>
      <c r="V11">
        <v>167262</v>
      </c>
      <c r="W11">
        <v>41</v>
      </c>
      <c r="X11" t="s">
        <v>454</v>
      </c>
      <c r="Y11">
        <v>0</v>
      </c>
      <c r="Z11">
        <v>0</v>
      </c>
      <c r="AA11" t="s">
        <v>1551</v>
      </c>
      <c r="AB11">
        <v>4</v>
      </c>
      <c r="AC11" t="s">
        <v>174</v>
      </c>
      <c r="AD11">
        <v>4</v>
      </c>
      <c r="AE11" t="s">
        <v>174</v>
      </c>
      <c r="AF11" t="s">
        <v>3239</v>
      </c>
      <c r="AG11" s="1">
        <v>44680</v>
      </c>
      <c r="AH11">
        <v>1735</v>
      </c>
      <c r="AI11">
        <v>38.75</v>
      </c>
      <c r="AJ11">
        <v>-97.19</v>
      </c>
      <c r="AK11">
        <v>38.76</v>
      </c>
      <c r="AL11">
        <v>-97.17</v>
      </c>
      <c r="AM11" t="s">
        <v>3240</v>
      </c>
      <c r="AN11" t="s">
        <v>3241</v>
      </c>
    </row>
    <row r="12" spans="1:40" x14ac:dyDescent="0.25">
      <c r="A12">
        <v>1012443</v>
      </c>
      <c r="B12" t="s">
        <v>3347</v>
      </c>
      <c r="C12" t="s">
        <v>55</v>
      </c>
      <c r="D12" t="s">
        <v>3242</v>
      </c>
      <c r="E12" s="1">
        <v>44680</v>
      </c>
      <c r="F12" s="3">
        <v>2022</v>
      </c>
      <c r="G12">
        <v>1852</v>
      </c>
      <c r="H12" t="s">
        <v>28</v>
      </c>
      <c r="I12" t="s">
        <v>1578</v>
      </c>
      <c r="J12">
        <v>0</v>
      </c>
      <c r="K12">
        <v>0</v>
      </c>
      <c r="L12">
        <v>0</v>
      </c>
      <c r="M12">
        <v>0</v>
      </c>
      <c r="N12">
        <v>3.31</v>
      </c>
      <c r="O12">
        <v>50</v>
      </c>
      <c r="P12">
        <v>0</v>
      </c>
      <c r="Q12">
        <v>0</v>
      </c>
      <c r="R12">
        <v>0</v>
      </c>
      <c r="S12">
        <f>VLOOKUP(F12,DF!$A$2:$B$75,2)*R12</f>
        <v>0</v>
      </c>
      <c r="T12">
        <v>0</v>
      </c>
      <c r="U12">
        <f>VLOOKUP(F12,DF!$A$2:$B$75,2)*T12</f>
        <v>0</v>
      </c>
      <c r="V12">
        <v>167262</v>
      </c>
      <c r="W12">
        <v>41</v>
      </c>
      <c r="X12" t="s">
        <v>454</v>
      </c>
      <c r="Y12">
        <v>0</v>
      </c>
      <c r="Z12">
        <v>0</v>
      </c>
      <c r="AA12" t="s">
        <v>1551</v>
      </c>
      <c r="AB12">
        <v>4</v>
      </c>
      <c r="AC12" t="s">
        <v>183</v>
      </c>
      <c r="AD12">
        <v>6</v>
      </c>
      <c r="AE12" t="s">
        <v>178</v>
      </c>
      <c r="AF12" t="s">
        <v>3242</v>
      </c>
      <c r="AG12" s="1">
        <v>44680</v>
      </c>
      <c r="AH12">
        <v>1857</v>
      </c>
      <c r="AI12">
        <v>38.619999999999997</v>
      </c>
      <c r="AJ12">
        <v>-97.23</v>
      </c>
      <c r="AK12">
        <v>38.61</v>
      </c>
      <c r="AL12">
        <v>-97.17</v>
      </c>
      <c r="AM12" t="s">
        <v>3243</v>
      </c>
      <c r="AN12" t="s">
        <v>3241</v>
      </c>
    </row>
    <row r="13" spans="1:40" x14ac:dyDescent="0.25">
      <c r="A13">
        <v>1012465</v>
      </c>
      <c r="B13" t="s">
        <v>3370</v>
      </c>
      <c r="C13" t="s">
        <v>78</v>
      </c>
      <c r="D13" t="s">
        <v>3249</v>
      </c>
      <c r="E13" s="1">
        <v>44680</v>
      </c>
      <c r="F13" s="3">
        <v>2022</v>
      </c>
      <c r="G13">
        <v>1903</v>
      </c>
      <c r="H13" t="s">
        <v>28</v>
      </c>
      <c r="I13" t="s">
        <v>1578</v>
      </c>
      <c r="J13">
        <v>0</v>
      </c>
      <c r="K13">
        <v>0</v>
      </c>
      <c r="L13">
        <v>0</v>
      </c>
      <c r="M13">
        <v>0</v>
      </c>
      <c r="N13">
        <v>2.95</v>
      </c>
      <c r="O13">
        <v>30</v>
      </c>
      <c r="P13">
        <v>0</v>
      </c>
      <c r="Q13">
        <v>0</v>
      </c>
      <c r="R13">
        <v>0</v>
      </c>
      <c r="S13">
        <f>VLOOKUP(F13,DF!$A$2:$B$75,2)*R13</f>
        <v>0</v>
      </c>
      <c r="T13">
        <v>0</v>
      </c>
      <c r="U13">
        <f>VLOOKUP(F13,DF!$A$2:$B$75,2)*T13</f>
        <v>0</v>
      </c>
      <c r="V13">
        <v>167262</v>
      </c>
      <c r="W13">
        <v>149</v>
      </c>
      <c r="X13" t="s">
        <v>454</v>
      </c>
      <c r="Y13">
        <v>0</v>
      </c>
      <c r="Z13">
        <v>0</v>
      </c>
      <c r="AA13" t="s">
        <v>1591</v>
      </c>
      <c r="AB13">
        <v>3</v>
      </c>
      <c r="AC13" t="s">
        <v>399</v>
      </c>
      <c r="AD13">
        <v>1</v>
      </c>
      <c r="AE13" t="s">
        <v>252</v>
      </c>
      <c r="AF13" t="s">
        <v>2883</v>
      </c>
      <c r="AG13" s="1">
        <v>44680</v>
      </c>
      <c r="AH13">
        <v>1905</v>
      </c>
      <c r="AI13">
        <v>39.19</v>
      </c>
      <c r="AJ13">
        <v>-96.38</v>
      </c>
      <c r="AK13">
        <v>39.186999999999998</v>
      </c>
      <c r="AL13">
        <v>-96.325000000000003</v>
      </c>
      <c r="AM13" t="s">
        <v>3250</v>
      </c>
      <c r="AN13" t="s">
        <v>3241</v>
      </c>
    </row>
    <row r="14" spans="1:40" x14ac:dyDescent="0.25">
      <c r="A14">
        <v>1024490</v>
      </c>
      <c r="B14" t="s">
        <v>3397</v>
      </c>
      <c r="C14" t="s">
        <v>105</v>
      </c>
      <c r="D14" t="s">
        <v>1094</v>
      </c>
      <c r="E14" s="1">
        <v>44680</v>
      </c>
      <c r="F14" s="3">
        <v>2022</v>
      </c>
      <c r="G14">
        <v>1903</v>
      </c>
      <c r="H14" t="s">
        <v>28</v>
      </c>
      <c r="I14" t="s">
        <v>1578</v>
      </c>
      <c r="J14">
        <v>0</v>
      </c>
      <c r="K14">
        <v>0</v>
      </c>
      <c r="L14">
        <v>0</v>
      </c>
      <c r="M14">
        <v>0</v>
      </c>
      <c r="N14">
        <v>0.08</v>
      </c>
      <c r="O14">
        <v>30</v>
      </c>
      <c r="P14">
        <v>0</v>
      </c>
      <c r="Q14">
        <v>0</v>
      </c>
      <c r="R14">
        <v>0</v>
      </c>
      <c r="S14">
        <f>VLOOKUP(F14,DF!$A$2:$B$75,2)*R14</f>
        <v>0</v>
      </c>
      <c r="T14">
        <v>0</v>
      </c>
      <c r="U14">
        <f>VLOOKUP(F14,DF!$A$2:$B$75,2)*T14</f>
        <v>0</v>
      </c>
      <c r="V14">
        <v>167984</v>
      </c>
      <c r="W14">
        <v>115</v>
      </c>
      <c r="X14" t="s">
        <v>469</v>
      </c>
      <c r="Y14">
        <v>0</v>
      </c>
      <c r="Z14">
        <v>0</v>
      </c>
      <c r="AA14" t="s">
        <v>1591</v>
      </c>
      <c r="AB14">
        <v>3</v>
      </c>
      <c r="AC14" t="s">
        <v>197</v>
      </c>
      <c r="AD14">
        <v>2</v>
      </c>
      <c r="AE14" t="s">
        <v>197</v>
      </c>
      <c r="AF14" t="s">
        <v>1094</v>
      </c>
      <c r="AG14" s="1">
        <v>44680</v>
      </c>
      <c r="AH14">
        <v>1905</v>
      </c>
      <c r="AI14">
        <v>38.347499999999997</v>
      </c>
      <c r="AJ14">
        <v>-97.336799999999997</v>
      </c>
      <c r="AK14">
        <v>38.347700000000003</v>
      </c>
      <c r="AL14">
        <v>-97.335400000000007</v>
      </c>
      <c r="AM14" t="s">
        <v>3252</v>
      </c>
      <c r="AN14" t="s">
        <v>3246</v>
      </c>
    </row>
    <row r="15" spans="1:40" x14ac:dyDescent="0.25">
      <c r="A15">
        <v>1024491</v>
      </c>
      <c r="B15" t="s">
        <v>3397</v>
      </c>
      <c r="C15" t="s">
        <v>105</v>
      </c>
      <c r="D15" t="s">
        <v>743</v>
      </c>
      <c r="E15" s="1">
        <v>44680</v>
      </c>
      <c r="F15" s="3">
        <v>2022</v>
      </c>
      <c r="G15">
        <v>1910</v>
      </c>
      <c r="H15" t="s">
        <v>28</v>
      </c>
      <c r="I15" t="s">
        <v>1578</v>
      </c>
      <c r="J15">
        <v>0</v>
      </c>
      <c r="K15">
        <v>0</v>
      </c>
      <c r="L15">
        <v>0</v>
      </c>
      <c r="M15">
        <v>0</v>
      </c>
      <c r="N15">
        <v>0.16</v>
      </c>
      <c r="O15">
        <v>30</v>
      </c>
      <c r="P15">
        <v>0</v>
      </c>
      <c r="Q15">
        <v>0</v>
      </c>
      <c r="R15">
        <v>0</v>
      </c>
      <c r="S15">
        <f>VLOOKUP(F15,DF!$A$2:$B$75,2)*R15</f>
        <v>0</v>
      </c>
      <c r="T15">
        <v>0</v>
      </c>
      <c r="U15">
        <f>VLOOKUP(F15,DF!$A$2:$B$75,2)*T15</f>
        <v>0</v>
      </c>
      <c r="V15">
        <v>167984</v>
      </c>
      <c r="W15">
        <v>115</v>
      </c>
      <c r="X15" t="s">
        <v>469</v>
      </c>
      <c r="Y15">
        <v>0</v>
      </c>
      <c r="Z15">
        <v>0</v>
      </c>
      <c r="AA15" t="s">
        <v>1591</v>
      </c>
      <c r="AB15">
        <v>2</v>
      </c>
      <c r="AC15" t="s">
        <v>140</v>
      </c>
      <c r="AD15">
        <v>2</v>
      </c>
      <c r="AE15" t="s">
        <v>140</v>
      </c>
      <c r="AF15" t="s">
        <v>743</v>
      </c>
      <c r="AG15" s="1">
        <v>44680</v>
      </c>
      <c r="AH15">
        <v>1912</v>
      </c>
      <c r="AI15">
        <v>38.363999999999997</v>
      </c>
      <c r="AJ15">
        <v>-97.2239</v>
      </c>
      <c r="AK15">
        <v>38.3643</v>
      </c>
      <c r="AL15">
        <v>-97.2209</v>
      </c>
      <c r="AM15" t="s">
        <v>3258</v>
      </c>
      <c r="AN15" t="s">
        <v>3246</v>
      </c>
    </row>
    <row r="16" spans="1:40" x14ac:dyDescent="0.25">
      <c r="A16">
        <v>1024166</v>
      </c>
      <c r="B16" t="s">
        <v>3397</v>
      </c>
      <c r="C16" t="s">
        <v>105</v>
      </c>
      <c r="D16" t="s">
        <v>3244</v>
      </c>
      <c r="E16" s="1">
        <v>44680</v>
      </c>
      <c r="F16" s="3">
        <v>2022</v>
      </c>
      <c r="G16">
        <v>1857</v>
      </c>
      <c r="H16" t="s">
        <v>28</v>
      </c>
      <c r="I16" t="s">
        <v>1590</v>
      </c>
      <c r="J16">
        <v>1</v>
      </c>
      <c r="K16">
        <v>0</v>
      </c>
      <c r="L16">
        <v>0</v>
      </c>
      <c r="M16">
        <v>0</v>
      </c>
      <c r="N16">
        <v>0.86</v>
      </c>
      <c r="O16">
        <v>30</v>
      </c>
      <c r="P16">
        <v>0</v>
      </c>
      <c r="Q16">
        <v>0</v>
      </c>
      <c r="R16">
        <v>0</v>
      </c>
      <c r="S16">
        <f>VLOOKUP(F16,DF!$A$2:$B$75,2)*R16</f>
        <v>0</v>
      </c>
      <c r="T16">
        <v>0</v>
      </c>
      <c r="U16">
        <f>VLOOKUP(F16,DF!$A$2:$B$75,2)*T16</f>
        <v>0</v>
      </c>
      <c r="V16">
        <v>167984</v>
      </c>
      <c r="W16">
        <v>115</v>
      </c>
      <c r="X16" t="s">
        <v>469</v>
      </c>
      <c r="Y16">
        <v>0</v>
      </c>
      <c r="Z16">
        <v>0</v>
      </c>
      <c r="AA16" t="s">
        <v>1591</v>
      </c>
      <c r="AB16">
        <v>4</v>
      </c>
      <c r="AC16" t="s">
        <v>144</v>
      </c>
      <c r="AD16">
        <v>4</v>
      </c>
      <c r="AE16" t="s">
        <v>161</v>
      </c>
      <c r="AF16" t="s">
        <v>2411</v>
      </c>
      <c r="AG16" s="1">
        <v>44680</v>
      </c>
      <c r="AH16">
        <v>1910</v>
      </c>
      <c r="AI16">
        <v>38.601100000000002</v>
      </c>
      <c r="AJ16">
        <v>-97.150700000000001</v>
      </c>
      <c r="AK16">
        <v>38.608699999999999</v>
      </c>
      <c r="AL16">
        <v>-97.138000000000005</v>
      </c>
      <c r="AM16" t="s">
        <v>3245</v>
      </c>
      <c r="AN16" t="s">
        <v>3246</v>
      </c>
    </row>
    <row r="17" spans="1:40" x14ac:dyDescent="0.25">
      <c r="A17">
        <v>1012453</v>
      </c>
      <c r="B17" t="s">
        <v>3347</v>
      </c>
      <c r="C17" t="s">
        <v>55</v>
      </c>
      <c r="D17" t="s">
        <v>2413</v>
      </c>
      <c r="E17" s="1">
        <v>44680</v>
      </c>
      <c r="F17" s="3">
        <v>2022</v>
      </c>
      <c r="G17">
        <v>1900</v>
      </c>
      <c r="H17" t="s">
        <v>28</v>
      </c>
      <c r="I17" t="s">
        <v>1590</v>
      </c>
      <c r="J17">
        <v>1</v>
      </c>
      <c r="K17">
        <v>0</v>
      </c>
      <c r="L17">
        <v>0</v>
      </c>
      <c r="M17">
        <v>0</v>
      </c>
      <c r="N17">
        <v>6.8</v>
      </c>
      <c r="O17">
        <v>50</v>
      </c>
      <c r="P17">
        <v>0</v>
      </c>
      <c r="Q17">
        <v>0</v>
      </c>
      <c r="R17">
        <v>0</v>
      </c>
      <c r="S17">
        <f>VLOOKUP(F17,DF!$A$2:$B$75,2)*R17</f>
        <v>0</v>
      </c>
      <c r="T17">
        <v>0</v>
      </c>
      <c r="U17">
        <f>VLOOKUP(F17,DF!$A$2:$B$75,2)*T17</f>
        <v>0</v>
      </c>
      <c r="V17">
        <v>167262</v>
      </c>
      <c r="W17">
        <v>41</v>
      </c>
      <c r="X17" t="s">
        <v>454</v>
      </c>
      <c r="Y17">
        <v>0</v>
      </c>
      <c r="Z17">
        <v>0</v>
      </c>
      <c r="AA17" t="s">
        <v>1591</v>
      </c>
      <c r="AB17">
        <v>1</v>
      </c>
      <c r="AC17" t="s">
        <v>150</v>
      </c>
      <c r="AD17">
        <v>3</v>
      </c>
      <c r="AE17" t="s">
        <v>248</v>
      </c>
      <c r="AF17" t="s">
        <v>3247</v>
      </c>
      <c r="AG17" s="1">
        <v>44680</v>
      </c>
      <c r="AH17">
        <v>1910</v>
      </c>
      <c r="AI17">
        <v>38.68</v>
      </c>
      <c r="AJ17">
        <v>-97.05</v>
      </c>
      <c r="AK17">
        <v>38.71</v>
      </c>
      <c r="AL17">
        <v>-96.93</v>
      </c>
      <c r="AM17" t="s">
        <v>3248</v>
      </c>
      <c r="AN17" t="s">
        <v>3241</v>
      </c>
    </row>
    <row r="18" spans="1:40" x14ac:dyDescent="0.25">
      <c r="A18">
        <v>1024169</v>
      </c>
      <c r="B18" t="s">
        <v>3397</v>
      </c>
      <c r="C18" t="s">
        <v>105</v>
      </c>
      <c r="D18" t="s">
        <v>738</v>
      </c>
      <c r="E18" s="1">
        <v>44680</v>
      </c>
      <c r="F18" s="3">
        <v>2022</v>
      </c>
      <c r="G18">
        <v>1903</v>
      </c>
      <c r="H18" t="s">
        <v>28</v>
      </c>
      <c r="I18" t="s">
        <v>1590</v>
      </c>
      <c r="J18">
        <v>1</v>
      </c>
      <c r="K18">
        <v>0</v>
      </c>
      <c r="L18">
        <v>0</v>
      </c>
      <c r="M18">
        <v>0</v>
      </c>
      <c r="N18">
        <v>0.91</v>
      </c>
      <c r="O18">
        <v>50</v>
      </c>
      <c r="P18">
        <v>0</v>
      </c>
      <c r="Q18">
        <v>0</v>
      </c>
      <c r="R18">
        <v>0</v>
      </c>
      <c r="S18">
        <f>VLOOKUP(F18,DF!$A$2:$B$75,2)*R18</f>
        <v>0</v>
      </c>
      <c r="T18">
        <v>0</v>
      </c>
      <c r="U18">
        <f>VLOOKUP(F18,DF!$A$2:$B$75,2)*T18</f>
        <v>0</v>
      </c>
      <c r="V18">
        <v>167984</v>
      </c>
      <c r="W18">
        <v>115</v>
      </c>
      <c r="X18" t="s">
        <v>469</v>
      </c>
      <c r="Y18">
        <v>0</v>
      </c>
      <c r="Z18">
        <v>0</v>
      </c>
      <c r="AA18" t="s">
        <v>1591</v>
      </c>
      <c r="AB18">
        <v>2</v>
      </c>
      <c r="AC18" t="s">
        <v>177</v>
      </c>
      <c r="AD18">
        <v>3</v>
      </c>
      <c r="AE18" t="s">
        <v>178</v>
      </c>
      <c r="AF18" t="s">
        <v>738</v>
      </c>
      <c r="AG18" s="1">
        <v>44680</v>
      </c>
      <c r="AH18">
        <v>1908</v>
      </c>
      <c r="AI18">
        <v>38.449300000000001</v>
      </c>
      <c r="AJ18">
        <v>-97.204800000000006</v>
      </c>
      <c r="AK18">
        <v>38.4512</v>
      </c>
      <c r="AL18">
        <v>-97.188199999999995</v>
      </c>
      <c r="AM18" t="s">
        <v>3251</v>
      </c>
      <c r="AN18" t="s">
        <v>3246</v>
      </c>
    </row>
    <row r="19" spans="1:40" x14ac:dyDescent="0.25">
      <c r="A19">
        <v>1012470</v>
      </c>
      <c r="B19" t="s">
        <v>3398</v>
      </c>
      <c r="C19" t="s">
        <v>106</v>
      </c>
      <c r="D19" t="s">
        <v>2961</v>
      </c>
      <c r="E19" s="1">
        <v>44680</v>
      </c>
      <c r="F19" s="3">
        <v>2022</v>
      </c>
      <c r="G19">
        <v>1905</v>
      </c>
      <c r="H19" t="s">
        <v>28</v>
      </c>
      <c r="I19" t="s">
        <v>1590</v>
      </c>
      <c r="J19">
        <v>1</v>
      </c>
      <c r="K19">
        <v>0</v>
      </c>
      <c r="L19">
        <v>0</v>
      </c>
      <c r="M19">
        <v>0</v>
      </c>
      <c r="N19">
        <v>1.97</v>
      </c>
      <c r="O19">
        <v>30</v>
      </c>
      <c r="P19">
        <v>0</v>
      </c>
      <c r="Q19">
        <v>0</v>
      </c>
      <c r="R19">
        <v>0</v>
      </c>
      <c r="S19">
        <f>VLOOKUP(F19,DF!$A$2:$B$75,2)*R19</f>
        <v>0</v>
      </c>
      <c r="T19">
        <v>0</v>
      </c>
      <c r="U19">
        <f>VLOOKUP(F19,DF!$A$2:$B$75,2)*T19</f>
        <v>0</v>
      </c>
      <c r="V19">
        <v>167262</v>
      </c>
      <c r="W19">
        <v>197</v>
      </c>
      <c r="X19" t="s">
        <v>454</v>
      </c>
      <c r="Y19">
        <v>0</v>
      </c>
      <c r="Z19">
        <v>0</v>
      </c>
      <c r="AA19" t="s">
        <v>1591</v>
      </c>
      <c r="AB19">
        <v>3</v>
      </c>
      <c r="AC19" t="s">
        <v>144</v>
      </c>
      <c r="AD19">
        <v>4</v>
      </c>
      <c r="AE19" t="s">
        <v>157</v>
      </c>
      <c r="AF19" t="s">
        <v>2961</v>
      </c>
      <c r="AG19" s="1">
        <v>44680</v>
      </c>
      <c r="AH19">
        <v>1907</v>
      </c>
      <c r="AI19">
        <v>39.186999999999998</v>
      </c>
      <c r="AJ19">
        <v>-96.325000000000003</v>
      </c>
      <c r="AK19">
        <v>39.192999999999998</v>
      </c>
      <c r="AL19">
        <v>-96.289000000000001</v>
      </c>
      <c r="AM19" t="s">
        <v>3253</v>
      </c>
      <c r="AN19" t="s">
        <v>3241</v>
      </c>
    </row>
    <row r="20" spans="1:40" x14ac:dyDescent="0.25">
      <c r="A20">
        <v>1012472</v>
      </c>
      <c r="B20" t="s">
        <v>3370</v>
      </c>
      <c r="C20" t="s">
        <v>78</v>
      </c>
      <c r="D20" t="s">
        <v>3254</v>
      </c>
      <c r="E20" s="1">
        <v>44680</v>
      </c>
      <c r="F20" s="3">
        <v>2022</v>
      </c>
      <c r="G20">
        <v>1907</v>
      </c>
      <c r="H20" t="s">
        <v>28</v>
      </c>
      <c r="I20" t="s">
        <v>1590</v>
      </c>
      <c r="J20">
        <v>1</v>
      </c>
      <c r="K20">
        <v>0</v>
      </c>
      <c r="L20">
        <v>0</v>
      </c>
      <c r="M20">
        <v>0</v>
      </c>
      <c r="N20">
        <v>6.13</v>
      </c>
      <c r="O20">
        <v>100</v>
      </c>
      <c r="P20">
        <v>0</v>
      </c>
      <c r="Q20">
        <v>0</v>
      </c>
      <c r="R20">
        <v>0</v>
      </c>
      <c r="S20">
        <f>VLOOKUP(F20,DF!$A$2:$B$75,2)*R20</f>
        <v>0</v>
      </c>
      <c r="T20">
        <v>0</v>
      </c>
      <c r="U20">
        <f>VLOOKUP(F20,DF!$A$2:$B$75,2)*T20</f>
        <v>0</v>
      </c>
      <c r="V20">
        <v>167262</v>
      </c>
      <c r="W20">
        <v>149</v>
      </c>
      <c r="X20" t="s">
        <v>454</v>
      </c>
      <c r="Y20">
        <v>0</v>
      </c>
      <c r="Z20">
        <v>0</v>
      </c>
      <c r="AA20" t="s">
        <v>1591</v>
      </c>
      <c r="AB20">
        <v>1</v>
      </c>
      <c r="AC20" t="s">
        <v>276</v>
      </c>
      <c r="AD20">
        <v>1</v>
      </c>
      <c r="AE20" t="s">
        <v>161</v>
      </c>
      <c r="AF20" t="s">
        <v>3255</v>
      </c>
      <c r="AG20" s="1">
        <v>44680</v>
      </c>
      <c r="AH20">
        <v>1918</v>
      </c>
      <c r="AI20">
        <v>39.192999999999998</v>
      </c>
      <c r="AJ20">
        <v>-96.289000000000001</v>
      </c>
      <c r="AK20">
        <v>39.22</v>
      </c>
      <c r="AL20">
        <v>-96.18</v>
      </c>
      <c r="AM20" t="s">
        <v>3256</v>
      </c>
      <c r="AN20" t="s">
        <v>3241</v>
      </c>
    </row>
    <row r="21" spans="1:40" x14ac:dyDescent="0.25">
      <c r="A21">
        <v>1012458</v>
      </c>
      <c r="B21" t="s">
        <v>3395</v>
      </c>
      <c r="C21" t="s">
        <v>103</v>
      </c>
      <c r="D21" t="s">
        <v>2338</v>
      </c>
      <c r="E21" s="1">
        <v>44680</v>
      </c>
      <c r="F21" s="3">
        <v>2022</v>
      </c>
      <c r="G21">
        <v>1910</v>
      </c>
      <c r="H21" t="s">
        <v>28</v>
      </c>
      <c r="I21" t="s">
        <v>1590</v>
      </c>
      <c r="J21">
        <v>1</v>
      </c>
      <c r="K21">
        <v>0</v>
      </c>
      <c r="L21">
        <v>0</v>
      </c>
      <c r="M21">
        <v>0</v>
      </c>
      <c r="N21">
        <v>14.96</v>
      </c>
      <c r="O21">
        <v>50</v>
      </c>
      <c r="P21">
        <v>0</v>
      </c>
      <c r="Q21">
        <v>0</v>
      </c>
      <c r="R21">
        <v>0</v>
      </c>
      <c r="S21">
        <f>VLOOKUP(F21,DF!$A$2:$B$75,2)*R21</f>
        <v>0</v>
      </c>
      <c r="T21">
        <v>0</v>
      </c>
      <c r="U21">
        <f>VLOOKUP(F21,DF!$A$2:$B$75,2)*T21</f>
        <v>0</v>
      </c>
      <c r="V21">
        <v>167262</v>
      </c>
      <c r="W21">
        <v>127</v>
      </c>
      <c r="X21" t="s">
        <v>454</v>
      </c>
      <c r="Y21">
        <v>0</v>
      </c>
      <c r="Z21">
        <v>0</v>
      </c>
      <c r="AA21" t="s">
        <v>1591</v>
      </c>
      <c r="AB21">
        <v>6</v>
      </c>
      <c r="AC21" t="s">
        <v>276</v>
      </c>
      <c r="AD21">
        <v>1</v>
      </c>
      <c r="AE21" t="s">
        <v>197</v>
      </c>
      <c r="AF21" t="s">
        <v>1430</v>
      </c>
      <c r="AG21" s="1">
        <v>44680</v>
      </c>
      <c r="AH21">
        <v>1928</v>
      </c>
      <c r="AI21">
        <v>38.71</v>
      </c>
      <c r="AJ21">
        <v>-96.93</v>
      </c>
      <c r="AK21">
        <v>38.76</v>
      </c>
      <c r="AL21">
        <v>-96.66</v>
      </c>
      <c r="AM21" t="s">
        <v>3257</v>
      </c>
      <c r="AN21" t="s">
        <v>3241</v>
      </c>
    </row>
    <row r="22" spans="1:40" x14ac:dyDescent="0.25">
      <c r="A22">
        <v>1012475</v>
      </c>
      <c r="B22" t="s">
        <v>3329</v>
      </c>
      <c r="C22" t="s">
        <v>34</v>
      </c>
      <c r="D22" t="s">
        <v>3264</v>
      </c>
      <c r="E22" s="1">
        <v>44680</v>
      </c>
      <c r="F22" s="3">
        <v>2022</v>
      </c>
      <c r="G22">
        <v>1937</v>
      </c>
      <c r="H22" t="s">
        <v>28</v>
      </c>
      <c r="I22" t="s">
        <v>1590</v>
      </c>
      <c r="J22">
        <v>1</v>
      </c>
      <c r="K22">
        <v>0</v>
      </c>
      <c r="L22">
        <v>0</v>
      </c>
      <c r="M22">
        <v>0</v>
      </c>
      <c r="N22">
        <v>3.28</v>
      </c>
      <c r="O22">
        <v>40</v>
      </c>
      <c r="P22">
        <v>0</v>
      </c>
      <c r="Q22">
        <v>0</v>
      </c>
      <c r="R22">
        <v>0</v>
      </c>
      <c r="S22">
        <f>VLOOKUP(F22,DF!$A$2:$B$75,2)*R22</f>
        <v>0</v>
      </c>
      <c r="T22">
        <v>0</v>
      </c>
      <c r="U22">
        <f>VLOOKUP(F22,DF!$A$2:$B$75,2)*T22</f>
        <v>0</v>
      </c>
      <c r="V22">
        <v>167262</v>
      </c>
      <c r="W22">
        <v>85</v>
      </c>
      <c r="X22" t="s">
        <v>454</v>
      </c>
      <c r="Y22">
        <v>0</v>
      </c>
      <c r="Z22">
        <v>0</v>
      </c>
      <c r="AA22" t="s">
        <v>1591</v>
      </c>
      <c r="AB22">
        <v>7</v>
      </c>
      <c r="AC22" t="s">
        <v>157</v>
      </c>
      <c r="AD22">
        <v>5</v>
      </c>
      <c r="AE22" t="s">
        <v>161</v>
      </c>
      <c r="AF22" t="s">
        <v>637</v>
      </c>
      <c r="AG22" s="1">
        <v>44680</v>
      </c>
      <c r="AH22">
        <v>1944</v>
      </c>
      <c r="AI22">
        <v>39.32</v>
      </c>
      <c r="AJ22">
        <v>-95.88</v>
      </c>
      <c r="AK22">
        <v>39.33</v>
      </c>
      <c r="AL22">
        <v>-95.82</v>
      </c>
      <c r="AM22" t="s">
        <v>3265</v>
      </c>
      <c r="AN22" t="s">
        <v>3241</v>
      </c>
    </row>
    <row r="23" spans="1:40" x14ac:dyDescent="0.25">
      <c r="A23">
        <v>1024164</v>
      </c>
      <c r="B23" t="s">
        <v>3339</v>
      </c>
      <c r="C23" t="s">
        <v>47</v>
      </c>
      <c r="D23" t="s">
        <v>1006</v>
      </c>
      <c r="E23" s="1">
        <v>44680</v>
      </c>
      <c r="F23" s="3">
        <v>2022</v>
      </c>
      <c r="G23">
        <v>2005</v>
      </c>
      <c r="H23" t="s">
        <v>28</v>
      </c>
      <c r="I23" t="s">
        <v>1590</v>
      </c>
      <c r="J23">
        <v>1</v>
      </c>
      <c r="K23">
        <v>0</v>
      </c>
      <c r="L23">
        <v>0</v>
      </c>
      <c r="M23">
        <v>0</v>
      </c>
      <c r="N23">
        <v>8.1300000000000008</v>
      </c>
      <c r="O23">
        <v>100</v>
      </c>
      <c r="P23">
        <v>0</v>
      </c>
      <c r="Q23">
        <v>0</v>
      </c>
      <c r="R23">
        <v>0</v>
      </c>
      <c r="S23">
        <f>VLOOKUP(F23,DF!$A$2:$B$75,2)*R23</f>
        <v>0</v>
      </c>
      <c r="T23">
        <v>0</v>
      </c>
      <c r="U23">
        <f>VLOOKUP(F23,DF!$A$2:$B$75,2)*T23</f>
        <v>0</v>
      </c>
      <c r="V23">
        <v>167984</v>
      </c>
      <c r="W23">
        <v>15</v>
      </c>
      <c r="X23" t="s">
        <v>469</v>
      </c>
      <c r="Y23">
        <v>0</v>
      </c>
      <c r="Z23">
        <v>0</v>
      </c>
      <c r="AA23" t="s">
        <v>1575</v>
      </c>
      <c r="AB23">
        <v>6</v>
      </c>
      <c r="AC23" t="s">
        <v>276</v>
      </c>
      <c r="AD23">
        <v>2</v>
      </c>
      <c r="AE23" t="s">
        <v>681</v>
      </c>
      <c r="AF23" t="s">
        <v>1006</v>
      </c>
      <c r="AG23" s="1">
        <v>44680</v>
      </c>
      <c r="AH23">
        <v>2024</v>
      </c>
      <c r="AI23">
        <v>37.79</v>
      </c>
      <c r="AJ23">
        <v>-96.72</v>
      </c>
      <c r="AK23">
        <v>37.83</v>
      </c>
      <c r="AL23">
        <v>-96.58</v>
      </c>
      <c r="AM23" t="s">
        <v>3266</v>
      </c>
      <c r="AN23" t="s">
        <v>3246</v>
      </c>
    </row>
    <row r="24" spans="1:40" x14ac:dyDescent="0.25">
      <c r="A24">
        <v>1024494</v>
      </c>
      <c r="B24" t="s">
        <v>3375</v>
      </c>
      <c r="C24" t="s">
        <v>83</v>
      </c>
      <c r="D24" t="s">
        <v>3267</v>
      </c>
      <c r="E24" s="1">
        <v>44680</v>
      </c>
      <c r="F24" s="3">
        <v>2022</v>
      </c>
      <c r="G24">
        <v>2044</v>
      </c>
      <c r="H24" t="s">
        <v>28</v>
      </c>
      <c r="I24" t="s">
        <v>1590</v>
      </c>
      <c r="J24">
        <v>1</v>
      </c>
      <c r="K24">
        <v>0</v>
      </c>
      <c r="L24">
        <v>0</v>
      </c>
      <c r="M24">
        <v>0</v>
      </c>
      <c r="N24">
        <v>0.03</v>
      </c>
      <c r="O24">
        <v>60</v>
      </c>
      <c r="P24">
        <v>0</v>
      </c>
      <c r="Q24">
        <v>0</v>
      </c>
      <c r="R24">
        <v>0</v>
      </c>
      <c r="S24">
        <f>VLOOKUP(F24,DF!$A$2:$B$75,2)*R24</f>
        <v>0</v>
      </c>
      <c r="T24">
        <v>0</v>
      </c>
      <c r="U24">
        <f>VLOOKUP(F24,DF!$A$2:$B$75,2)*T24</f>
        <v>0</v>
      </c>
      <c r="V24">
        <v>167984</v>
      </c>
      <c r="W24">
        <v>73</v>
      </c>
      <c r="X24" t="s">
        <v>469</v>
      </c>
      <c r="Y24">
        <v>0</v>
      </c>
      <c r="Z24">
        <v>0</v>
      </c>
      <c r="AA24" t="s">
        <v>1591</v>
      </c>
      <c r="AB24">
        <v>4</v>
      </c>
      <c r="AC24" t="s">
        <v>157</v>
      </c>
      <c r="AD24">
        <v>4</v>
      </c>
      <c r="AE24" t="s">
        <v>157</v>
      </c>
      <c r="AF24" t="s">
        <v>3267</v>
      </c>
      <c r="AG24" s="1">
        <v>44680</v>
      </c>
      <c r="AH24">
        <v>2045</v>
      </c>
      <c r="AI24">
        <v>37.840000000000003</v>
      </c>
      <c r="AJ24">
        <v>-96.41</v>
      </c>
      <c r="AK24">
        <v>37.839799999999997</v>
      </c>
      <c r="AL24">
        <v>-96.409599999999998</v>
      </c>
      <c r="AM24" t="s">
        <v>3268</v>
      </c>
      <c r="AN24" t="s">
        <v>3246</v>
      </c>
    </row>
    <row r="25" spans="1:40" x14ac:dyDescent="0.25">
      <c r="A25">
        <v>1016768</v>
      </c>
      <c r="B25" t="s">
        <v>3345</v>
      </c>
      <c r="C25" t="s">
        <v>53</v>
      </c>
      <c r="D25" t="s">
        <v>1130</v>
      </c>
      <c r="E25" s="1">
        <v>44680</v>
      </c>
      <c r="F25" s="3">
        <v>2022</v>
      </c>
      <c r="G25">
        <v>1910</v>
      </c>
      <c r="H25" t="s">
        <v>28</v>
      </c>
      <c r="I25" t="s">
        <v>1588</v>
      </c>
      <c r="J25">
        <v>2</v>
      </c>
      <c r="K25">
        <v>0</v>
      </c>
      <c r="L25">
        <v>2</v>
      </c>
      <c r="M25">
        <v>4680000</v>
      </c>
      <c r="N25">
        <v>2.87</v>
      </c>
      <c r="O25">
        <v>250</v>
      </c>
      <c r="P25">
        <v>0</v>
      </c>
      <c r="Q25">
        <v>2</v>
      </c>
      <c r="R25">
        <v>4500000</v>
      </c>
      <c r="S25">
        <f>VLOOKUP(F25,DF!$A$2:$B$75,2)*R25</f>
        <v>4680000</v>
      </c>
      <c r="T25">
        <v>0</v>
      </c>
      <c r="U25">
        <f>VLOOKUP(F25,DF!$A$2:$B$75,2)*T25</f>
        <v>0</v>
      </c>
      <c r="V25">
        <v>167984</v>
      </c>
      <c r="W25">
        <v>173</v>
      </c>
      <c r="X25" t="s">
        <v>469</v>
      </c>
      <c r="Y25">
        <v>0</v>
      </c>
      <c r="Z25">
        <v>0</v>
      </c>
      <c r="AA25" t="s">
        <v>1575</v>
      </c>
      <c r="AB25">
        <v>5</v>
      </c>
      <c r="AC25" t="s">
        <v>140</v>
      </c>
      <c r="AD25">
        <v>5</v>
      </c>
      <c r="AE25" t="s">
        <v>252</v>
      </c>
      <c r="AF25" t="s">
        <v>3259</v>
      </c>
      <c r="AG25" s="1">
        <v>44680</v>
      </c>
      <c r="AH25">
        <v>1913</v>
      </c>
      <c r="AI25">
        <v>37.626199999999997</v>
      </c>
      <c r="AJ25">
        <v>-97.192999999999998</v>
      </c>
      <c r="AK25">
        <v>37.652999999999999</v>
      </c>
      <c r="AL25">
        <v>-97.153000000000006</v>
      </c>
      <c r="AM25" t="s">
        <v>3260</v>
      </c>
      <c r="AN25" t="s">
        <v>3246</v>
      </c>
    </row>
    <row r="26" spans="1:40" x14ac:dyDescent="0.25">
      <c r="A26">
        <v>1016769</v>
      </c>
      <c r="B26" t="s">
        <v>3339</v>
      </c>
      <c r="C26" t="s">
        <v>47</v>
      </c>
      <c r="D26" t="s">
        <v>3259</v>
      </c>
      <c r="E26" s="1">
        <v>44680</v>
      </c>
      <c r="F26" s="3">
        <v>2022</v>
      </c>
      <c r="G26">
        <v>1913</v>
      </c>
      <c r="H26" t="s">
        <v>28</v>
      </c>
      <c r="I26" t="s">
        <v>1697</v>
      </c>
      <c r="J26">
        <v>3</v>
      </c>
      <c r="K26">
        <v>0</v>
      </c>
      <c r="L26">
        <v>4</v>
      </c>
      <c r="M26">
        <v>38480000</v>
      </c>
      <c r="N26">
        <v>9.7799999999999994</v>
      </c>
      <c r="O26">
        <v>250</v>
      </c>
      <c r="P26">
        <v>0</v>
      </c>
      <c r="Q26">
        <v>1</v>
      </c>
      <c r="R26">
        <v>37000000</v>
      </c>
      <c r="S26">
        <f>VLOOKUP(F26,DF!$A$2:$B$75,2)*R26</f>
        <v>38480000</v>
      </c>
      <c r="T26">
        <v>0</v>
      </c>
      <c r="U26">
        <f>VLOOKUP(F26,DF!$A$2:$B$75,2)*T26</f>
        <v>0</v>
      </c>
      <c r="V26">
        <v>167984</v>
      </c>
      <c r="W26">
        <v>15</v>
      </c>
      <c r="X26" t="s">
        <v>469</v>
      </c>
      <c r="Y26">
        <v>3</v>
      </c>
      <c r="Z26">
        <v>0</v>
      </c>
      <c r="AA26" t="s">
        <v>1591</v>
      </c>
      <c r="AB26">
        <v>5</v>
      </c>
      <c r="AC26" t="s">
        <v>252</v>
      </c>
      <c r="AD26">
        <v>2</v>
      </c>
      <c r="AE26" t="s">
        <v>150</v>
      </c>
      <c r="AF26" t="s">
        <v>3261</v>
      </c>
      <c r="AG26" s="1">
        <v>44680</v>
      </c>
      <c r="AH26">
        <v>1931</v>
      </c>
      <c r="AI26">
        <v>37.652999999999999</v>
      </c>
      <c r="AJ26">
        <v>-97.153000000000006</v>
      </c>
      <c r="AK26">
        <v>37.783000000000001</v>
      </c>
      <c r="AL26">
        <v>-97.081999999999994</v>
      </c>
      <c r="AM26" t="s">
        <v>3262</v>
      </c>
      <c r="AN26" t="s">
        <v>3246</v>
      </c>
    </row>
    <row r="27" spans="1:40" x14ac:dyDescent="0.25">
      <c r="A27">
        <v>1024161</v>
      </c>
      <c r="B27" t="s">
        <v>3410</v>
      </c>
      <c r="C27" t="s">
        <v>118</v>
      </c>
      <c r="D27" t="s">
        <v>583</v>
      </c>
      <c r="E27" s="1">
        <v>44680</v>
      </c>
      <c r="F27" s="3">
        <v>2022</v>
      </c>
      <c r="G27">
        <v>1919</v>
      </c>
      <c r="H27" t="s">
        <v>28</v>
      </c>
      <c r="I27" t="s">
        <v>1578</v>
      </c>
      <c r="J27">
        <v>0</v>
      </c>
      <c r="K27">
        <v>0</v>
      </c>
      <c r="L27">
        <v>0</v>
      </c>
      <c r="M27">
        <v>0</v>
      </c>
      <c r="N27">
        <v>0.16</v>
      </c>
      <c r="O27">
        <v>50</v>
      </c>
      <c r="P27">
        <v>0</v>
      </c>
      <c r="Q27">
        <v>0</v>
      </c>
      <c r="R27">
        <v>0</v>
      </c>
      <c r="S27">
        <f>VLOOKUP(F27,DF!$A$2:$B$75,2)*R27</f>
        <v>0</v>
      </c>
      <c r="T27">
        <v>0</v>
      </c>
      <c r="U27">
        <f>VLOOKUP(F27,DF!$A$2:$B$75,2)*T27</f>
        <v>0</v>
      </c>
      <c r="V27">
        <v>167984</v>
      </c>
      <c r="W27">
        <v>79</v>
      </c>
      <c r="X27" t="s">
        <v>469</v>
      </c>
      <c r="Y27">
        <v>0</v>
      </c>
      <c r="Z27">
        <v>0</v>
      </c>
      <c r="AA27" t="s">
        <v>1575</v>
      </c>
      <c r="AB27">
        <v>4</v>
      </c>
      <c r="AC27" t="s">
        <v>183</v>
      </c>
      <c r="AD27">
        <v>4</v>
      </c>
      <c r="AE27" t="s">
        <v>183</v>
      </c>
      <c r="AF27" t="s">
        <v>583</v>
      </c>
      <c r="AG27" s="1">
        <v>44680</v>
      </c>
      <c r="AH27">
        <v>1920</v>
      </c>
      <c r="AI27">
        <v>38.073</v>
      </c>
      <c r="AJ27">
        <v>-97.442999999999998</v>
      </c>
      <c r="AK27">
        <v>38.073300000000003</v>
      </c>
      <c r="AL27">
        <v>-97.44</v>
      </c>
      <c r="AM27" t="s">
        <v>3263</v>
      </c>
      <c r="AN27" t="s">
        <v>3246</v>
      </c>
    </row>
    <row r="28" spans="1:40" x14ac:dyDescent="0.25">
      <c r="A28">
        <v>1024163</v>
      </c>
      <c r="B28" t="s">
        <v>3339</v>
      </c>
      <c r="C28" t="s">
        <v>47</v>
      </c>
      <c r="D28" t="s">
        <v>1601</v>
      </c>
      <c r="E28" s="1">
        <v>44680</v>
      </c>
      <c r="F28" s="3">
        <v>2022</v>
      </c>
      <c r="G28">
        <v>1947</v>
      </c>
      <c r="H28" t="s">
        <v>28</v>
      </c>
      <c r="I28" t="s">
        <v>1578</v>
      </c>
      <c r="J28">
        <v>0</v>
      </c>
      <c r="K28">
        <v>0</v>
      </c>
      <c r="L28">
        <v>0</v>
      </c>
      <c r="M28">
        <v>0</v>
      </c>
      <c r="N28">
        <v>0.19</v>
      </c>
      <c r="O28">
        <v>50</v>
      </c>
      <c r="P28">
        <v>0</v>
      </c>
      <c r="Q28">
        <v>0</v>
      </c>
      <c r="R28">
        <v>0</v>
      </c>
      <c r="S28">
        <f>VLOOKUP(F28,DF!$A$2:$B$75,2)*R28</f>
        <v>0</v>
      </c>
      <c r="T28">
        <v>0</v>
      </c>
      <c r="U28">
        <f>VLOOKUP(F28,DF!$A$2:$B$75,2)*T28</f>
        <v>0</v>
      </c>
      <c r="V28">
        <v>167984</v>
      </c>
      <c r="W28">
        <v>15</v>
      </c>
      <c r="X28" t="s">
        <v>469</v>
      </c>
      <c r="Y28">
        <v>0</v>
      </c>
      <c r="Z28">
        <v>0</v>
      </c>
      <c r="AA28" t="s">
        <v>1575</v>
      </c>
      <c r="AB28">
        <v>78</v>
      </c>
      <c r="AC28" t="s">
        <v>161</v>
      </c>
      <c r="AD28">
        <v>77</v>
      </c>
      <c r="AE28" t="s">
        <v>161</v>
      </c>
      <c r="AF28" t="s">
        <v>1601</v>
      </c>
      <c r="AG28" s="1">
        <v>44680</v>
      </c>
      <c r="AH28">
        <v>1948</v>
      </c>
      <c r="AI28">
        <v>37.78</v>
      </c>
      <c r="AJ28">
        <v>-96.89</v>
      </c>
      <c r="AK28">
        <v>37.78</v>
      </c>
      <c r="AL28">
        <v>-96.886499999999998</v>
      </c>
      <c r="AM28" t="s">
        <v>699</v>
      </c>
      <c r="AN28" t="s">
        <v>3246</v>
      </c>
    </row>
    <row r="29" spans="1:40" x14ac:dyDescent="0.25">
      <c r="A29">
        <v>1032749</v>
      </c>
      <c r="B29" t="s">
        <v>3341</v>
      </c>
      <c r="C29" t="s">
        <v>49</v>
      </c>
      <c r="D29" t="s">
        <v>752</v>
      </c>
      <c r="E29" s="1">
        <v>44683</v>
      </c>
      <c r="F29" s="3">
        <v>2022</v>
      </c>
      <c r="G29">
        <v>1425</v>
      </c>
      <c r="H29" t="s">
        <v>28</v>
      </c>
      <c r="I29" t="s">
        <v>1578</v>
      </c>
      <c r="J29">
        <v>0</v>
      </c>
      <c r="K29">
        <v>0</v>
      </c>
      <c r="L29">
        <v>0</v>
      </c>
      <c r="M29">
        <v>0</v>
      </c>
      <c r="N29">
        <v>1.69</v>
      </c>
      <c r="O29">
        <v>35</v>
      </c>
      <c r="P29">
        <v>0</v>
      </c>
      <c r="Q29">
        <v>0</v>
      </c>
      <c r="R29">
        <v>0</v>
      </c>
      <c r="S29">
        <f>VLOOKUP(F29,DF!$A$2:$B$75,2)*R29</f>
        <v>0</v>
      </c>
      <c r="T29">
        <v>0</v>
      </c>
      <c r="U29">
        <f>VLOOKUP(F29,DF!$A$2:$B$75,2)*T29</f>
        <v>0</v>
      </c>
      <c r="V29">
        <v>170322</v>
      </c>
      <c r="W29">
        <v>33</v>
      </c>
      <c r="X29" t="s">
        <v>459</v>
      </c>
      <c r="Y29">
        <v>0</v>
      </c>
      <c r="Z29">
        <v>0</v>
      </c>
      <c r="AA29" t="s">
        <v>1603</v>
      </c>
      <c r="AB29">
        <v>4</v>
      </c>
      <c r="AC29" t="s">
        <v>161</v>
      </c>
      <c r="AD29">
        <v>2</v>
      </c>
      <c r="AE29" t="s">
        <v>161</v>
      </c>
      <c r="AF29" t="s">
        <v>752</v>
      </c>
      <c r="AG29" s="1">
        <v>44683</v>
      </c>
      <c r="AH29">
        <v>1435</v>
      </c>
      <c r="AI29">
        <v>37.203600000000002</v>
      </c>
      <c r="AJ29">
        <v>-99.543999999999997</v>
      </c>
      <c r="AK29">
        <v>37.202399999999997</v>
      </c>
      <c r="AL29">
        <v>-99.513300000000001</v>
      </c>
      <c r="AM29" t="s">
        <v>3269</v>
      </c>
      <c r="AN29" t="s">
        <v>3270</v>
      </c>
    </row>
    <row r="30" spans="1:40" x14ac:dyDescent="0.25">
      <c r="A30">
        <v>1032751</v>
      </c>
      <c r="B30" t="s">
        <v>3341</v>
      </c>
      <c r="C30" t="s">
        <v>49</v>
      </c>
      <c r="D30" t="s">
        <v>783</v>
      </c>
      <c r="E30" s="1">
        <v>44683</v>
      </c>
      <c r="F30" s="3">
        <v>2022</v>
      </c>
      <c r="G30">
        <v>1446</v>
      </c>
      <c r="H30" t="s">
        <v>28</v>
      </c>
      <c r="I30" t="s">
        <v>1578</v>
      </c>
      <c r="J30">
        <v>0</v>
      </c>
      <c r="K30">
        <v>0</v>
      </c>
      <c r="L30">
        <v>0</v>
      </c>
      <c r="M30">
        <v>0</v>
      </c>
      <c r="N30">
        <v>0.52</v>
      </c>
      <c r="O30">
        <v>25</v>
      </c>
      <c r="P30">
        <v>0</v>
      </c>
      <c r="Q30">
        <v>0</v>
      </c>
      <c r="R30">
        <v>0</v>
      </c>
      <c r="S30">
        <f>VLOOKUP(F30,DF!$A$2:$B$75,2)*R30</f>
        <v>0</v>
      </c>
      <c r="T30">
        <v>0</v>
      </c>
      <c r="U30">
        <f>VLOOKUP(F30,DF!$A$2:$B$75,2)*T30</f>
        <v>0</v>
      </c>
      <c r="V30">
        <v>170322</v>
      </c>
      <c r="W30">
        <v>33</v>
      </c>
      <c r="X30" t="s">
        <v>459</v>
      </c>
      <c r="Y30">
        <v>0</v>
      </c>
      <c r="Z30">
        <v>0</v>
      </c>
      <c r="AA30" t="s">
        <v>1603</v>
      </c>
      <c r="AB30">
        <v>1</v>
      </c>
      <c r="AC30" t="s">
        <v>161</v>
      </c>
      <c r="AD30">
        <v>1</v>
      </c>
      <c r="AE30" t="s">
        <v>394</v>
      </c>
      <c r="AF30" t="s">
        <v>783</v>
      </c>
      <c r="AG30" s="1">
        <v>44683</v>
      </c>
      <c r="AH30">
        <v>1447</v>
      </c>
      <c r="AI30">
        <v>37.102400000000003</v>
      </c>
      <c r="AJ30">
        <v>-99.348299999999995</v>
      </c>
      <c r="AK30">
        <v>37.102800000000002</v>
      </c>
      <c r="AL30">
        <v>-99.338899999999995</v>
      </c>
      <c r="AM30" t="s">
        <v>3271</v>
      </c>
      <c r="AN30" t="s">
        <v>3270</v>
      </c>
    </row>
    <row r="31" spans="1:40" x14ac:dyDescent="0.25">
      <c r="A31">
        <v>1030556</v>
      </c>
      <c r="B31" t="s">
        <v>3388</v>
      </c>
      <c r="C31" t="s">
        <v>96</v>
      </c>
      <c r="D31" t="s">
        <v>1646</v>
      </c>
      <c r="E31" s="1">
        <v>44698</v>
      </c>
      <c r="F31" s="3">
        <v>2022</v>
      </c>
      <c r="G31">
        <v>1543</v>
      </c>
      <c r="H31" t="s">
        <v>28</v>
      </c>
      <c r="I31" t="s">
        <v>1578</v>
      </c>
      <c r="J31">
        <v>0</v>
      </c>
      <c r="K31">
        <v>0</v>
      </c>
      <c r="L31">
        <v>0</v>
      </c>
      <c r="M31">
        <v>0</v>
      </c>
      <c r="N31">
        <v>1.84</v>
      </c>
      <c r="O31">
        <v>100</v>
      </c>
      <c r="P31">
        <v>0</v>
      </c>
      <c r="Q31">
        <v>0</v>
      </c>
      <c r="R31">
        <v>0</v>
      </c>
      <c r="S31">
        <f>VLOOKUP(F31,DF!$A$2:$B$75,2)*R31</f>
        <v>0</v>
      </c>
      <c r="T31">
        <v>0</v>
      </c>
      <c r="U31">
        <f>VLOOKUP(F31,DF!$A$2:$B$75,2)*T31</f>
        <v>0</v>
      </c>
      <c r="V31">
        <v>170070</v>
      </c>
      <c r="W31">
        <v>39</v>
      </c>
      <c r="X31" t="s">
        <v>474</v>
      </c>
      <c r="Y31">
        <v>0</v>
      </c>
      <c r="Z31">
        <v>0</v>
      </c>
      <c r="AA31" t="s">
        <v>1579</v>
      </c>
      <c r="AB31">
        <v>3</v>
      </c>
      <c r="AC31" t="s">
        <v>161</v>
      </c>
      <c r="AD31">
        <v>2</v>
      </c>
      <c r="AE31" t="s">
        <v>394</v>
      </c>
      <c r="AF31" t="s">
        <v>1646</v>
      </c>
      <c r="AG31" s="1">
        <v>44698</v>
      </c>
      <c r="AH31">
        <v>1552</v>
      </c>
      <c r="AI31">
        <v>39.954500000000003</v>
      </c>
      <c r="AJ31">
        <v>-100.2829</v>
      </c>
      <c r="AK31">
        <v>39.957700000000003</v>
      </c>
      <c r="AL31">
        <v>-100.24850000000001</v>
      </c>
      <c r="AM31" t="s">
        <v>3272</v>
      </c>
      <c r="AN31" t="s">
        <v>3273</v>
      </c>
    </row>
    <row r="32" spans="1:40" x14ac:dyDescent="0.25">
      <c r="A32">
        <v>1030558</v>
      </c>
      <c r="B32" t="s">
        <v>3353</v>
      </c>
      <c r="C32" t="s">
        <v>61</v>
      </c>
      <c r="D32" t="s">
        <v>3274</v>
      </c>
      <c r="E32" s="1">
        <v>44698</v>
      </c>
      <c r="F32" s="3">
        <v>2022</v>
      </c>
      <c r="G32">
        <v>1846</v>
      </c>
      <c r="H32" t="s">
        <v>28</v>
      </c>
      <c r="I32" t="s">
        <v>1578</v>
      </c>
      <c r="J32">
        <v>0</v>
      </c>
      <c r="K32">
        <v>0</v>
      </c>
      <c r="L32">
        <v>0</v>
      </c>
      <c r="M32">
        <v>0</v>
      </c>
      <c r="N32">
        <v>0.56000000000000005</v>
      </c>
      <c r="O32">
        <v>50</v>
      </c>
      <c r="P32">
        <v>0</v>
      </c>
      <c r="Q32">
        <v>0</v>
      </c>
      <c r="R32">
        <v>0</v>
      </c>
      <c r="S32">
        <f>VLOOKUP(F32,DF!$A$2:$B$75,2)*R32</f>
        <v>0</v>
      </c>
      <c r="T32">
        <v>0</v>
      </c>
      <c r="U32">
        <f>VLOOKUP(F32,DF!$A$2:$B$75,2)*T32</f>
        <v>0</v>
      </c>
      <c r="V32">
        <v>170070</v>
      </c>
      <c r="W32">
        <v>63</v>
      </c>
      <c r="X32" t="s">
        <v>474</v>
      </c>
      <c r="Y32">
        <v>0</v>
      </c>
      <c r="Z32">
        <v>0</v>
      </c>
      <c r="AA32" t="s">
        <v>2183</v>
      </c>
      <c r="AB32">
        <v>1</v>
      </c>
      <c r="AC32" t="s">
        <v>248</v>
      </c>
      <c r="AD32">
        <v>1</v>
      </c>
      <c r="AE32" t="s">
        <v>157</v>
      </c>
      <c r="AF32" t="s">
        <v>3274</v>
      </c>
      <c r="AG32" s="1">
        <v>44698</v>
      </c>
      <c r="AH32">
        <v>1851</v>
      </c>
      <c r="AI32">
        <v>39.1297</v>
      </c>
      <c r="AJ32">
        <v>-100.3664</v>
      </c>
      <c r="AK32">
        <v>39.127299999999998</v>
      </c>
      <c r="AL32">
        <v>-100.35639999999999</v>
      </c>
      <c r="AM32" t="s">
        <v>3275</v>
      </c>
      <c r="AN32" t="s">
        <v>3273</v>
      </c>
    </row>
    <row r="33" spans="1:40" x14ac:dyDescent="0.25">
      <c r="A33">
        <v>1025083</v>
      </c>
      <c r="B33" t="s">
        <v>3394</v>
      </c>
      <c r="C33" t="s">
        <v>102</v>
      </c>
      <c r="D33" t="s">
        <v>2549</v>
      </c>
      <c r="E33" s="1">
        <v>44712</v>
      </c>
      <c r="F33" s="3">
        <v>2022</v>
      </c>
      <c r="G33">
        <v>1748</v>
      </c>
      <c r="H33" t="s">
        <v>28</v>
      </c>
      <c r="I33" t="s">
        <v>1578</v>
      </c>
      <c r="J33">
        <v>0</v>
      </c>
      <c r="K33">
        <v>0</v>
      </c>
      <c r="L33">
        <v>0</v>
      </c>
      <c r="M33">
        <v>0</v>
      </c>
      <c r="N33">
        <v>0.02</v>
      </c>
      <c r="O33">
        <v>20</v>
      </c>
      <c r="P33">
        <v>0</v>
      </c>
      <c r="Q33">
        <v>0</v>
      </c>
      <c r="R33">
        <v>0</v>
      </c>
      <c r="S33">
        <f>VLOOKUP(F33,DF!$A$2:$B$75,2)*R33</f>
        <v>0</v>
      </c>
      <c r="T33">
        <v>0</v>
      </c>
      <c r="U33">
        <f>VLOOKUP(F33,DF!$A$2:$B$75,2)*T33</f>
        <v>0</v>
      </c>
      <c r="V33">
        <v>169040</v>
      </c>
      <c r="W33">
        <v>35</v>
      </c>
      <c r="X33" t="s">
        <v>469</v>
      </c>
      <c r="Y33">
        <v>0</v>
      </c>
      <c r="Z33">
        <v>0</v>
      </c>
      <c r="AA33" t="s">
        <v>1659</v>
      </c>
      <c r="AB33">
        <v>6</v>
      </c>
      <c r="AC33" t="s">
        <v>161</v>
      </c>
      <c r="AD33">
        <v>6</v>
      </c>
      <c r="AE33" t="s">
        <v>161</v>
      </c>
      <c r="AF33" t="s">
        <v>2549</v>
      </c>
      <c r="AG33" s="1">
        <v>44712</v>
      </c>
      <c r="AH33">
        <v>1749</v>
      </c>
      <c r="AI33">
        <v>37.17</v>
      </c>
      <c r="AJ33">
        <v>-96.82</v>
      </c>
      <c r="AK33">
        <v>37.170200000000001</v>
      </c>
      <c r="AL33">
        <v>-96.819699999999997</v>
      </c>
      <c r="AM33" t="s">
        <v>3276</v>
      </c>
      <c r="AN33" t="s">
        <v>3277</v>
      </c>
    </row>
    <row r="34" spans="1:40" x14ac:dyDescent="0.25">
      <c r="A34">
        <v>1025073</v>
      </c>
      <c r="B34" t="s">
        <v>3394</v>
      </c>
      <c r="C34" t="s">
        <v>102</v>
      </c>
      <c r="D34" t="s">
        <v>1354</v>
      </c>
      <c r="E34" s="1">
        <v>44712</v>
      </c>
      <c r="F34" s="3">
        <v>2022</v>
      </c>
      <c r="G34">
        <v>1930</v>
      </c>
      <c r="H34" t="s">
        <v>28</v>
      </c>
      <c r="I34" t="s">
        <v>1578</v>
      </c>
      <c r="J34">
        <v>0</v>
      </c>
      <c r="K34">
        <v>0</v>
      </c>
      <c r="L34">
        <v>0</v>
      </c>
      <c r="M34">
        <v>0</v>
      </c>
      <c r="N34">
        <v>0.03</v>
      </c>
      <c r="O34">
        <v>20</v>
      </c>
      <c r="P34">
        <v>0</v>
      </c>
      <c r="Q34">
        <v>0</v>
      </c>
      <c r="R34">
        <v>0</v>
      </c>
      <c r="S34">
        <f>VLOOKUP(F34,DF!$A$2:$B$75,2)*R34</f>
        <v>0</v>
      </c>
      <c r="T34">
        <v>0</v>
      </c>
      <c r="U34">
        <f>VLOOKUP(F34,DF!$A$2:$B$75,2)*T34</f>
        <v>0</v>
      </c>
      <c r="V34">
        <v>169040</v>
      </c>
      <c r="W34">
        <v>35</v>
      </c>
      <c r="X34" t="s">
        <v>469</v>
      </c>
      <c r="Y34">
        <v>0</v>
      </c>
      <c r="Z34">
        <v>0</v>
      </c>
      <c r="AA34" t="s">
        <v>1791</v>
      </c>
      <c r="AB34">
        <v>4</v>
      </c>
      <c r="AC34" t="s">
        <v>144</v>
      </c>
      <c r="AD34">
        <v>4</v>
      </c>
      <c r="AE34" t="s">
        <v>144</v>
      </c>
      <c r="AF34" t="s">
        <v>1354</v>
      </c>
      <c r="AG34" s="1">
        <v>44712</v>
      </c>
      <c r="AH34">
        <v>1931</v>
      </c>
      <c r="AI34">
        <v>37.11</v>
      </c>
      <c r="AJ34">
        <v>-96.78</v>
      </c>
      <c r="AK34">
        <v>37.110199999999999</v>
      </c>
      <c r="AL34">
        <v>-96.779600000000002</v>
      </c>
      <c r="AM34" t="s">
        <v>3278</v>
      </c>
      <c r="AN34" t="s">
        <v>3277</v>
      </c>
    </row>
    <row r="35" spans="1:40" x14ac:dyDescent="0.25">
      <c r="A35">
        <v>1025074</v>
      </c>
      <c r="B35" t="s">
        <v>3394</v>
      </c>
      <c r="C35" t="s">
        <v>102</v>
      </c>
      <c r="D35" t="s">
        <v>2549</v>
      </c>
      <c r="E35" s="1">
        <v>44712</v>
      </c>
      <c r="F35" s="3">
        <v>2022</v>
      </c>
      <c r="G35">
        <v>1940</v>
      </c>
      <c r="H35" t="s">
        <v>28</v>
      </c>
      <c r="I35" t="s">
        <v>1578</v>
      </c>
      <c r="J35">
        <v>0</v>
      </c>
      <c r="K35">
        <v>0</v>
      </c>
      <c r="L35">
        <v>0</v>
      </c>
      <c r="M35">
        <v>0</v>
      </c>
      <c r="N35">
        <v>0.01</v>
      </c>
      <c r="O35">
        <v>20</v>
      </c>
      <c r="P35">
        <v>0</v>
      </c>
      <c r="Q35">
        <v>0</v>
      </c>
      <c r="R35">
        <v>0</v>
      </c>
      <c r="S35">
        <f>VLOOKUP(F35,DF!$A$2:$B$75,2)*R35</f>
        <v>0</v>
      </c>
      <c r="T35">
        <v>0</v>
      </c>
      <c r="U35">
        <f>VLOOKUP(F35,DF!$A$2:$B$75,2)*T35</f>
        <v>0</v>
      </c>
      <c r="V35">
        <v>169040</v>
      </c>
      <c r="W35">
        <v>35</v>
      </c>
      <c r="X35" t="s">
        <v>469</v>
      </c>
      <c r="Y35">
        <v>0</v>
      </c>
      <c r="Z35">
        <v>0</v>
      </c>
      <c r="AA35" t="s">
        <v>1551</v>
      </c>
      <c r="AB35">
        <v>2</v>
      </c>
      <c r="AC35" t="s">
        <v>197</v>
      </c>
      <c r="AD35">
        <v>2</v>
      </c>
      <c r="AE35" t="s">
        <v>197</v>
      </c>
      <c r="AF35" t="s">
        <v>2549</v>
      </c>
      <c r="AG35" s="1">
        <v>44712</v>
      </c>
      <c r="AH35">
        <v>1941</v>
      </c>
      <c r="AI35">
        <v>37.159999999999997</v>
      </c>
      <c r="AJ35">
        <v>-96.74</v>
      </c>
      <c r="AK35">
        <v>37.1601</v>
      </c>
      <c r="AL35">
        <v>-96.739900000000006</v>
      </c>
      <c r="AM35" t="s">
        <v>3279</v>
      </c>
      <c r="AN35" t="s">
        <v>3277</v>
      </c>
    </row>
    <row r="36" spans="1:40" x14ac:dyDescent="0.25">
      <c r="A36">
        <v>1038132</v>
      </c>
      <c r="B36" t="s">
        <v>3388</v>
      </c>
      <c r="C36" t="s">
        <v>96</v>
      </c>
      <c r="D36" t="s">
        <v>476</v>
      </c>
      <c r="E36" s="1">
        <v>44716</v>
      </c>
      <c r="F36" s="3">
        <v>2022</v>
      </c>
      <c r="G36">
        <v>2001</v>
      </c>
      <c r="H36" t="s">
        <v>28</v>
      </c>
      <c r="I36" t="s">
        <v>1578</v>
      </c>
      <c r="J36">
        <v>0</v>
      </c>
      <c r="K36">
        <v>0</v>
      </c>
      <c r="L36">
        <v>0</v>
      </c>
      <c r="M36">
        <v>0</v>
      </c>
      <c r="N36">
        <v>3.32</v>
      </c>
      <c r="O36">
        <v>75</v>
      </c>
      <c r="P36">
        <v>0</v>
      </c>
      <c r="Q36">
        <v>0</v>
      </c>
      <c r="R36">
        <v>0</v>
      </c>
      <c r="S36">
        <f>VLOOKUP(F36,DF!$A$2:$B$75,2)*R36</f>
        <v>0</v>
      </c>
      <c r="T36">
        <v>0</v>
      </c>
      <c r="U36">
        <f>VLOOKUP(F36,DF!$A$2:$B$75,2)*T36</f>
        <v>0</v>
      </c>
      <c r="V36">
        <v>171017</v>
      </c>
      <c r="W36">
        <v>39</v>
      </c>
      <c r="X36" t="s">
        <v>474</v>
      </c>
      <c r="Y36">
        <v>0</v>
      </c>
      <c r="Z36">
        <v>0</v>
      </c>
      <c r="AA36" t="s">
        <v>1551</v>
      </c>
      <c r="AB36">
        <v>2</v>
      </c>
      <c r="AC36" t="s">
        <v>177</v>
      </c>
      <c r="AD36">
        <v>4</v>
      </c>
      <c r="AE36" t="s">
        <v>276</v>
      </c>
      <c r="AF36" t="s">
        <v>3280</v>
      </c>
      <c r="AG36" s="1">
        <v>44716</v>
      </c>
      <c r="AH36">
        <v>2004</v>
      </c>
      <c r="AI36">
        <v>39.801099999999998</v>
      </c>
      <c r="AJ36">
        <v>-100.505</v>
      </c>
      <c r="AK36">
        <v>39.773899999999998</v>
      </c>
      <c r="AL36">
        <v>-100.45350000000001</v>
      </c>
      <c r="AM36" t="s">
        <v>3281</v>
      </c>
      <c r="AN36" t="s">
        <v>3282</v>
      </c>
    </row>
    <row r="37" spans="1:40" x14ac:dyDescent="0.25">
      <c r="A37">
        <v>1019385</v>
      </c>
      <c r="B37" t="s">
        <v>3335</v>
      </c>
      <c r="C37" t="s">
        <v>42</v>
      </c>
      <c r="D37" t="s">
        <v>1012</v>
      </c>
      <c r="E37" s="1">
        <v>44719</v>
      </c>
      <c r="F37" s="3">
        <v>2022</v>
      </c>
      <c r="G37">
        <v>2115</v>
      </c>
      <c r="H37" t="s">
        <v>28</v>
      </c>
      <c r="I37" t="s">
        <v>1590</v>
      </c>
      <c r="J37">
        <v>1</v>
      </c>
      <c r="K37">
        <v>0</v>
      </c>
      <c r="L37">
        <v>0</v>
      </c>
      <c r="M37">
        <v>0</v>
      </c>
      <c r="N37">
        <v>3.06</v>
      </c>
      <c r="O37">
        <v>75</v>
      </c>
      <c r="P37">
        <v>0</v>
      </c>
      <c r="Q37">
        <v>0</v>
      </c>
      <c r="R37">
        <v>0</v>
      </c>
      <c r="S37">
        <f>VLOOKUP(F37,DF!$A$2:$B$75,2)*R37</f>
        <v>0</v>
      </c>
      <c r="T37">
        <v>0</v>
      </c>
      <c r="U37">
        <f>VLOOKUP(F37,DF!$A$2:$B$75,2)*T37</f>
        <v>0</v>
      </c>
      <c r="V37">
        <v>168377</v>
      </c>
      <c r="W37">
        <v>157</v>
      </c>
      <c r="X37" t="s">
        <v>454</v>
      </c>
      <c r="Y37">
        <v>0</v>
      </c>
      <c r="Z37">
        <v>0</v>
      </c>
      <c r="AA37" t="s">
        <v>1591</v>
      </c>
      <c r="AB37">
        <v>1</v>
      </c>
      <c r="AC37" t="s">
        <v>252</v>
      </c>
      <c r="AD37">
        <v>3</v>
      </c>
      <c r="AE37" t="s">
        <v>178</v>
      </c>
      <c r="AF37" t="s">
        <v>1012</v>
      </c>
      <c r="AG37" s="1">
        <v>44719</v>
      </c>
      <c r="AH37">
        <v>2125</v>
      </c>
      <c r="AI37">
        <v>39.961300000000001</v>
      </c>
      <c r="AJ37">
        <v>-97.424899999999994</v>
      </c>
      <c r="AK37">
        <v>39.939</v>
      </c>
      <c r="AL37">
        <v>-97.375</v>
      </c>
      <c r="AM37" t="s">
        <v>3283</v>
      </c>
      <c r="AN37" t="s">
        <v>3284</v>
      </c>
    </row>
    <row r="38" spans="1:40" x14ac:dyDescent="0.25">
      <c r="A38">
        <v>1019386</v>
      </c>
      <c r="B38" t="s">
        <v>3349</v>
      </c>
      <c r="C38" t="s">
        <v>57</v>
      </c>
      <c r="D38" t="s">
        <v>3285</v>
      </c>
      <c r="E38" s="1">
        <v>44719</v>
      </c>
      <c r="F38" s="3">
        <v>2022</v>
      </c>
      <c r="G38">
        <v>2202</v>
      </c>
      <c r="H38" t="s">
        <v>28</v>
      </c>
      <c r="I38" t="s">
        <v>1590</v>
      </c>
      <c r="J38">
        <v>1</v>
      </c>
      <c r="K38">
        <v>0</v>
      </c>
      <c r="L38">
        <v>0</v>
      </c>
      <c r="M38">
        <v>0</v>
      </c>
      <c r="N38">
        <v>2.79</v>
      </c>
      <c r="O38">
        <v>75</v>
      </c>
      <c r="P38">
        <v>0</v>
      </c>
      <c r="Q38">
        <v>0</v>
      </c>
      <c r="R38">
        <v>0</v>
      </c>
      <c r="S38">
        <f>VLOOKUP(F38,DF!$A$2:$B$75,2)*R38</f>
        <v>0</v>
      </c>
      <c r="T38">
        <v>0</v>
      </c>
      <c r="U38">
        <f>VLOOKUP(F38,DF!$A$2:$B$75,2)*T38</f>
        <v>0</v>
      </c>
      <c r="V38">
        <v>168377</v>
      </c>
      <c r="W38">
        <v>117</v>
      </c>
      <c r="X38" t="s">
        <v>454</v>
      </c>
      <c r="Y38">
        <v>0</v>
      </c>
      <c r="Z38">
        <v>0</v>
      </c>
      <c r="AA38" t="s">
        <v>1591</v>
      </c>
      <c r="AB38">
        <v>3</v>
      </c>
      <c r="AC38" t="s">
        <v>140</v>
      </c>
      <c r="AD38">
        <v>1</v>
      </c>
      <c r="AE38" t="s">
        <v>157</v>
      </c>
      <c r="AF38" t="s">
        <v>3285</v>
      </c>
      <c r="AG38" s="1">
        <v>44719</v>
      </c>
      <c r="AH38">
        <v>2205</v>
      </c>
      <c r="AI38">
        <v>39.799900000000001</v>
      </c>
      <c r="AJ38">
        <v>-96.712999999999994</v>
      </c>
      <c r="AK38">
        <v>39.779000000000003</v>
      </c>
      <c r="AL38">
        <v>-96.668000000000006</v>
      </c>
      <c r="AM38" t="s">
        <v>3286</v>
      </c>
      <c r="AN38" t="s">
        <v>3284</v>
      </c>
    </row>
    <row r="39" spans="1:40" x14ac:dyDescent="0.25">
      <c r="A39">
        <v>1020609</v>
      </c>
      <c r="B39" t="s">
        <v>3425</v>
      </c>
      <c r="C39" t="s">
        <v>134</v>
      </c>
      <c r="D39" t="s">
        <v>3291</v>
      </c>
      <c r="E39" s="1">
        <v>44720</v>
      </c>
      <c r="F39" s="3">
        <v>2022</v>
      </c>
      <c r="G39">
        <v>21</v>
      </c>
      <c r="H39" t="s">
        <v>28</v>
      </c>
      <c r="I39" t="s">
        <v>1578</v>
      </c>
      <c r="J39">
        <v>0</v>
      </c>
      <c r="K39">
        <v>0</v>
      </c>
      <c r="L39">
        <v>0</v>
      </c>
      <c r="M39">
        <v>0</v>
      </c>
      <c r="N39">
        <v>9.74</v>
      </c>
      <c r="O39">
        <v>75</v>
      </c>
      <c r="P39">
        <v>0</v>
      </c>
      <c r="Q39">
        <v>0</v>
      </c>
      <c r="R39">
        <v>0</v>
      </c>
      <c r="S39">
        <f>VLOOKUP(F39,DF!$A$2:$B$75,2)*R39</f>
        <v>0</v>
      </c>
      <c r="T39">
        <v>0</v>
      </c>
      <c r="U39">
        <f>VLOOKUP(F39,DF!$A$2:$B$75,2)*T39</f>
        <v>0</v>
      </c>
      <c r="V39">
        <v>168566</v>
      </c>
      <c r="W39">
        <v>121</v>
      </c>
      <c r="X39" t="s">
        <v>505</v>
      </c>
      <c r="Y39">
        <v>0</v>
      </c>
      <c r="Z39">
        <v>0</v>
      </c>
      <c r="AA39" t="s">
        <v>1556</v>
      </c>
      <c r="AB39">
        <v>2</v>
      </c>
      <c r="AC39" t="s">
        <v>177</v>
      </c>
      <c r="AD39">
        <v>2</v>
      </c>
      <c r="AE39" t="s">
        <v>177</v>
      </c>
      <c r="AF39" t="s">
        <v>2320</v>
      </c>
      <c r="AG39" s="1">
        <v>44720</v>
      </c>
      <c r="AH39">
        <v>35</v>
      </c>
      <c r="AI39">
        <v>38.642400000000002</v>
      </c>
      <c r="AJ39">
        <v>-94.831599999999995</v>
      </c>
      <c r="AK39">
        <v>38.586799999999997</v>
      </c>
      <c r="AL39">
        <v>-94.665800000000004</v>
      </c>
      <c r="AM39" t="s">
        <v>3292</v>
      </c>
      <c r="AN39" t="s">
        <v>3290</v>
      </c>
    </row>
    <row r="40" spans="1:40" x14ac:dyDescent="0.25">
      <c r="A40">
        <v>1020610</v>
      </c>
      <c r="B40" t="s">
        <v>3425</v>
      </c>
      <c r="C40" t="s">
        <v>134</v>
      </c>
      <c r="D40" t="s">
        <v>3293</v>
      </c>
      <c r="E40" s="1">
        <v>44720</v>
      </c>
      <c r="F40" s="3">
        <v>2022</v>
      </c>
      <c r="G40">
        <v>24</v>
      </c>
      <c r="H40" t="s">
        <v>28</v>
      </c>
      <c r="I40" t="s">
        <v>1578</v>
      </c>
      <c r="J40">
        <v>0</v>
      </c>
      <c r="K40">
        <v>0</v>
      </c>
      <c r="L40">
        <v>0</v>
      </c>
      <c r="M40">
        <v>0</v>
      </c>
      <c r="N40">
        <v>9.5500000000000007</v>
      </c>
      <c r="O40">
        <v>75</v>
      </c>
      <c r="P40">
        <v>0</v>
      </c>
      <c r="Q40">
        <v>0</v>
      </c>
      <c r="R40">
        <v>0</v>
      </c>
      <c r="S40">
        <f>VLOOKUP(F40,DF!$A$2:$B$75,2)*R40</f>
        <v>0</v>
      </c>
      <c r="T40">
        <v>0</v>
      </c>
      <c r="U40">
        <f>VLOOKUP(F40,DF!$A$2:$B$75,2)*T40</f>
        <v>0</v>
      </c>
      <c r="V40">
        <v>168566</v>
      </c>
      <c r="W40">
        <v>121</v>
      </c>
      <c r="X40" t="s">
        <v>505</v>
      </c>
      <c r="Y40">
        <v>0</v>
      </c>
      <c r="Z40">
        <v>0</v>
      </c>
      <c r="AA40" t="s">
        <v>1556</v>
      </c>
      <c r="AB40">
        <v>1</v>
      </c>
      <c r="AC40" t="s">
        <v>394</v>
      </c>
      <c r="AD40">
        <v>6</v>
      </c>
      <c r="AE40" t="s">
        <v>177</v>
      </c>
      <c r="AF40" t="s">
        <v>2320</v>
      </c>
      <c r="AG40" s="1">
        <v>44720</v>
      </c>
      <c r="AH40">
        <v>37</v>
      </c>
      <c r="AI40">
        <v>38.607599999999998</v>
      </c>
      <c r="AJ40">
        <v>-94.794399999999996</v>
      </c>
      <c r="AK40">
        <v>38.546399999999998</v>
      </c>
      <c r="AL40">
        <v>-94.635900000000007</v>
      </c>
      <c r="AM40" t="s">
        <v>3294</v>
      </c>
      <c r="AN40" t="s">
        <v>3290</v>
      </c>
    </row>
    <row r="41" spans="1:40" x14ac:dyDescent="0.25">
      <c r="A41">
        <v>1020611</v>
      </c>
      <c r="B41" t="s">
        <v>3385</v>
      </c>
      <c r="C41" t="s">
        <v>93</v>
      </c>
      <c r="D41" t="s">
        <v>3287</v>
      </c>
      <c r="E41" s="1">
        <v>44720</v>
      </c>
      <c r="F41" s="3">
        <v>2022</v>
      </c>
      <c r="G41">
        <v>10</v>
      </c>
      <c r="H41" t="s">
        <v>28</v>
      </c>
      <c r="I41" t="s">
        <v>1590</v>
      </c>
      <c r="J41">
        <v>1</v>
      </c>
      <c r="K41">
        <v>0</v>
      </c>
      <c r="L41">
        <v>0</v>
      </c>
      <c r="M41">
        <v>0</v>
      </c>
      <c r="N41">
        <v>9.5299999999999994</v>
      </c>
      <c r="O41">
        <v>125</v>
      </c>
      <c r="P41">
        <v>0</v>
      </c>
      <c r="Q41">
        <v>0</v>
      </c>
      <c r="R41">
        <v>0</v>
      </c>
      <c r="S41">
        <f>VLOOKUP(F41,DF!$A$2:$B$75,2)*R41</f>
        <v>0</v>
      </c>
      <c r="T41">
        <v>0</v>
      </c>
      <c r="U41">
        <f>VLOOKUP(F41,DF!$A$2:$B$75,2)*T41</f>
        <v>0</v>
      </c>
      <c r="V41">
        <v>168566</v>
      </c>
      <c r="W41">
        <v>91</v>
      </c>
      <c r="X41" t="s">
        <v>505</v>
      </c>
      <c r="Y41">
        <v>0</v>
      </c>
      <c r="Z41">
        <v>0</v>
      </c>
      <c r="AA41" t="s">
        <v>1591</v>
      </c>
      <c r="AB41">
        <v>2</v>
      </c>
      <c r="AC41" t="s">
        <v>399</v>
      </c>
      <c r="AD41">
        <v>1</v>
      </c>
      <c r="AE41" t="s">
        <v>681</v>
      </c>
      <c r="AF41" t="s">
        <v>3288</v>
      </c>
      <c r="AG41" s="1">
        <v>44720</v>
      </c>
      <c r="AH41">
        <v>23</v>
      </c>
      <c r="AI41">
        <v>38.963999999999999</v>
      </c>
      <c r="AJ41">
        <v>-94.785300000000007</v>
      </c>
      <c r="AK41">
        <v>38.956000000000003</v>
      </c>
      <c r="AL41">
        <v>-94.608199999999997</v>
      </c>
      <c r="AM41" t="s">
        <v>3289</v>
      </c>
      <c r="AN41" t="s">
        <v>3290</v>
      </c>
    </row>
    <row r="42" spans="1:40" x14ac:dyDescent="0.25">
      <c r="A42">
        <v>1038429</v>
      </c>
      <c r="B42" t="s">
        <v>3346</v>
      </c>
      <c r="C42" t="s">
        <v>54</v>
      </c>
      <c r="D42" t="s">
        <v>1366</v>
      </c>
      <c r="E42" s="1">
        <v>44721</v>
      </c>
      <c r="F42" s="3">
        <v>2022</v>
      </c>
      <c r="G42">
        <v>2311</v>
      </c>
      <c r="H42" t="s">
        <v>28</v>
      </c>
      <c r="I42" t="s">
        <v>1578</v>
      </c>
      <c r="J42">
        <v>0</v>
      </c>
      <c r="K42">
        <v>0</v>
      </c>
      <c r="L42">
        <v>0</v>
      </c>
      <c r="M42">
        <v>0</v>
      </c>
      <c r="N42">
        <v>1.36</v>
      </c>
      <c r="O42">
        <v>100</v>
      </c>
      <c r="P42">
        <v>0</v>
      </c>
      <c r="Q42">
        <v>0</v>
      </c>
      <c r="R42">
        <v>0</v>
      </c>
      <c r="S42">
        <f>VLOOKUP(F42,DF!$A$2:$B$75,2)*R42</f>
        <v>0</v>
      </c>
      <c r="T42">
        <v>0</v>
      </c>
      <c r="U42">
        <f>VLOOKUP(F42,DF!$A$2:$B$75,2)*T42</f>
        <v>0</v>
      </c>
      <c r="V42">
        <v>171082</v>
      </c>
      <c r="W42">
        <v>65</v>
      </c>
      <c r="X42" t="s">
        <v>474</v>
      </c>
      <c r="Y42">
        <v>0</v>
      </c>
      <c r="Z42">
        <v>0</v>
      </c>
      <c r="AA42" t="s">
        <v>1575</v>
      </c>
      <c r="AB42">
        <v>14</v>
      </c>
      <c r="AC42" t="s">
        <v>177</v>
      </c>
      <c r="AD42">
        <v>15</v>
      </c>
      <c r="AE42" t="s">
        <v>177</v>
      </c>
      <c r="AF42" t="s">
        <v>1366</v>
      </c>
      <c r="AG42" s="1">
        <v>44721</v>
      </c>
      <c r="AH42">
        <v>2313</v>
      </c>
      <c r="AI42">
        <v>39.178800000000003</v>
      </c>
      <c r="AJ42">
        <v>-99.794499999999999</v>
      </c>
      <c r="AK42">
        <v>39.159100000000002</v>
      </c>
      <c r="AL42">
        <v>-99.792599999999993</v>
      </c>
      <c r="AM42" t="s">
        <v>3295</v>
      </c>
      <c r="AN42" t="s">
        <v>3296</v>
      </c>
    </row>
    <row r="43" spans="1:40" x14ac:dyDescent="0.25">
      <c r="A43">
        <v>1020450</v>
      </c>
      <c r="B43" t="s">
        <v>3349</v>
      </c>
      <c r="C43" t="s">
        <v>57</v>
      </c>
      <c r="D43" t="s">
        <v>678</v>
      </c>
      <c r="E43" s="1">
        <v>44723</v>
      </c>
      <c r="F43" s="3">
        <v>2022</v>
      </c>
      <c r="G43">
        <v>1643</v>
      </c>
      <c r="H43" t="s">
        <v>28</v>
      </c>
      <c r="I43" t="s">
        <v>1590</v>
      </c>
      <c r="J43">
        <v>1</v>
      </c>
      <c r="K43">
        <v>0</v>
      </c>
      <c r="L43">
        <v>0</v>
      </c>
      <c r="M43">
        <v>0</v>
      </c>
      <c r="N43">
        <v>2.21</v>
      </c>
      <c r="O43">
        <v>150</v>
      </c>
      <c r="P43">
        <v>0</v>
      </c>
      <c r="Q43">
        <v>0</v>
      </c>
      <c r="R43">
        <v>0</v>
      </c>
      <c r="S43">
        <f>VLOOKUP(F43,DF!$A$2:$B$75,2)*R43</f>
        <v>0</v>
      </c>
      <c r="T43">
        <v>0</v>
      </c>
      <c r="U43">
        <f>VLOOKUP(F43,DF!$A$2:$B$75,2)*T43</f>
        <v>0</v>
      </c>
      <c r="V43">
        <v>168548</v>
      </c>
      <c r="W43">
        <v>117</v>
      </c>
      <c r="X43" t="s">
        <v>454</v>
      </c>
      <c r="Y43">
        <v>0</v>
      </c>
      <c r="Z43">
        <v>0</v>
      </c>
      <c r="AA43" t="s">
        <v>1591</v>
      </c>
      <c r="AB43">
        <v>4</v>
      </c>
      <c r="AC43" t="s">
        <v>394</v>
      </c>
      <c r="AD43">
        <v>3</v>
      </c>
      <c r="AE43" t="s">
        <v>161</v>
      </c>
      <c r="AF43" t="s">
        <v>678</v>
      </c>
      <c r="AG43" s="1">
        <v>44723</v>
      </c>
      <c r="AH43">
        <v>1648</v>
      </c>
      <c r="AI43">
        <v>40.001100000000001</v>
      </c>
      <c r="AJ43">
        <v>-96.67</v>
      </c>
      <c r="AK43">
        <v>39.97</v>
      </c>
      <c r="AL43">
        <v>-96.66</v>
      </c>
      <c r="AM43" t="s">
        <v>3297</v>
      </c>
      <c r="AN43" t="s">
        <v>3298</v>
      </c>
    </row>
    <row r="44" spans="1:40" x14ac:dyDescent="0.25">
      <c r="A44">
        <v>1020452</v>
      </c>
      <c r="B44" t="s">
        <v>3349</v>
      </c>
      <c r="C44" t="s">
        <v>57</v>
      </c>
      <c r="D44" t="s">
        <v>3299</v>
      </c>
      <c r="E44" s="1">
        <v>44723</v>
      </c>
      <c r="F44" s="3">
        <v>2022</v>
      </c>
      <c r="G44">
        <v>1653</v>
      </c>
      <c r="H44" t="s">
        <v>28</v>
      </c>
      <c r="I44" t="s">
        <v>1590</v>
      </c>
      <c r="J44">
        <v>1</v>
      </c>
      <c r="K44">
        <v>0</v>
      </c>
      <c r="L44">
        <v>0</v>
      </c>
      <c r="M44">
        <v>0</v>
      </c>
      <c r="N44">
        <v>6.25</v>
      </c>
      <c r="O44">
        <v>30</v>
      </c>
      <c r="P44">
        <v>0</v>
      </c>
      <c r="Q44">
        <v>0</v>
      </c>
      <c r="R44">
        <v>0</v>
      </c>
      <c r="S44">
        <f>VLOOKUP(F44,DF!$A$2:$B$75,2)*R44</f>
        <v>0</v>
      </c>
      <c r="T44">
        <v>0</v>
      </c>
      <c r="U44">
        <f>VLOOKUP(F44,DF!$A$2:$B$75,2)*T44</f>
        <v>0</v>
      </c>
      <c r="V44">
        <v>168548</v>
      </c>
      <c r="W44">
        <v>117</v>
      </c>
      <c r="X44" t="s">
        <v>454</v>
      </c>
      <c r="Y44">
        <v>0</v>
      </c>
      <c r="Z44">
        <v>0</v>
      </c>
      <c r="AA44" t="s">
        <v>1591</v>
      </c>
      <c r="AB44">
        <v>1</v>
      </c>
      <c r="AC44" t="s">
        <v>144</v>
      </c>
      <c r="AD44">
        <v>1</v>
      </c>
      <c r="AE44" t="s">
        <v>183</v>
      </c>
      <c r="AF44" t="s">
        <v>470</v>
      </c>
      <c r="AG44" s="1">
        <v>44723</v>
      </c>
      <c r="AH44">
        <v>1711</v>
      </c>
      <c r="AI44">
        <v>39.921199999999999</v>
      </c>
      <c r="AJ44">
        <v>-96.596999999999994</v>
      </c>
      <c r="AK44">
        <v>39.840000000000003</v>
      </c>
      <c r="AL44">
        <v>-96.649000000000001</v>
      </c>
      <c r="AM44" t="s">
        <v>3300</v>
      </c>
      <c r="AN44" t="s">
        <v>3298</v>
      </c>
    </row>
    <row r="45" spans="1:40" x14ac:dyDescent="0.25">
      <c r="A45">
        <v>1020454</v>
      </c>
      <c r="B45" t="s">
        <v>3349</v>
      </c>
      <c r="C45" t="s">
        <v>57</v>
      </c>
      <c r="D45" t="s">
        <v>3301</v>
      </c>
      <c r="E45" s="1">
        <v>44723</v>
      </c>
      <c r="F45" s="3">
        <v>2022</v>
      </c>
      <c r="G45">
        <v>1702</v>
      </c>
      <c r="H45" t="s">
        <v>28</v>
      </c>
      <c r="I45" t="s">
        <v>1590</v>
      </c>
      <c r="J45">
        <v>1</v>
      </c>
      <c r="K45">
        <v>0</v>
      </c>
      <c r="L45">
        <v>0</v>
      </c>
      <c r="M45">
        <v>0</v>
      </c>
      <c r="N45">
        <v>0.71</v>
      </c>
      <c r="O45">
        <v>30</v>
      </c>
      <c r="P45">
        <v>0</v>
      </c>
      <c r="Q45">
        <v>0</v>
      </c>
      <c r="R45">
        <v>0</v>
      </c>
      <c r="S45">
        <f>VLOOKUP(F45,DF!$A$2:$B$75,2)*R45</f>
        <v>0</v>
      </c>
      <c r="T45">
        <v>0</v>
      </c>
      <c r="U45">
        <f>VLOOKUP(F45,DF!$A$2:$B$75,2)*T45</f>
        <v>0</v>
      </c>
      <c r="V45">
        <v>168548</v>
      </c>
      <c r="W45">
        <v>117</v>
      </c>
      <c r="X45" t="s">
        <v>454</v>
      </c>
      <c r="Y45">
        <v>0</v>
      </c>
      <c r="Z45">
        <v>0</v>
      </c>
      <c r="AA45" t="s">
        <v>1591</v>
      </c>
      <c r="AB45">
        <v>2</v>
      </c>
      <c r="AC45" t="s">
        <v>681</v>
      </c>
      <c r="AD45">
        <v>2</v>
      </c>
      <c r="AE45" t="s">
        <v>150</v>
      </c>
      <c r="AF45" t="s">
        <v>3301</v>
      </c>
      <c r="AG45" s="1">
        <v>44723</v>
      </c>
      <c r="AH45">
        <v>1705</v>
      </c>
      <c r="AI45">
        <v>39.8611</v>
      </c>
      <c r="AJ45">
        <v>-96.595299999999995</v>
      </c>
      <c r="AK45">
        <v>39.851100000000002</v>
      </c>
      <c r="AL45">
        <v>-96.598699999999994</v>
      </c>
      <c r="AM45" t="s">
        <v>3302</v>
      </c>
      <c r="AN45" t="s">
        <v>3298</v>
      </c>
    </row>
    <row r="46" spans="1:40" x14ac:dyDescent="0.25">
      <c r="A46">
        <v>1020455</v>
      </c>
      <c r="B46" t="s">
        <v>3349</v>
      </c>
      <c r="C46" t="s">
        <v>57</v>
      </c>
      <c r="D46" t="s">
        <v>3075</v>
      </c>
      <c r="E46" s="1">
        <v>44723</v>
      </c>
      <c r="F46" s="3">
        <v>2022</v>
      </c>
      <c r="G46">
        <v>1726</v>
      </c>
      <c r="H46" t="s">
        <v>28</v>
      </c>
      <c r="I46" t="s">
        <v>1590</v>
      </c>
      <c r="J46">
        <v>1</v>
      </c>
      <c r="K46">
        <v>0</v>
      </c>
      <c r="L46">
        <v>0</v>
      </c>
      <c r="M46">
        <v>0</v>
      </c>
      <c r="N46">
        <v>1.71</v>
      </c>
      <c r="O46">
        <v>100</v>
      </c>
      <c r="P46">
        <v>0</v>
      </c>
      <c r="Q46">
        <v>0</v>
      </c>
      <c r="R46">
        <v>0</v>
      </c>
      <c r="S46">
        <f>VLOOKUP(F46,DF!$A$2:$B$75,2)*R46</f>
        <v>0</v>
      </c>
      <c r="T46">
        <v>0</v>
      </c>
      <c r="U46">
        <f>VLOOKUP(F46,DF!$A$2:$B$75,2)*T46</f>
        <v>0</v>
      </c>
      <c r="V46">
        <v>168548</v>
      </c>
      <c r="W46">
        <v>117</v>
      </c>
      <c r="X46" t="s">
        <v>454</v>
      </c>
      <c r="Y46">
        <v>0</v>
      </c>
      <c r="Z46">
        <v>0</v>
      </c>
      <c r="AA46" t="s">
        <v>1591</v>
      </c>
      <c r="AB46">
        <v>4</v>
      </c>
      <c r="AC46" t="s">
        <v>248</v>
      </c>
      <c r="AD46">
        <v>2</v>
      </c>
      <c r="AE46" t="s">
        <v>248</v>
      </c>
      <c r="AF46" t="s">
        <v>3075</v>
      </c>
      <c r="AG46" s="1">
        <v>44723</v>
      </c>
      <c r="AH46">
        <v>1731</v>
      </c>
      <c r="AI46">
        <v>39.725900000000003</v>
      </c>
      <c r="AJ46">
        <v>-96.64</v>
      </c>
      <c r="AK46">
        <v>39.704000000000001</v>
      </c>
      <c r="AL46">
        <v>-96.655100000000004</v>
      </c>
      <c r="AM46" t="s">
        <v>3303</v>
      </c>
      <c r="AN46" t="s">
        <v>3298</v>
      </c>
    </row>
    <row r="47" spans="1:40" x14ac:dyDescent="0.25">
      <c r="A47">
        <v>1020459</v>
      </c>
      <c r="B47" t="s">
        <v>3370</v>
      </c>
      <c r="C47" t="s">
        <v>78</v>
      </c>
      <c r="D47" t="s">
        <v>3304</v>
      </c>
      <c r="E47" s="1">
        <v>44723</v>
      </c>
      <c r="F47" s="3">
        <v>2022</v>
      </c>
      <c r="G47">
        <v>1804</v>
      </c>
      <c r="H47" t="s">
        <v>28</v>
      </c>
      <c r="I47" t="s">
        <v>1590</v>
      </c>
      <c r="J47">
        <v>1</v>
      </c>
      <c r="K47">
        <v>0</v>
      </c>
      <c r="L47">
        <v>0</v>
      </c>
      <c r="M47">
        <v>0</v>
      </c>
      <c r="N47">
        <v>11.25</v>
      </c>
      <c r="O47">
        <v>50</v>
      </c>
      <c r="P47">
        <v>0</v>
      </c>
      <c r="Q47">
        <v>0</v>
      </c>
      <c r="R47">
        <v>0</v>
      </c>
      <c r="S47">
        <f>VLOOKUP(F47,DF!$A$2:$B$75,2)*R47</f>
        <v>0</v>
      </c>
      <c r="T47">
        <v>0</v>
      </c>
      <c r="U47">
        <f>VLOOKUP(F47,DF!$A$2:$B$75,2)*T47</f>
        <v>0</v>
      </c>
      <c r="V47">
        <v>168548</v>
      </c>
      <c r="W47">
        <v>149</v>
      </c>
      <c r="X47" t="s">
        <v>454</v>
      </c>
      <c r="Y47">
        <v>0</v>
      </c>
      <c r="Z47">
        <v>0</v>
      </c>
      <c r="AA47" t="s">
        <v>1591</v>
      </c>
      <c r="AB47">
        <v>2</v>
      </c>
      <c r="AC47" t="s">
        <v>394</v>
      </c>
      <c r="AD47">
        <v>7</v>
      </c>
      <c r="AE47" t="s">
        <v>144</v>
      </c>
      <c r="AF47" t="s">
        <v>1875</v>
      </c>
      <c r="AG47" s="1">
        <v>44723</v>
      </c>
      <c r="AH47">
        <v>1815</v>
      </c>
      <c r="AI47">
        <v>39.44</v>
      </c>
      <c r="AJ47">
        <v>-96.558000000000007</v>
      </c>
      <c r="AK47">
        <v>39.277999999999999</v>
      </c>
      <c r="AL47">
        <v>-96.578999999999994</v>
      </c>
      <c r="AM47" t="s">
        <v>3305</v>
      </c>
      <c r="AN47" t="s">
        <v>3298</v>
      </c>
    </row>
    <row r="48" spans="1:40" x14ac:dyDescent="0.25">
      <c r="A48">
        <v>1021894</v>
      </c>
      <c r="B48" t="s">
        <v>3336</v>
      </c>
      <c r="C48" t="s">
        <v>43</v>
      </c>
      <c r="D48" t="s">
        <v>1875</v>
      </c>
      <c r="E48" s="1">
        <v>44723</v>
      </c>
      <c r="F48" s="3">
        <v>2022</v>
      </c>
      <c r="G48">
        <v>1820</v>
      </c>
      <c r="H48" t="s">
        <v>28</v>
      </c>
      <c r="I48" t="s">
        <v>1588</v>
      </c>
      <c r="J48">
        <v>2</v>
      </c>
      <c r="K48">
        <v>0</v>
      </c>
      <c r="L48">
        <v>0</v>
      </c>
      <c r="M48">
        <v>10400000</v>
      </c>
      <c r="N48">
        <v>0.32</v>
      </c>
      <c r="O48">
        <v>50</v>
      </c>
      <c r="P48">
        <v>0</v>
      </c>
      <c r="Q48">
        <v>0</v>
      </c>
      <c r="R48">
        <v>10000000</v>
      </c>
      <c r="S48">
        <f>VLOOKUP(F48,DF!$A$2:$B$75,2)*R48</f>
        <v>10400000</v>
      </c>
      <c r="T48">
        <v>0</v>
      </c>
      <c r="U48">
        <f>VLOOKUP(F48,DF!$A$2:$B$75,2)*T48</f>
        <v>0</v>
      </c>
      <c r="V48">
        <v>168548</v>
      </c>
      <c r="W48">
        <v>161</v>
      </c>
      <c r="X48" t="s">
        <v>454</v>
      </c>
      <c r="Y48">
        <v>0</v>
      </c>
      <c r="Z48">
        <v>0</v>
      </c>
      <c r="AA48" t="s">
        <v>1591</v>
      </c>
      <c r="AB48">
        <v>1</v>
      </c>
      <c r="AC48" t="s">
        <v>144</v>
      </c>
      <c r="AD48">
        <v>1</v>
      </c>
      <c r="AE48" t="s">
        <v>248</v>
      </c>
      <c r="AF48" t="s">
        <v>1875</v>
      </c>
      <c r="AG48" s="1">
        <v>44723</v>
      </c>
      <c r="AH48">
        <v>1822</v>
      </c>
      <c r="AI48">
        <v>39.197099999999999</v>
      </c>
      <c r="AJ48">
        <v>-96.576499999999996</v>
      </c>
      <c r="AK48">
        <v>39.194699999999997</v>
      </c>
      <c r="AL48">
        <v>-96.571399999999997</v>
      </c>
      <c r="AM48" t="s">
        <v>3306</v>
      </c>
      <c r="AN48" t="s">
        <v>3298</v>
      </c>
    </row>
    <row r="49" spans="1:40" x14ac:dyDescent="0.25">
      <c r="A49">
        <v>1020460</v>
      </c>
      <c r="B49" t="s">
        <v>3336</v>
      </c>
      <c r="C49" t="s">
        <v>43</v>
      </c>
      <c r="D49" t="s">
        <v>2880</v>
      </c>
      <c r="E49" s="1">
        <v>44723</v>
      </c>
      <c r="F49" s="3">
        <v>2022</v>
      </c>
      <c r="G49">
        <v>1832</v>
      </c>
      <c r="H49" t="s">
        <v>28</v>
      </c>
      <c r="I49" t="s">
        <v>1578</v>
      </c>
      <c r="J49">
        <v>0</v>
      </c>
      <c r="K49">
        <v>0</v>
      </c>
      <c r="L49">
        <v>0</v>
      </c>
      <c r="M49">
        <v>0</v>
      </c>
      <c r="N49">
        <v>0.01</v>
      </c>
      <c r="O49">
        <v>10</v>
      </c>
      <c r="P49">
        <v>0</v>
      </c>
      <c r="Q49">
        <v>0</v>
      </c>
      <c r="R49">
        <v>0</v>
      </c>
      <c r="S49">
        <f>VLOOKUP(F49,DF!$A$2:$B$75,2)*R49</f>
        <v>0</v>
      </c>
      <c r="T49">
        <v>0</v>
      </c>
      <c r="U49">
        <f>VLOOKUP(F49,DF!$A$2:$B$75,2)*T49</f>
        <v>0</v>
      </c>
      <c r="V49">
        <v>168548</v>
      </c>
      <c r="W49">
        <v>161</v>
      </c>
      <c r="X49" t="s">
        <v>454</v>
      </c>
      <c r="Y49">
        <v>0</v>
      </c>
      <c r="Z49">
        <v>0</v>
      </c>
      <c r="AA49" t="s">
        <v>1551</v>
      </c>
      <c r="AB49">
        <v>6</v>
      </c>
      <c r="AC49" t="s">
        <v>252</v>
      </c>
      <c r="AD49">
        <v>6</v>
      </c>
      <c r="AE49" t="s">
        <v>252</v>
      </c>
      <c r="AF49" t="s">
        <v>2880</v>
      </c>
      <c r="AG49" s="1">
        <v>44723</v>
      </c>
      <c r="AH49">
        <v>1832</v>
      </c>
      <c r="AI49">
        <v>39.098100000000002</v>
      </c>
      <c r="AJ49">
        <v>-96.474299999999999</v>
      </c>
      <c r="AK49">
        <v>39.098100000000002</v>
      </c>
      <c r="AL49">
        <v>-96.474299999999999</v>
      </c>
      <c r="AM49" t="s">
        <v>3307</v>
      </c>
      <c r="AN49" t="s">
        <v>3298</v>
      </c>
    </row>
    <row r="50" spans="1:40" x14ac:dyDescent="0.25">
      <c r="A50">
        <v>1041085</v>
      </c>
      <c r="B50" t="s">
        <v>3375</v>
      </c>
      <c r="C50" t="s">
        <v>83</v>
      </c>
      <c r="D50" t="s">
        <v>3308</v>
      </c>
      <c r="E50" s="1">
        <v>44727</v>
      </c>
      <c r="F50" s="3">
        <v>2022</v>
      </c>
      <c r="G50">
        <v>2020</v>
      </c>
      <c r="H50" t="s">
        <v>28</v>
      </c>
      <c r="I50" t="s">
        <v>1578</v>
      </c>
      <c r="J50">
        <v>0</v>
      </c>
      <c r="K50">
        <v>0</v>
      </c>
      <c r="L50">
        <v>0</v>
      </c>
      <c r="M50">
        <v>0</v>
      </c>
      <c r="N50">
        <v>0.42</v>
      </c>
      <c r="O50">
        <v>100</v>
      </c>
      <c r="P50">
        <v>0</v>
      </c>
      <c r="Q50">
        <v>0</v>
      </c>
      <c r="R50">
        <v>0</v>
      </c>
      <c r="S50">
        <f>VLOOKUP(F50,DF!$A$2:$B$75,2)*R50</f>
        <v>0</v>
      </c>
      <c r="T50">
        <v>0</v>
      </c>
      <c r="U50">
        <f>VLOOKUP(F50,DF!$A$2:$B$75,2)*T50</f>
        <v>0</v>
      </c>
      <c r="V50">
        <v>171484</v>
      </c>
      <c r="W50">
        <v>73</v>
      </c>
      <c r="X50" t="s">
        <v>469</v>
      </c>
      <c r="Y50">
        <v>0</v>
      </c>
      <c r="Z50">
        <v>0</v>
      </c>
      <c r="AA50" t="s">
        <v>1591</v>
      </c>
      <c r="AB50">
        <v>0</v>
      </c>
      <c r="AC50" t="s">
        <v>161</v>
      </c>
      <c r="AD50">
        <v>0</v>
      </c>
      <c r="AE50" t="s">
        <v>252</v>
      </c>
      <c r="AF50" t="s">
        <v>3308</v>
      </c>
      <c r="AG50" s="1">
        <v>44727</v>
      </c>
      <c r="AH50">
        <v>2024</v>
      </c>
      <c r="AI50">
        <v>38.128900000000002</v>
      </c>
      <c r="AJ50">
        <v>-96.138099999999994</v>
      </c>
      <c r="AK50">
        <v>38.123899999999999</v>
      </c>
      <c r="AL50">
        <v>-96.133600000000001</v>
      </c>
      <c r="AM50" t="s">
        <v>3309</v>
      </c>
      <c r="AN50" t="s">
        <v>3310</v>
      </c>
    </row>
    <row r="51" spans="1:40" x14ac:dyDescent="0.25">
      <c r="A51">
        <v>1042248</v>
      </c>
      <c r="B51" t="s">
        <v>3377</v>
      </c>
      <c r="C51" t="s">
        <v>85</v>
      </c>
      <c r="D51" t="s">
        <v>1075</v>
      </c>
      <c r="E51" s="1">
        <v>44733</v>
      </c>
      <c r="F51" s="3">
        <v>2022</v>
      </c>
      <c r="G51">
        <v>1719</v>
      </c>
      <c r="H51" t="s">
        <v>28</v>
      </c>
      <c r="I51" t="s">
        <v>1578</v>
      </c>
      <c r="J51">
        <v>0</v>
      </c>
      <c r="K51">
        <v>0</v>
      </c>
      <c r="L51">
        <v>0</v>
      </c>
      <c r="M51">
        <v>0</v>
      </c>
      <c r="N51">
        <v>0.26</v>
      </c>
      <c r="O51">
        <v>20</v>
      </c>
      <c r="P51">
        <v>0</v>
      </c>
      <c r="Q51">
        <v>0</v>
      </c>
      <c r="R51">
        <v>0</v>
      </c>
      <c r="S51">
        <f>VLOOKUP(F51,DF!$A$2:$B$75,2)*R51</f>
        <v>0</v>
      </c>
      <c r="T51">
        <v>0</v>
      </c>
      <c r="U51">
        <f>VLOOKUP(F51,DF!$A$2:$B$75,2)*T51</f>
        <v>0</v>
      </c>
      <c r="V51">
        <v>171696</v>
      </c>
      <c r="W51">
        <v>57</v>
      </c>
      <c r="X51" t="s">
        <v>459</v>
      </c>
      <c r="Y51">
        <v>0</v>
      </c>
      <c r="Z51">
        <v>0</v>
      </c>
      <c r="AA51" t="s">
        <v>1579</v>
      </c>
      <c r="AB51">
        <v>5</v>
      </c>
      <c r="AC51" t="s">
        <v>394</v>
      </c>
      <c r="AD51">
        <v>5</v>
      </c>
      <c r="AE51" t="s">
        <v>394</v>
      </c>
      <c r="AF51" t="s">
        <v>1075</v>
      </c>
      <c r="AG51" s="1">
        <v>44733</v>
      </c>
      <c r="AH51">
        <v>1721</v>
      </c>
      <c r="AI51">
        <v>37.509900000000002</v>
      </c>
      <c r="AJ51">
        <v>-99.990399999999994</v>
      </c>
      <c r="AK51">
        <v>37.513599999999997</v>
      </c>
      <c r="AL51">
        <v>-99.989800000000002</v>
      </c>
      <c r="AM51" t="s">
        <v>3311</v>
      </c>
      <c r="AN51" t="s">
        <v>3312</v>
      </c>
    </row>
    <row r="52" spans="1:40" x14ac:dyDescent="0.25">
      <c r="A52">
        <v>1023365</v>
      </c>
      <c r="B52" t="s">
        <v>3390</v>
      </c>
      <c r="C52" t="s">
        <v>98</v>
      </c>
      <c r="D52" t="s">
        <v>1266</v>
      </c>
      <c r="E52" s="1">
        <v>44735</v>
      </c>
      <c r="F52" s="3">
        <v>2022</v>
      </c>
      <c r="G52">
        <v>1625</v>
      </c>
      <c r="H52" t="s">
        <v>28</v>
      </c>
      <c r="I52" t="s">
        <v>1578</v>
      </c>
      <c r="J52">
        <v>0</v>
      </c>
      <c r="K52">
        <v>0</v>
      </c>
      <c r="L52">
        <v>0</v>
      </c>
      <c r="M52">
        <v>0</v>
      </c>
      <c r="N52">
        <v>0.1</v>
      </c>
      <c r="O52">
        <v>50</v>
      </c>
      <c r="P52">
        <v>0</v>
      </c>
      <c r="Q52">
        <v>0</v>
      </c>
      <c r="R52">
        <v>0</v>
      </c>
      <c r="S52">
        <f>VLOOKUP(F52,DF!$A$2:$B$75,2)*R52</f>
        <v>0</v>
      </c>
      <c r="T52">
        <v>0</v>
      </c>
      <c r="U52">
        <f>VLOOKUP(F52,DF!$A$2:$B$75,2)*T52</f>
        <v>0</v>
      </c>
      <c r="V52">
        <v>168937</v>
      </c>
      <c r="W52">
        <v>167</v>
      </c>
      <c r="X52" t="s">
        <v>469</v>
      </c>
      <c r="Y52">
        <v>0</v>
      </c>
      <c r="Z52">
        <v>0</v>
      </c>
      <c r="AA52" t="s">
        <v>1575</v>
      </c>
      <c r="AB52">
        <v>2</v>
      </c>
      <c r="AC52" t="s">
        <v>248</v>
      </c>
      <c r="AD52">
        <v>2</v>
      </c>
      <c r="AE52" t="s">
        <v>248</v>
      </c>
      <c r="AF52" t="s">
        <v>1266</v>
      </c>
      <c r="AG52" s="1">
        <v>44735</v>
      </c>
      <c r="AH52">
        <v>1626</v>
      </c>
      <c r="AI52">
        <v>38.9</v>
      </c>
      <c r="AJ52">
        <v>-98.66</v>
      </c>
      <c r="AK52">
        <v>38.900300000000001</v>
      </c>
      <c r="AL52">
        <v>-98.658199999999994</v>
      </c>
      <c r="AM52" t="s">
        <v>699</v>
      </c>
      <c r="AN52" t="s">
        <v>3313</v>
      </c>
    </row>
    <row r="53" spans="1:40" x14ac:dyDescent="0.25">
      <c r="A53">
        <v>1023366</v>
      </c>
      <c r="B53" t="s">
        <v>3390</v>
      </c>
      <c r="C53" t="s">
        <v>98</v>
      </c>
      <c r="D53" t="s">
        <v>1057</v>
      </c>
      <c r="E53" s="1">
        <v>44735</v>
      </c>
      <c r="F53" s="3">
        <v>2022</v>
      </c>
      <c r="G53">
        <v>1654</v>
      </c>
      <c r="H53" t="s">
        <v>28</v>
      </c>
      <c r="I53" t="s">
        <v>1578</v>
      </c>
      <c r="J53">
        <v>0</v>
      </c>
      <c r="K53">
        <v>0</v>
      </c>
      <c r="L53">
        <v>0</v>
      </c>
      <c r="M53">
        <v>0</v>
      </c>
      <c r="N53">
        <v>0.1</v>
      </c>
      <c r="O53">
        <v>50</v>
      </c>
      <c r="P53">
        <v>0</v>
      </c>
      <c r="Q53">
        <v>0</v>
      </c>
      <c r="R53">
        <v>0</v>
      </c>
      <c r="S53">
        <f>VLOOKUP(F53,DF!$A$2:$B$75,2)*R53</f>
        <v>0</v>
      </c>
      <c r="T53">
        <v>0</v>
      </c>
      <c r="U53">
        <f>VLOOKUP(F53,DF!$A$2:$B$75,2)*T53</f>
        <v>0</v>
      </c>
      <c r="V53">
        <v>168937</v>
      </c>
      <c r="W53">
        <v>167</v>
      </c>
      <c r="X53" t="s">
        <v>469</v>
      </c>
      <c r="Y53">
        <v>0</v>
      </c>
      <c r="Z53">
        <v>0</v>
      </c>
      <c r="AA53" t="s">
        <v>1575</v>
      </c>
      <c r="AB53">
        <v>1</v>
      </c>
      <c r="AC53" t="s">
        <v>144</v>
      </c>
      <c r="AD53">
        <v>1</v>
      </c>
      <c r="AE53" t="s">
        <v>144</v>
      </c>
      <c r="AF53" t="s">
        <v>1057</v>
      </c>
      <c r="AG53" s="1">
        <v>44735</v>
      </c>
      <c r="AH53">
        <v>1655</v>
      </c>
      <c r="AI53">
        <v>38.86</v>
      </c>
      <c r="AJ53">
        <v>-98.58</v>
      </c>
      <c r="AK53">
        <v>38.860100000000003</v>
      </c>
      <c r="AL53">
        <v>-98.578599999999994</v>
      </c>
      <c r="AM53" t="s">
        <v>699</v>
      </c>
      <c r="AN53" t="s">
        <v>3313</v>
      </c>
    </row>
    <row r="54" spans="1:40" x14ac:dyDescent="0.25">
      <c r="A54">
        <v>1023367</v>
      </c>
      <c r="B54" t="s">
        <v>3424</v>
      </c>
      <c r="C54" t="s">
        <v>133</v>
      </c>
      <c r="D54" t="s">
        <v>1031</v>
      </c>
      <c r="E54" s="1">
        <v>44735</v>
      </c>
      <c r="F54" s="3">
        <v>2022</v>
      </c>
      <c r="G54">
        <v>1720</v>
      </c>
      <c r="H54" t="s">
        <v>28</v>
      </c>
      <c r="I54" t="s">
        <v>1578</v>
      </c>
      <c r="J54">
        <v>0</v>
      </c>
      <c r="K54">
        <v>0</v>
      </c>
      <c r="L54">
        <v>0</v>
      </c>
      <c r="M54">
        <v>0</v>
      </c>
      <c r="N54">
        <v>0.1</v>
      </c>
      <c r="O54">
        <v>50</v>
      </c>
      <c r="P54">
        <v>0</v>
      </c>
      <c r="Q54">
        <v>0</v>
      </c>
      <c r="R54">
        <v>0</v>
      </c>
      <c r="S54">
        <f>VLOOKUP(F54,DF!$A$2:$B$75,2)*R54</f>
        <v>0</v>
      </c>
      <c r="T54">
        <v>0</v>
      </c>
      <c r="U54">
        <f>VLOOKUP(F54,DF!$A$2:$B$75,2)*T54</f>
        <v>0</v>
      </c>
      <c r="V54">
        <v>168937</v>
      </c>
      <c r="W54">
        <v>105</v>
      </c>
      <c r="X54" t="s">
        <v>469</v>
      </c>
      <c r="Y54">
        <v>0</v>
      </c>
      <c r="Z54">
        <v>0</v>
      </c>
      <c r="AA54" t="s">
        <v>1575</v>
      </c>
      <c r="AB54">
        <v>6</v>
      </c>
      <c r="AC54" t="s">
        <v>183</v>
      </c>
      <c r="AD54">
        <v>6</v>
      </c>
      <c r="AE54" t="s">
        <v>183</v>
      </c>
      <c r="AF54" t="s">
        <v>1031</v>
      </c>
      <c r="AG54" s="1">
        <v>44735</v>
      </c>
      <c r="AH54">
        <v>1721</v>
      </c>
      <c r="AI54">
        <v>38.93</v>
      </c>
      <c r="AJ54">
        <v>-98.39</v>
      </c>
      <c r="AK54">
        <v>38.93</v>
      </c>
      <c r="AL54">
        <v>-98.389399999999995</v>
      </c>
      <c r="AM54" t="s">
        <v>699</v>
      </c>
      <c r="AN54" t="s">
        <v>3313</v>
      </c>
    </row>
    <row r="55" spans="1:40" x14ac:dyDescent="0.25">
      <c r="A55">
        <v>1023368</v>
      </c>
      <c r="B55" t="s">
        <v>3424</v>
      </c>
      <c r="C55" t="s">
        <v>133</v>
      </c>
      <c r="D55" t="s">
        <v>3314</v>
      </c>
      <c r="E55" s="1">
        <v>44735</v>
      </c>
      <c r="F55" s="3">
        <v>2022</v>
      </c>
      <c r="G55">
        <v>1739</v>
      </c>
      <c r="H55" t="s">
        <v>28</v>
      </c>
      <c r="I55" t="s">
        <v>1578</v>
      </c>
      <c r="J55">
        <v>0</v>
      </c>
      <c r="K55">
        <v>0</v>
      </c>
      <c r="L55">
        <v>0</v>
      </c>
      <c r="M55">
        <v>0</v>
      </c>
      <c r="N55">
        <v>0.1</v>
      </c>
      <c r="O55">
        <v>50</v>
      </c>
      <c r="P55">
        <v>0</v>
      </c>
      <c r="Q55">
        <v>0</v>
      </c>
      <c r="R55">
        <v>0</v>
      </c>
      <c r="S55">
        <f>VLOOKUP(F55,DF!$A$2:$B$75,2)*R55</f>
        <v>0</v>
      </c>
      <c r="T55">
        <v>0</v>
      </c>
      <c r="U55">
        <f>VLOOKUP(F55,DF!$A$2:$B$75,2)*T55</f>
        <v>0</v>
      </c>
      <c r="V55">
        <v>168937</v>
      </c>
      <c r="W55">
        <v>105</v>
      </c>
      <c r="X55" t="s">
        <v>469</v>
      </c>
      <c r="Y55">
        <v>0</v>
      </c>
      <c r="Z55">
        <v>0</v>
      </c>
      <c r="AA55" t="s">
        <v>1575</v>
      </c>
      <c r="AB55">
        <v>11</v>
      </c>
      <c r="AC55" t="s">
        <v>177</v>
      </c>
      <c r="AD55">
        <v>11</v>
      </c>
      <c r="AE55" t="s">
        <v>177</v>
      </c>
      <c r="AF55" t="s">
        <v>3314</v>
      </c>
      <c r="AG55" s="1">
        <v>44735</v>
      </c>
      <c r="AH55">
        <v>1740</v>
      </c>
      <c r="AI55">
        <v>38.880000000000003</v>
      </c>
      <c r="AJ55">
        <v>-98.23</v>
      </c>
      <c r="AK55">
        <v>38.880099999999999</v>
      </c>
      <c r="AL55">
        <v>-98.229399999999998</v>
      </c>
      <c r="AM55" t="s">
        <v>699</v>
      </c>
      <c r="AN55" t="s">
        <v>3313</v>
      </c>
    </row>
    <row r="56" spans="1:40" x14ac:dyDescent="0.25">
      <c r="A56">
        <v>1023370</v>
      </c>
      <c r="B56" t="s">
        <v>3380</v>
      </c>
      <c r="C56" t="s">
        <v>88</v>
      </c>
      <c r="D56" t="s">
        <v>2259</v>
      </c>
      <c r="E56" s="1">
        <v>44735</v>
      </c>
      <c r="F56" s="3">
        <v>2022</v>
      </c>
      <c r="G56">
        <v>1826</v>
      </c>
      <c r="H56" t="s">
        <v>28</v>
      </c>
      <c r="I56" t="s">
        <v>1578</v>
      </c>
      <c r="J56">
        <v>0</v>
      </c>
      <c r="K56">
        <v>0</v>
      </c>
      <c r="L56">
        <v>0</v>
      </c>
      <c r="M56">
        <v>0</v>
      </c>
      <c r="N56">
        <v>0.1</v>
      </c>
      <c r="O56">
        <v>50</v>
      </c>
      <c r="P56">
        <v>0</v>
      </c>
      <c r="Q56">
        <v>0</v>
      </c>
      <c r="R56">
        <v>0</v>
      </c>
      <c r="S56">
        <f>VLOOKUP(F56,DF!$A$2:$B$75,2)*R56</f>
        <v>0</v>
      </c>
      <c r="T56">
        <v>0</v>
      </c>
      <c r="U56">
        <f>VLOOKUP(F56,DF!$A$2:$B$75,2)*T56</f>
        <v>0</v>
      </c>
      <c r="V56">
        <v>168937</v>
      </c>
      <c r="W56">
        <v>169</v>
      </c>
      <c r="X56" t="s">
        <v>469</v>
      </c>
      <c r="Y56">
        <v>0</v>
      </c>
      <c r="Z56">
        <v>0</v>
      </c>
      <c r="AA56" t="s">
        <v>1575</v>
      </c>
      <c r="AB56">
        <v>4</v>
      </c>
      <c r="AC56" t="s">
        <v>183</v>
      </c>
      <c r="AD56">
        <v>4</v>
      </c>
      <c r="AE56" t="s">
        <v>183</v>
      </c>
      <c r="AF56" t="s">
        <v>2259</v>
      </c>
      <c r="AG56" s="1">
        <v>44735</v>
      </c>
      <c r="AH56">
        <v>1827</v>
      </c>
      <c r="AI56">
        <v>38.840000000000003</v>
      </c>
      <c r="AJ56">
        <v>-97.87</v>
      </c>
      <c r="AK56">
        <v>38.8401</v>
      </c>
      <c r="AL56">
        <v>-97.869200000000006</v>
      </c>
      <c r="AM56" t="s">
        <v>699</v>
      </c>
      <c r="AN56" t="s">
        <v>3313</v>
      </c>
    </row>
    <row r="57" spans="1:40" x14ac:dyDescent="0.25">
      <c r="A57">
        <v>1023371</v>
      </c>
      <c r="B57" t="s">
        <v>3380</v>
      </c>
      <c r="C57" t="s">
        <v>88</v>
      </c>
      <c r="D57" t="s">
        <v>2259</v>
      </c>
      <c r="E57" s="1">
        <v>44735</v>
      </c>
      <c r="F57" s="3">
        <v>2022</v>
      </c>
      <c r="G57">
        <v>1830</v>
      </c>
      <c r="H57" t="s">
        <v>28</v>
      </c>
      <c r="I57" t="s">
        <v>1578</v>
      </c>
      <c r="J57">
        <v>0</v>
      </c>
      <c r="K57">
        <v>0</v>
      </c>
      <c r="L57">
        <v>0</v>
      </c>
      <c r="M57">
        <v>0</v>
      </c>
      <c r="N57">
        <v>0.1</v>
      </c>
      <c r="O57">
        <v>50</v>
      </c>
      <c r="P57">
        <v>0</v>
      </c>
      <c r="Q57">
        <v>0</v>
      </c>
      <c r="R57">
        <v>0</v>
      </c>
      <c r="S57">
        <f>VLOOKUP(F57,DF!$A$2:$B$75,2)*R57</f>
        <v>0</v>
      </c>
      <c r="T57">
        <v>0</v>
      </c>
      <c r="U57">
        <f>VLOOKUP(F57,DF!$A$2:$B$75,2)*T57</f>
        <v>0</v>
      </c>
      <c r="V57">
        <v>168937</v>
      </c>
      <c r="W57">
        <v>169</v>
      </c>
      <c r="X57" t="s">
        <v>469</v>
      </c>
      <c r="Y57">
        <v>0</v>
      </c>
      <c r="Z57">
        <v>0</v>
      </c>
      <c r="AA57" t="s">
        <v>1575</v>
      </c>
      <c r="AB57">
        <v>3</v>
      </c>
      <c r="AC57" t="s">
        <v>197</v>
      </c>
      <c r="AD57">
        <v>3</v>
      </c>
      <c r="AE57" t="s">
        <v>197</v>
      </c>
      <c r="AF57" t="s">
        <v>2259</v>
      </c>
      <c r="AG57" s="1">
        <v>44735</v>
      </c>
      <c r="AH57">
        <v>1831</v>
      </c>
      <c r="AI57">
        <v>38.869999999999997</v>
      </c>
      <c r="AJ57">
        <v>-97.91</v>
      </c>
      <c r="AK57">
        <v>38.870199999999997</v>
      </c>
      <c r="AL57">
        <v>-97.908299999999997</v>
      </c>
      <c r="AM57" t="s">
        <v>699</v>
      </c>
      <c r="AN57" t="s">
        <v>3313</v>
      </c>
    </row>
    <row r="58" spans="1:40" x14ac:dyDescent="0.25">
      <c r="A58">
        <v>1050194</v>
      </c>
      <c r="B58" t="s">
        <v>3365</v>
      </c>
      <c r="C58" t="s">
        <v>73</v>
      </c>
      <c r="D58" t="s">
        <v>537</v>
      </c>
      <c r="E58" s="1">
        <v>44764</v>
      </c>
      <c r="F58" s="3">
        <v>2022</v>
      </c>
      <c r="G58">
        <v>1558</v>
      </c>
      <c r="H58" t="s">
        <v>28</v>
      </c>
      <c r="I58" t="s">
        <v>1578</v>
      </c>
      <c r="J58">
        <v>0</v>
      </c>
      <c r="K58">
        <v>0</v>
      </c>
      <c r="L58">
        <v>0</v>
      </c>
      <c r="M58">
        <v>0</v>
      </c>
      <c r="N58">
        <v>0.91</v>
      </c>
      <c r="O58">
        <v>50</v>
      </c>
      <c r="P58">
        <v>0</v>
      </c>
      <c r="Q58">
        <v>0</v>
      </c>
      <c r="R58">
        <v>0</v>
      </c>
      <c r="S58">
        <f>VLOOKUP(F58,DF!$A$2:$B$75,2)*R58</f>
        <v>0</v>
      </c>
      <c r="T58">
        <v>0</v>
      </c>
      <c r="U58">
        <f>VLOOKUP(F58,DF!$A$2:$B$75,2)*T58</f>
        <v>0</v>
      </c>
      <c r="V58">
        <v>172046</v>
      </c>
      <c r="W58">
        <v>193</v>
      </c>
      <c r="X58" t="s">
        <v>474</v>
      </c>
      <c r="Y58">
        <v>0</v>
      </c>
      <c r="Z58">
        <v>0</v>
      </c>
      <c r="AA58" t="s">
        <v>1791</v>
      </c>
      <c r="AB58">
        <v>7</v>
      </c>
      <c r="AC58" t="s">
        <v>248</v>
      </c>
      <c r="AD58">
        <v>8</v>
      </c>
      <c r="AE58" t="s">
        <v>248</v>
      </c>
      <c r="AF58" t="s">
        <v>537</v>
      </c>
      <c r="AG58" s="1">
        <v>44764</v>
      </c>
      <c r="AH58">
        <v>1600</v>
      </c>
      <c r="AI58">
        <v>39.464100000000002</v>
      </c>
      <c r="AJ58">
        <v>-101.3377</v>
      </c>
      <c r="AK58">
        <v>39.469799999999999</v>
      </c>
      <c r="AL58">
        <v>-101.3222</v>
      </c>
      <c r="AM58" t="s">
        <v>3315</v>
      </c>
      <c r="AN58" t="s">
        <v>3316</v>
      </c>
    </row>
    <row r="59" spans="1:40" x14ac:dyDescent="0.25">
      <c r="A59">
        <v>1050195</v>
      </c>
      <c r="B59" t="s">
        <v>3365</v>
      </c>
      <c r="C59" t="s">
        <v>73</v>
      </c>
      <c r="D59" t="s">
        <v>537</v>
      </c>
      <c r="E59" s="1">
        <v>44764</v>
      </c>
      <c r="F59" s="3">
        <v>2022</v>
      </c>
      <c r="G59">
        <v>1600</v>
      </c>
      <c r="H59" t="s">
        <v>28</v>
      </c>
      <c r="I59" t="s">
        <v>1578</v>
      </c>
      <c r="J59">
        <v>0</v>
      </c>
      <c r="K59">
        <v>0</v>
      </c>
      <c r="L59">
        <v>0</v>
      </c>
      <c r="M59">
        <v>0</v>
      </c>
      <c r="N59">
        <v>1.0900000000000001</v>
      </c>
      <c r="O59">
        <v>50</v>
      </c>
      <c r="P59">
        <v>0</v>
      </c>
      <c r="Q59">
        <v>0</v>
      </c>
      <c r="R59">
        <v>0</v>
      </c>
      <c r="S59">
        <f>VLOOKUP(F59,DF!$A$2:$B$75,2)*R59</f>
        <v>0</v>
      </c>
      <c r="T59">
        <v>0</v>
      </c>
      <c r="U59">
        <f>VLOOKUP(F59,DF!$A$2:$B$75,2)*T59</f>
        <v>0</v>
      </c>
      <c r="V59">
        <v>172046</v>
      </c>
      <c r="W59">
        <v>193</v>
      </c>
      <c r="X59" t="s">
        <v>474</v>
      </c>
      <c r="Y59">
        <v>0</v>
      </c>
      <c r="Z59">
        <v>0</v>
      </c>
      <c r="AA59" t="s">
        <v>1791</v>
      </c>
      <c r="AB59">
        <v>8</v>
      </c>
      <c r="AC59" t="s">
        <v>248</v>
      </c>
      <c r="AD59">
        <v>9</v>
      </c>
      <c r="AE59" t="s">
        <v>248</v>
      </c>
      <c r="AF59" t="s">
        <v>537</v>
      </c>
      <c r="AG59" s="1">
        <v>44764</v>
      </c>
      <c r="AH59">
        <v>1602</v>
      </c>
      <c r="AI59">
        <v>39.485399999999998</v>
      </c>
      <c r="AJ59">
        <v>-101.3282</v>
      </c>
      <c r="AK59">
        <v>39.492100000000001</v>
      </c>
      <c r="AL59">
        <v>-101.30970000000001</v>
      </c>
      <c r="AM59" t="s">
        <v>3317</v>
      </c>
      <c r="AN59" t="s">
        <v>3316</v>
      </c>
    </row>
    <row r="60" spans="1:40" x14ac:dyDescent="0.25">
      <c r="A60">
        <v>1050196</v>
      </c>
      <c r="B60" t="s">
        <v>3365</v>
      </c>
      <c r="C60" t="s">
        <v>73</v>
      </c>
      <c r="D60" t="s">
        <v>2189</v>
      </c>
      <c r="E60" s="1">
        <v>44764</v>
      </c>
      <c r="F60" s="3">
        <v>2022</v>
      </c>
      <c r="G60">
        <v>1615</v>
      </c>
      <c r="H60" t="s">
        <v>28</v>
      </c>
      <c r="I60" t="s">
        <v>1578</v>
      </c>
      <c r="J60">
        <v>0</v>
      </c>
      <c r="K60">
        <v>0</v>
      </c>
      <c r="L60">
        <v>0</v>
      </c>
      <c r="M60">
        <v>0</v>
      </c>
      <c r="N60">
        <v>1.77</v>
      </c>
      <c r="O60">
        <v>50</v>
      </c>
      <c r="P60">
        <v>0</v>
      </c>
      <c r="Q60">
        <v>0</v>
      </c>
      <c r="R60">
        <v>0</v>
      </c>
      <c r="S60">
        <f>VLOOKUP(F60,DF!$A$2:$B$75,2)*R60</f>
        <v>0</v>
      </c>
      <c r="T60">
        <v>0</v>
      </c>
      <c r="U60">
        <f>VLOOKUP(F60,DF!$A$2:$B$75,2)*T60</f>
        <v>0</v>
      </c>
      <c r="V60">
        <v>172046</v>
      </c>
      <c r="W60">
        <v>193</v>
      </c>
      <c r="X60" t="s">
        <v>474</v>
      </c>
      <c r="Y60">
        <v>0</v>
      </c>
      <c r="Z60">
        <v>0</v>
      </c>
      <c r="AA60" t="s">
        <v>1791</v>
      </c>
      <c r="AB60">
        <v>5</v>
      </c>
      <c r="AC60" t="s">
        <v>144</v>
      </c>
      <c r="AD60">
        <v>6</v>
      </c>
      <c r="AE60" t="s">
        <v>248</v>
      </c>
      <c r="AF60" t="s">
        <v>2189</v>
      </c>
      <c r="AG60" s="1">
        <v>44764</v>
      </c>
      <c r="AH60">
        <v>1617</v>
      </c>
      <c r="AI60">
        <v>39.255000000000003</v>
      </c>
      <c r="AJ60">
        <v>-101.3454</v>
      </c>
      <c r="AK60">
        <v>39.261400000000002</v>
      </c>
      <c r="AL60">
        <v>-101.3135</v>
      </c>
      <c r="AM60" t="s">
        <v>3318</v>
      </c>
      <c r="AN60" t="s">
        <v>3316</v>
      </c>
    </row>
    <row r="61" spans="1:40" x14ac:dyDescent="0.25">
      <c r="A61">
        <v>1050199</v>
      </c>
      <c r="B61" t="s">
        <v>3365</v>
      </c>
      <c r="C61" t="s">
        <v>73</v>
      </c>
      <c r="D61" t="s">
        <v>2189</v>
      </c>
      <c r="E61" s="1">
        <v>44764</v>
      </c>
      <c r="F61" s="3">
        <v>2022</v>
      </c>
      <c r="G61">
        <v>1621</v>
      </c>
      <c r="H61" t="s">
        <v>28</v>
      </c>
      <c r="I61" t="s">
        <v>1578</v>
      </c>
      <c r="J61">
        <v>0</v>
      </c>
      <c r="K61">
        <v>0</v>
      </c>
      <c r="L61">
        <v>0</v>
      </c>
      <c r="M61">
        <v>0</v>
      </c>
      <c r="N61">
        <v>0.34</v>
      </c>
      <c r="O61">
        <v>50</v>
      </c>
      <c r="P61">
        <v>0</v>
      </c>
      <c r="Q61">
        <v>0</v>
      </c>
      <c r="R61">
        <v>0</v>
      </c>
      <c r="S61">
        <f>VLOOKUP(F61,DF!$A$2:$B$75,2)*R61</f>
        <v>0</v>
      </c>
      <c r="T61">
        <v>0</v>
      </c>
      <c r="U61">
        <f>VLOOKUP(F61,DF!$A$2:$B$75,2)*T61</f>
        <v>0</v>
      </c>
      <c r="V61">
        <v>172046</v>
      </c>
      <c r="W61">
        <v>193</v>
      </c>
      <c r="X61" t="s">
        <v>474</v>
      </c>
      <c r="Y61">
        <v>0</v>
      </c>
      <c r="Z61">
        <v>0</v>
      </c>
      <c r="AA61" t="s">
        <v>1791</v>
      </c>
      <c r="AB61">
        <v>4</v>
      </c>
      <c r="AC61" t="s">
        <v>174</v>
      </c>
      <c r="AD61">
        <v>4</v>
      </c>
      <c r="AE61" t="s">
        <v>174</v>
      </c>
      <c r="AF61" t="s">
        <v>2189</v>
      </c>
      <c r="AG61" s="1">
        <v>44764</v>
      </c>
      <c r="AH61">
        <v>1625</v>
      </c>
      <c r="AI61">
        <v>39.238199999999999</v>
      </c>
      <c r="AJ61">
        <v>-101.3798</v>
      </c>
      <c r="AK61">
        <v>39.233400000000003</v>
      </c>
      <c r="AL61">
        <v>-101.378</v>
      </c>
      <c r="AM61" t="s">
        <v>3319</v>
      </c>
      <c r="AN61" t="s">
        <v>3316</v>
      </c>
    </row>
    <row r="62" spans="1:40" x14ac:dyDescent="0.25">
      <c r="A62">
        <v>1050198</v>
      </c>
      <c r="B62" t="s">
        <v>3365</v>
      </c>
      <c r="C62" t="s">
        <v>73</v>
      </c>
      <c r="D62" t="s">
        <v>2189</v>
      </c>
      <c r="E62" s="1">
        <v>44764</v>
      </c>
      <c r="F62" s="3">
        <v>2022</v>
      </c>
      <c r="G62">
        <v>1621</v>
      </c>
      <c r="H62" t="s">
        <v>28</v>
      </c>
      <c r="I62" t="s">
        <v>1578</v>
      </c>
      <c r="J62">
        <v>0</v>
      </c>
      <c r="K62">
        <v>0</v>
      </c>
      <c r="L62">
        <v>0</v>
      </c>
      <c r="M62">
        <v>0</v>
      </c>
      <c r="N62">
        <v>0.2</v>
      </c>
      <c r="O62">
        <v>50</v>
      </c>
      <c r="P62">
        <v>0</v>
      </c>
      <c r="Q62">
        <v>0</v>
      </c>
      <c r="R62">
        <v>0</v>
      </c>
      <c r="S62">
        <f>VLOOKUP(F62,DF!$A$2:$B$75,2)*R62</f>
        <v>0</v>
      </c>
      <c r="T62">
        <v>0</v>
      </c>
      <c r="U62">
        <f>VLOOKUP(F62,DF!$A$2:$B$75,2)*T62</f>
        <v>0</v>
      </c>
      <c r="V62">
        <v>172046</v>
      </c>
      <c r="W62">
        <v>193</v>
      </c>
      <c r="X62" t="s">
        <v>474</v>
      </c>
      <c r="Y62">
        <v>0</v>
      </c>
      <c r="Z62">
        <v>0</v>
      </c>
      <c r="AA62" t="s">
        <v>1791</v>
      </c>
      <c r="AB62">
        <v>5</v>
      </c>
      <c r="AC62" t="s">
        <v>174</v>
      </c>
      <c r="AD62">
        <v>5</v>
      </c>
      <c r="AE62" t="s">
        <v>174</v>
      </c>
      <c r="AF62" t="s">
        <v>2189</v>
      </c>
      <c r="AG62" s="1">
        <v>44764</v>
      </c>
      <c r="AH62">
        <v>1625</v>
      </c>
      <c r="AI62">
        <v>39.238799999999998</v>
      </c>
      <c r="AJ62">
        <v>-101.3865</v>
      </c>
      <c r="AK62">
        <v>39.240900000000003</v>
      </c>
      <c r="AL62">
        <v>-101.3892</v>
      </c>
      <c r="AM62" t="s">
        <v>3320</v>
      </c>
      <c r="AN62" t="s">
        <v>3316</v>
      </c>
    </row>
    <row r="63" spans="1:40" x14ac:dyDescent="0.25">
      <c r="A63">
        <v>1050197</v>
      </c>
      <c r="B63" t="s">
        <v>3365</v>
      </c>
      <c r="C63" t="s">
        <v>73</v>
      </c>
      <c r="D63" t="s">
        <v>2189</v>
      </c>
      <c r="E63" s="1">
        <v>44764</v>
      </c>
      <c r="F63" s="3">
        <v>2022</v>
      </c>
      <c r="G63">
        <v>1628</v>
      </c>
      <c r="H63" t="s">
        <v>28</v>
      </c>
      <c r="I63" t="s">
        <v>1578</v>
      </c>
      <c r="J63">
        <v>0</v>
      </c>
      <c r="K63">
        <v>0</v>
      </c>
      <c r="L63">
        <v>0</v>
      </c>
      <c r="M63">
        <v>0</v>
      </c>
      <c r="N63">
        <v>0.74</v>
      </c>
      <c r="O63">
        <v>50</v>
      </c>
      <c r="P63">
        <v>0</v>
      </c>
      <c r="Q63">
        <v>0</v>
      </c>
      <c r="R63">
        <v>0</v>
      </c>
      <c r="S63">
        <f>VLOOKUP(F63,DF!$A$2:$B$75,2)*R63</f>
        <v>0</v>
      </c>
      <c r="T63">
        <v>0</v>
      </c>
      <c r="U63">
        <f>VLOOKUP(F63,DF!$A$2:$B$75,2)*T63</f>
        <v>0</v>
      </c>
      <c r="V63">
        <v>172046</v>
      </c>
      <c r="W63">
        <v>193</v>
      </c>
      <c r="X63" t="s">
        <v>474</v>
      </c>
      <c r="Y63">
        <v>0</v>
      </c>
      <c r="Z63">
        <v>0</v>
      </c>
      <c r="AA63" t="s">
        <v>1791</v>
      </c>
      <c r="AB63">
        <v>6</v>
      </c>
      <c r="AC63" t="s">
        <v>248</v>
      </c>
      <c r="AD63">
        <v>6</v>
      </c>
      <c r="AE63" t="s">
        <v>157</v>
      </c>
      <c r="AF63" t="s">
        <v>2189</v>
      </c>
      <c r="AG63" s="1">
        <v>44764</v>
      </c>
      <c r="AH63">
        <v>1633</v>
      </c>
      <c r="AI63">
        <v>39.250599999999999</v>
      </c>
      <c r="AJ63">
        <v>-101.2953</v>
      </c>
      <c r="AK63">
        <v>39.255800000000001</v>
      </c>
      <c r="AL63">
        <v>-101.28319999999999</v>
      </c>
      <c r="AM63" t="s">
        <v>3321</v>
      </c>
      <c r="AN63" t="s">
        <v>3316</v>
      </c>
    </row>
    <row r="64" spans="1:40" x14ac:dyDescent="0.25">
      <c r="A64">
        <v>1043579</v>
      </c>
      <c r="B64" t="s">
        <v>3377</v>
      </c>
      <c r="C64" t="s">
        <v>85</v>
      </c>
      <c r="D64" t="s">
        <v>3214</v>
      </c>
      <c r="E64" s="1">
        <v>44802</v>
      </c>
      <c r="F64" s="3">
        <v>2022</v>
      </c>
      <c r="G64">
        <v>1529</v>
      </c>
      <c r="H64" t="s">
        <v>28</v>
      </c>
      <c r="I64" t="s">
        <v>1578</v>
      </c>
      <c r="J64">
        <v>0</v>
      </c>
      <c r="K64">
        <v>0</v>
      </c>
      <c r="L64">
        <v>0</v>
      </c>
      <c r="M64">
        <v>0</v>
      </c>
      <c r="N64">
        <v>1.72</v>
      </c>
      <c r="O64">
        <v>30</v>
      </c>
      <c r="P64">
        <v>0</v>
      </c>
      <c r="Q64">
        <v>0</v>
      </c>
      <c r="R64">
        <v>0</v>
      </c>
      <c r="S64">
        <f>VLOOKUP(F64,DF!$A$2:$B$75,2)*R64</f>
        <v>0</v>
      </c>
      <c r="T64">
        <v>0</v>
      </c>
      <c r="U64">
        <f>VLOOKUP(F64,DF!$A$2:$B$75,2)*T64</f>
        <v>0</v>
      </c>
      <c r="V64">
        <v>171930</v>
      </c>
      <c r="W64">
        <v>57</v>
      </c>
      <c r="X64" t="s">
        <v>459</v>
      </c>
      <c r="Y64">
        <v>0</v>
      </c>
      <c r="Z64">
        <v>0</v>
      </c>
      <c r="AA64" t="s">
        <v>1551</v>
      </c>
      <c r="AB64">
        <v>2</v>
      </c>
      <c r="AC64" t="s">
        <v>394</v>
      </c>
      <c r="AD64">
        <v>3</v>
      </c>
      <c r="AE64" t="s">
        <v>174</v>
      </c>
      <c r="AF64" t="s">
        <v>3214</v>
      </c>
      <c r="AG64" s="1">
        <v>44802</v>
      </c>
      <c r="AH64">
        <v>1535</v>
      </c>
      <c r="AI64">
        <v>37.866599999999998</v>
      </c>
      <c r="AJ64">
        <v>-99.789400000000001</v>
      </c>
      <c r="AK64">
        <v>37.889099999999999</v>
      </c>
      <c r="AL64">
        <v>-99.775999999999996</v>
      </c>
      <c r="AM64" t="s">
        <v>3322</v>
      </c>
      <c r="AN64" t="s">
        <v>3323</v>
      </c>
    </row>
    <row r="65" spans="1:40" x14ac:dyDescent="0.25">
      <c r="A65">
        <v>951430</v>
      </c>
      <c r="B65" t="s">
        <v>3421</v>
      </c>
      <c r="C65" t="s">
        <v>130</v>
      </c>
      <c r="D65" t="s">
        <v>2769</v>
      </c>
      <c r="E65" s="1">
        <v>44268</v>
      </c>
      <c r="F65" s="3">
        <v>2021</v>
      </c>
      <c r="G65">
        <v>2122</v>
      </c>
      <c r="H65" t="s">
        <v>28</v>
      </c>
      <c r="I65" t="s">
        <v>1588</v>
      </c>
      <c r="J65">
        <v>2</v>
      </c>
      <c r="K65">
        <v>0</v>
      </c>
      <c r="L65">
        <v>0</v>
      </c>
      <c r="M65">
        <v>11200.000000000002</v>
      </c>
      <c r="N65">
        <v>12.15</v>
      </c>
      <c r="O65">
        <v>100</v>
      </c>
      <c r="P65">
        <v>0</v>
      </c>
      <c r="Q65">
        <v>0</v>
      </c>
      <c r="R65">
        <v>10000</v>
      </c>
      <c r="S65">
        <f>VLOOKUP(F65,DF!$A$2:$B$75,2)*R65</f>
        <v>11200.000000000002</v>
      </c>
      <c r="T65">
        <v>0</v>
      </c>
      <c r="U65">
        <f>VLOOKUP(F65,DF!$A$2:$B$75,2)*T65</f>
        <v>0</v>
      </c>
      <c r="V65">
        <v>157377</v>
      </c>
      <c r="W65">
        <v>69</v>
      </c>
      <c r="X65" t="s">
        <v>459</v>
      </c>
      <c r="Y65">
        <v>0</v>
      </c>
      <c r="Z65">
        <v>0</v>
      </c>
      <c r="AA65" t="s">
        <v>1591</v>
      </c>
      <c r="AB65">
        <v>9</v>
      </c>
      <c r="AC65" t="s">
        <v>183</v>
      </c>
      <c r="AD65">
        <v>4</v>
      </c>
      <c r="AE65" t="s">
        <v>144</v>
      </c>
      <c r="AF65" t="s">
        <v>2769</v>
      </c>
      <c r="AG65" s="1">
        <v>44268</v>
      </c>
      <c r="AH65">
        <v>2138</v>
      </c>
      <c r="AI65">
        <v>37.498600000000003</v>
      </c>
      <c r="AJ65">
        <v>-100.2752</v>
      </c>
      <c r="AK65">
        <v>37.671599999999998</v>
      </c>
      <c r="AL65">
        <v>-100.31019999999999</v>
      </c>
      <c r="AM65" t="s">
        <v>3166</v>
      </c>
      <c r="AN65" t="s">
        <v>3167</v>
      </c>
    </row>
    <row r="66" spans="1:40" x14ac:dyDescent="0.25">
      <c r="A66">
        <v>951597</v>
      </c>
      <c r="B66" t="s">
        <v>3379</v>
      </c>
      <c r="C66" t="s">
        <v>87</v>
      </c>
      <c r="D66" t="s">
        <v>535</v>
      </c>
      <c r="E66" s="1">
        <v>44269</v>
      </c>
      <c r="F66" s="3">
        <v>2021</v>
      </c>
      <c r="G66">
        <v>1150</v>
      </c>
      <c r="H66" t="s">
        <v>28</v>
      </c>
      <c r="I66" t="s">
        <v>1578</v>
      </c>
      <c r="J66">
        <v>0</v>
      </c>
      <c r="K66">
        <v>0</v>
      </c>
      <c r="L66">
        <v>0</v>
      </c>
      <c r="M66">
        <v>0</v>
      </c>
      <c r="N66">
        <v>0.05</v>
      </c>
      <c r="O66">
        <v>25</v>
      </c>
      <c r="P66">
        <v>0</v>
      </c>
      <c r="Q66">
        <v>0</v>
      </c>
      <c r="R66">
        <v>0</v>
      </c>
      <c r="S66">
        <f>VLOOKUP(F66,DF!$A$2:$B$75,2)*R66</f>
        <v>0</v>
      </c>
      <c r="T66">
        <v>0</v>
      </c>
      <c r="U66">
        <f>VLOOKUP(F66,DF!$A$2:$B$75,2)*T66</f>
        <v>0</v>
      </c>
      <c r="V66">
        <v>157388</v>
      </c>
      <c r="W66">
        <v>23</v>
      </c>
      <c r="X66" t="s">
        <v>474</v>
      </c>
      <c r="Y66">
        <v>0</v>
      </c>
      <c r="Z66">
        <v>0</v>
      </c>
      <c r="AA66" t="s">
        <v>1579</v>
      </c>
      <c r="AB66">
        <v>1</v>
      </c>
      <c r="AC66" t="s">
        <v>178</v>
      </c>
      <c r="AD66">
        <v>1</v>
      </c>
      <c r="AE66" t="s">
        <v>178</v>
      </c>
      <c r="AF66" t="s">
        <v>535</v>
      </c>
      <c r="AG66" s="1">
        <v>44269</v>
      </c>
      <c r="AH66">
        <v>1151</v>
      </c>
      <c r="AI66">
        <v>39.76</v>
      </c>
      <c r="AJ66">
        <v>-101.71</v>
      </c>
      <c r="AK66">
        <v>39.76</v>
      </c>
      <c r="AL66">
        <v>-101.71</v>
      </c>
      <c r="AM66" t="s">
        <v>3168</v>
      </c>
      <c r="AN66" t="s">
        <v>3169</v>
      </c>
    </row>
    <row r="67" spans="1:40" x14ac:dyDescent="0.25">
      <c r="A67">
        <v>937938</v>
      </c>
      <c r="B67" t="s">
        <v>3385</v>
      </c>
      <c r="C67" t="s">
        <v>93</v>
      </c>
      <c r="D67" t="s">
        <v>3170</v>
      </c>
      <c r="E67" s="1">
        <v>44270</v>
      </c>
      <c r="F67" s="3">
        <v>2021</v>
      </c>
      <c r="G67">
        <v>1530</v>
      </c>
      <c r="H67" t="s">
        <v>28</v>
      </c>
      <c r="I67" t="s">
        <v>1578</v>
      </c>
      <c r="J67">
        <v>0</v>
      </c>
      <c r="K67">
        <v>0</v>
      </c>
      <c r="L67">
        <v>0</v>
      </c>
      <c r="M67">
        <v>112000.00000000001</v>
      </c>
      <c r="N67">
        <v>1.36</v>
      </c>
      <c r="O67">
        <v>50</v>
      </c>
      <c r="P67">
        <v>0</v>
      </c>
      <c r="Q67">
        <v>0</v>
      </c>
      <c r="R67">
        <v>100000</v>
      </c>
      <c r="S67">
        <f>VLOOKUP(F67,DF!$A$2:$B$75,2)*R67</f>
        <v>112000.00000000001</v>
      </c>
      <c r="T67">
        <v>0</v>
      </c>
      <c r="U67">
        <f>VLOOKUP(F67,DF!$A$2:$B$75,2)*T67</f>
        <v>0</v>
      </c>
      <c r="V67">
        <v>155499</v>
      </c>
      <c r="W67">
        <v>91</v>
      </c>
      <c r="X67" t="s">
        <v>505</v>
      </c>
      <c r="Y67">
        <v>0</v>
      </c>
      <c r="Z67">
        <v>0</v>
      </c>
      <c r="AA67" t="s">
        <v>1575</v>
      </c>
      <c r="AB67">
        <v>2</v>
      </c>
      <c r="AC67" t="s">
        <v>161</v>
      </c>
      <c r="AD67">
        <v>1</v>
      </c>
      <c r="AE67" t="s">
        <v>174</v>
      </c>
      <c r="AF67" t="s">
        <v>3170</v>
      </c>
      <c r="AG67" s="1">
        <v>44270</v>
      </c>
      <c r="AH67">
        <v>1534</v>
      </c>
      <c r="AI67">
        <v>38.773699999999998</v>
      </c>
      <c r="AJ67">
        <v>-94.699200000000005</v>
      </c>
      <c r="AK67">
        <v>38.780299999999997</v>
      </c>
      <c r="AL67">
        <v>-94.675399999999996</v>
      </c>
      <c r="AM67" t="s">
        <v>3171</v>
      </c>
      <c r="AN67" t="s">
        <v>3172</v>
      </c>
    </row>
    <row r="68" spans="1:40" x14ac:dyDescent="0.25">
      <c r="A68">
        <v>939239</v>
      </c>
      <c r="B68" t="s">
        <v>3372</v>
      </c>
      <c r="C68" t="s">
        <v>80</v>
      </c>
      <c r="D68" t="s">
        <v>1922</v>
      </c>
      <c r="E68" s="1">
        <v>44270</v>
      </c>
      <c r="F68" s="3">
        <v>2021</v>
      </c>
      <c r="G68">
        <v>1554</v>
      </c>
      <c r="H68" t="s">
        <v>28</v>
      </c>
      <c r="I68" t="s">
        <v>1578</v>
      </c>
      <c r="J68">
        <v>0</v>
      </c>
      <c r="K68">
        <v>0</v>
      </c>
      <c r="L68">
        <v>0</v>
      </c>
      <c r="M68">
        <v>0</v>
      </c>
      <c r="N68">
        <v>0.28000000000000003</v>
      </c>
      <c r="O68">
        <v>10</v>
      </c>
      <c r="P68">
        <v>0</v>
      </c>
      <c r="Q68">
        <v>0</v>
      </c>
      <c r="R68">
        <v>0</v>
      </c>
      <c r="S68">
        <f>VLOOKUP(F68,DF!$A$2:$B$75,2)*R68</f>
        <v>0</v>
      </c>
      <c r="T68">
        <v>0</v>
      </c>
      <c r="U68">
        <f>VLOOKUP(F68,DF!$A$2:$B$75,2)*T68</f>
        <v>0</v>
      </c>
      <c r="V68">
        <v>155684</v>
      </c>
      <c r="W68">
        <v>45</v>
      </c>
      <c r="X68" t="s">
        <v>454</v>
      </c>
      <c r="Y68">
        <v>0</v>
      </c>
      <c r="Z68">
        <v>0</v>
      </c>
      <c r="AA68" t="s">
        <v>2795</v>
      </c>
      <c r="AB68">
        <v>2</v>
      </c>
      <c r="AC68" t="s">
        <v>183</v>
      </c>
      <c r="AD68">
        <v>2</v>
      </c>
      <c r="AE68" t="s">
        <v>183</v>
      </c>
      <c r="AF68" t="s">
        <v>1922</v>
      </c>
      <c r="AG68" s="1">
        <v>44270</v>
      </c>
      <c r="AH68">
        <v>1554</v>
      </c>
      <c r="AI68">
        <v>38.801600000000001</v>
      </c>
      <c r="AJ68">
        <v>-95.179699999999997</v>
      </c>
      <c r="AK68">
        <v>38.801600000000001</v>
      </c>
      <c r="AL68">
        <v>-95.179699999999997</v>
      </c>
      <c r="AM68" t="s">
        <v>3173</v>
      </c>
      <c r="AN68" t="s">
        <v>3174</v>
      </c>
    </row>
    <row r="69" spans="1:40" x14ac:dyDescent="0.25">
      <c r="A69">
        <v>984848</v>
      </c>
      <c r="B69" t="s">
        <v>3372</v>
      </c>
      <c r="C69" t="s">
        <v>80</v>
      </c>
      <c r="D69" t="s">
        <v>1922</v>
      </c>
      <c r="E69" s="1">
        <v>44270</v>
      </c>
      <c r="F69" s="3">
        <v>2021</v>
      </c>
      <c r="G69">
        <v>1554</v>
      </c>
      <c r="H69" t="s">
        <v>28</v>
      </c>
      <c r="I69" t="s">
        <v>1578</v>
      </c>
      <c r="J69">
        <v>0</v>
      </c>
      <c r="K69">
        <v>0</v>
      </c>
      <c r="L69">
        <v>0</v>
      </c>
      <c r="M69">
        <v>0</v>
      </c>
      <c r="N69">
        <v>0.01</v>
      </c>
      <c r="O69">
        <v>10</v>
      </c>
      <c r="P69">
        <v>0</v>
      </c>
      <c r="Q69">
        <v>0</v>
      </c>
      <c r="R69">
        <v>0</v>
      </c>
      <c r="S69">
        <f>VLOOKUP(F69,DF!$A$2:$B$75,2)*R69</f>
        <v>0</v>
      </c>
      <c r="T69">
        <v>0</v>
      </c>
      <c r="U69">
        <f>VLOOKUP(F69,DF!$A$2:$B$75,2)*T69</f>
        <v>0</v>
      </c>
      <c r="V69">
        <v>163118</v>
      </c>
      <c r="W69">
        <v>45</v>
      </c>
      <c r="X69" t="s">
        <v>454</v>
      </c>
      <c r="Y69">
        <v>0</v>
      </c>
      <c r="Z69">
        <v>0</v>
      </c>
      <c r="AA69" t="s">
        <v>2795</v>
      </c>
      <c r="AB69">
        <v>2</v>
      </c>
      <c r="AC69" t="s">
        <v>183</v>
      </c>
      <c r="AD69">
        <v>2</v>
      </c>
      <c r="AE69" t="s">
        <v>183</v>
      </c>
      <c r="AF69" t="s">
        <v>1922</v>
      </c>
      <c r="AG69" s="1">
        <v>44270</v>
      </c>
      <c r="AH69">
        <v>1554</v>
      </c>
      <c r="AI69">
        <v>38.801600000000001</v>
      </c>
      <c r="AJ69">
        <v>-95.179699999999997</v>
      </c>
      <c r="AK69">
        <v>38.801600000000001</v>
      </c>
      <c r="AL69">
        <v>-95.179699999999997</v>
      </c>
      <c r="AM69" t="s">
        <v>3175</v>
      </c>
      <c r="AN69" t="s">
        <v>3176</v>
      </c>
    </row>
    <row r="70" spans="1:40" x14ac:dyDescent="0.25">
      <c r="A70">
        <v>962597</v>
      </c>
      <c r="B70" t="s">
        <v>3389</v>
      </c>
      <c r="C70" t="s">
        <v>97</v>
      </c>
      <c r="D70" t="s">
        <v>564</v>
      </c>
      <c r="E70" s="1">
        <v>44329</v>
      </c>
      <c r="F70" s="3">
        <v>2021</v>
      </c>
      <c r="G70">
        <v>1810</v>
      </c>
      <c r="H70" t="s">
        <v>28</v>
      </c>
      <c r="I70" t="s">
        <v>1578</v>
      </c>
      <c r="J70">
        <v>0</v>
      </c>
      <c r="K70">
        <v>0</v>
      </c>
      <c r="L70">
        <v>0</v>
      </c>
      <c r="M70">
        <v>0</v>
      </c>
      <c r="N70">
        <v>0.05</v>
      </c>
      <c r="O70">
        <v>25</v>
      </c>
      <c r="P70">
        <v>0</v>
      </c>
      <c r="Q70">
        <v>0</v>
      </c>
      <c r="R70">
        <v>0</v>
      </c>
      <c r="S70">
        <f>VLOOKUP(F70,DF!$A$2:$B$75,2)*R70</f>
        <v>0</v>
      </c>
      <c r="T70">
        <v>0</v>
      </c>
      <c r="U70">
        <f>VLOOKUP(F70,DF!$A$2:$B$75,2)*T70</f>
        <v>0</v>
      </c>
      <c r="V70">
        <v>158384</v>
      </c>
      <c r="W70">
        <v>181</v>
      </c>
      <c r="X70" t="s">
        <v>474</v>
      </c>
      <c r="Y70">
        <v>0</v>
      </c>
      <c r="Z70">
        <v>0</v>
      </c>
      <c r="AA70" t="s">
        <v>1791</v>
      </c>
      <c r="AB70">
        <v>5</v>
      </c>
      <c r="AC70" t="s">
        <v>140</v>
      </c>
      <c r="AD70">
        <v>5</v>
      </c>
      <c r="AE70" t="s">
        <v>140</v>
      </c>
      <c r="AF70" t="s">
        <v>564</v>
      </c>
      <c r="AG70" s="1">
        <v>44329</v>
      </c>
      <c r="AH70">
        <v>1810</v>
      </c>
      <c r="AI70">
        <v>39.42</v>
      </c>
      <c r="AJ70">
        <v>-101.76</v>
      </c>
      <c r="AK70">
        <v>39.42</v>
      </c>
      <c r="AL70">
        <v>-101.76</v>
      </c>
      <c r="AM70" t="s">
        <v>3177</v>
      </c>
      <c r="AN70" t="s">
        <v>3178</v>
      </c>
    </row>
    <row r="71" spans="1:40" x14ac:dyDescent="0.25">
      <c r="A71">
        <v>963511</v>
      </c>
      <c r="B71" t="s">
        <v>3368</v>
      </c>
      <c r="C71" t="s">
        <v>76</v>
      </c>
      <c r="D71" t="s">
        <v>3179</v>
      </c>
      <c r="E71" s="1">
        <v>44333</v>
      </c>
      <c r="F71" s="3">
        <v>2021</v>
      </c>
      <c r="G71">
        <v>1734</v>
      </c>
      <c r="H71" t="s">
        <v>28</v>
      </c>
      <c r="I71" t="s">
        <v>1578</v>
      </c>
      <c r="J71">
        <v>0</v>
      </c>
      <c r="K71">
        <v>0</v>
      </c>
      <c r="L71">
        <v>0</v>
      </c>
      <c r="M71">
        <v>0</v>
      </c>
      <c r="N71">
        <v>0.4</v>
      </c>
      <c r="O71">
        <v>50</v>
      </c>
      <c r="P71">
        <v>0</v>
      </c>
      <c r="Q71">
        <v>0</v>
      </c>
      <c r="R71">
        <v>0</v>
      </c>
      <c r="S71">
        <f>VLOOKUP(F71,DF!$A$2:$B$75,2)*R71</f>
        <v>0</v>
      </c>
      <c r="T71">
        <v>0</v>
      </c>
      <c r="U71">
        <f>VLOOKUP(F71,DF!$A$2:$B$75,2)*T71</f>
        <v>0</v>
      </c>
      <c r="V71">
        <v>159324</v>
      </c>
      <c r="W71">
        <v>187</v>
      </c>
      <c r="X71" t="s">
        <v>459</v>
      </c>
      <c r="Y71">
        <v>0</v>
      </c>
      <c r="Z71">
        <v>0</v>
      </c>
      <c r="AA71" t="s">
        <v>1575</v>
      </c>
      <c r="AB71">
        <v>9</v>
      </c>
      <c r="AC71" t="s">
        <v>248</v>
      </c>
      <c r="AD71">
        <v>9</v>
      </c>
      <c r="AE71" t="s">
        <v>248</v>
      </c>
      <c r="AF71" t="s">
        <v>3179</v>
      </c>
      <c r="AG71" s="1">
        <v>44333</v>
      </c>
      <c r="AH71">
        <v>1736</v>
      </c>
      <c r="AI71">
        <v>37.700000000000003</v>
      </c>
      <c r="AJ71">
        <v>-101.64</v>
      </c>
      <c r="AK71">
        <v>37.705100000000002</v>
      </c>
      <c r="AL71">
        <v>-101.63639999999999</v>
      </c>
      <c r="AM71" t="s">
        <v>3180</v>
      </c>
      <c r="AN71" t="s">
        <v>3181</v>
      </c>
    </row>
    <row r="72" spans="1:40" x14ac:dyDescent="0.25">
      <c r="A72">
        <v>962570</v>
      </c>
      <c r="B72" t="s">
        <v>3426</v>
      </c>
      <c r="C72" t="s">
        <v>135</v>
      </c>
      <c r="D72" t="s">
        <v>518</v>
      </c>
      <c r="E72" s="1">
        <v>44340</v>
      </c>
      <c r="F72" s="3">
        <v>2021</v>
      </c>
      <c r="G72">
        <v>1706</v>
      </c>
      <c r="H72" t="s">
        <v>28</v>
      </c>
      <c r="I72" t="s">
        <v>1590</v>
      </c>
      <c r="J72">
        <v>1</v>
      </c>
      <c r="K72">
        <v>0</v>
      </c>
      <c r="L72">
        <v>0</v>
      </c>
      <c r="M72">
        <v>0</v>
      </c>
      <c r="N72">
        <v>5.87</v>
      </c>
      <c r="O72">
        <v>850</v>
      </c>
      <c r="P72">
        <v>0</v>
      </c>
      <c r="Q72">
        <v>0</v>
      </c>
      <c r="R72">
        <v>0</v>
      </c>
      <c r="S72">
        <f>VLOOKUP(F72,DF!$A$2:$B$75,2)*R72</f>
        <v>0</v>
      </c>
      <c r="T72">
        <v>0</v>
      </c>
      <c r="U72">
        <f>VLOOKUP(F72,DF!$A$2:$B$75,2)*T72</f>
        <v>0</v>
      </c>
      <c r="V72">
        <v>158703</v>
      </c>
      <c r="W72">
        <v>179</v>
      </c>
      <c r="X72" t="s">
        <v>474</v>
      </c>
      <c r="Y72">
        <v>0</v>
      </c>
      <c r="Z72">
        <v>0</v>
      </c>
      <c r="AA72" t="s">
        <v>1591</v>
      </c>
      <c r="AB72">
        <v>4</v>
      </c>
      <c r="AC72" t="s">
        <v>161</v>
      </c>
      <c r="AD72">
        <v>3</v>
      </c>
      <c r="AE72" t="s">
        <v>248</v>
      </c>
      <c r="AF72" t="s">
        <v>518</v>
      </c>
      <c r="AG72" s="1">
        <v>44340</v>
      </c>
      <c r="AH72">
        <v>1736</v>
      </c>
      <c r="AI72">
        <v>39.531399999999998</v>
      </c>
      <c r="AJ72">
        <v>-100.6375</v>
      </c>
      <c r="AK72">
        <v>39.562899999999999</v>
      </c>
      <c r="AL72">
        <v>-100.5432</v>
      </c>
      <c r="AM72" t="s">
        <v>3191</v>
      </c>
      <c r="AN72" t="s">
        <v>3183</v>
      </c>
    </row>
    <row r="73" spans="1:40" x14ac:dyDescent="0.25">
      <c r="A73">
        <v>962564</v>
      </c>
      <c r="B73" t="s">
        <v>3414</v>
      </c>
      <c r="C73" t="s">
        <v>123</v>
      </c>
      <c r="D73" t="s">
        <v>973</v>
      </c>
      <c r="E73" s="1">
        <v>44340</v>
      </c>
      <c r="F73" s="3">
        <v>2021</v>
      </c>
      <c r="G73">
        <v>1303</v>
      </c>
      <c r="H73" t="s">
        <v>28</v>
      </c>
      <c r="I73" t="s">
        <v>1578</v>
      </c>
      <c r="J73">
        <v>0</v>
      </c>
      <c r="K73">
        <v>0</v>
      </c>
      <c r="L73">
        <v>0</v>
      </c>
      <c r="M73">
        <v>0</v>
      </c>
      <c r="N73">
        <v>0.56000000000000005</v>
      </c>
      <c r="O73">
        <v>25</v>
      </c>
      <c r="P73">
        <v>0</v>
      </c>
      <c r="Q73">
        <v>0</v>
      </c>
      <c r="R73">
        <v>0</v>
      </c>
      <c r="S73">
        <f>VLOOKUP(F73,DF!$A$2:$B$75,2)*R73</f>
        <v>0</v>
      </c>
      <c r="T73">
        <v>0</v>
      </c>
      <c r="U73">
        <f>VLOOKUP(F73,DF!$A$2:$B$75,2)*T73</f>
        <v>0</v>
      </c>
      <c r="V73">
        <v>158703</v>
      </c>
      <c r="W73">
        <v>199</v>
      </c>
      <c r="X73" t="s">
        <v>474</v>
      </c>
      <c r="Y73">
        <v>0</v>
      </c>
      <c r="Z73">
        <v>0</v>
      </c>
      <c r="AA73" t="s">
        <v>1575</v>
      </c>
      <c r="AB73">
        <v>12</v>
      </c>
      <c r="AC73" t="s">
        <v>248</v>
      </c>
      <c r="AD73">
        <v>13</v>
      </c>
      <c r="AE73" t="s">
        <v>248</v>
      </c>
      <c r="AF73" t="s">
        <v>973</v>
      </c>
      <c r="AG73" s="1">
        <v>44340</v>
      </c>
      <c r="AH73">
        <v>1311</v>
      </c>
      <c r="AI73">
        <v>39.086799999999997</v>
      </c>
      <c r="AJ73">
        <v>-101.50709999999999</v>
      </c>
      <c r="AK73">
        <v>39.100200000000001</v>
      </c>
      <c r="AL73">
        <v>-101.50239999999999</v>
      </c>
      <c r="AM73" t="s">
        <v>3182</v>
      </c>
      <c r="AN73" t="s">
        <v>3183</v>
      </c>
    </row>
    <row r="74" spans="1:40" x14ac:dyDescent="0.25">
      <c r="A74">
        <v>962566</v>
      </c>
      <c r="B74" t="s">
        <v>3414</v>
      </c>
      <c r="C74" t="s">
        <v>123</v>
      </c>
      <c r="D74" t="s">
        <v>973</v>
      </c>
      <c r="E74" s="1">
        <v>44340</v>
      </c>
      <c r="F74" s="3">
        <v>2021</v>
      </c>
      <c r="G74">
        <v>1342</v>
      </c>
      <c r="H74" t="s">
        <v>28</v>
      </c>
      <c r="I74" t="s">
        <v>1578</v>
      </c>
      <c r="J74">
        <v>0</v>
      </c>
      <c r="K74">
        <v>0</v>
      </c>
      <c r="L74">
        <v>0</v>
      </c>
      <c r="M74">
        <v>0</v>
      </c>
      <c r="N74">
        <v>0.96</v>
      </c>
      <c r="O74">
        <v>25</v>
      </c>
      <c r="P74">
        <v>0</v>
      </c>
      <c r="Q74">
        <v>0</v>
      </c>
      <c r="R74">
        <v>0</v>
      </c>
      <c r="S74">
        <f>VLOOKUP(F74,DF!$A$2:$B$75,2)*R74</f>
        <v>0</v>
      </c>
      <c r="T74">
        <v>0</v>
      </c>
      <c r="U74">
        <f>VLOOKUP(F74,DF!$A$2:$B$75,2)*T74</f>
        <v>0</v>
      </c>
      <c r="V74">
        <v>158703</v>
      </c>
      <c r="W74">
        <v>199</v>
      </c>
      <c r="X74" t="s">
        <v>474</v>
      </c>
      <c r="Y74">
        <v>0</v>
      </c>
      <c r="Z74">
        <v>0</v>
      </c>
      <c r="AA74" t="s">
        <v>1579</v>
      </c>
      <c r="AB74">
        <v>12</v>
      </c>
      <c r="AC74" t="s">
        <v>174</v>
      </c>
      <c r="AD74">
        <v>12</v>
      </c>
      <c r="AE74" t="s">
        <v>174</v>
      </c>
      <c r="AF74" t="s">
        <v>973</v>
      </c>
      <c r="AG74" s="1">
        <v>44340</v>
      </c>
      <c r="AH74">
        <v>1348</v>
      </c>
      <c r="AI74">
        <v>39.0779</v>
      </c>
      <c r="AJ74">
        <v>-101.6563</v>
      </c>
      <c r="AK74">
        <v>39.073999999999998</v>
      </c>
      <c r="AL74">
        <v>-101.6735</v>
      </c>
      <c r="AM74" t="s">
        <v>3184</v>
      </c>
      <c r="AN74" t="s">
        <v>3183</v>
      </c>
    </row>
    <row r="75" spans="1:40" x14ac:dyDescent="0.25">
      <c r="A75">
        <v>962565</v>
      </c>
      <c r="B75" t="s">
        <v>3415</v>
      </c>
      <c r="C75" t="s">
        <v>124</v>
      </c>
      <c r="D75" t="s">
        <v>3185</v>
      </c>
      <c r="E75" s="1">
        <v>44340</v>
      </c>
      <c r="F75" s="3">
        <v>2021</v>
      </c>
      <c r="G75">
        <v>1409</v>
      </c>
      <c r="H75" t="s">
        <v>28</v>
      </c>
      <c r="I75" t="s">
        <v>1578</v>
      </c>
      <c r="J75">
        <v>0</v>
      </c>
      <c r="K75">
        <v>0</v>
      </c>
      <c r="L75">
        <v>0</v>
      </c>
      <c r="M75">
        <v>0</v>
      </c>
      <c r="N75">
        <v>0.91</v>
      </c>
      <c r="O75">
        <v>25</v>
      </c>
      <c r="P75">
        <v>0</v>
      </c>
      <c r="Q75">
        <v>0</v>
      </c>
      <c r="R75">
        <v>0</v>
      </c>
      <c r="S75">
        <f>VLOOKUP(F75,DF!$A$2:$B$75,2)*R75</f>
        <v>0</v>
      </c>
      <c r="T75">
        <v>0</v>
      </c>
      <c r="U75">
        <f>VLOOKUP(F75,DF!$A$2:$B$75,2)*T75</f>
        <v>0</v>
      </c>
      <c r="V75">
        <v>158703</v>
      </c>
      <c r="W75">
        <v>109</v>
      </c>
      <c r="X75" t="s">
        <v>474</v>
      </c>
      <c r="Y75">
        <v>0</v>
      </c>
      <c r="Z75">
        <v>0</v>
      </c>
      <c r="AA75" t="s">
        <v>1579</v>
      </c>
      <c r="AB75">
        <v>8</v>
      </c>
      <c r="AC75" t="s">
        <v>140</v>
      </c>
      <c r="AD75">
        <v>8</v>
      </c>
      <c r="AE75" t="s">
        <v>140</v>
      </c>
      <c r="AF75" t="s">
        <v>3185</v>
      </c>
      <c r="AG75" s="1">
        <v>44340</v>
      </c>
      <c r="AH75">
        <v>1413</v>
      </c>
      <c r="AI75">
        <v>39.101100000000002</v>
      </c>
      <c r="AJ75">
        <v>-101.4696</v>
      </c>
      <c r="AK75">
        <v>39.113799999999998</v>
      </c>
      <c r="AL75">
        <v>-101.4653</v>
      </c>
      <c r="AM75" t="s">
        <v>3186</v>
      </c>
      <c r="AN75" t="s">
        <v>3183</v>
      </c>
    </row>
    <row r="76" spans="1:40" x14ac:dyDescent="0.25">
      <c r="A76">
        <v>962567</v>
      </c>
      <c r="B76" t="s">
        <v>3365</v>
      </c>
      <c r="C76" t="s">
        <v>73</v>
      </c>
      <c r="D76" t="s">
        <v>2189</v>
      </c>
      <c r="E76" s="1">
        <v>44340</v>
      </c>
      <c r="F76" s="3">
        <v>2021</v>
      </c>
      <c r="G76">
        <v>1510</v>
      </c>
      <c r="H76" t="s">
        <v>28</v>
      </c>
      <c r="I76" t="s">
        <v>1578</v>
      </c>
      <c r="J76">
        <v>0</v>
      </c>
      <c r="K76">
        <v>0</v>
      </c>
      <c r="L76">
        <v>0</v>
      </c>
      <c r="M76">
        <v>0</v>
      </c>
      <c r="N76">
        <v>1.54</v>
      </c>
      <c r="O76">
        <v>25</v>
      </c>
      <c r="P76">
        <v>0</v>
      </c>
      <c r="Q76">
        <v>0</v>
      </c>
      <c r="R76">
        <v>0</v>
      </c>
      <c r="S76">
        <f>VLOOKUP(F76,DF!$A$2:$B$75,2)*R76</f>
        <v>0</v>
      </c>
      <c r="T76">
        <v>0</v>
      </c>
      <c r="U76">
        <f>VLOOKUP(F76,DF!$A$2:$B$75,2)*T76</f>
        <v>0</v>
      </c>
      <c r="V76">
        <v>158703</v>
      </c>
      <c r="W76">
        <v>193</v>
      </c>
      <c r="X76" t="s">
        <v>474</v>
      </c>
      <c r="Y76">
        <v>0</v>
      </c>
      <c r="Z76">
        <v>0</v>
      </c>
      <c r="AA76" t="s">
        <v>1575</v>
      </c>
      <c r="AB76">
        <v>3</v>
      </c>
      <c r="AC76" t="s">
        <v>157</v>
      </c>
      <c r="AD76">
        <v>4</v>
      </c>
      <c r="AE76" t="s">
        <v>157</v>
      </c>
      <c r="AF76" t="s">
        <v>2189</v>
      </c>
      <c r="AG76" s="1">
        <v>44340</v>
      </c>
      <c r="AH76">
        <v>1513</v>
      </c>
      <c r="AI76">
        <v>39.208399999999997</v>
      </c>
      <c r="AJ76">
        <v>-101.3109</v>
      </c>
      <c r="AK76">
        <v>39.222299999999997</v>
      </c>
      <c r="AL76">
        <v>-101.2885</v>
      </c>
      <c r="AM76" t="s">
        <v>3187</v>
      </c>
      <c r="AN76" t="s">
        <v>3183</v>
      </c>
    </row>
    <row r="77" spans="1:40" x14ac:dyDescent="0.25">
      <c r="A77">
        <v>962568</v>
      </c>
      <c r="B77" t="s">
        <v>3365</v>
      </c>
      <c r="C77" t="s">
        <v>73</v>
      </c>
      <c r="D77" t="s">
        <v>531</v>
      </c>
      <c r="E77" s="1">
        <v>44340</v>
      </c>
      <c r="F77" s="3">
        <v>2021</v>
      </c>
      <c r="G77">
        <v>1515</v>
      </c>
      <c r="H77" t="s">
        <v>28</v>
      </c>
      <c r="I77" t="s">
        <v>1578</v>
      </c>
      <c r="J77">
        <v>0</v>
      </c>
      <c r="K77">
        <v>0</v>
      </c>
      <c r="L77">
        <v>0</v>
      </c>
      <c r="M77">
        <v>0</v>
      </c>
      <c r="N77">
        <v>1.01</v>
      </c>
      <c r="O77">
        <v>50</v>
      </c>
      <c r="P77">
        <v>0</v>
      </c>
      <c r="Q77">
        <v>0</v>
      </c>
      <c r="R77">
        <v>0</v>
      </c>
      <c r="S77">
        <f>VLOOKUP(F77,DF!$A$2:$B$75,2)*R77</f>
        <v>0</v>
      </c>
      <c r="T77">
        <v>0</v>
      </c>
      <c r="U77">
        <f>VLOOKUP(F77,DF!$A$2:$B$75,2)*T77</f>
        <v>0</v>
      </c>
      <c r="V77">
        <v>158703</v>
      </c>
      <c r="W77">
        <v>193</v>
      </c>
      <c r="X77" t="s">
        <v>474</v>
      </c>
      <c r="Y77">
        <v>0</v>
      </c>
      <c r="Z77">
        <v>0</v>
      </c>
      <c r="AA77" t="s">
        <v>1603</v>
      </c>
      <c r="AB77">
        <v>4</v>
      </c>
      <c r="AC77" t="s">
        <v>150</v>
      </c>
      <c r="AD77">
        <v>4</v>
      </c>
      <c r="AE77" t="s">
        <v>161</v>
      </c>
      <c r="AF77" t="s">
        <v>3188</v>
      </c>
      <c r="AG77" s="1">
        <v>44340</v>
      </c>
      <c r="AH77">
        <v>1518</v>
      </c>
      <c r="AI77">
        <v>39.407899999999998</v>
      </c>
      <c r="AJ77">
        <v>-100.98009999999999</v>
      </c>
      <c r="AK77">
        <v>39.42</v>
      </c>
      <c r="AL77">
        <v>-100.9693</v>
      </c>
      <c r="AM77" t="s">
        <v>3189</v>
      </c>
      <c r="AN77" t="s">
        <v>3183</v>
      </c>
    </row>
    <row r="78" spans="1:40" x14ac:dyDescent="0.25">
      <c r="A78">
        <v>962569</v>
      </c>
      <c r="B78" t="s">
        <v>3365</v>
      </c>
      <c r="C78" t="s">
        <v>73</v>
      </c>
      <c r="D78" t="s">
        <v>3188</v>
      </c>
      <c r="E78" s="1">
        <v>44340</v>
      </c>
      <c r="F78" s="3">
        <v>2021</v>
      </c>
      <c r="G78">
        <v>1544</v>
      </c>
      <c r="H78" t="s">
        <v>28</v>
      </c>
      <c r="I78" t="s">
        <v>1578</v>
      </c>
      <c r="J78">
        <v>0</v>
      </c>
      <c r="K78">
        <v>0</v>
      </c>
      <c r="L78">
        <v>0</v>
      </c>
      <c r="M78">
        <v>0</v>
      </c>
      <c r="N78">
        <v>0.46</v>
      </c>
      <c r="O78">
        <v>25</v>
      </c>
      <c r="P78">
        <v>0</v>
      </c>
      <c r="Q78">
        <v>0</v>
      </c>
      <c r="R78">
        <v>0</v>
      </c>
      <c r="S78">
        <f>VLOOKUP(F78,DF!$A$2:$B$75,2)*R78</f>
        <v>0</v>
      </c>
      <c r="T78">
        <v>0</v>
      </c>
      <c r="U78">
        <f>VLOOKUP(F78,DF!$A$2:$B$75,2)*T78</f>
        <v>0</v>
      </c>
      <c r="V78">
        <v>158703</v>
      </c>
      <c r="W78">
        <v>193</v>
      </c>
      <c r="X78" t="s">
        <v>474</v>
      </c>
      <c r="Y78">
        <v>0</v>
      </c>
      <c r="Z78">
        <v>0</v>
      </c>
      <c r="AA78" t="s">
        <v>1575</v>
      </c>
      <c r="AB78">
        <v>3</v>
      </c>
      <c r="AC78" t="s">
        <v>140</v>
      </c>
      <c r="AD78">
        <v>3</v>
      </c>
      <c r="AE78" t="s">
        <v>140</v>
      </c>
      <c r="AF78" t="s">
        <v>3188</v>
      </c>
      <c r="AG78" s="1">
        <v>44340</v>
      </c>
      <c r="AH78">
        <v>1546</v>
      </c>
      <c r="AI78">
        <v>39.462499999999999</v>
      </c>
      <c r="AJ78">
        <v>-100.93980000000001</v>
      </c>
      <c r="AK78">
        <v>39.469099999999997</v>
      </c>
      <c r="AL78">
        <v>-100.94029999999999</v>
      </c>
      <c r="AM78" t="s">
        <v>3190</v>
      </c>
      <c r="AN78" t="s">
        <v>3183</v>
      </c>
    </row>
    <row r="79" spans="1:40" x14ac:dyDescent="0.25">
      <c r="A79">
        <v>963579</v>
      </c>
      <c r="B79" t="s">
        <v>3364</v>
      </c>
      <c r="C79" t="s">
        <v>72</v>
      </c>
      <c r="D79" t="s">
        <v>3192</v>
      </c>
      <c r="E79" s="1">
        <v>44342</v>
      </c>
      <c r="F79" s="3">
        <v>2021</v>
      </c>
      <c r="G79">
        <v>1422</v>
      </c>
      <c r="H79" t="s">
        <v>28</v>
      </c>
      <c r="I79" t="s">
        <v>1578</v>
      </c>
      <c r="J79">
        <v>0</v>
      </c>
      <c r="K79">
        <v>0</v>
      </c>
      <c r="L79">
        <v>0</v>
      </c>
      <c r="M79">
        <v>0</v>
      </c>
      <c r="N79">
        <v>0.53</v>
      </c>
      <c r="O79">
        <v>100</v>
      </c>
      <c r="P79">
        <v>0</v>
      </c>
      <c r="Q79">
        <v>0</v>
      </c>
      <c r="R79">
        <v>0</v>
      </c>
      <c r="S79">
        <f>VLOOKUP(F79,DF!$A$2:$B$75,2)*R79</f>
        <v>0</v>
      </c>
      <c r="T79">
        <v>0</v>
      </c>
      <c r="U79">
        <f>VLOOKUP(F79,DF!$A$2:$B$75,2)*T79</f>
        <v>0</v>
      </c>
      <c r="V79">
        <v>159327</v>
      </c>
      <c r="W79">
        <v>51</v>
      </c>
      <c r="X79" t="s">
        <v>459</v>
      </c>
      <c r="Y79">
        <v>0</v>
      </c>
      <c r="Z79">
        <v>0</v>
      </c>
      <c r="AA79" t="s">
        <v>1575</v>
      </c>
      <c r="AB79">
        <v>4</v>
      </c>
      <c r="AC79" t="s">
        <v>150</v>
      </c>
      <c r="AD79">
        <v>4</v>
      </c>
      <c r="AE79" t="s">
        <v>183</v>
      </c>
      <c r="AF79" t="s">
        <v>3195</v>
      </c>
      <c r="AG79" s="1">
        <v>44342</v>
      </c>
      <c r="AH79">
        <v>1424</v>
      </c>
      <c r="AI79">
        <v>38.785600000000002</v>
      </c>
      <c r="AJ79">
        <v>-99.1494</v>
      </c>
      <c r="AK79">
        <v>38.790599999999998</v>
      </c>
      <c r="AL79">
        <v>-99.141900000000007</v>
      </c>
      <c r="AM79" t="s">
        <v>3193</v>
      </c>
      <c r="AN79" t="s">
        <v>3194</v>
      </c>
    </row>
    <row r="80" spans="1:40" x14ac:dyDescent="0.25">
      <c r="A80">
        <v>952104</v>
      </c>
      <c r="B80" t="s">
        <v>3342</v>
      </c>
      <c r="C80" t="s">
        <v>50</v>
      </c>
      <c r="D80" t="s">
        <v>1408</v>
      </c>
      <c r="E80" s="1">
        <v>44342</v>
      </c>
      <c r="F80" s="3">
        <v>2021</v>
      </c>
      <c r="G80">
        <v>1749</v>
      </c>
      <c r="H80" t="s">
        <v>28</v>
      </c>
      <c r="I80" t="s">
        <v>1578</v>
      </c>
      <c r="J80">
        <v>0</v>
      </c>
      <c r="K80">
        <v>0</v>
      </c>
      <c r="L80">
        <v>0</v>
      </c>
      <c r="M80">
        <v>28000.000000000004</v>
      </c>
      <c r="N80">
        <v>0.25</v>
      </c>
      <c r="O80">
        <v>70</v>
      </c>
      <c r="P80">
        <v>0</v>
      </c>
      <c r="Q80">
        <v>0</v>
      </c>
      <c r="R80">
        <v>25000</v>
      </c>
      <c r="S80">
        <f>VLOOKUP(F80,DF!$A$2:$B$75,2)*R80</f>
        <v>28000.000000000004</v>
      </c>
      <c r="T80">
        <v>0</v>
      </c>
      <c r="U80">
        <f>VLOOKUP(F80,DF!$A$2:$B$75,2)*T80</f>
        <v>0</v>
      </c>
      <c r="V80">
        <v>157497</v>
      </c>
      <c r="W80">
        <v>159</v>
      </c>
      <c r="X80" t="s">
        <v>469</v>
      </c>
      <c r="Y80">
        <v>0</v>
      </c>
      <c r="Z80">
        <v>0</v>
      </c>
      <c r="AA80" t="s">
        <v>1591</v>
      </c>
      <c r="AB80">
        <v>4</v>
      </c>
      <c r="AC80" t="s">
        <v>197</v>
      </c>
      <c r="AD80">
        <v>3</v>
      </c>
      <c r="AE80" t="s">
        <v>252</v>
      </c>
      <c r="AF80" t="s">
        <v>1408</v>
      </c>
      <c r="AG80" s="1">
        <v>44342</v>
      </c>
      <c r="AH80">
        <v>1751</v>
      </c>
      <c r="AI80">
        <v>38.477899999999998</v>
      </c>
      <c r="AJ80">
        <v>-98.187200000000004</v>
      </c>
      <c r="AK80">
        <v>38.480200000000004</v>
      </c>
      <c r="AL80">
        <v>-98.183599999999998</v>
      </c>
      <c r="AM80" t="s">
        <v>3204</v>
      </c>
      <c r="AN80" t="s">
        <v>3197</v>
      </c>
    </row>
    <row r="81" spans="1:40" x14ac:dyDescent="0.25">
      <c r="A81">
        <v>962579</v>
      </c>
      <c r="B81" t="s">
        <v>3351</v>
      </c>
      <c r="C81" t="s">
        <v>59</v>
      </c>
      <c r="D81" t="s">
        <v>475</v>
      </c>
      <c r="E81" s="1">
        <v>44342</v>
      </c>
      <c r="F81" s="3">
        <v>2021</v>
      </c>
      <c r="G81">
        <v>1629</v>
      </c>
      <c r="H81" t="s">
        <v>28</v>
      </c>
      <c r="I81" t="s">
        <v>1590</v>
      </c>
      <c r="J81">
        <v>1</v>
      </c>
      <c r="K81">
        <v>0</v>
      </c>
      <c r="L81">
        <v>0</v>
      </c>
      <c r="M81">
        <v>0</v>
      </c>
      <c r="N81">
        <v>3.51</v>
      </c>
      <c r="O81">
        <v>450</v>
      </c>
      <c r="P81">
        <v>0</v>
      </c>
      <c r="Q81">
        <v>0</v>
      </c>
      <c r="R81">
        <v>0</v>
      </c>
      <c r="S81">
        <f>VLOOKUP(F81,DF!$A$2:$B$75,2)*R81</f>
        <v>0</v>
      </c>
      <c r="T81">
        <v>0</v>
      </c>
      <c r="U81">
        <f>VLOOKUP(F81,DF!$A$2:$B$75,2)*T81</f>
        <v>0</v>
      </c>
      <c r="V81">
        <v>158342</v>
      </c>
      <c r="W81">
        <v>153</v>
      </c>
      <c r="X81" t="s">
        <v>474</v>
      </c>
      <c r="Y81">
        <v>0</v>
      </c>
      <c r="Z81">
        <v>0</v>
      </c>
      <c r="AA81" t="s">
        <v>1591</v>
      </c>
      <c r="AB81">
        <v>8</v>
      </c>
      <c r="AC81" t="s">
        <v>394</v>
      </c>
      <c r="AD81">
        <v>7</v>
      </c>
      <c r="AE81" t="s">
        <v>140</v>
      </c>
      <c r="AF81" t="s">
        <v>475</v>
      </c>
      <c r="AG81" s="1">
        <v>44342</v>
      </c>
      <c r="AH81">
        <v>1645</v>
      </c>
      <c r="AI81">
        <v>39.954300000000003</v>
      </c>
      <c r="AJ81">
        <v>-100.9033</v>
      </c>
      <c r="AK81">
        <v>39.987299999999998</v>
      </c>
      <c r="AL81">
        <v>-100.863</v>
      </c>
      <c r="AM81" t="s">
        <v>3201</v>
      </c>
      <c r="AN81" t="s">
        <v>3200</v>
      </c>
    </row>
    <row r="82" spans="1:40" x14ac:dyDescent="0.25">
      <c r="A82">
        <v>963572</v>
      </c>
      <c r="B82" t="s">
        <v>3364</v>
      </c>
      <c r="C82" t="s">
        <v>72</v>
      </c>
      <c r="D82" t="s">
        <v>3192</v>
      </c>
      <c r="E82" s="1">
        <v>44342</v>
      </c>
      <c r="F82" s="3">
        <v>2021</v>
      </c>
      <c r="G82">
        <v>1357</v>
      </c>
      <c r="H82" t="s">
        <v>28</v>
      </c>
      <c r="I82" t="s">
        <v>1578</v>
      </c>
      <c r="J82">
        <v>0</v>
      </c>
      <c r="K82">
        <v>0</v>
      </c>
      <c r="L82">
        <v>0</v>
      </c>
      <c r="M82">
        <v>0</v>
      </c>
      <c r="N82">
        <v>2.5</v>
      </c>
      <c r="O82">
        <v>200</v>
      </c>
      <c r="P82">
        <v>0</v>
      </c>
      <c r="Q82">
        <v>0</v>
      </c>
      <c r="R82">
        <v>0</v>
      </c>
      <c r="S82">
        <f>VLOOKUP(F82,DF!$A$2:$B$75,2)*R82</f>
        <v>0</v>
      </c>
      <c r="T82">
        <v>0</v>
      </c>
      <c r="U82">
        <f>VLOOKUP(F82,DF!$A$2:$B$75,2)*T82</f>
        <v>0</v>
      </c>
      <c r="V82">
        <v>159327</v>
      </c>
      <c r="W82">
        <v>51</v>
      </c>
      <c r="X82" t="s">
        <v>459</v>
      </c>
      <c r="Y82">
        <v>0</v>
      </c>
      <c r="Z82">
        <v>0</v>
      </c>
      <c r="AA82" t="s">
        <v>1603</v>
      </c>
      <c r="AB82">
        <v>3</v>
      </c>
      <c r="AC82" t="s">
        <v>197</v>
      </c>
      <c r="AD82">
        <v>0</v>
      </c>
      <c r="AE82" t="s">
        <v>183</v>
      </c>
      <c r="AF82" t="s">
        <v>3192</v>
      </c>
      <c r="AG82" s="1">
        <v>44342</v>
      </c>
      <c r="AH82">
        <v>1411</v>
      </c>
      <c r="AI82">
        <v>38.753700000000002</v>
      </c>
      <c r="AJ82">
        <v>-99.255600000000001</v>
      </c>
      <c r="AK82">
        <v>38.776800000000001</v>
      </c>
      <c r="AL82">
        <v>-99.22</v>
      </c>
      <c r="AM82" t="s">
        <v>3193</v>
      </c>
      <c r="AN82" t="s">
        <v>3194</v>
      </c>
    </row>
    <row r="83" spans="1:40" x14ac:dyDescent="0.25">
      <c r="A83">
        <v>952102</v>
      </c>
      <c r="B83" t="s">
        <v>3327</v>
      </c>
      <c r="C83" t="s">
        <v>31</v>
      </c>
      <c r="D83" t="s">
        <v>1120</v>
      </c>
      <c r="E83" s="1">
        <v>44342</v>
      </c>
      <c r="F83" s="3">
        <v>2021</v>
      </c>
      <c r="G83">
        <v>1554</v>
      </c>
      <c r="H83" t="s">
        <v>28</v>
      </c>
      <c r="I83" t="s">
        <v>1578</v>
      </c>
      <c r="J83">
        <v>0</v>
      </c>
      <c r="K83">
        <v>0</v>
      </c>
      <c r="L83">
        <v>0</v>
      </c>
      <c r="M83">
        <v>0</v>
      </c>
      <c r="N83">
        <v>0.28999999999999998</v>
      </c>
      <c r="O83">
        <v>50</v>
      </c>
      <c r="P83">
        <v>0</v>
      </c>
      <c r="Q83">
        <v>0</v>
      </c>
      <c r="R83">
        <v>0</v>
      </c>
      <c r="S83">
        <f>VLOOKUP(F83,DF!$A$2:$B$75,2)*R83</f>
        <v>0</v>
      </c>
      <c r="T83">
        <v>0</v>
      </c>
      <c r="U83">
        <f>VLOOKUP(F83,DF!$A$2:$B$75,2)*T83</f>
        <v>0</v>
      </c>
      <c r="V83">
        <v>157497</v>
      </c>
      <c r="W83">
        <v>9</v>
      </c>
      <c r="X83" t="s">
        <v>469</v>
      </c>
      <c r="Y83">
        <v>0</v>
      </c>
      <c r="Z83">
        <v>0</v>
      </c>
      <c r="AA83" t="s">
        <v>1575</v>
      </c>
      <c r="AB83">
        <v>1</v>
      </c>
      <c r="AC83" t="s">
        <v>144</v>
      </c>
      <c r="AD83">
        <v>1</v>
      </c>
      <c r="AE83" t="s">
        <v>144</v>
      </c>
      <c r="AF83" t="s">
        <v>1120</v>
      </c>
      <c r="AG83" s="1">
        <v>44342</v>
      </c>
      <c r="AH83">
        <v>1555</v>
      </c>
      <c r="AI83">
        <v>38.64</v>
      </c>
      <c r="AJ83">
        <v>-98.57</v>
      </c>
      <c r="AK83">
        <v>38.64</v>
      </c>
      <c r="AL83">
        <v>-98.565700000000007</v>
      </c>
      <c r="AM83" t="s">
        <v>3196</v>
      </c>
      <c r="AN83" t="s">
        <v>3197</v>
      </c>
    </row>
    <row r="84" spans="1:40" x14ac:dyDescent="0.25">
      <c r="A84">
        <v>952103</v>
      </c>
      <c r="B84" t="s">
        <v>3327</v>
      </c>
      <c r="C84" t="s">
        <v>31</v>
      </c>
      <c r="D84" t="s">
        <v>1120</v>
      </c>
      <c r="E84" s="1">
        <v>44342</v>
      </c>
      <c r="F84" s="3">
        <v>2021</v>
      </c>
      <c r="G84">
        <v>1610</v>
      </c>
      <c r="H84" t="s">
        <v>28</v>
      </c>
      <c r="I84" t="s">
        <v>1578</v>
      </c>
      <c r="J84">
        <v>0</v>
      </c>
      <c r="K84">
        <v>0</v>
      </c>
      <c r="L84">
        <v>0</v>
      </c>
      <c r="M84">
        <v>0</v>
      </c>
      <c r="N84">
        <v>0.22</v>
      </c>
      <c r="O84">
        <v>50</v>
      </c>
      <c r="P84">
        <v>0</v>
      </c>
      <c r="Q84">
        <v>0</v>
      </c>
      <c r="R84">
        <v>0</v>
      </c>
      <c r="S84">
        <f>VLOOKUP(F84,DF!$A$2:$B$75,2)*R84</f>
        <v>0</v>
      </c>
      <c r="T84">
        <v>0</v>
      </c>
      <c r="U84">
        <f>VLOOKUP(F84,DF!$A$2:$B$75,2)*T84</f>
        <v>0</v>
      </c>
      <c r="V84">
        <v>157497</v>
      </c>
      <c r="W84">
        <v>9</v>
      </c>
      <c r="X84" t="s">
        <v>469</v>
      </c>
      <c r="Y84">
        <v>0</v>
      </c>
      <c r="Z84">
        <v>0</v>
      </c>
      <c r="AA84" t="s">
        <v>1603</v>
      </c>
      <c r="AB84">
        <v>3</v>
      </c>
      <c r="AC84" t="s">
        <v>157</v>
      </c>
      <c r="AD84">
        <v>4</v>
      </c>
      <c r="AE84" t="s">
        <v>157</v>
      </c>
      <c r="AF84" t="s">
        <v>1120</v>
      </c>
      <c r="AG84" s="1">
        <v>44342</v>
      </c>
      <c r="AH84">
        <v>1611</v>
      </c>
      <c r="AI84">
        <v>38.65</v>
      </c>
      <c r="AJ84">
        <v>-98.52</v>
      </c>
      <c r="AK84">
        <v>38.650500000000001</v>
      </c>
      <c r="AL84">
        <v>-98.516000000000005</v>
      </c>
      <c r="AM84" t="s">
        <v>3198</v>
      </c>
      <c r="AN84" t="s">
        <v>3197</v>
      </c>
    </row>
    <row r="85" spans="1:40" x14ac:dyDescent="0.25">
      <c r="A85">
        <v>962588</v>
      </c>
      <c r="B85" t="s">
        <v>3351</v>
      </c>
      <c r="C85" t="s">
        <v>59</v>
      </c>
      <c r="D85" t="s">
        <v>1143</v>
      </c>
      <c r="E85" s="1">
        <v>44342</v>
      </c>
      <c r="F85" s="3">
        <v>2021</v>
      </c>
      <c r="G85">
        <v>1619</v>
      </c>
      <c r="H85" t="s">
        <v>28</v>
      </c>
      <c r="I85" t="s">
        <v>1578</v>
      </c>
      <c r="J85">
        <v>0</v>
      </c>
      <c r="K85">
        <v>0</v>
      </c>
      <c r="L85">
        <v>0</v>
      </c>
      <c r="M85">
        <v>0</v>
      </c>
      <c r="N85">
        <v>1.85</v>
      </c>
      <c r="O85">
        <v>200</v>
      </c>
      <c r="P85">
        <v>0</v>
      </c>
      <c r="Q85">
        <v>0</v>
      </c>
      <c r="R85">
        <v>0</v>
      </c>
      <c r="S85">
        <f>VLOOKUP(F85,DF!$A$2:$B$75,2)*R85</f>
        <v>0</v>
      </c>
      <c r="T85">
        <v>0</v>
      </c>
      <c r="U85">
        <f>VLOOKUP(F85,DF!$A$2:$B$75,2)*T85</f>
        <v>0</v>
      </c>
      <c r="V85">
        <v>158342</v>
      </c>
      <c r="W85">
        <v>153</v>
      </c>
      <c r="X85" t="s">
        <v>474</v>
      </c>
      <c r="Y85">
        <v>0</v>
      </c>
      <c r="Z85">
        <v>0</v>
      </c>
      <c r="AA85" t="s">
        <v>1791</v>
      </c>
      <c r="AB85">
        <v>4</v>
      </c>
      <c r="AC85" t="s">
        <v>248</v>
      </c>
      <c r="AD85">
        <v>6</v>
      </c>
      <c r="AE85" t="s">
        <v>248</v>
      </c>
      <c r="AF85" t="s">
        <v>1143</v>
      </c>
      <c r="AG85" s="1">
        <v>44342</v>
      </c>
      <c r="AH85">
        <v>1623</v>
      </c>
      <c r="AI85">
        <v>39.904299999999999</v>
      </c>
      <c r="AJ85">
        <v>-100.94329999999999</v>
      </c>
      <c r="AK85">
        <v>39.9251</v>
      </c>
      <c r="AL85">
        <v>-100.9212</v>
      </c>
      <c r="AM85" t="s">
        <v>3199</v>
      </c>
      <c r="AN85" t="s">
        <v>3200</v>
      </c>
    </row>
    <row r="86" spans="1:40" x14ac:dyDescent="0.25">
      <c r="A86">
        <v>962591</v>
      </c>
      <c r="B86" t="s">
        <v>3351</v>
      </c>
      <c r="C86" t="s">
        <v>59</v>
      </c>
      <c r="D86" t="s">
        <v>475</v>
      </c>
      <c r="E86" s="1">
        <v>44342</v>
      </c>
      <c r="F86" s="3">
        <v>2021</v>
      </c>
      <c r="G86">
        <v>1645</v>
      </c>
      <c r="H86" t="s">
        <v>28</v>
      </c>
      <c r="I86" t="s">
        <v>1578</v>
      </c>
      <c r="J86">
        <v>0</v>
      </c>
      <c r="K86">
        <v>0</v>
      </c>
      <c r="L86">
        <v>0</v>
      </c>
      <c r="M86">
        <v>0</v>
      </c>
      <c r="N86">
        <v>2.39</v>
      </c>
      <c r="O86">
        <v>100</v>
      </c>
      <c r="P86">
        <v>0</v>
      </c>
      <c r="Q86">
        <v>0</v>
      </c>
      <c r="R86">
        <v>0</v>
      </c>
      <c r="S86">
        <f>VLOOKUP(F86,DF!$A$2:$B$75,2)*R86</f>
        <v>0</v>
      </c>
      <c r="T86">
        <v>0</v>
      </c>
      <c r="U86">
        <f>VLOOKUP(F86,DF!$A$2:$B$75,2)*T86</f>
        <v>0</v>
      </c>
      <c r="V86">
        <v>158342</v>
      </c>
      <c r="W86">
        <v>153</v>
      </c>
      <c r="X86" t="s">
        <v>474</v>
      </c>
      <c r="Y86">
        <v>0</v>
      </c>
      <c r="Z86">
        <v>0</v>
      </c>
      <c r="AA86" t="s">
        <v>1575</v>
      </c>
      <c r="AB86">
        <v>5</v>
      </c>
      <c r="AC86" t="s">
        <v>144</v>
      </c>
      <c r="AD86">
        <v>7</v>
      </c>
      <c r="AE86" t="s">
        <v>144</v>
      </c>
      <c r="AF86" t="s">
        <v>475</v>
      </c>
      <c r="AG86" s="1">
        <v>44342</v>
      </c>
      <c r="AH86">
        <v>1651</v>
      </c>
      <c r="AI86">
        <v>39.971699999999998</v>
      </c>
      <c r="AJ86">
        <v>-100.7881</v>
      </c>
      <c r="AK86">
        <v>39.9998</v>
      </c>
      <c r="AL86">
        <v>-100.7617</v>
      </c>
      <c r="AM86" t="s">
        <v>3202</v>
      </c>
      <c r="AN86" t="s">
        <v>3200</v>
      </c>
    </row>
    <row r="87" spans="1:40" x14ac:dyDescent="0.25">
      <c r="A87">
        <v>962593</v>
      </c>
      <c r="B87" t="s">
        <v>3388</v>
      </c>
      <c r="C87" t="s">
        <v>96</v>
      </c>
      <c r="D87" t="s">
        <v>1637</v>
      </c>
      <c r="E87" s="1">
        <v>44342</v>
      </c>
      <c r="F87" s="3">
        <v>2021</v>
      </c>
      <c r="G87">
        <v>1741</v>
      </c>
      <c r="H87" t="s">
        <v>28</v>
      </c>
      <c r="I87" t="s">
        <v>1578</v>
      </c>
      <c r="J87">
        <v>0</v>
      </c>
      <c r="K87">
        <v>0</v>
      </c>
      <c r="L87">
        <v>0</v>
      </c>
      <c r="M87">
        <v>0</v>
      </c>
      <c r="N87">
        <v>1.5</v>
      </c>
      <c r="O87">
        <v>50</v>
      </c>
      <c r="P87">
        <v>0</v>
      </c>
      <c r="Q87">
        <v>0</v>
      </c>
      <c r="R87">
        <v>0</v>
      </c>
      <c r="S87">
        <f>VLOOKUP(F87,DF!$A$2:$B$75,2)*R87</f>
        <v>0</v>
      </c>
      <c r="T87">
        <v>0</v>
      </c>
      <c r="U87">
        <f>VLOOKUP(F87,DF!$A$2:$B$75,2)*T87</f>
        <v>0</v>
      </c>
      <c r="V87">
        <v>158342</v>
      </c>
      <c r="W87">
        <v>39</v>
      </c>
      <c r="X87" t="s">
        <v>474</v>
      </c>
      <c r="Y87">
        <v>0</v>
      </c>
      <c r="Z87">
        <v>0</v>
      </c>
      <c r="AA87" t="s">
        <v>1575</v>
      </c>
      <c r="AB87">
        <v>5</v>
      </c>
      <c r="AC87" t="s">
        <v>150</v>
      </c>
      <c r="AD87">
        <v>7</v>
      </c>
      <c r="AE87" t="s">
        <v>150</v>
      </c>
      <c r="AF87" t="s">
        <v>1637</v>
      </c>
      <c r="AG87" s="1">
        <v>44342</v>
      </c>
      <c r="AH87">
        <v>1743</v>
      </c>
      <c r="AI87">
        <v>39.994399999999999</v>
      </c>
      <c r="AJ87">
        <v>-100.45</v>
      </c>
      <c r="AK87">
        <v>39.996699999999997</v>
      </c>
      <c r="AL87">
        <v>-100.4217</v>
      </c>
      <c r="AM87" t="s">
        <v>3203</v>
      </c>
      <c r="AN87" t="s">
        <v>3200</v>
      </c>
    </row>
    <row r="88" spans="1:40" x14ac:dyDescent="0.25">
      <c r="A88">
        <v>970275</v>
      </c>
      <c r="B88" t="s">
        <v>3386</v>
      </c>
      <c r="C88" t="s">
        <v>94</v>
      </c>
      <c r="D88" t="s">
        <v>693</v>
      </c>
      <c r="E88" s="1">
        <v>44394</v>
      </c>
      <c r="F88" s="3">
        <v>2021</v>
      </c>
      <c r="G88">
        <v>1827</v>
      </c>
      <c r="H88" t="s">
        <v>28</v>
      </c>
      <c r="I88" t="s">
        <v>1578</v>
      </c>
      <c r="J88">
        <v>0</v>
      </c>
      <c r="K88">
        <v>0</v>
      </c>
      <c r="L88">
        <v>0</v>
      </c>
      <c r="M88">
        <v>0</v>
      </c>
      <c r="N88">
        <v>0.01</v>
      </c>
      <c r="O88">
        <v>25</v>
      </c>
      <c r="P88">
        <v>0</v>
      </c>
      <c r="Q88">
        <v>0</v>
      </c>
      <c r="R88">
        <v>0</v>
      </c>
      <c r="S88">
        <f>VLOOKUP(F88,DF!$A$2:$B$75,2)*R88</f>
        <v>0</v>
      </c>
      <c r="T88">
        <v>0</v>
      </c>
      <c r="U88">
        <f>VLOOKUP(F88,DF!$A$2:$B$75,2)*T88</f>
        <v>0</v>
      </c>
      <c r="V88">
        <v>160564</v>
      </c>
      <c r="W88">
        <v>191</v>
      </c>
      <c r="X88" t="s">
        <v>469</v>
      </c>
      <c r="Y88">
        <v>0</v>
      </c>
      <c r="Z88">
        <v>0</v>
      </c>
      <c r="AA88" t="s">
        <v>1551</v>
      </c>
      <c r="AB88">
        <v>5</v>
      </c>
      <c r="AC88" t="s">
        <v>183</v>
      </c>
      <c r="AD88">
        <v>5</v>
      </c>
      <c r="AE88" t="s">
        <v>183</v>
      </c>
      <c r="AF88" t="s">
        <v>693</v>
      </c>
      <c r="AG88" s="1">
        <v>44394</v>
      </c>
      <c r="AH88">
        <v>1828</v>
      </c>
      <c r="AI88">
        <v>37.200000000000003</v>
      </c>
      <c r="AJ88">
        <v>-97.4</v>
      </c>
      <c r="AK88">
        <v>37.200099999999999</v>
      </c>
      <c r="AL88">
        <v>-97.399799999999999</v>
      </c>
      <c r="AM88" t="s">
        <v>3205</v>
      </c>
      <c r="AN88" t="s">
        <v>3206</v>
      </c>
    </row>
    <row r="89" spans="1:40" x14ac:dyDescent="0.25">
      <c r="A89">
        <v>983133</v>
      </c>
      <c r="B89" t="s">
        <v>3409</v>
      </c>
      <c r="C89" t="s">
        <v>117</v>
      </c>
      <c r="D89" t="s">
        <v>2856</v>
      </c>
      <c r="E89" s="1">
        <v>44418</v>
      </c>
      <c r="F89" s="3">
        <v>2021</v>
      </c>
      <c r="G89">
        <v>1543</v>
      </c>
      <c r="H89" t="s">
        <v>28</v>
      </c>
      <c r="I89" t="s">
        <v>1578</v>
      </c>
      <c r="J89">
        <v>0</v>
      </c>
      <c r="K89">
        <v>0</v>
      </c>
      <c r="L89">
        <v>0</v>
      </c>
      <c r="M89">
        <v>0</v>
      </c>
      <c r="N89">
        <v>0.22</v>
      </c>
      <c r="O89">
        <v>50</v>
      </c>
      <c r="P89">
        <v>0</v>
      </c>
      <c r="Q89">
        <v>0</v>
      </c>
      <c r="R89">
        <v>0</v>
      </c>
      <c r="S89">
        <f>VLOOKUP(F89,DF!$A$2:$B$75,2)*R89</f>
        <v>0</v>
      </c>
      <c r="T89">
        <v>0</v>
      </c>
      <c r="U89">
        <f>VLOOKUP(F89,DF!$A$2:$B$75,2)*T89</f>
        <v>0</v>
      </c>
      <c r="V89">
        <v>162737</v>
      </c>
      <c r="W89">
        <v>83</v>
      </c>
      <c r="X89" t="s">
        <v>459</v>
      </c>
      <c r="Y89">
        <v>0</v>
      </c>
      <c r="Z89">
        <v>0</v>
      </c>
      <c r="AA89" t="s">
        <v>1603</v>
      </c>
      <c r="AB89">
        <v>7</v>
      </c>
      <c r="AC89" t="s">
        <v>681</v>
      </c>
      <c r="AD89">
        <v>7</v>
      </c>
      <c r="AE89" t="s">
        <v>681</v>
      </c>
      <c r="AF89" t="s">
        <v>2856</v>
      </c>
      <c r="AG89" s="1">
        <v>44418</v>
      </c>
      <c r="AH89">
        <v>1548</v>
      </c>
      <c r="AI89">
        <v>38.014600000000002</v>
      </c>
      <c r="AJ89">
        <v>-99.754099999999994</v>
      </c>
      <c r="AK89">
        <v>38.014899999999997</v>
      </c>
      <c r="AL89">
        <v>-99.757999999999996</v>
      </c>
      <c r="AM89" t="s">
        <v>3207</v>
      </c>
      <c r="AN89" t="s">
        <v>3208</v>
      </c>
    </row>
    <row r="90" spans="1:40" x14ac:dyDescent="0.25">
      <c r="A90">
        <v>983517</v>
      </c>
      <c r="B90" t="s">
        <v>3414</v>
      </c>
      <c r="C90" t="s">
        <v>123</v>
      </c>
      <c r="D90" t="s">
        <v>3152</v>
      </c>
      <c r="E90" s="1">
        <v>44481</v>
      </c>
      <c r="F90" s="3">
        <v>2021</v>
      </c>
      <c r="G90">
        <v>1725</v>
      </c>
      <c r="H90" t="s">
        <v>28</v>
      </c>
      <c r="I90" t="s">
        <v>1578</v>
      </c>
      <c r="J90">
        <v>0</v>
      </c>
      <c r="K90">
        <v>0</v>
      </c>
      <c r="L90">
        <v>0</v>
      </c>
      <c r="M90">
        <v>0</v>
      </c>
      <c r="N90">
        <v>3.32</v>
      </c>
      <c r="O90">
        <v>100</v>
      </c>
      <c r="P90">
        <v>0</v>
      </c>
      <c r="Q90">
        <v>0</v>
      </c>
      <c r="R90">
        <v>0</v>
      </c>
      <c r="S90">
        <f>VLOOKUP(F90,DF!$A$2:$B$75,2)*R90</f>
        <v>0</v>
      </c>
      <c r="T90">
        <v>0</v>
      </c>
      <c r="U90">
        <f>VLOOKUP(F90,DF!$A$2:$B$75,2)*T90</f>
        <v>0</v>
      </c>
      <c r="V90">
        <v>162855</v>
      </c>
      <c r="W90">
        <v>199</v>
      </c>
      <c r="X90" t="s">
        <v>474</v>
      </c>
      <c r="Y90">
        <v>0</v>
      </c>
      <c r="Z90">
        <v>0</v>
      </c>
      <c r="AA90" t="s">
        <v>1591</v>
      </c>
      <c r="AB90">
        <v>3</v>
      </c>
      <c r="AC90" t="s">
        <v>140</v>
      </c>
      <c r="AD90">
        <v>0</v>
      </c>
      <c r="AE90" t="s">
        <v>174</v>
      </c>
      <c r="AF90" t="s">
        <v>1183</v>
      </c>
      <c r="AG90" s="1">
        <v>44481</v>
      </c>
      <c r="AH90">
        <v>1733</v>
      </c>
      <c r="AI90">
        <v>38.872300000000003</v>
      </c>
      <c r="AJ90">
        <v>-101.791</v>
      </c>
      <c r="AK90">
        <v>38.885800000000003</v>
      </c>
      <c r="AL90">
        <v>-101.7317</v>
      </c>
      <c r="AM90" t="s">
        <v>3209</v>
      </c>
      <c r="AN90" t="s">
        <v>3210</v>
      </c>
    </row>
    <row r="91" spans="1:40" x14ac:dyDescent="0.25">
      <c r="A91">
        <v>993777</v>
      </c>
      <c r="B91" t="s">
        <v>3377</v>
      </c>
      <c r="C91" t="s">
        <v>85</v>
      </c>
      <c r="D91" t="s">
        <v>3214</v>
      </c>
      <c r="E91" s="1">
        <v>44481</v>
      </c>
      <c r="F91" s="3">
        <v>2021</v>
      </c>
      <c r="G91">
        <v>2139</v>
      </c>
      <c r="H91" t="s">
        <v>28</v>
      </c>
      <c r="I91" t="s">
        <v>1578</v>
      </c>
      <c r="J91">
        <v>0</v>
      </c>
      <c r="K91">
        <v>0</v>
      </c>
      <c r="L91">
        <v>0</v>
      </c>
      <c r="M91">
        <v>123200.00000000001</v>
      </c>
      <c r="N91">
        <v>1.84</v>
      </c>
      <c r="O91">
        <v>75</v>
      </c>
      <c r="P91">
        <v>0</v>
      </c>
      <c r="Q91">
        <v>0</v>
      </c>
      <c r="R91">
        <v>110000</v>
      </c>
      <c r="S91">
        <f>VLOOKUP(F91,DF!$A$2:$B$75,2)*R91</f>
        <v>123200.00000000001</v>
      </c>
      <c r="T91">
        <v>0</v>
      </c>
      <c r="U91">
        <f>VLOOKUP(F91,DF!$A$2:$B$75,2)*T91</f>
        <v>0</v>
      </c>
      <c r="V91">
        <v>163764</v>
      </c>
      <c r="W91">
        <v>57</v>
      </c>
      <c r="X91" t="s">
        <v>459</v>
      </c>
      <c r="Y91">
        <v>0</v>
      </c>
      <c r="Z91">
        <v>0</v>
      </c>
      <c r="AA91" t="s">
        <v>1591</v>
      </c>
      <c r="AB91">
        <v>3</v>
      </c>
      <c r="AC91" t="s">
        <v>174</v>
      </c>
      <c r="AD91">
        <v>4</v>
      </c>
      <c r="AE91" t="s">
        <v>174</v>
      </c>
      <c r="AF91" t="s">
        <v>3214</v>
      </c>
      <c r="AG91" s="1">
        <v>44481</v>
      </c>
      <c r="AH91">
        <v>2142</v>
      </c>
      <c r="AI91">
        <v>37.887999999999998</v>
      </c>
      <c r="AJ91">
        <v>-99.780699999999996</v>
      </c>
      <c r="AK91">
        <v>37.912999999999997</v>
      </c>
      <c r="AL91">
        <v>-99.769000000000005</v>
      </c>
      <c r="AM91" t="s">
        <v>3215</v>
      </c>
      <c r="AN91" t="s">
        <v>3213</v>
      </c>
    </row>
    <row r="92" spans="1:40" x14ac:dyDescent="0.25">
      <c r="A92">
        <v>991606</v>
      </c>
      <c r="B92" t="s">
        <v>3354</v>
      </c>
      <c r="C92" t="s">
        <v>62</v>
      </c>
      <c r="D92" t="s">
        <v>3211</v>
      </c>
      <c r="E92" s="1">
        <v>44481</v>
      </c>
      <c r="F92" s="3">
        <v>2021</v>
      </c>
      <c r="G92">
        <v>2023</v>
      </c>
      <c r="H92" t="s">
        <v>28</v>
      </c>
      <c r="I92" t="s">
        <v>1590</v>
      </c>
      <c r="J92">
        <v>1</v>
      </c>
      <c r="K92">
        <v>0</v>
      </c>
      <c r="L92">
        <v>0</v>
      </c>
      <c r="M92">
        <v>0</v>
      </c>
      <c r="N92">
        <v>12.89</v>
      </c>
      <c r="O92">
        <v>150</v>
      </c>
      <c r="P92">
        <v>0</v>
      </c>
      <c r="Q92">
        <v>0</v>
      </c>
      <c r="R92">
        <v>0</v>
      </c>
      <c r="S92">
        <f>VLOOKUP(F92,DF!$A$2:$B$75,2)*R92</f>
        <v>0</v>
      </c>
      <c r="T92">
        <v>0</v>
      </c>
      <c r="U92">
        <f>VLOOKUP(F92,DF!$A$2:$B$75,2)*T92</f>
        <v>0</v>
      </c>
      <c r="V92">
        <v>163764</v>
      </c>
      <c r="W92">
        <v>81</v>
      </c>
      <c r="X92" t="s">
        <v>459</v>
      </c>
      <c r="Y92">
        <v>0</v>
      </c>
      <c r="Z92">
        <v>0</v>
      </c>
      <c r="AA92" t="s">
        <v>1591</v>
      </c>
      <c r="AB92">
        <v>6</v>
      </c>
      <c r="AC92" t="s">
        <v>177</v>
      </c>
      <c r="AD92">
        <v>4</v>
      </c>
      <c r="AE92" t="s">
        <v>681</v>
      </c>
      <c r="AF92" t="s">
        <v>760</v>
      </c>
      <c r="AG92" s="1">
        <v>44481</v>
      </c>
      <c r="AH92">
        <v>2037</v>
      </c>
      <c r="AI92">
        <v>37.398299999999999</v>
      </c>
      <c r="AJ92">
        <v>-100.80200000000001</v>
      </c>
      <c r="AK92">
        <v>37.543500000000002</v>
      </c>
      <c r="AL92">
        <v>-100.6544</v>
      </c>
      <c r="AM92" t="s">
        <v>3212</v>
      </c>
      <c r="AN92" t="s">
        <v>3213</v>
      </c>
    </row>
    <row r="93" spans="1:40" x14ac:dyDescent="0.25">
      <c r="A93">
        <v>991607</v>
      </c>
      <c r="B93" t="s">
        <v>3421</v>
      </c>
      <c r="C93" t="s">
        <v>130</v>
      </c>
      <c r="D93" t="s">
        <v>2769</v>
      </c>
      <c r="E93" s="1">
        <v>44481</v>
      </c>
      <c r="F93" s="3">
        <v>2021</v>
      </c>
      <c r="G93">
        <v>2102</v>
      </c>
      <c r="H93" t="s">
        <v>28</v>
      </c>
      <c r="I93" t="s">
        <v>1590</v>
      </c>
      <c r="J93">
        <v>1</v>
      </c>
      <c r="K93">
        <v>0</v>
      </c>
      <c r="L93">
        <v>0</v>
      </c>
      <c r="M93">
        <v>0</v>
      </c>
      <c r="N93">
        <v>1.94</v>
      </c>
      <c r="O93">
        <v>75</v>
      </c>
      <c r="P93">
        <v>0</v>
      </c>
      <c r="Q93">
        <v>0</v>
      </c>
      <c r="R93">
        <v>0</v>
      </c>
      <c r="S93">
        <f>VLOOKUP(F93,DF!$A$2:$B$75,2)*R93</f>
        <v>0</v>
      </c>
      <c r="T93">
        <v>0</v>
      </c>
      <c r="U93">
        <f>VLOOKUP(F93,DF!$A$2:$B$75,2)*T93</f>
        <v>0</v>
      </c>
      <c r="V93">
        <v>163764</v>
      </c>
      <c r="W93">
        <v>69</v>
      </c>
      <c r="X93" t="s">
        <v>459</v>
      </c>
      <c r="Y93">
        <v>0</v>
      </c>
      <c r="Z93">
        <v>0</v>
      </c>
      <c r="AA93" t="s">
        <v>1591</v>
      </c>
      <c r="AB93">
        <v>6</v>
      </c>
      <c r="AC93" t="s">
        <v>174</v>
      </c>
      <c r="AD93">
        <v>5</v>
      </c>
      <c r="AE93" t="s">
        <v>177</v>
      </c>
      <c r="AF93" t="s">
        <v>487</v>
      </c>
      <c r="AG93" s="1">
        <v>44481</v>
      </c>
      <c r="AH93">
        <v>2105</v>
      </c>
      <c r="AI93">
        <v>37.7074</v>
      </c>
      <c r="AJ93">
        <v>-100.32769999999999</v>
      </c>
      <c r="AK93">
        <v>37.732100000000003</v>
      </c>
      <c r="AL93">
        <v>-100.3109</v>
      </c>
      <c r="AM93" t="s">
        <v>3212</v>
      </c>
      <c r="AN93" t="s">
        <v>3213</v>
      </c>
    </row>
    <row r="94" spans="1:40" x14ac:dyDescent="0.25">
      <c r="A94">
        <v>991608</v>
      </c>
      <c r="B94" t="s">
        <v>3377</v>
      </c>
      <c r="C94" t="s">
        <v>85</v>
      </c>
      <c r="D94" t="s">
        <v>903</v>
      </c>
      <c r="E94" s="1">
        <v>44481</v>
      </c>
      <c r="F94" s="3">
        <v>2021</v>
      </c>
      <c r="G94">
        <v>2112</v>
      </c>
      <c r="H94" t="s">
        <v>28</v>
      </c>
      <c r="I94" t="s">
        <v>1590</v>
      </c>
      <c r="J94">
        <v>1</v>
      </c>
      <c r="K94">
        <v>0</v>
      </c>
      <c r="L94">
        <v>0</v>
      </c>
      <c r="M94">
        <v>0</v>
      </c>
      <c r="N94">
        <v>7.14</v>
      </c>
      <c r="O94">
        <v>75</v>
      </c>
      <c r="P94">
        <v>0</v>
      </c>
      <c r="Q94">
        <v>0</v>
      </c>
      <c r="R94">
        <v>0</v>
      </c>
      <c r="S94">
        <f>VLOOKUP(F94,DF!$A$2:$B$75,2)*R94</f>
        <v>0</v>
      </c>
      <c r="T94">
        <v>0</v>
      </c>
      <c r="U94">
        <f>VLOOKUP(F94,DF!$A$2:$B$75,2)*T94</f>
        <v>0</v>
      </c>
      <c r="V94">
        <v>163764</v>
      </c>
      <c r="W94">
        <v>57</v>
      </c>
      <c r="X94" t="s">
        <v>459</v>
      </c>
      <c r="Y94">
        <v>0</v>
      </c>
      <c r="Z94">
        <v>0</v>
      </c>
      <c r="AA94" t="s">
        <v>1591</v>
      </c>
      <c r="AB94">
        <v>3</v>
      </c>
      <c r="AC94" t="s">
        <v>183</v>
      </c>
      <c r="AD94">
        <v>5</v>
      </c>
      <c r="AE94" t="s">
        <v>157</v>
      </c>
      <c r="AF94" t="s">
        <v>903</v>
      </c>
      <c r="AG94" s="1">
        <v>44481</v>
      </c>
      <c r="AH94">
        <v>2122</v>
      </c>
      <c r="AI94">
        <v>37.741100000000003</v>
      </c>
      <c r="AJ94">
        <v>-100.1814</v>
      </c>
      <c r="AK94">
        <v>37.8264</v>
      </c>
      <c r="AL94">
        <v>-100.10769999999999</v>
      </c>
      <c r="AM94" t="s">
        <v>3212</v>
      </c>
      <c r="AN94" t="s">
        <v>3213</v>
      </c>
    </row>
    <row r="95" spans="1:40" x14ac:dyDescent="0.25">
      <c r="A95">
        <v>991609</v>
      </c>
      <c r="B95" t="s">
        <v>3409</v>
      </c>
      <c r="C95" t="s">
        <v>117</v>
      </c>
      <c r="D95" t="s">
        <v>2856</v>
      </c>
      <c r="E95" s="1">
        <v>44481</v>
      </c>
      <c r="F95" s="3">
        <v>2021</v>
      </c>
      <c r="G95">
        <v>2142</v>
      </c>
      <c r="H95" t="s">
        <v>28</v>
      </c>
      <c r="I95" t="s">
        <v>1590</v>
      </c>
      <c r="J95">
        <v>1</v>
      </c>
      <c r="K95">
        <v>0</v>
      </c>
      <c r="L95">
        <v>0</v>
      </c>
      <c r="M95">
        <v>0</v>
      </c>
      <c r="N95">
        <v>8.8800000000000008</v>
      </c>
      <c r="O95">
        <v>75</v>
      </c>
      <c r="P95">
        <v>0</v>
      </c>
      <c r="Q95">
        <v>0</v>
      </c>
      <c r="R95">
        <v>0</v>
      </c>
      <c r="S95">
        <f>VLOOKUP(F95,DF!$A$2:$B$75,2)*R95</f>
        <v>0</v>
      </c>
      <c r="T95">
        <v>0</v>
      </c>
      <c r="U95">
        <f>VLOOKUP(F95,DF!$A$2:$B$75,2)*T95</f>
        <v>0</v>
      </c>
      <c r="V95">
        <v>163764</v>
      </c>
      <c r="W95">
        <v>83</v>
      </c>
      <c r="X95" t="s">
        <v>459</v>
      </c>
      <c r="Y95">
        <v>0</v>
      </c>
      <c r="Z95">
        <v>0</v>
      </c>
      <c r="AA95" t="s">
        <v>1591</v>
      </c>
      <c r="AB95">
        <v>8</v>
      </c>
      <c r="AC95" t="s">
        <v>178</v>
      </c>
      <c r="AD95">
        <v>6</v>
      </c>
      <c r="AE95" t="s">
        <v>183</v>
      </c>
      <c r="AF95" t="s">
        <v>1016</v>
      </c>
      <c r="AG95" s="1">
        <v>44481</v>
      </c>
      <c r="AH95">
        <v>2151</v>
      </c>
      <c r="AI95">
        <v>37.912999999999997</v>
      </c>
      <c r="AJ95">
        <v>-99.769000000000005</v>
      </c>
      <c r="AK95">
        <v>38.032899999999998</v>
      </c>
      <c r="AL95">
        <v>-99.710300000000004</v>
      </c>
      <c r="AM95" t="s">
        <v>3216</v>
      </c>
      <c r="AN95" t="s">
        <v>3213</v>
      </c>
    </row>
    <row r="96" spans="1:40" x14ac:dyDescent="0.25">
      <c r="A96">
        <v>991610</v>
      </c>
      <c r="B96" t="s">
        <v>3377</v>
      </c>
      <c r="C96" t="s">
        <v>85</v>
      </c>
      <c r="D96" t="s">
        <v>863</v>
      </c>
      <c r="E96" s="1">
        <v>44481</v>
      </c>
      <c r="F96" s="3">
        <v>2021</v>
      </c>
      <c r="G96">
        <v>2222</v>
      </c>
      <c r="H96" t="s">
        <v>28</v>
      </c>
      <c r="I96" t="s">
        <v>1590</v>
      </c>
      <c r="J96">
        <v>1</v>
      </c>
      <c r="K96">
        <v>0</v>
      </c>
      <c r="L96">
        <v>0</v>
      </c>
      <c r="M96">
        <v>0</v>
      </c>
      <c r="N96">
        <v>2.0499999999999998</v>
      </c>
      <c r="O96">
        <v>75</v>
      </c>
      <c r="P96">
        <v>0</v>
      </c>
      <c r="Q96">
        <v>0</v>
      </c>
      <c r="R96">
        <v>0</v>
      </c>
      <c r="S96">
        <f>VLOOKUP(F96,DF!$A$2:$B$75,2)*R96</f>
        <v>0</v>
      </c>
      <c r="T96">
        <v>0</v>
      </c>
      <c r="U96">
        <f>VLOOKUP(F96,DF!$A$2:$B$75,2)*T96</f>
        <v>0</v>
      </c>
      <c r="V96">
        <v>163764</v>
      </c>
      <c r="W96">
        <v>57</v>
      </c>
      <c r="X96" t="s">
        <v>459</v>
      </c>
      <c r="Y96">
        <v>0</v>
      </c>
      <c r="Z96">
        <v>0</v>
      </c>
      <c r="AA96" t="s">
        <v>1591</v>
      </c>
      <c r="AB96">
        <v>4</v>
      </c>
      <c r="AC96" t="s">
        <v>150</v>
      </c>
      <c r="AD96">
        <v>5</v>
      </c>
      <c r="AE96" t="s">
        <v>681</v>
      </c>
      <c r="AF96" t="s">
        <v>863</v>
      </c>
      <c r="AG96" s="1">
        <v>44481</v>
      </c>
      <c r="AH96">
        <v>2224</v>
      </c>
      <c r="AI96">
        <v>37.630299999999998</v>
      </c>
      <c r="AJ96">
        <v>-99.678899999999999</v>
      </c>
      <c r="AK96">
        <v>37.653500000000001</v>
      </c>
      <c r="AL96">
        <v>-99.655500000000004</v>
      </c>
      <c r="AM96" t="s">
        <v>3212</v>
      </c>
      <c r="AN96" t="s">
        <v>3213</v>
      </c>
    </row>
    <row r="97" spans="1:40" x14ac:dyDescent="0.25">
      <c r="A97">
        <v>991611</v>
      </c>
      <c r="B97" t="s">
        <v>3377</v>
      </c>
      <c r="C97" t="s">
        <v>85</v>
      </c>
      <c r="D97" t="s">
        <v>477</v>
      </c>
      <c r="E97" s="1">
        <v>44481</v>
      </c>
      <c r="F97" s="3">
        <v>2021</v>
      </c>
      <c r="G97">
        <v>2238</v>
      </c>
      <c r="H97" t="s">
        <v>28</v>
      </c>
      <c r="I97" t="s">
        <v>1590</v>
      </c>
      <c r="J97">
        <v>1</v>
      </c>
      <c r="K97">
        <v>0</v>
      </c>
      <c r="L97">
        <v>0</v>
      </c>
      <c r="M97">
        <v>0</v>
      </c>
      <c r="N97">
        <v>0.89</v>
      </c>
      <c r="O97">
        <v>50</v>
      </c>
      <c r="P97">
        <v>0</v>
      </c>
      <c r="Q97">
        <v>0</v>
      </c>
      <c r="R97">
        <v>0</v>
      </c>
      <c r="S97">
        <f>VLOOKUP(F97,DF!$A$2:$B$75,2)*R97</f>
        <v>0</v>
      </c>
      <c r="T97">
        <v>0</v>
      </c>
      <c r="U97">
        <f>VLOOKUP(F97,DF!$A$2:$B$75,2)*T97</f>
        <v>0</v>
      </c>
      <c r="V97">
        <v>163764</v>
      </c>
      <c r="W97">
        <v>57</v>
      </c>
      <c r="X97" t="s">
        <v>459</v>
      </c>
      <c r="Y97">
        <v>0</v>
      </c>
      <c r="Z97">
        <v>0</v>
      </c>
      <c r="AA97" t="s">
        <v>1591</v>
      </c>
      <c r="AB97">
        <v>4</v>
      </c>
      <c r="AC97" t="s">
        <v>157</v>
      </c>
      <c r="AD97">
        <v>5</v>
      </c>
      <c r="AE97" t="s">
        <v>157</v>
      </c>
      <c r="AF97" t="s">
        <v>477</v>
      </c>
      <c r="AG97" s="1">
        <v>44481</v>
      </c>
      <c r="AH97">
        <v>2239</v>
      </c>
      <c r="AI97">
        <v>37.584000000000003</v>
      </c>
      <c r="AJ97">
        <v>-99.572800000000001</v>
      </c>
      <c r="AK97">
        <v>37.595500000000001</v>
      </c>
      <c r="AL97">
        <v>-99.565600000000003</v>
      </c>
      <c r="AM97" t="s">
        <v>3212</v>
      </c>
      <c r="AN97" t="s">
        <v>3213</v>
      </c>
    </row>
    <row r="98" spans="1:40" x14ac:dyDescent="0.25">
      <c r="A98">
        <v>991612</v>
      </c>
      <c r="B98" t="s">
        <v>3408</v>
      </c>
      <c r="C98" t="s">
        <v>116</v>
      </c>
      <c r="D98" t="s">
        <v>1708</v>
      </c>
      <c r="E98" s="1">
        <v>44481</v>
      </c>
      <c r="F98" s="3">
        <v>2021</v>
      </c>
      <c r="G98">
        <v>2249</v>
      </c>
      <c r="H98" t="s">
        <v>28</v>
      </c>
      <c r="I98" t="s">
        <v>1590</v>
      </c>
      <c r="J98">
        <v>1</v>
      </c>
      <c r="K98">
        <v>0</v>
      </c>
      <c r="L98">
        <v>0</v>
      </c>
      <c r="M98">
        <v>0</v>
      </c>
      <c r="N98">
        <v>3.48</v>
      </c>
      <c r="O98">
        <v>75</v>
      </c>
      <c r="P98">
        <v>0</v>
      </c>
      <c r="Q98">
        <v>0</v>
      </c>
      <c r="R98">
        <v>0</v>
      </c>
      <c r="S98">
        <f>VLOOKUP(F98,DF!$A$2:$B$75,2)*R98</f>
        <v>0</v>
      </c>
      <c r="T98">
        <v>0</v>
      </c>
      <c r="U98">
        <f>VLOOKUP(F98,DF!$A$2:$B$75,2)*T98</f>
        <v>0</v>
      </c>
      <c r="V98">
        <v>163764</v>
      </c>
      <c r="W98">
        <v>97</v>
      </c>
      <c r="X98" t="s">
        <v>459</v>
      </c>
      <c r="Y98">
        <v>0</v>
      </c>
      <c r="Z98">
        <v>0</v>
      </c>
      <c r="AA98" t="s">
        <v>1591</v>
      </c>
      <c r="AB98">
        <v>4</v>
      </c>
      <c r="AC98" t="s">
        <v>144</v>
      </c>
      <c r="AD98">
        <v>8</v>
      </c>
      <c r="AE98" t="s">
        <v>248</v>
      </c>
      <c r="AF98" t="s">
        <v>1708</v>
      </c>
      <c r="AG98" s="1">
        <v>44481</v>
      </c>
      <c r="AH98">
        <v>2254</v>
      </c>
      <c r="AI98">
        <v>37.661099999999998</v>
      </c>
      <c r="AJ98">
        <v>-99.387100000000004</v>
      </c>
      <c r="AK98">
        <v>37.705500000000001</v>
      </c>
      <c r="AL98">
        <v>-99.356899999999996</v>
      </c>
      <c r="AM98" t="s">
        <v>3212</v>
      </c>
      <c r="AN98" t="s">
        <v>3213</v>
      </c>
    </row>
    <row r="99" spans="1:40" x14ac:dyDescent="0.25">
      <c r="A99">
        <v>991614</v>
      </c>
      <c r="B99" t="s">
        <v>3381</v>
      </c>
      <c r="C99" t="s">
        <v>89</v>
      </c>
      <c r="D99" t="s">
        <v>2864</v>
      </c>
      <c r="E99" s="1">
        <v>44481</v>
      </c>
      <c r="F99" s="3">
        <v>2021</v>
      </c>
      <c r="G99">
        <v>2259</v>
      </c>
      <c r="H99" t="s">
        <v>28</v>
      </c>
      <c r="I99" t="s">
        <v>1590</v>
      </c>
      <c r="J99">
        <v>1</v>
      </c>
      <c r="K99">
        <v>0</v>
      </c>
      <c r="L99">
        <v>0</v>
      </c>
      <c r="M99">
        <v>0</v>
      </c>
      <c r="N99">
        <v>6.32</v>
      </c>
      <c r="O99">
        <v>100</v>
      </c>
      <c r="P99">
        <v>0</v>
      </c>
      <c r="Q99">
        <v>0</v>
      </c>
      <c r="R99">
        <v>0</v>
      </c>
      <c r="S99">
        <f>VLOOKUP(F99,DF!$A$2:$B$75,2)*R99</f>
        <v>0</v>
      </c>
      <c r="T99">
        <v>0</v>
      </c>
      <c r="U99">
        <f>VLOOKUP(F99,DF!$A$2:$B$75,2)*T99</f>
        <v>0</v>
      </c>
      <c r="V99">
        <v>163764</v>
      </c>
      <c r="W99">
        <v>47</v>
      </c>
      <c r="X99" t="s">
        <v>459</v>
      </c>
      <c r="Y99">
        <v>0</v>
      </c>
      <c r="Z99">
        <v>0</v>
      </c>
      <c r="AA99" t="s">
        <v>1591</v>
      </c>
      <c r="AB99">
        <v>4</v>
      </c>
      <c r="AC99" t="s">
        <v>183</v>
      </c>
      <c r="AD99">
        <v>2</v>
      </c>
      <c r="AE99" t="s">
        <v>140</v>
      </c>
      <c r="AF99" t="s">
        <v>2050</v>
      </c>
      <c r="AG99" s="1">
        <v>44481</v>
      </c>
      <c r="AH99">
        <v>2308</v>
      </c>
      <c r="AI99">
        <v>37.762999999999998</v>
      </c>
      <c r="AJ99">
        <v>-99.255700000000004</v>
      </c>
      <c r="AK99">
        <v>37.845799999999997</v>
      </c>
      <c r="AL99">
        <v>-99.206299999999999</v>
      </c>
      <c r="AM99" t="s">
        <v>3212</v>
      </c>
      <c r="AN99" t="s">
        <v>3213</v>
      </c>
    </row>
    <row r="100" spans="1:40" x14ac:dyDescent="0.25">
      <c r="A100">
        <v>991615</v>
      </c>
      <c r="B100" t="s">
        <v>3381</v>
      </c>
      <c r="C100" t="s">
        <v>89</v>
      </c>
      <c r="D100" t="s">
        <v>1730</v>
      </c>
      <c r="E100" s="1">
        <v>44481</v>
      </c>
      <c r="F100" s="3">
        <v>2021</v>
      </c>
      <c r="G100">
        <v>2305</v>
      </c>
      <c r="H100" t="s">
        <v>28</v>
      </c>
      <c r="I100" t="s">
        <v>1590</v>
      </c>
      <c r="J100">
        <v>1</v>
      </c>
      <c r="K100">
        <v>0</v>
      </c>
      <c r="L100">
        <v>0</v>
      </c>
      <c r="M100">
        <v>0</v>
      </c>
      <c r="N100">
        <v>6.58</v>
      </c>
      <c r="O100">
        <v>100</v>
      </c>
      <c r="P100">
        <v>0</v>
      </c>
      <c r="Q100">
        <v>0</v>
      </c>
      <c r="R100">
        <v>0</v>
      </c>
      <c r="S100">
        <f>VLOOKUP(F100,DF!$A$2:$B$75,2)*R100</f>
        <v>0</v>
      </c>
      <c r="T100">
        <v>0</v>
      </c>
      <c r="U100">
        <f>VLOOKUP(F100,DF!$A$2:$B$75,2)*T100</f>
        <v>0</v>
      </c>
      <c r="V100">
        <v>163764</v>
      </c>
      <c r="W100">
        <v>47</v>
      </c>
      <c r="X100" t="s">
        <v>459</v>
      </c>
      <c r="Y100">
        <v>0</v>
      </c>
      <c r="Z100">
        <v>0</v>
      </c>
      <c r="AA100" t="s">
        <v>1591</v>
      </c>
      <c r="AB100">
        <v>5</v>
      </c>
      <c r="AC100" t="s">
        <v>252</v>
      </c>
      <c r="AD100">
        <v>2</v>
      </c>
      <c r="AE100" t="s">
        <v>144</v>
      </c>
      <c r="AF100" t="s">
        <v>1730</v>
      </c>
      <c r="AG100" s="1">
        <v>44481</v>
      </c>
      <c r="AH100">
        <v>2312</v>
      </c>
      <c r="AI100">
        <v>37.753799999999998</v>
      </c>
      <c r="AJ100">
        <v>-99.106700000000004</v>
      </c>
      <c r="AK100">
        <v>37.845700000000001</v>
      </c>
      <c r="AL100">
        <v>-99.075299999999999</v>
      </c>
      <c r="AM100" t="s">
        <v>3212</v>
      </c>
      <c r="AN100" t="s">
        <v>3213</v>
      </c>
    </row>
    <row r="101" spans="1:40" x14ac:dyDescent="0.25">
      <c r="A101">
        <v>991613</v>
      </c>
      <c r="B101" t="s">
        <v>3408</v>
      </c>
      <c r="C101" t="s">
        <v>116</v>
      </c>
      <c r="D101" t="s">
        <v>1708</v>
      </c>
      <c r="E101" s="1">
        <v>44481</v>
      </c>
      <c r="F101" s="3">
        <v>2021</v>
      </c>
      <c r="G101">
        <v>2248</v>
      </c>
      <c r="H101" t="s">
        <v>28</v>
      </c>
      <c r="I101" t="s">
        <v>1578</v>
      </c>
      <c r="J101">
        <v>0</v>
      </c>
      <c r="K101">
        <v>0</v>
      </c>
      <c r="L101">
        <v>0</v>
      </c>
      <c r="M101">
        <v>0</v>
      </c>
      <c r="N101">
        <v>4.59</v>
      </c>
      <c r="O101">
        <v>75</v>
      </c>
      <c r="P101">
        <v>0</v>
      </c>
      <c r="Q101">
        <v>0</v>
      </c>
      <c r="R101">
        <v>0</v>
      </c>
      <c r="S101">
        <f>VLOOKUP(F101,DF!$A$2:$B$75,2)*R101</f>
        <v>0</v>
      </c>
      <c r="T101">
        <v>0</v>
      </c>
      <c r="U101">
        <f>VLOOKUP(F101,DF!$A$2:$B$75,2)*T101</f>
        <v>0</v>
      </c>
      <c r="V101">
        <v>163764</v>
      </c>
      <c r="W101">
        <v>97</v>
      </c>
      <c r="X101" t="s">
        <v>459</v>
      </c>
      <c r="Y101">
        <v>0</v>
      </c>
      <c r="Z101">
        <v>0</v>
      </c>
      <c r="AA101" t="s">
        <v>1591</v>
      </c>
      <c r="AB101">
        <v>4</v>
      </c>
      <c r="AC101" t="s">
        <v>157</v>
      </c>
      <c r="AD101">
        <v>7</v>
      </c>
      <c r="AE101" t="s">
        <v>174</v>
      </c>
      <c r="AF101" t="s">
        <v>785</v>
      </c>
      <c r="AG101" s="1">
        <v>44481</v>
      </c>
      <c r="AH101">
        <v>2254</v>
      </c>
      <c r="AI101">
        <v>37.639899999999997</v>
      </c>
      <c r="AJ101">
        <v>-99.357600000000005</v>
      </c>
      <c r="AK101">
        <v>37.703800000000001</v>
      </c>
      <c r="AL101">
        <v>-99.334900000000005</v>
      </c>
      <c r="AM101" t="s">
        <v>3212</v>
      </c>
      <c r="AN101" t="s">
        <v>3213</v>
      </c>
    </row>
    <row r="102" spans="1:40" x14ac:dyDescent="0.25">
      <c r="A102">
        <v>990007</v>
      </c>
      <c r="B102" t="s">
        <v>3412</v>
      </c>
      <c r="C102" t="s">
        <v>121</v>
      </c>
      <c r="D102" t="s">
        <v>3217</v>
      </c>
      <c r="E102" s="1">
        <v>44493</v>
      </c>
      <c r="F102" s="3">
        <v>2021</v>
      </c>
      <c r="G102">
        <v>1303</v>
      </c>
      <c r="H102" t="s">
        <v>28</v>
      </c>
      <c r="I102" t="s">
        <v>1578</v>
      </c>
      <c r="J102">
        <v>0</v>
      </c>
      <c r="K102">
        <v>0</v>
      </c>
      <c r="L102">
        <v>0</v>
      </c>
      <c r="M102">
        <v>0</v>
      </c>
      <c r="N102">
        <v>4.3499999999999996</v>
      </c>
      <c r="O102">
        <v>25</v>
      </c>
      <c r="P102">
        <v>0</v>
      </c>
      <c r="Q102">
        <v>0</v>
      </c>
      <c r="R102">
        <v>0</v>
      </c>
      <c r="S102">
        <f>VLOOKUP(F102,DF!$A$2:$B$75,2)*R102</f>
        <v>0</v>
      </c>
      <c r="T102">
        <v>0</v>
      </c>
      <c r="U102">
        <f>VLOOKUP(F102,DF!$A$2:$B$75,2)*T102</f>
        <v>0</v>
      </c>
      <c r="V102">
        <v>163990</v>
      </c>
      <c r="W102">
        <v>43</v>
      </c>
      <c r="X102" t="s">
        <v>505</v>
      </c>
      <c r="Y102">
        <v>0</v>
      </c>
      <c r="Z102">
        <v>0</v>
      </c>
      <c r="AA102" t="s">
        <v>1556</v>
      </c>
      <c r="AB102">
        <v>1</v>
      </c>
      <c r="AC102" t="s">
        <v>174</v>
      </c>
      <c r="AD102">
        <v>2</v>
      </c>
      <c r="AE102" t="s">
        <v>248</v>
      </c>
      <c r="AF102" t="s">
        <v>3218</v>
      </c>
      <c r="AG102" s="1">
        <v>44493</v>
      </c>
      <c r="AH102">
        <v>1312</v>
      </c>
      <c r="AI102">
        <v>39.758699999999997</v>
      </c>
      <c r="AJ102">
        <v>-95.172799999999995</v>
      </c>
      <c r="AK102">
        <v>39.803800000000003</v>
      </c>
      <c r="AL102">
        <v>-95.115600000000001</v>
      </c>
      <c r="AM102" t="s">
        <v>3219</v>
      </c>
      <c r="AN102" t="s">
        <v>3220</v>
      </c>
    </row>
    <row r="103" spans="1:40" x14ac:dyDescent="0.25">
      <c r="A103">
        <v>986466</v>
      </c>
      <c r="B103" t="s">
        <v>3403</v>
      </c>
      <c r="C103" t="s">
        <v>111</v>
      </c>
      <c r="D103" t="s">
        <v>3221</v>
      </c>
      <c r="E103" s="1">
        <v>44495</v>
      </c>
      <c r="F103" s="3">
        <v>2021</v>
      </c>
      <c r="G103">
        <v>2110</v>
      </c>
      <c r="H103" t="s">
        <v>28</v>
      </c>
      <c r="I103" t="s">
        <v>1578</v>
      </c>
      <c r="J103">
        <v>0</v>
      </c>
      <c r="K103">
        <v>0</v>
      </c>
      <c r="L103">
        <v>0</v>
      </c>
      <c r="M103">
        <v>0</v>
      </c>
      <c r="N103">
        <v>0.43</v>
      </c>
      <c r="O103">
        <v>275</v>
      </c>
      <c r="P103">
        <v>0</v>
      </c>
      <c r="Q103">
        <v>0</v>
      </c>
      <c r="R103">
        <v>0</v>
      </c>
      <c r="S103">
        <f>VLOOKUP(F103,DF!$A$2:$B$75,2)*R103</f>
        <v>0</v>
      </c>
      <c r="T103">
        <v>0</v>
      </c>
      <c r="U103">
        <f>VLOOKUP(F103,DF!$A$2:$B$75,2)*T103</f>
        <v>0</v>
      </c>
      <c r="V103">
        <v>163386</v>
      </c>
      <c r="W103">
        <v>155</v>
      </c>
      <c r="X103" t="s">
        <v>469</v>
      </c>
      <c r="Y103">
        <v>0</v>
      </c>
      <c r="Z103">
        <v>0</v>
      </c>
      <c r="AA103" t="s">
        <v>1591</v>
      </c>
      <c r="AB103">
        <v>1</v>
      </c>
      <c r="AC103" t="s">
        <v>248</v>
      </c>
      <c r="AD103">
        <v>0</v>
      </c>
      <c r="AE103" t="s">
        <v>248</v>
      </c>
      <c r="AF103" t="s">
        <v>3221</v>
      </c>
      <c r="AG103" s="1">
        <v>44495</v>
      </c>
      <c r="AH103">
        <v>2115</v>
      </c>
      <c r="AI103">
        <v>37.808999999999997</v>
      </c>
      <c r="AJ103">
        <v>-98.427499999999995</v>
      </c>
      <c r="AK103">
        <v>37.802900000000001</v>
      </c>
      <c r="AL103">
        <v>-98.4285</v>
      </c>
      <c r="AM103" t="s">
        <v>3222</v>
      </c>
      <c r="AN103" t="s">
        <v>3223</v>
      </c>
    </row>
    <row r="104" spans="1:40" x14ac:dyDescent="0.25">
      <c r="A104">
        <v>881793</v>
      </c>
      <c r="B104" t="s">
        <v>3399</v>
      </c>
      <c r="C104" t="s">
        <v>107</v>
      </c>
      <c r="D104" t="s">
        <v>3020</v>
      </c>
      <c r="E104" s="1">
        <v>43965</v>
      </c>
      <c r="F104" s="3">
        <v>2020</v>
      </c>
      <c r="G104">
        <v>1953</v>
      </c>
      <c r="H104" t="s">
        <v>28</v>
      </c>
      <c r="I104" t="s">
        <v>1578</v>
      </c>
      <c r="J104">
        <v>0</v>
      </c>
      <c r="K104">
        <v>0</v>
      </c>
      <c r="L104">
        <v>0</v>
      </c>
      <c r="M104">
        <v>0</v>
      </c>
      <c r="N104">
        <v>1.6</v>
      </c>
      <c r="O104">
        <v>50</v>
      </c>
      <c r="P104">
        <v>0</v>
      </c>
      <c r="Q104">
        <v>0</v>
      </c>
      <c r="R104">
        <v>0</v>
      </c>
      <c r="S104">
        <f>VLOOKUP(F104,DF!$A$2:$B$75,2)*R104</f>
        <v>0</v>
      </c>
      <c r="T104">
        <v>0</v>
      </c>
      <c r="U104">
        <f>VLOOKUP(F104,DF!$A$2:$B$75,2)*T104</f>
        <v>0</v>
      </c>
      <c r="V104">
        <v>146694</v>
      </c>
      <c r="W104">
        <v>111</v>
      </c>
      <c r="X104" t="s">
        <v>454</v>
      </c>
      <c r="Y104">
        <v>0</v>
      </c>
      <c r="Z104">
        <v>0</v>
      </c>
      <c r="AA104" t="s">
        <v>1551</v>
      </c>
      <c r="AB104">
        <v>3</v>
      </c>
      <c r="AC104" t="s">
        <v>140</v>
      </c>
      <c r="AD104">
        <v>3</v>
      </c>
      <c r="AE104" t="s">
        <v>174</v>
      </c>
      <c r="AF104" t="s">
        <v>3020</v>
      </c>
      <c r="AG104" s="1">
        <v>43965</v>
      </c>
      <c r="AH104">
        <v>2006</v>
      </c>
      <c r="AI104">
        <v>38.679000000000002</v>
      </c>
      <c r="AJ104">
        <v>-96.282899999999998</v>
      </c>
      <c r="AK104">
        <v>38.697099999999999</v>
      </c>
      <c r="AL104">
        <v>-96.264399999999995</v>
      </c>
      <c r="AM104" t="s">
        <v>3143</v>
      </c>
      <c r="AN104" t="s">
        <v>3138</v>
      </c>
    </row>
    <row r="105" spans="1:40" x14ac:dyDescent="0.25">
      <c r="A105">
        <v>881789</v>
      </c>
      <c r="B105" t="s">
        <v>3399</v>
      </c>
      <c r="C105" t="s">
        <v>107</v>
      </c>
      <c r="D105" t="s">
        <v>3020</v>
      </c>
      <c r="E105" s="1">
        <v>43965</v>
      </c>
      <c r="F105" s="3">
        <v>2020</v>
      </c>
      <c r="G105">
        <v>1905</v>
      </c>
      <c r="H105" t="s">
        <v>28</v>
      </c>
      <c r="I105" t="s">
        <v>1578</v>
      </c>
      <c r="J105">
        <v>0</v>
      </c>
      <c r="K105">
        <v>0</v>
      </c>
      <c r="L105">
        <v>0</v>
      </c>
      <c r="M105">
        <v>0</v>
      </c>
      <c r="N105">
        <v>2.66</v>
      </c>
      <c r="O105">
        <v>25</v>
      </c>
      <c r="P105">
        <v>0</v>
      </c>
      <c r="Q105">
        <v>0</v>
      </c>
      <c r="R105">
        <v>0</v>
      </c>
      <c r="S105">
        <f>VLOOKUP(F105,DF!$A$2:$B$75,2)*R105</f>
        <v>0</v>
      </c>
      <c r="T105">
        <v>0</v>
      </c>
      <c r="U105">
        <f>VLOOKUP(F105,DF!$A$2:$B$75,2)*T105</f>
        <v>0</v>
      </c>
      <c r="V105">
        <v>146694</v>
      </c>
      <c r="W105">
        <v>111</v>
      </c>
      <c r="X105" t="s">
        <v>454</v>
      </c>
      <c r="Y105">
        <v>0</v>
      </c>
      <c r="Z105">
        <v>0</v>
      </c>
      <c r="AA105" t="s">
        <v>1551</v>
      </c>
      <c r="AB105">
        <v>5</v>
      </c>
      <c r="AC105" t="s">
        <v>140</v>
      </c>
      <c r="AD105">
        <v>7</v>
      </c>
      <c r="AE105" t="s">
        <v>174</v>
      </c>
      <c r="AF105" t="s">
        <v>3020</v>
      </c>
      <c r="AG105" s="1">
        <v>43965</v>
      </c>
      <c r="AH105">
        <v>1909</v>
      </c>
      <c r="AI105">
        <v>38.71</v>
      </c>
      <c r="AJ105">
        <v>-96.31</v>
      </c>
      <c r="AK105">
        <v>38.74</v>
      </c>
      <c r="AL105">
        <v>-96.3</v>
      </c>
      <c r="AM105" t="s">
        <v>3137</v>
      </c>
      <c r="AN105" t="s">
        <v>3138</v>
      </c>
    </row>
    <row r="106" spans="1:40" x14ac:dyDescent="0.25">
      <c r="A106">
        <v>881791</v>
      </c>
      <c r="B106" t="s">
        <v>3398</v>
      </c>
      <c r="C106" t="s">
        <v>106</v>
      </c>
      <c r="D106" t="s">
        <v>2999</v>
      </c>
      <c r="E106" s="1">
        <v>43965</v>
      </c>
      <c r="F106" s="3">
        <v>2020</v>
      </c>
      <c r="G106">
        <v>1920</v>
      </c>
      <c r="H106" t="s">
        <v>28</v>
      </c>
      <c r="I106" t="s">
        <v>1578</v>
      </c>
      <c r="J106">
        <v>0</v>
      </c>
      <c r="K106">
        <v>0</v>
      </c>
      <c r="L106">
        <v>0</v>
      </c>
      <c r="M106">
        <v>0</v>
      </c>
      <c r="N106">
        <v>0.97</v>
      </c>
      <c r="O106">
        <v>75</v>
      </c>
      <c r="P106">
        <v>0</v>
      </c>
      <c r="Q106">
        <v>0</v>
      </c>
      <c r="R106">
        <v>0</v>
      </c>
      <c r="S106">
        <f>VLOOKUP(F106,DF!$A$2:$B$75,2)*R106</f>
        <v>0</v>
      </c>
      <c r="T106">
        <v>0</v>
      </c>
      <c r="U106">
        <f>VLOOKUP(F106,DF!$A$2:$B$75,2)*T106</f>
        <v>0</v>
      </c>
      <c r="V106">
        <v>146694</v>
      </c>
      <c r="W106">
        <v>197</v>
      </c>
      <c r="X106" t="s">
        <v>454</v>
      </c>
      <c r="Y106">
        <v>0</v>
      </c>
      <c r="Z106">
        <v>0</v>
      </c>
      <c r="AA106" t="s">
        <v>1551</v>
      </c>
      <c r="AB106">
        <v>3</v>
      </c>
      <c r="AC106" t="s">
        <v>681</v>
      </c>
      <c r="AD106">
        <v>4</v>
      </c>
      <c r="AE106" t="s">
        <v>681</v>
      </c>
      <c r="AF106" t="s">
        <v>2999</v>
      </c>
      <c r="AG106" s="1">
        <v>43965</v>
      </c>
      <c r="AH106">
        <v>1926</v>
      </c>
      <c r="AI106">
        <v>38.89</v>
      </c>
      <c r="AJ106">
        <v>-96.421400000000006</v>
      </c>
      <c r="AK106">
        <v>38.886000000000003</v>
      </c>
      <c r="AL106">
        <v>-96.4041</v>
      </c>
      <c r="AM106" t="s">
        <v>3139</v>
      </c>
      <c r="AN106" t="s">
        <v>3138</v>
      </c>
    </row>
    <row r="107" spans="1:40" x14ac:dyDescent="0.25">
      <c r="A107">
        <v>881788</v>
      </c>
      <c r="B107" t="s">
        <v>3395</v>
      </c>
      <c r="C107" t="s">
        <v>103</v>
      </c>
      <c r="D107" t="s">
        <v>3140</v>
      </c>
      <c r="E107" s="1">
        <v>43965</v>
      </c>
      <c r="F107" s="3">
        <v>2020</v>
      </c>
      <c r="G107">
        <v>1949</v>
      </c>
      <c r="H107" t="s">
        <v>28</v>
      </c>
      <c r="I107" t="s">
        <v>1578</v>
      </c>
      <c r="J107">
        <v>0</v>
      </c>
      <c r="K107">
        <v>0</v>
      </c>
      <c r="L107">
        <v>0</v>
      </c>
      <c r="M107">
        <v>0</v>
      </c>
      <c r="N107">
        <v>3.69</v>
      </c>
      <c r="O107">
        <v>50</v>
      </c>
      <c r="P107">
        <v>0</v>
      </c>
      <c r="Q107">
        <v>0</v>
      </c>
      <c r="R107">
        <v>0</v>
      </c>
      <c r="S107">
        <f>VLOOKUP(F107,DF!$A$2:$B$75,2)*R107</f>
        <v>0</v>
      </c>
      <c r="T107">
        <v>0</v>
      </c>
      <c r="U107">
        <f>VLOOKUP(F107,DF!$A$2:$B$75,2)*T107</f>
        <v>0</v>
      </c>
      <c r="V107">
        <v>146694</v>
      </c>
      <c r="W107">
        <v>127</v>
      </c>
      <c r="X107" t="s">
        <v>454</v>
      </c>
      <c r="Y107">
        <v>0</v>
      </c>
      <c r="Z107">
        <v>0</v>
      </c>
      <c r="AA107" t="s">
        <v>1551</v>
      </c>
      <c r="AB107">
        <v>5</v>
      </c>
      <c r="AC107" t="s">
        <v>197</v>
      </c>
      <c r="AD107">
        <v>2</v>
      </c>
      <c r="AE107" t="s">
        <v>183</v>
      </c>
      <c r="AF107" t="s">
        <v>3141</v>
      </c>
      <c r="AG107" s="1">
        <v>43965</v>
      </c>
      <c r="AH107">
        <v>2000</v>
      </c>
      <c r="AI107">
        <v>38.567399999999999</v>
      </c>
      <c r="AJ107">
        <v>-96.489099999999993</v>
      </c>
      <c r="AK107">
        <v>38.620699999999999</v>
      </c>
      <c r="AL107">
        <v>-96.485200000000006</v>
      </c>
      <c r="AM107" t="s">
        <v>3142</v>
      </c>
      <c r="AN107" t="s">
        <v>3138</v>
      </c>
    </row>
    <row r="108" spans="1:40" x14ac:dyDescent="0.25">
      <c r="A108">
        <v>899092</v>
      </c>
      <c r="B108" t="s">
        <v>3373</v>
      </c>
      <c r="C108" t="s">
        <v>81</v>
      </c>
      <c r="D108" t="s">
        <v>543</v>
      </c>
      <c r="E108" s="1">
        <v>43972</v>
      </c>
      <c r="F108" s="3">
        <v>2020</v>
      </c>
      <c r="G108">
        <v>1415</v>
      </c>
      <c r="H108" t="s">
        <v>28</v>
      </c>
      <c r="I108" t="s">
        <v>1578</v>
      </c>
      <c r="J108">
        <v>0</v>
      </c>
      <c r="K108">
        <v>0</v>
      </c>
      <c r="L108">
        <v>0</v>
      </c>
      <c r="M108">
        <v>0</v>
      </c>
      <c r="N108">
        <v>0.56000000000000005</v>
      </c>
      <c r="O108">
        <v>50</v>
      </c>
      <c r="P108">
        <v>0</v>
      </c>
      <c r="Q108">
        <v>0</v>
      </c>
      <c r="R108">
        <v>0</v>
      </c>
      <c r="S108">
        <f>VLOOKUP(F108,DF!$A$2:$B$75,2)*R108</f>
        <v>0</v>
      </c>
      <c r="T108">
        <v>0</v>
      </c>
      <c r="U108">
        <f>VLOOKUP(F108,DF!$A$2:$B$75,2)*T108</f>
        <v>0</v>
      </c>
      <c r="V108">
        <v>149144</v>
      </c>
      <c r="W108">
        <v>75</v>
      </c>
      <c r="X108" t="s">
        <v>459</v>
      </c>
      <c r="Y108">
        <v>0</v>
      </c>
      <c r="Z108">
        <v>0</v>
      </c>
      <c r="AA108" t="s">
        <v>1551</v>
      </c>
      <c r="AB108">
        <v>10</v>
      </c>
      <c r="AC108" t="s">
        <v>144</v>
      </c>
      <c r="AD108">
        <v>10</v>
      </c>
      <c r="AE108" t="s">
        <v>248</v>
      </c>
      <c r="AF108" t="s">
        <v>543</v>
      </c>
      <c r="AG108" s="1">
        <v>43972</v>
      </c>
      <c r="AH108">
        <v>1417</v>
      </c>
      <c r="AI108">
        <v>38.170200000000001</v>
      </c>
      <c r="AJ108">
        <v>-101.97</v>
      </c>
      <c r="AK108">
        <v>38.174399999999999</v>
      </c>
      <c r="AL108">
        <v>-101.9611</v>
      </c>
      <c r="AM108" t="s">
        <v>3146</v>
      </c>
      <c r="AN108" t="s">
        <v>3147</v>
      </c>
    </row>
    <row r="109" spans="1:40" x14ac:dyDescent="0.25">
      <c r="A109">
        <v>899093</v>
      </c>
      <c r="B109" t="s">
        <v>3373</v>
      </c>
      <c r="C109" t="s">
        <v>81</v>
      </c>
      <c r="D109" t="s">
        <v>543</v>
      </c>
      <c r="E109" s="1">
        <v>43972</v>
      </c>
      <c r="F109" s="3">
        <v>2020</v>
      </c>
      <c r="G109">
        <v>1415</v>
      </c>
      <c r="H109" t="s">
        <v>28</v>
      </c>
      <c r="I109" t="s">
        <v>1578</v>
      </c>
      <c r="J109">
        <v>0</v>
      </c>
      <c r="K109">
        <v>0</v>
      </c>
      <c r="L109">
        <v>0</v>
      </c>
      <c r="M109">
        <v>0</v>
      </c>
      <c r="N109">
        <v>0.31</v>
      </c>
      <c r="O109">
        <v>50</v>
      </c>
      <c r="P109">
        <v>0</v>
      </c>
      <c r="Q109">
        <v>0</v>
      </c>
      <c r="R109">
        <v>0</v>
      </c>
      <c r="S109">
        <f>VLOOKUP(F109,DF!$A$2:$B$75,2)*R109</f>
        <v>0</v>
      </c>
      <c r="T109">
        <v>0</v>
      </c>
      <c r="U109">
        <f>VLOOKUP(F109,DF!$A$2:$B$75,2)*T109</f>
        <v>0</v>
      </c>
      <c r="V109">
        <v>149144</v>
      </c>
      <c r="W109">
        <v>75</v>
      </c>
      <c r="X109" t="s">
        <v>459</v>
      </c>
      <c r="Y109">
        <v>0</v>
      </c>
      <c r="Z109">
        <v>0</v>
      </c>
      <c r="AA109" t="s">
        <v>1551</v>
      </c>
      <c r="AB109">
        <v>11</v>
      </c>
      <c r="AC109" t="s">
        <v>248</v>
      </c>
      <c r="AD109">
        <v>11</v>
      </c>
      <c r="AE109" t="s">
        <v>248</v>
      </c>
      <c r="AF109" t="s">
        <v>543</v>
      </c>
      <c r="AG109" s="1">
        <v>43972</v>
      </c>
      <c r="AH109">
        <v>1418</v>
      </c>
      <c r="AI109">
        <v>38.184199999999997</v>
      </c>
      <c r="AJ109">
        <v>-101.9609</v>
      </c>
      <c r="AK109">
        <v>38.187800000000003</v>
      </c>
      <c r="AL109">
        <v>-101.95740000000001</v>
      </c>
      <c r="AM109" t="s">
        <v>3146</v>
      </c>
      <c r="AN109" t="s">
        <v>3147</v>
      </c>
    </row>
    <row r="110" spans="1:40" x14ac:dyDescent="0.25">
      <c r="A110">
        <v>899094</v>
      </c>
      <c r="B110" t="s">
        <v>3368</v>
      </c>
      <c r="C110" t="s">
        <v>76</v>
      </c>
      <c r="D110" t="s">
        <v>1939</v>
      </c>
      <c r="E110" s="1">
        <v>43972</v>
      </c>
      <c r="F110" s="3">
        <v>2020</v>
      </c>
      <c r="G110">
        <v>1441</v>
      </c>
      <c r="H110" t="s">
        <v>28</v>
      </c>
      <c r="I110" t="s">
        <v>1578</v>
      </c>
      <c r="J110">
        <v>0</v>
      </c>
      <c r="K110">
        <v>0</v>
      </c>
      <c r="L110">
        <v>0</v>
      </c>
      <c r="M110">
        <v>0</v>
      </c>
      <c r="N110">
        <v>7.0000000000000007E-2</v>
      </c>
      <c r="O110">
        <v>30</v>
      </c>
      <c r="P110">
        <v>0</v>
      </c>
      <c r="Q110">
        <v>0</v>
      </c>
      <c r="R110">
        <v>0</v>
      </c>
      <c r="S110">
        <f>VLOOKUP(F110,DF!$A$2:$B$75,2)*R110</f>
        <v>0</v>
      </c>
      <c r="T110">
        <v>0</v>
      </c>
      <c r="U110">
        <f>VLOOKUP(F110,DF!$A$2:$B$75,2)*T110</f>
        <v>0</v>
      </c>
      <c r="V110">
        <v>149144</v>
      </c>
      <c r="W110">
        <v>187</v>
      </c>
      <c r="X110" t="s">
        <v>459</v>
      </c>
      <c r="Y110">
        <v>0</v>
      </c>
      <c r="Z110">
        <v>0</v>
      </c>
      <c r="AA110" t="s">
        <v>1551</v>
      </c>
      <c r="AB110">
        <v>3</v>
      </c>
      <c r="AC110" t="s">
        <v>394</v>
      </c>
      <c r="AD110">
        <v>3</v>
      </c>
      <c r="AE110" t="s">
        <v>394</v>
      </c>
      <c r="AF110" t="s">
        <v>1939</v>
      </c>
      <c r="AG110" s="1">
        <v>43972</v>
      </c>
      <c r="AH110">
        <v>1442</v>
      </c>
      <c r="AI110">
        <v>37.593000000000004</v>
      </c>
      <c r="AJ110">
        <v>-101.80500000000001</v>
      </c>
      <c r="AK110">
        <v>37.593800000000002</v>
      </c>
      <c r="AL110">
        <v>-101.8043</v>
      </c>
      <c r="AM110" t="s">
        <v>2728</v>
      </c>
      <c r="AN110" t="s">
        <v>3147</v>
      </c>
    </row>
    <row r="111" spans="1:40" x14ac:dyDescent="0.25">
      <c r="A111">
        <v>899095</v>
      </c>
      <c r="B111" t="s">
        <v>3373</v>
      </c>
      <c r="C111" t="s">
        <v>81</v>
      </c>
      <c r="D111" t="s">
        <v>825</v>
      </c>
      <c r="E111" s="1">
        <v>43972</v>
      </c>
      <c r="F111" s="3">
        <v>2020</v>
      </c>
      <c r="G111">
        <v>1606</v>
      </c>
      <c r="H111" t="s">
        <v>28</v>
      </c>
      <c r="I111" t="s">
        <v>1578</v>
      </c>
      <c r="J111">
        <v>0</v>
      </c>
      <c r="K111">
        <v>0</v>
      </c>
      <c r="L111">
        <v>0</v>
      </c>
      <c r="M111">
        <v>0</v>
      </c>
      <c r="N111">
        <v>7.0000000000000007E-2</v>
      </c>
      <c r="O111">
        <v>50</v>
      </c>
      <c r="P111">
        <v>0</v>
      </c>
      <c r="Q111">
        <v>0</v>
      </c>
      <c r="R111">
        <v>0</v>
      </c>
      <c r="S111">
        <f>VLOOKUP(F111,DF!$A$2:$B$75,2)*R111</f>
        <v>0</v>
      </c>
      <c r="T111">
        <v>0</v>
      </c>
      <c r="U111">
        <f>VLOOKUP(F111,DF!$A$2:$B$75,2)*T111</f>
        <v>0</v>
      </c>
      <c r="V111">
        <v>149144</v>
      </c>
      <c r="W111">
        <v>75</v>
      </c>
      <c r="X111" t="s">
        <v>459</v>
      </c>
      <c r="Y111">
        <v>0</v>
      </c>
      <c r="Z111">
        <v>0</v>
      </c>
      <c r="AA111" t="s">
        <v>1551</v>
      </c>
      <c r="AB111">
        <v>10</v>
      </c>
      <c r="AC111" t="s">
        <v>183</v>
      </c>
      <c r="AD111">
        <v>10</v>
      </c>
      <c r="AE111" t="s">
        <v>183</v>
      </c>
      <c r="AF111" t="s">
        <v>825</v>
      </c>
      <c r="AG111" s="1">
        <v>43972</v>
      </c>
      <c r="AH111">
        <v>1607</v>
      </c>
      <c r="AI111">
        <v>37.840000000000003</v>
      </c>
      <c r="AJ111">
        <v>-101.75</v>
      </c>
      <c r="AK111">
        <v>37.841000000000001</v>
      </c>
      <c r="AL111">
        <v>-101.75</v>
      </c>
      <c r="AM111" t="s">
        <v>3148</v>
      </c>
      <c r="AN111" t="s">
        <v>3147</v>
      </c>
    </row>
    <row r="112" spans="1:40" x14ac:dyDescent="0.25">
      <c r="A112">
        <v>894116</v>
      </c>
      <c r="B112" t="s">
        <v>3427</v>
      </c>
      <c r="C112" t="s">
        <v>136</v>
      </c>
      <c r="D112" t="s">
        <v>2700</v>
      </c>
      <c r="E112" s="1">
        <v>43972</v>
      </c>
      <c r="F112" s="3">
        <v>2020</v>
      </c>
      <c r="G112">
        <v>1233</v>
      </c>
      <c r="H112" t="s">
        <v>28</v>
      </c>
      <c r="I112" t="s">
        <v>1578</v>
      </c>
      <c r="J112">
        <v>0</v>
      </c>
      <c r="K112">
        <v>0</v>
      </c>
      <c r="L112">
        <v>0</v>
      </c>
      <c r="M112">
        <v>0</v>
      </c>
      <c r="N112">
        <v>0.01</v>
      </c>
      <c r="O112">
        <v>50</v>
      </c>
      <c r="P112">
        <v>0</v>
      </c>
      <c r="Q112">
        <v>0</v>
      </c>
      <c r="R112">
        <v>0</v>
      </c>
      <c r="S112">
        <f>VLOOKUP(F112,DF!$A$2:$B$75,2)*R112</f>
        <v>0</v>
      </c>
      <c r="T112">
        <v>0</v>
      </c>
      <c r="U112">
        <f>VLOOKUP(F112,DF!$A$2:$B$75,2)*T112</f>
        <v>0</v>
      </c>
      <c r="V112">
        <v>148214</v>
      </c>
      <c r="W112">
        <v>71</v>
      </c>
      <c r="X112" t="s">
        <v>474</v>
      </c>
      <c r="Y112">
        <v>0</v>
      </c>
      <c r="Z112">
        <v>0</v>
      </c>
      <c r="AA112" t="s">
        <v>1551</v>
      </c>
      <c r="AB112">
        <v>15</v>
      </c>
      <c r="AC112" t="s">
        <v>248</v>
      </c>
      <c r="AD112">
        <v>15</v>
      </c>
      <c r="AE112" t="s">
        <v>248</v>
      </c>
      <c r="AF112" t="s">
        <v>2700</v>
      </c>
      <c r="AG112" s="1">
        <v>43972</v>
      </c>
      <c r="AH112">
        <v>1233</v>
      </c>
      <c r="AI112">
        <v>38.659999999999997</v>
      </c>
      <c r="AJ112">
        <v>-101.6</v>
      </c>
      <c r="AK112">
        <v>38.659999999999997</v>
      </c>
      <c r="AL112">
        <v>-101.6</v>
      </c>
      <c r="AM112" t="s">
        <v>3144</v>
      </c>
      <c r="AN112" t="s">
        <v>3145</v>
      </c>
    </row>
    <row r="113" spans="1:40" x14ac:dyDescent="0.25">
      <c r="A113">
        <v>899096</v>
      </c>
      <c r="B113" t="s">
        <v>3366</v>
      </c>
      <c r="C113" t="s">
        <v>74</v>
      </c>
      <c r="D113" t="s">
        <v>763</v>
      </c>
      <c r="E113" s="1">
        <v>43972</v>
      </c>
      <c r="F113" s="3">
        <v>2020</v>
      </c>
      <c r="G113">
        <v>1811</v>
      </c>
      <c r="H113" t="s">
        <v>28</v>
      </c>
      <c r="I113" t="s">
        <v>1578</v>
      </c>
      <c r="J113">
        <v>0</v>
      </c>
      <c r="K113">
        <v>0</v>
      </c>
      <c r="L113">
        <v>0</v>
      </c>
      <c r="M113">
        <v>0</v>
      </c>
      <c r="N113">
        <v>1.76</v>
      </c>
      <c r="O113">
        <v>150</v>
      </c>
      <c r="P113">
        <v>0</v>
      </c>
      <c r="Q113">
        <v>0</v>
      </c>
      <c r="R113">
        <v>0</v>
      </c>
      <c r="S113">
        <f>VLOOKUP(F113,DF!$A$2:$B$75,2)*R113</f>
        <v>0</v>
      </c>
      <c r="T113">
        <v>0</v>
      </c>
      <c r="U113">
        <f>VLOOKUP(F113,DF!$A$2:$B$75,2)*T113</f>
        <v>0</v>
      </c>
      <c r="V113">
        <v>149144</v>
      </c>
      <c r="W113">
        <v>93</v>
      </c>
      <c r="X113" t="s">
        <v>459</v>
      </c>
      <c r="Y113">
        <v>0</v>
      </c>
      <c r="Z113">
        <v>0</v>
      </c>
      <c r="AA113" t="s">
        <v>1551</v>
      </c>
      <c r="AB113">
        <v>16</v>
      </c>
      <c r="AC113" t="s">
        <v>197</v>
      </c>
      <c r="AD113">
        <v>15</v>
      </c>
      <c r="AE113" t="s">
        <v>197</v>
      </c>
      <c r="AF113" t="s">
        <v>763</v>
      </c>
      <c r="AG113" s="1">
        <v>43972</v>
      </c>
      <c r="AH113">
        <v>1824</v>
      </c>
      <c r="AI113">
        <v>37.802</v>
      </c>
      <c r="AJ113">
        <v>-101.468</v>
      </c>
      <c r="AK113">
        <v>37.798200000000001</v>
      </c>
      <c r="AL113">
        <v>-101.4387</v>
      </c>
      <c r="AM113" t="s">
        <v>3149</v>
      </c>
      <c r="AN113" t="s">
        <v>3147</v>
      </c>
    </row>
    <row r="114" spans="1:40" x14ac:dyDescent="0.25">
      <c r="A114">
        <v>897372</v>
      </c>
      <c r="B114" t="s">
        <v>3389</v>
      </c>
      <c r="C114" t="s">
        <v>97</v>
      </c>
      <c r="D114" t="s">
        <v>2983</v>
      </c>
      <c r="E114" s="1">
        <v>43974</v>
      </c>
      <c r="F114" s="3">
        <v>2020</v>
      </c>
      <c r="G114">
        <v>1707</v>
      </c>
      <c r="H114" t="s">
        <v>28</v>
      </c>
      <c r="I114" t="s">
        <v>1578</v>
      </c>
      <c r="J114">
        <v>0</v>
      </c>
      <c r="K114">
        <v>0</v>
      </c>
      <c r="L114">
        <v>0</v>
      </c>
      <c r="M114">
        <v>0</v>
      </c>
      <c r="N114">
        <v>1.1100000000000001</v>
      </c>
      <c r="O114">
        <v>50</v>
      </c>
      <c r="P114">
        <v>0</v>
      </c>
      <c r="Q114">
        <v>0</v>
      </c>
      <c r="R114">
        <v>0</v>
      </c>
      <c r="S114">
        <f>VLOOKUP(F114,DF!$A$2:$B$75,2)*R114</f>
        <v>0</v>
      </c>
      <c r="T114">
        <v>0</v>
      </c>
      <c r="U114">
        <f>VLOOKUP(F114,DF!$A$2:$B$75,2)*T114</f>
        <v>0</v>
      </c>
      <c r="V114">
        <v>148914</v>
      </c>
      <c r="W114">
        <v>181</v>
      </c>
      <c r="X114" t="s">
        <v>474</v>
      </c>
      <c r="Y114">
        <v>0</v>
      </c>
      <c r="Z114">
        <v>0</v>
      </c>
      <c r="AA114" t="s">
        <v>1551</v>
      </c>
      <c r="AB114">
        <v>8</v>
      </c>
      <c r="AC114" t="s">
        <v>681</v>
      </c>
      <c r="AD114">
        <v>9</v>
      </c>
      <c r="AE114" t="s">
        <v>681</v>
      </c>
      <c r="AF114" t="s">
        <v>2983</v>
      </c>
      <c r="AG114" s="1">
        <v>43974</v>
      </c>
      <c r="AH114">
        <v>1710</v>
      </c>
      <c r="AI114">
        <v>39.448500000000003</v>
      </c>
      <c r="AJ114">
        <v>-101.8926</v>
      </c>
      <c r="AK114">
        <v>39.456499999999998</v>
      </c>
      <c r="AL114">
        <v>-101.8745</v>
      </c>
      <c r="AM114" t="s">
        <v>3150</v>
      </c>
      <c r="AN114" t="s">
        <v>3151</v>
      </c>
    </row>
    <row r="115" spans="1:40" x14ac:dyDescent="0.25">
      <c r="A115">
        <v>904958</v>
      </c>
      <c r="B115" t="s">
        <v>3414</v>
      </c>
      <c r="C115" t="s">
        <v>123</v>
      </c>
      <c r="D115" t="s">
        <v>3152</v>
      </c>
      <c r="E115" s="1">
        <v>43984</v>
      </c>
      <c r="F115" s="3">
        <v>2020</v>
      </c>
      <c r="G115">
        <v>1402</v>
      </c>
      <c r="H115" t="s">
        <v>28</v>
      </c>
      <c r="I115" t="s">
        <v>1578</v>
      </c>
      <c r="J115">
        <v>0</v>
      </c>
      <c r="K115">
        <v>0</v>
      </c>
      <c r="L115">
        <v>0</v>
      </c>
      <c r="M115">
        <v>0</v>
      </c>
      <c r="N115">
        <v>0.56999999999999995</v>
      </c>
      <c r="O115">
        <v>30</v>
      </c>
      <c r="P115">
        <v>0</v>
      </c>
      <c r="Q115">
        <v>0</v>
      </c>
      <c r="R115">
        <v>0</v>
      </c>
      <c r="S115">
        <f>VLOOKUP(F115,DF!$A$2:$B$75,2)*R115</f>
        <v>0</v>
      </c>
      <c r="T115">
        <v>0</v>
      </c>
      <c r="U115">
        <f>VLOOKUP(F115,DF!$A$2:$B$75,2)*T115</f>
        <v>0</v>
      </c>
      <c r="V115">
        <v>148832</v>
      </c>
      <c r="W115">
        <v>199</v>
      </c>
      <c r="X115" t="s">
        <v>474</v>
      </c>
      <c r="Y115">
        <v>0</v>
      </c>
      <c r="Z115">
        <v>0</v>
      </c>
      <c r="AA115" t="s">
        <v>1579</v>
      </c>
      <c r="AB115">
        <v>3</v>
      </c>
      <c r="AC115" t="s">
        <v>183</v>
      </c>
      <c r="AD115">
        <v>3</v>
      </c>
      <c r="AE115" t="s">
        <v>183</v>
      </c>
      <c r="AF115" t="s">
        <v>3152</v>
      </c>
      <c r="AG115" s="1">
        <v>43984</v>
      </c>
      <c r="AH115">
        <v>1405</v>
      </c>
      <c r="AI115">
        <v>38.803100000000001</v>
      </c>
      <c r="AJ115">
        <v>-101.7521</v>
      </c>
      <c r="AK115">
        <v>38.811100000000003</v>
      </c>
      <c r="AL115">
        <v>-101.7496</v>
      </c>
      <c r="AM115" t="s">
        <v>3153</v>
      </c>
      <c r="AN115" t="s">
        <v>3154</v>
      </c>
    </row>
    <row r="116" spans="1:40" x14ac:dyDescent="0.25">
      <c r="A116">
        <v>885248</v>
      </c>
      <c r="B116" t="s">
        <v>3349</v>
      </c>
      <c r="C116" t="s">
        <v>57</v>
      </c>
      <c r="D116" t="s">
        <v>3155</v>
      </c>
      <c r="E116" s="1">
        <v>43991</v>
      </c>
      <c r="F116" s="3">
        <v>2020</v>
      </c>
      <c r="G116">
        <v>1726</v>
      </c>
      <c r="H116" t="s">
        <v>28</v>
      </c>
      <c r="I116" t="s">
        <v>1578</v>
      </c>
      <c r="J116">
        <v>0</v>
      </c>
      <c r="K116">
        <v>0</v>
      </c>
      <c r="L116">
        <v>0</v>
      </c>
      <c r="M116">
        <v>0</v>
      </c>
      <c r="N116">
        <v>0.01</v>
      </c>
      <c r="O116">
        <v>10</v>
      </c>
      <c r="P116">
        <v>0</v>
      </c>
      <c r="Q116">
        <v>0</v>
      </c>
      <c r="R116">
        <v>0</v>
      </c>
      <c r="S116">
        <f>VLOOKUP(F116,DF!$A$2:$B$75,2)*R116</f>
        <v>0</v>
      </c>
      <c r="T116">
        <v>0</v>
      </c>
      <c r="U116">
        <f>VLOOKUP(F116,DF!$A$2:$B$75,2)*T116</f>
        <v>0</v>
      </c>
      <c r="V116">
        <v>147228</v>
      </c>
      <c r="W116">
        <v>117</v>
      </c>
      <c r="X116" t="s">
        <v>454</v>
      </c>
      <c r="Y116">
        <v>0</v>
      </c>
      <c r="Z116">
        <v>0</v>
      </c>
      <c r="AA116" t="s">
        <v>1551</v>
      </c>
      <c r="AB116">
        <v>5</v>
      </c>
      <c r="AC116" t="s">
        <v>174</v>
      </c>
      <c r="AD116">
        <v>5</v>
      </c>
      <c r="AE116" t="s">
        <v>174</v>
      </c>
      <c r="AF116" t="s">
        <v>3155</v>
      </c>
      <c r="AG116" s="1">
        <v>43991</v>
      </c>
      <c r="AH116">
        <v>1727</v>
      </c>
      <c r="AI116">
        <v>39.79</v>
      </c>
      <c r="AJ116">
        <v>-96.29</v>
      </c>
      <c r="AK116">
        <v>39.79</v>
      </c>
      <c r="AL116">
        <v>-96.29</v>
      </c>
      <c r="AM116" t="s">
        <v>3156</v>
      </c>
      <c r="AN116" t="s">
        <v>3157</v>
      </c>
    </row>
    <row r="117" spans="1:40" x14ac:dyDescent="0.25">
      <c r="A117">
        <v>905190</v>
      </c>
      <c r="B117" t="s">
        <v>3426</v>
      </c>
      <c r="C117" t="s">
        <v>135</v>
      </c>
      <c r="D117" t="s">
        <v>844</v>
      </c>
      <c r="E117" s="1">
        <v>44003</v>
      </c>
      <c r="F117" s="3">
        <v>2020</v>
      </c>
      <c r="G117">
        <v>1350</v>
      </c>
      <c r="H117" t="s">
        <v>28</v>
      </c>
      <c r="I117" t="s">
        <v>1578</v>
      </c>
      <c r="J117">
        <v>0</v>
      </c>
      <c r="K117">
        <v>0</v>
      </c>
      <c r="L117">
        <v>0</v>
      </c>
      <c r="M117">
        <v>11800</v>
      </c>
      <c r="N117">
        <v>5.82</v>
      </c>
      <c r="O117">
        <v>100</v>
      </c>
      <c r="P117">
        <v>0</v>
      </c>
      <c r="Q117">
        <v>0</v>
      </c>
      <c r="R117">
        <v>10000</v>
      </c>
      <c r="S117">
        <f>VLOOKUP(F117,DF!$A$2:$B$75,2)*R117</f>
        <v>11800</v>
      </c>
      <c r="T117">
        <v>0</v>
      </c>
      <c r="U117">
        <f>VLOOKUP(F117,DF!$A$2:$B$75,2)*T117</f>
        <v>0</v>
      </c>
      <c r="V117">
        <v>149578</v>
      </c>
      <c r="W117">
        <v>179</v>
      </c>
      <c r="X117" t="s">
        <v>474</v>
      </c>
      <c r="Y117">
        <v>0</v>
      </c>
      <c r="Z117">
        <v>0</v>
      </c>
      <c r="AA117" t="s">
        <v>1579</v>
      </c>
      <c r="AB117">
        <v>7</v>
      </c>
      <c r="AC117" t="s">
        <v>248</v>
      </c>
      <c r="AD117">
        <v>5</v>
      </c>
      <c r="AE117" t="s">
        <v>276</v>
      </c>
      <c r="AF117" t="s">
        <v>1904</v>
      </c>
      <c r="AG117" s="1">
        <v>44003</v>
      </c>
      <c r="AH117">
        <v>1410</v>
      </c>
      <c r="AI117">
        <v>39.447400000000002</v>
      </c>
      <c r="AJ117">
        <v>-100.39660000000001</v>
      </c>
      <c r="AK117">
        <v>39.473199999999999</v>
      </c>
      <c r="AL117">
        <v>-100.2927</v>
      </c>
      <c r="AM117" t="s">
        <v>3158</v>
      </c>
      <c r="AN117" t="s">
        <v>3159</v>
      </c>
    </row>
    <row r="118" spans="1:40" x14ac:dyDescent="0.25">
      <c r="A118">
        <v>913886</v>
      </c>
      <c r="B118" t="s">
        <v>3357</v>
      </c>
      <c r="C118" t="s">
        <v>65</v>
      </c>
      <c r="D118" t="s">
        <v>1288</v>
      </c>
      <c r="E118" s="1">
        <v>44013</v>
      </c>
      <c r="F118" s="3">
        <v>2020</v>
      </c>
      <c r="G118">
        <v>1833</v>
      </c>
      <c r="H118" t="s">
        <v>28</v>
      </c>
      <c r="I118" t="s">
        <v>1590</v>
      </c>
      <c r="J118">
        <v>1</v>
      </c>
      <c r="K118">
        <v>0</v>
      </c>
      <c r="L118">
        <v>0</v>
      </c>
      <c r="M118">
        <v>236000</v>
      </c>
      <c r="N118">
        <v>6.2</v>
      </c>
      <c r="O118">
        <v>100</v>
      </c>
      <c r="P118">
        <v>0</v>
      </c>
      <c r="Q118">
        <v>0</v>
      </c>
      <c r="R118">
        <v>200000</v>
      </c>
      <c r="S118">
        <f>VLOOKUP(F118,DF!$A$2:$B$75,2)*R118</f>
        <v>236000</v>
      </c>
      <c r="T118">
        <v>0</v>
      </c>
      <c r="U118">
        <f>VLOOKUP(F118,DF!$A$2:$B$75,2)*T118</f>
        <v>0</v>
      </c>
      <c r="V118">
        <v>151675</v>
      </c>
      <c r="W118">
        <v>175</v>
      </c>
      <c r="X118" t="s">
        <v>459</v>
      </c>
      <c r="Y118">
        <v>0</v>
      </c>
      <c r="Z118">
        <v>0</v>
      </c>
      <c r="AA118" t="s">
        <v>1556</v>
      </c>
      <c r="AB118">
        <v>16</v>
      </c>
      <c r="AC118" t="s">
        <v>394</v>
      </c>
      <c r="AD118">
        <v>10</v>
      </c>
      <c r="AE118" t="s">
        <v>140</v>
      </c>
      <c r="AF118" t="s">
        <v>1288</v>
      </c>
      <c r="AG118" s="1">
        <v>44013</v>
      </c>
      <c r="AH118">
        <v>1852</v>
      </c>
      <c r="AI118">
        <v>37.323799999999999</v>
      </c>
      <c r="AJ118">
        <v>-100.94750000000001</v>
      </c>
      <c r="AK118">
        <v>37.3003</v>
      </c>
      <c r="AL118">
        <v>-100.8386</v>
      </c>
      <c r="AM118" t="s">
        <v>3160</v>
      </c>
      <c r="AN118" t="s">
        <v>3161</v>
      </c>
    </row>
    <row r="119" spans="1:40" x14ac:dyDescent="0.25">
      <c r="A119">
        <v>918804</v>
      </c>
      <c r="B119" t="s">
        <v>3427</v>
      </c>
      <c r="C119" t="s">
        <v>136</v>
      </c>
      <c r="D119" t="s">
        <v>497</v>
      </c>
      <c r="E119" s="1">
        <v>44057</v>
      </c>
      <c r="F119" s="3">
        <v>2020</v>
      </c>
      <c r="G119">
        <v>1430</v>
      </c>
      <c r="H119" t="s">
        <v>28</v>
      </c>
      <c r="I119" t="s">
        <v>1578</v>
      </c>
      <c r="J119">
        <v>0</v>
      </c>
      <c r="K119">
        <v>0</v>
      </c>
      <c r="L119">
        <v>0</v>
      </c>
      <c r="M119">
        <v>0</v>
      </c>
      <c r="N119">
        <v>1.24</v>
      </c>
      <c r="O119">
        <v>50</v>
      </c>
      <c r="P119">
        <v>0</v>
      </c>
      <c r="Q119">
        <v>0</v>
      </c>
      <c r="R119">
        <v>0</v>
      </c>
      <c r="S119">
        <f>VLOOKUP(F119,DF!$A$2:$B$75,2)*R119</f>
        <v>0</v>
      </c>
      <c r="T119">
        <v>0</v>
      </c>
      <c r="U119">
        <f>VLOOKUP(F119,DF!$A$2:$B$75,2)*T119</f>
        <v>0</v>
      </c>
      <c r="V119">
        <v>152556</v>
      </c>
      <c r="W119">
        <v>71</v>
      </c>
      <c r="X119" t="s">
        <v>474</v>
      </c>
      <c r="Y119">
        <v>0</v>
      </c>
      <c r="Z119">
        <v>0</v>
      </c>
      <c r="AA119" t="s">
        <v>1791</v>
      </c>
      <c r="AB119">
        <v>9</v>
      </c>
      <c r="AC119" t="s">
        <v>197</v>
      </c>
      <c r="AD119">
        <v>10</v>
      </c>
      <c r="AE119" t="s">
        <v>197</v>
      </c>
      <c r="AF119" t="s">
        <v>497</v>
      </c>
      <c r="AG119" s="1">
        <v>44057</v>
      </c>
      <c r="AH119">
        <v>1436</v>
      </c>
      <c r="AI119">
        <v>38.406199999999998</v>
      </c>
      <c r="AJ119">
        <v>-101.9196</v>
      </c>
      <c r="AK119">
        <v>38.396700000000003</v>
      </c>
      <c r="AL119">
        <v>-101.93899999999999</v>
      </c>
      <c r="AM119" t="s">
        <v>3162</v>
      </c>
      <c r="AN119" t="s">
        <v>3163</v>
      </c>
    </row>
    <row r="120" spans="1:40" x14ac:dyDescent="0.25">
      <c r="A120">
        <v>918805</v>
      </c>
      <c r="B120" t="s">
        <v>3427</v>
      </c>
      <c r="C120" t="s">
        <v>136</v>
      </c>
      <c r="D120" t="s">
        <v>3164</v>
      </c>
      <c r="E120" s="1">
        <v>44057</v>
      </c>
      <c r="F120" s="3">
        <v>2020</v>
      </c>
      <c r="G120">
        <v>1449</v>
      </c>
      <c r="H120" t="s">
        <v>28</v>
      </c>
      <c r="I120" t="s">
        <v>1578</v>
      </c>
      <c r="J120">
        <v>0</v>
      </c>
      <c r="K120">
        <v>0</v>
      </c>
      <c r="L120">
        <v>0</v>
      </c>
      <c r="M120">
        <v>0</v>
      </c>
      <c r="N120">
        <v>1.34</v>
      </c>
      <c r="O120">
        <v>100</v>
      </c>
      <c r="P120">
        <v>0</v>
      </c>
      <c r="Q120">
        <v>0</v>
      </c>
      <c r="R120">
        <v>0</v>
      </c>
      <c r="S120">
        <f>VLOOKUP(F120,DF!$A$2:$B$75,2)*R120</f>
        <v>0</v>
      </c>
      <c r="T120">
        <v>0</v>
      </c>
      <c r="U120">
        <f>VLOOKUP(F120,DF!$A$2:$B$75,2)*T120</f>
        <v>0</v>
      </c>
      <c r="V120">
        <v>152556</v>
      </c>
      <c r="W120">
        <v>71</v>
      </c>
      <c r="X120" t="s">
        <v>474</v>
      </c>
      <c r="Y120">
        <v>0</v>
      </c>
      <c r="Z120">
        <v>0</v>
      </c>
      <c r="AA120" t="s">
        <v>1603</v>
      </c>
      <c r="AB120">
        <v>16</v>
      </c>
      <c r="AC120" t="s">
        <v>197</v>
      </c>
      <c r="AD120">
        <v>16</v>
      </c>
      <c r="AE120" t="s">
        <v>197</v>
      </c>
      <c r="AF120" t="s">
        <v>3164</v>
      </c>
      <c r="AG120" s="1">
        <v>44057</v>
      </c>
      <c r="AH120">
        <v>1454</v>
      </c>
      <c r="AI120">
        <v>38.322099999999999</v>
      </c>
      <c r="AJ120">
        <v>-101.9928</v>
      </c>
      <c r="AK120">
        <v>38.303199999999997</v>
      </c>
      <c r="AL120">
        <v>-101.9872</v>
      </c>
      <c r="AM120" t="s">
        <v>3165</v>
      </c>
      <c r="AN120" t="s">
        <v>3163</v>
      </c>
    </row>
    <row r="121" spans="1:40" x14ac:dyDescent="0.25">
      <c r="A121">
        <v>881789</v>
      </c>
      <c r="B121" t="s">
        <v>3399</v>
      </c>
      <c r="C121" t="s">
        <v>107</v>
      </c>
      <c r="D121" t="s">
        <v>3020</v>
      </c>
      <c r="E121" s="1">
        <v>43965</v>
      </c>
      <c r="F121">
        <v>2020</v>
      </c>
      <c r="G121">
        <v>1905</v>
      </c>
      <c r="H121" t="s">
        <v>28</v>
      </c>
      <c r="I121" t="s">
        <v>1578</v>
      </c>
      <c r="J121">
        <v>0</v>
      </c>
      <c r="K121">
        <v>0</v>
      </c>
      <c r="L121">
        <v>0</v>
      </c>
      <c r="M121">
        <v>0</v>
      </c>
      <c r="P121">
        <v>0</v>
      </c>
      <c r="Q121">
        <v>0</v>
      </c>
      <c r="R121">
        <v>0</v>
      </c>
      <c r="S121">
        <f>VLOOKUP(F121,DF!$A$2:$B$75,2)*R121</f>
        <v>0</v>
      </c>
      <c r="T121">
        <v>0</v>
      </c>
      <c r="U121">
        <f>VLOOKUP(F121,DF!$A$2:$B$75,2)*T121</f>
        <v>0</v>
      </c>
      <c r="V121">
        <v>146694</v>
      </c>
      <c r="W121">
        <v>111</v>
      </c>
      <c r="X121" t="s">
        <v>454</v>
      </c>
      <c r="Y121">
        <v>0</v>
      </c>
      <c r="Z121">
        <v>0</v>
      </c>
      <c r="AA121" t="s">
        <v>1551</v>
      </c>
      <c r="AB121">
        <v>3</v>
      </c>
      <c r="AC121" t="s">
        <v>681</v>
      </c>
      <c r="AD121">
        <v>4</v>
      </c>
      <c r="AE121" t="s">
        <v>681</v>
      </c>
      <c r="AF121" t="s">
        <v>2999</v>
      </c>
      <c r="AG121" s="1">
        <v>43965</v>
      </c>
      <c r="AH121">
        <v>1926</v>
      </c>
      <c r="AI121">
        <v>38.89</v>
      </c>
      <c r="AJ121">
        <v>-96.421400000000006</v>
      </c>
      <c r="AK121">
        <v>38.886000000000003</v>
      </c>
      <c r="AL121">
        <v>-96.4041</v>
      </c>
      <c r="AM121" t="s">
        <v>3139</v>
      </c>
      <c r="AN121" t="s">
        <v>3138</v>
      </c>
    </row>
    <row r="122" spans="1:40" x14ac:dyDescent="0.25">
      <c r="A122">
        <v>881791</v>
      </c>
      <c r="B122" t="s">
        <v>3398</v>
      </c>
      <c r="C122" t="s">
        <v>106</v>
      </c>
      <c r="D122" t="s">
        <v>2999</v>
      </c>
      <c r="E122" s="1">
        <v>43965</v>
      </c>
      <c r="F122">
        <v>2020</v>
      </c>
      <c r="G122">
        <v>1920</v>
      </c>
      <c r="H122" t="s">
        <v>28</v>
      </c>
      <c r="I122" t="s">
        <v>1578</v>
      </c>
      <c r="J122">
        <v>0</v>
      </c>
      <c r="K122">
        <v>0</v>
      </c>
      <c r="L122">
        <v>0</v>
      </c>
      <c r="M122">
        <v>0</v>
      </c>
      <c r="P122">
        <v>0</v>
      </c>
      <c r="Q122">
        <v>0</v>
      </c>
      <c r="R122">
        <v>0</v>
      </c>
      <c r="S122">
        <f>VLOOKUP(F122,DF!$A$2:$B$75,2)*R122</f>
        <v>0</v>
      </c>
      <c r="T122">
        <v>0</v>
      </c>
      <c r="U122">
        <f>VLOOKUP(F122,DF!$A$2:$B$75,2)*T122</f>
        <v>0</v>
      </c>
      <c r="V122">
        <v>146694</v>
      </c>
      <c r="W122">
        <v>197</v>
      </c>
      <c r="X122" t="s">
        <v>454</v>
      </c>
      <c r="Y122">
        <v>0</v>
      </c>
      <c r="Z122">
        <v>0</v>
      </c>
      <c r="AA122" t="s">
        <v>1551</v>
      </c>
      <c r="AB122">
        <v>5</v>
      </c>
      <c r="AC122" t="s">
        <v>197</v>
      </c>
      <c r="AD122">
        <v>2</v>
      </c>
      <c r="AE122" t="s">
        <v>183</v>
      </c>
      <c r="AF122" t="s">
        <v>3141</v>
      </c>
      <c r="AG122" s="1">
        <v>43965</v>
      </c>
      <c r="AH122">
        <v>2000</v>
      </c>
      <c r="AI122">
        <v>38.567399999999999</v>
      </c>
      <c r="AJ122">
        <v>-96.489099999999993</v>
      </c>
      <c r="AK122">
        <v>38.620699999999999</v>
      </c>
      <c r="AL122">
        <v>-96.485200000000006</v>
      </c>
      <c r="AM122" t="s">
        <v>3142</v>
      </c>
      <c r="AN122" t="s">
        <v>3138</v>
      </c>
    </row>
    <row r="123" spans="1:40" x14ac:dyDescent="0.25">
      <c r="A123">
        <v>881788</v>
      </c>
      <c r="B123" t="s">
        <v>3395</v>
      </c>
      <c r="C123" t="s">
        <v>103</v>
      </c>
      <c r="D123" t="s">
        <v>3140</v>
      </c>
      <c r="E123" s="1">
        <v>43965</v>
      </c>
      <c r="F123">
        <v>2020</v>
      </c>
      <c r="G123">
        <v>1949</v>
      </c>
      <c r="H123" t="s">
        <v>28</v>
      </c>
      <c r="I123" t="s">
        <v>1578</v>
      </c>
      <c r="J123">
        <v>0</v>
      </c>
      <c r="K123">
        <v>0</v>
      </c>
      <c r="L123">
        <v>0</v>
      </c>
      <c r="M123">
        <v>0</v>
      </c>
      <c r="P123">
        <v>0</v>
      </c>
      <c r="Q123">
        <v>0</v>
      </c>
      <c r="R123">
        <v>0</v>
      </c>
      <c r="S123">
        <f>VLOOKUP(F123,DF!$A$2:$B$75,2)*R123</f>
        <v>0</v>
      </c>
      <c r="T123">
        <v>0</v>
      </c>
      <c r="U123">
        <f>VLOOKUP(F123,DF!$A$2:$B$75,2)*T123</f>
        <v>0</v>
      </c>
      <c r="V123">
        <v>146694</v>
      </c>
      <c r="W123">
        <v>127</v>
      </c>
      <c r="X123" t="s">
        <v>454</v>
      </c>
      <c r="Y123">
        <v>0</v>
      </c>
      <c r="Z123">
        <v>0</v>
      </c>
      <c r="AA123" t="s">
        <v>1551</v>
      </c>
      <c r="AB123">
        <v>3</v>
      </c>
      <c r="AC123" t="s">
        <v>140</v>
      </c>
      <c r="AD123">
        <v>3</v>
      </c>
      <c r="AE123" t="s">
        <v>174</v>
      </c>
      <c r="AF123" t="s">
        <v>3020</v>
      </c>
      <c r="AG123" s="1">
        <v>43965</v>
      </c>
      <c r="AH123">
        <v>2006</v>
      </c>
      <c r="AI123">
        <v>38.679000000000002</v>
      </c>
      <c r="AJ123">
        <v>-96.282899999999998</v>
      </c>
      <c r="AK123">
        <v>38.697099999999999</v>
      </c>
      <c r="AL123">
        <v>-96.264399999999995</v>
      </c>
      <c r="AM123" t="s">
        <v>3143</v>
      </c>
      <c r="AN123" t="s">
        <v>3138</v>
      </c>
    </row>
    <row r="124" spans="1:40" x14ac:dyDescent="0.25">
      <c r="A124">
        <v>881793</v>
      </c>
      <c r="B124" t="s">
        <v>3399</v>
      </c>
      <c r="C124" t="s">
        <v>107</v>
      </c>
      <c r="D124" t="s">
        <v>3020</v>
      </c>
      <c r="E124" s="1">
        <v>43965</v>
      </c>
      <c r="F124">
        <v>2020</v>
      </c>
      <c r="G124">
        <v>1953</v>
      </c>
      <c r="H124" t="s">
        <v>28</v>
      </c>
      <c r="I124" t="s">
        <v>1578</v>
      </c>
      <c r="J124">
        <v>0</v>
      </c>
      <c r="K124">
        <v>0</v>
      </c>
      <c r="L124">
        <v>0</v>
      </c>
      <c r="M124">
        <v>0</v>
      </c>
      <c r="P124">
        <v>0</v>
      </c>
      <c r="Q124">
        <v>0</v>
      </c>
      <c r="R124">
        <v>0</v>
      </c>
      <c r="S124">
        <f>VLOOKUP(F124,DF!$A$2:$B$75,2)*R124</f>
        <v>0</v>
      </c>
      <c r="T124">
        <v>0</v>
      </c>
      <c r="U124">
        <f>VLOOKUP(F124,DF!$A$2:$B$75,2)*T124</f>
        <v>0</v>
      </c>
      <c r="V124">
        <v>146694</v>
      </c>
      <c r="W124">
        <v>111</v>
      </c>
      <c r="X124" t="s">
        <v>454</v>
      </c>
      <c r="Y124">
        <v>0</v>
      </c>
      <c r="Z124">
        <v>0</v>
      </c>
      <c r="AA124" t="s">
        <v>1551</v>
      </c>
    </row>
    <row r="125" spans="1:40" x14ac:dyDescent="0.25">
      <c r="A125">
        <v>808179</v>
      </c>
      <c r="B125" t="s">
        <v>3386</v>
      </c>
      <c r="C125" t="s">
        <v>94</v>
      </c>
      <c r="D125" t="s">
        <v>3447</v>
      </c>
      <c r="E125" s="1">
        <v>43572</v>
      </c>
      <c r="F125">
        <v>2019</v>
      </c>
      <c r="G125">
        <v>1738</v>
      </c>
      <c r="H125" t="s">
        <v>28</v>
      </c>
      <c r="I125" t="s">
        <v>1578</v>
      </c>
      <c r="J125">
        <v>0</v>
      </c>
      <c r="K125">
        <v>0</v>
      </c>
      <c r="L125">
        <v>0</v>
      </c>
      <c r="M125">
        <v>0</v>
      </c>
      <c r="P125">
        <v>0</v>
      </c>
      <c r="Q125">
        <v>0</v>
      </c>
      <c r="R125">
        <v>0</v>
      </c>
      <c r="S125">
        <f>VLOOKUP(F125,DF!$A$2:$B$75,2)*R125</f>
        <v>0</v>
      </c>
      <c r="T125">
        <v>0</v>
      </c>
      <c r="U125">
        <f>VLOOKUP(F125,DF!$A$2:$B$75,2)*T125</f>
        <v>0</v>
      </c>
      <c r="V125">
        <v>134830</v>
      </c>
      <c r="W125">
        <v>191</v>
      </c>
      <c r="X125" t="s">
        <v>469</v>
      </c>
      <c r="Y125">
        <v>0</v>
      </c>
      <c r="Z125">
        <v>0</v>
      </c>
      <c r="AA125" t="s">
        <v>1551</v>
      </c>
      <c r="AB125">
        <v>6</v>
      </c>
      <c r="AC125" t="s">
        <v>144</v>
      </c>
      <c r="AD125">
        <v>6</v>
      </c>
      <c r="AE125" t="s">
        <v>144</v>
      </c>
      <c r="AF125" t="s">
        <v>2905</v>
      </c>
      <c r="AG125" s="1">
        <v>43572</v>
      </c>
      <c r="AH125">
        <v>1851</v>
      </c>
      <c r="AI125">
        <v>37.93</v>
      </c>
      <c r="AJ125">
        <v>-96.28</v>
      </c>
      <c r="AK125">
        <v>37.93</v>
      </c>
      <c r="AL125">
        <v>-96.28</v>
      </c>
      <c r="AM125" t="s">
        <v>3469</v>
      </c>
      <c r="AN125" t="s">
        <v>3468</v>
      </c>
    </row>
    <row r="126" spans="1:40" x14ac:dyDescent="0.25">
      <c r="A126">
        <v>808180</v>
      </c>
      <c r="B126" t="s">
        <v>3375</v>
      </c>
      <c r="C126" t="s">
        <v>83</v>
      </c>
      <c r="D126" t="s">
        <v>2905</v>
      </c>
      <c r="E126" s="1">
        <v>43572</v>
      </c>
      <c r="F126">
        <v>2019</v>
      </c>
      <c r="G126">
        <v>1850</v>
      </c>
      <c r="H126" t="s">
        <v>28</v>
      </c>
      <c r="I126" t="s">
        <v>1578</v>
      </c>
      <c r="J126">
        <v>0</v>
      </c>
      <c r="K126">
        <v>0</v>
      </c>
      <c r="L126">
        <v>0</v>
      </c>
      <c r="M126">
        <v>0</v>
      </c>
      <c r="P126">
        <v>0</v>
      </c>
      <c r="Q126">
        <v>0</v>
      </c>
      <c r="R126">
        <v>0</v>
      </c>
      <c r="S126">
        <f>VLOOKUP(F126,DF!$A$2:$B$75,2)*R126</f>
        <v>0</v>
      </c>
      <c r="T126">
        <v>0</v>
      </c>
      <c r="U126">
        <f>VLOOKUP(F126,DF!$A$2:$B$75,2)*T126</f>
        <v>0</v>
      </c>
      <c r="V126">
        <v>134830</v>
      </c>
      <c r="W126">
        <v>73</v>
      </c>
      <c r="X126" t="s">
        <v>469</v>
      </c>
      <c r="Y126">
        <v>0</v>
      </c>
      <c r="Z126">
        <v>0</v>
      </c>
      <c r="AA126" t="s">
        <v>1579</v>
      </c>
      <c r="AB126">
        <v>15</v>
      </c>
      <c r="AC126" t="s">
        <v>174</v>
      </c>
      <c r="AD126">
        <v>13</v>
      </c>
      <c r="AE126" t="s">
        <v>174</v>
      </c>
      <c r="AF126" t="s">
        <v>973</v>
      </c>
      <c r="AG126" s="1">
        <v>43583</v>
      </c>
      <c r="AH126">
        <v>1445</v>
      </c>
      <c r="AI126">
        <v>39.097299999999997</v>
      </c>
      <c r="AJ126">
        <v>-101.7311</v>
      </c>
      <c r="AK126">
        <v>39.093200000000003</v>
      </c>
      <c r="AL126">
        <v>-101.696</v>
      </c>
      <c r="AM126" t="s">
        <v>3470</v>
      </c>
      <c r="AN126" t="s">
        <v>3471</v>
      </c>
    </row>
    <row r="127" spans="1:40" x14ac:dyDescent="0.25">
      <c r="A127">
        <v>823554</v>
      </c>
      <c r="B127" t="s">
        <v>3414</v>
      </c>
      <c r="C127" t="s">
        <v>123</v>
      </c>
      <c r="D127" t="s">
        <v>973</v>
      </c>
      <c r="E127" s="1">
        <v>43583</v>
      </c>
      <c r="F127">
        <v>2019</v>
      </c>
      <c r="G127">
        <v>1435</v>
      </c>
      <c r="H127" t="s">
        <v>28</v>
      </c>
      <c r="I127" t="s">
        <v>1578</v>
      </c>
      <c r="J127">
        <v>0</v>
      </c>
      <c r="K127">
        <v>0</v>
      </c>
      <c r="L127">
        <v>0</v>
      </c>
      <c r="M127">
        <v>0</v>
      </c>
      <c r="P127">
        <v>0</v>
      </c>
      <c r="Q127">
        <v>0</v>
      </c>
      <c r="R127">
        <v>0</v>
      </c>
      <c r="S127">
        <f>VLOOKUP(F127,DF!$A$2:$B$75,2)*R127</f>
        <v>0</v>
      </c>
      <c r="T127">
        <v>0</v>
      </c>
      <c r="U127">
        <f>VLOOKUP(F127,DF!$A$2:$B$75,2)*T127</f>
        <v>0</v>
      </c>
      <c r="V127">
        <v>137200</v>
      </c>
      <c r="W127">
        <v>199</v>
      </c>
      <c r="X127" t="s">
        <v>474</v>
      </c>
      <c r="Y127">
        <v>0</v>
      </c>
      <c r="Z127">
        <v>0</v>
      </c>
      <c r="AA127" t="s">
        <v>1603</v>
      </c>
      <c r="AB127">
        <v>1</v>
      </c>
      <c r="AC127" t="s">
        <v>150</v>
      </c>
      <c r="AD127">
        <v>3</v>
      </c>
      <c r="AE127" t="s">
        <v>399</v>
      </c>
      <c r="AF127" t="s">
        <v>3448</v>
      </c>
      <c r="AG127" s="1">
        <v>43584</v>
      </c>
      <c r="AH127">
        <v>313</v>
      </c>
      <c r="AI127">
        <v>38.5032</v>
      </c>
      <c r="AJ127">
        <v>-94.826099999999997</v>
      </c>
      <c r="AK127">
        <v>38.487900000000003</v>
      </c>
      <c r="AL127">
        <v>-94.793400000000005</v>
      </c>
      <c r="AM127" t="s">
        <v>3472</v>
      </c>
      <c r="AN127" t="s">
        <v>3473</v>
      </c>
    </row>
    <row r="128" spans="1:40" x14ac:dyDescent="0.25">
      <c r="A128">
        <v>818715</v>
      </c>
      <c r="B128" t="s">
        <v>3425</v>
      </c>
      <c r="C128" t="s">
        <v>134</v>
      </c>
      <c r="D128" t="s">
        <v>3448</v>
      </c>
      <c r="E128" s="1">
        <v>43584</v>
      </c>
      <c r="F128">
        <v>2019</v>
      </c>
      <c r="G128">
        <v>310</v>
      </c>
      <c r="H128" t="s">
        <v>28</v>
      </c>
      <c r="I128" t="s">
        <v>1578</v>
      </c>
      <c r="J128">
        <v>0</v>
      </c>
      <c r="K128">
        <v>0</v>
      </c>
      <c r="L128">
        <v>0</v>
      </c>
      <c r="M128">
        <v>59500</v>
      </c>
      <c r="P128">
        <v>0</v>
      </c>
      <c r="Q128">
        <v>0</v>
      </c>
      <c r="R128">
        <v>50000</v>
      </c>
      <c r="S128">
        <f>VLOOKUP(F128,DF!$A$2:$B$75,2)*R128</f>
        <v>59500</v>
      </c>
      <c r="T128">
        <v>0</v>
      </c>
      <c r="U128">
        <f>VLOOKUP(F128,DF!$A$2:$B$75,2)*T128</f>
        <v>0</v>
      </c>
      <c r="V128">
        <v>136412</v>
      </c>
      <c r="W128">
        <v>121</v>
      </c>
      <c r="X128" t="s">
        <v>505</v>
      </c>
      <c r="Y128">
        <v>0</v>
      </c>
      <c r="Z128">
        <v>0</v>
      </c>
      <c r="AA128" t="s">
        <v>1556</v>
      </c>
      <c r="AB128">
        <v>2</v>
      </c>
      <c r="AC128" t="s">
        <v>248</v>
      </c>
      <c r="AD128">
        <v>2</v>
      </c>
      <c r="AE128" t="s">
        <v>248</v>
      </c>
      <c r="AF128" t="s">
        <v>492</v>
      </c>
      <c r="AG128" s="1">
        <v>43585</v>
      </c>
      <c r="AH128">
        <v>1219</v>
      </c>
      <c r="AI128">
        <v>37.080199999999998</v>
      </c>
      <c r="AJ128">
        <v>-95.2059</v>
      </c>
      <c r="AK128">
        <v>37.081699999999998</v>
      </c>
      <c r="AL128">
        <v>-95.202100000000002</v>
      </c>
      <c r="AM128" t="s">
        <v>3474</v>
      </c>
      <c r="AN128" t="s">
        <v>3475</v>
      </c>
    </row>
    <row r="129" spans="1:40" x14ac:dyDescent="0.25">
      <c r="A129">
        <v>816521</v>
      </c>
      <c r="B129" t="s">
        <v>3404</v>
      </c>
      <c r="C129" t="s">
        <v>112</v>
      </c>
      <c r="D129" t="s">
        <v>492</v>
      </c>
      <c r="E129" s="1">
        <v>43585</v>
      </c>
      <c r="F129">
        <v>2019</v>
      </c>
      <c r="G129">
        <v>1218</v>
      </c>
      <c r="H129" t="s">
        <v>28</v>
      </c>
      <c r="I129" t="s">
        <v>1578</v>
      </c>
      <c r="J129">
        <v>0</v>
      </c>
      <c r="K129">
        <v>0</v>
      </c>
      <c r="L129">
        <v>0</v>
      </c>
      <c r="M129">
        <v>0</v>
      </c>
      <c r="P129">
        <v>0</v>
      </c>
      <c r="Q129">
        <v>0</v>
      </c>
      <c r="R129">
        <v>0</v>
      </c>
      <c r="S129">
        <f>VLOOKUP(F129,DF!$A$2:$B$75,2)*R129</f>
        <v>0</v>
      </c>
      <c r="T129">
        <v>0</v>
      </c>
      <c r="U129">
        <f>VLOOKUP(F129,DF!$A$2:$B$75,2)*T129</f>
        <v>0</v>
      </c>
      <c r="V129">
        <v>136073</v>
      </c>
      <c r="W129">
        <v>99</v>
      </c>
      <c r="X129" t="s">
        <v>469</v>
      </c>
      <c r="Y129">
        <v>0</v>
      </c>
      <c r="Z129">
        <v>0</v>
      </c>
      <c r="AA129" t="s">
        <v>1575</v>
      </c>
      <c r="AB129">
        <v>7</v>
      </c>
      <c r="AC129" t="s">
        <v>144</v>
      </c>
      <c r="AD129">
        <v>7</v>
      </c>
      <c r="AE129" t="s">
        <v>144</v>
      </c>
      <c r="AF129" t="s">
        <v>903</v>
      </c>
      <c r="AG129" s="1">
        <v>43590</v>
      </c>
      <c r="AH129">
        <v>1641</v>
      </c>
      <c r="AI129">
        <v>37.881700000000002</v>
      </c>
      <c r="AJ129">
        <v>-100.1604</v>
      </c>
      <c r="AK129">
        <v>37.873899999999999</v>
      </c>
      <c r="AL129">
        <v>-100.1567</v>
      </c>
      <c r="AM129" t="s">
        <v>3476</v>
      </c>
      <c r="AN129" t="s">
        <v>3477</v>
      </c>
    </row>
    <row r="130" spans="1:40" x14ac:dyDescent="0.25">
      <c r="A130">
        <v>835605</v>
      </c>
      <c r="B130" t="s">
        <v>3377</v>
      </c>
      <c r="C130" t="s">
        <v>85</v>
      </c>
      <c r="D130" t="s">
        <v>903</v>
      </c>
      <c r="E130" s="1">
        <v>43590</v>
      </c>
      <c r="F130">
        <v>2019</v>
      </c>
      <c r="G130">
        <v>1636</v>
      </c>
      <c r="H130" t="s">
        <v>28</v>
      </c>
      <c r="I130" t="s">
        <v>1578</v>
      </c>
      <c r="J130">
        <v>0</v>
      </c>
      <c r="K130">
        <v>0</v>
      </c>
      <c r="L130">
        <v>0</v>
      </c>
      <c r="M130">
        <v>0</v>
      </c>
      <c r="P130">
        <v>0</v>
      </c>
      <c r="Q130">
        <v>0</v>
      </c>
      <c r="R130">
        <v>0</v>
      </c>
      <c r="S130">
        <f>VLOOKUP(F130,DF!$A$2:$B$75,2)*R130</f>
        <v>0</v>
      </c>
      <c r="T130">
        <v>0</v>
      </c>
      <c r="U130">
        <f>VLOOKUP(F130,DF!$A$2:$B$75,2)*T130</f>
        <v>0</v>
      </c>
      <c r="V130">
        <v>138900</v>
      </c>
      <c r="W130">
        <v>57</v>
      </c>
      <c r="X130" t="s">
        <v>459</v>
      </c>
      <c r="Y130">
        <v>0</v>
      </c>
      <c r="Z130">
        <v>0</v>
      </c>
      <c r="AA130" t="s">
        <v>1946</v>
      </c>
      <c r="AB130">
        <v>6</v>
      </c>
      <c r="AC130" t="s">
        <v>144</v>
      </c>
      <c r="AD130">
        <v>5</v>
      </c>
      <c r="AE130" t="s">
        <v>144</v>
      </c>
      <c r="AF130" t="s">
        <v>1384</v>
      </c>
      <c r="AG130" s="1">
        <v>43590</v>
      </c>
      <c r="AH130">
        <v>1719</v>
      </c>
      <c r="AI130">
        <v>37.404499999999999</v>
      </c>
      <c r="AJ130">
        <v>-100.4331</v>
      </c>
      <c r="AK130">
        <v>37.392899999999997</v>
      </c>
      <c r="AL130">
        <v>-100.4462</v>
      </c>
      <c r="AM130" t="s">
        <v>3478</v>
      </c>
      <c r="AN130" t="s">
        <v>3477</v>
      </c>
    </row>
    <row r="131" spans="1:40" x14ac:dyDescent="0.25">
      <c r="A131">
        <v>835608</v>
      </c>
      <c r="B131" t="s">
        <v>3382</v>
      </c>
      <c r="C131" t="s">
        <v>90</v>
      </c>
      <c r="D131" t="s">
        <v>1384</v>
      </c>
      <c r="E131" s="1">
        <v>43590</v>
      </c>
      <c r="F131">
        <v>2019</v>
      </c>
      <c r="G131">
        <v>1715</v>
      </c>
      <c r="H131" t="s">
        <v>28</v>
      </c>
      <c r="I131" t="s">
        <v>1590</v>
      </c>
      <c r="J131">
        <v>1</v>
      </c>
      <c r="K131">
        <v>0</v>
      </c>
      <c r="L131">
        <v>0</v>
      </c>
      <c r="M131">
        <v>0</v>
      </c>
      <c r="P131">
        <v>0</v>
      </c>
      <c r="Q131">
        <v>0</v>
      </c>
      <c r="R131">
        <v>0</v>
      </c>
      <c r="S131">
        <f>VLOOKUP(F131,DF!$A$2:$B$75,2)*R131</f>
        <v>0</v>
      </c>
      <c r="T131">
        <v>0</v>
      </c>
      <c r="U131">
        <f>VLOOKUP(F131,DF!$A$2:$B$75,2)*T131</f>
        <v>0</v>
      </c>
      <c r="V131">
        <v>138900</v>
      </c>
      <c r="W131">
        <v>119</v>
      </c>
      <c r="X131" t="s">
        <v>459</v>
      </c>
      <c r="Y131">
        <v>0</v>
      </c>
      <c r="Z131">
        <v>0</v>
      </c>
      <c r="AA131" t="s">
        <v>1551</v>
      </c>
      <c r="AB131">
        <v>5</v>
      </c>
      <c r="AC131" t="s">
        <v>177</v>
      </c>
      <c r="AD131">
        <v>5</v>
      </c>
      <c r="AE131" t="s">
        <v>177</v>
      </c>
      <c r="AF131" t="s">
        <v>1777</v>
      </c>
      <c r="AG131" s="1">
        <v>43590</v>
      </c>
      <c r="AH131">
        <v>1727</v>
      </c>
      <c r="AI131">
        <v>38.281399999999998</v>
      </c>
      <c r="AJ131">
        <v>-98.554299999999998</v>
      </c>
      <c r="AK131">
        <v>38.280500000000004</v>
      </c>
      <c r="AL131">
        <v>-98.543800000000005</v>
      </c>
      <c r="AM131" t="s">
        <v>3479</v>
      </c>
      <c r="AN131" t="s">
        <v>3480</v>
      </c>
    </row>
    <row r="132" spans="1:40" x14ac:dyDescent="0.25">
      <c r="A132">
        <v>816482</v>
      </c>
      <c r="B132" t="s">
        <v>3327</v>
      </c>
      <c r="C132" t="s">
        <v>31</v>
      </c>
      <c r="D132" t="s">
        <v>1777</v>
      </c>
      <c r="E132" s="1">
        <v>43590</v>
      </c>
      <c r="F132">
        <v>2019</v>
      </c>
      <c r="G132">
        <v>1725</v>
      </c>
      <c r="H132" t="s">
        <v>28</v>
      </c>
      <c r="I132" t="s">
        <v>1590</v>
      </c>
      <c r="J132">
        <v>1</v>
      </c>
      <c r="K132">
        <v>0</v>
      </c>
      <c r="L132">
        <v>0</v>
      </c>
      <c r="M132">
        <v>47600</v>
      </c>
      <c r="P132">
        <v>0</v>
      </c>
      <c r="Q132">
        <v>0</v>
      </c>
      <c r="R132">
        <v>40000</v>
      </c>
      <c r="S132">
        <f>VLOOKUP(F132,DF!$A$2:$B$75,2)*R132</f>
        <v>47600</v>
      </c>
      <c r="T132">
        <v>0</v>
      </c>
      <c r="U132">
        <f>VLOOKUP(F132,DF!$A$2:$B$75,2)*T132</f>
        <v>0</v>
      </c>
      <c r="V132">
        <v>136063</v>
      </c>
      <c r="W132">
        <v>9</v>
      </c>
      <c r="X132" t="s">
        <v>469</v>
      </c>
      <c r="Y132">
        <v>0</v>
      </c>
      <c r="Z132">
        <v>0</v>
      </c>
      <c r="AA132" t="s">
        <v>1603</v>
      </c>
      <c r="AB132">
        <v>3</v>
      </c>
      <c r="AC132" t="s">
        <v>276</v>
      </c>
      <c r="AD132">
        <v>3</v>
      </c>
      <c r="AE132" t="s">
        <v>276</v>
      </c>
      <c r="AF132" t="s">
        <v>3449</v>
      </c>
      <c r="AG132" s="1">
        <v>43590</v>
      </c>
      <c r="AH132">
        <v>1731</v>
      </c>
      <c r="AI132">
        <v>38.26</v>
      </c>
      <c r="AJ132">
        <v>-98.47</v>
      </c>
      <c r="AK132">
        <v>38.258600000000001</v>
      </c>
      <c r="AL132">
        <v>-98.466399999999993</v>
      </c>
      <c r="AM132" t="s">
        <v>3481</v>
      </c>
      <c r="AN132" t="s">
        <v>3480</v>
      </c>
    </row>
    <row r="133" spans="1:40" x14ac:dyDescent="0.25">
      <c r="A133">
        <v>816487</v>
      </c>
      <c r="B133" t="s">
        <v>3342</v>
      </c>
      <c r="C133" t="s">
        <v>50</v>
      </c>
      <c r="D133" t="s">
        <v>3449</v>
      </c>
      <c r="E133" s="1">
        <v>43590</v>
      </c>
      <c r="F133">
        <v>2019</v>
      </c>
      <c r="G133">
        <v>1730</v>
      </c>
      <c r="H133" t="s">
        <v>28</v>
      </c>
      <c r="I133" t="s">
        <v>1578</v>
      </c>
      <c r="J133">
        <v>0</v>
      </c>
      <c r="K133">
        <v>0</v>
      </c>
      <c r="L133">
        <v>0</v>
      </c>
      <c r="M133">
        <v>0</v>
      </c>
      <c r="P133">
        <v>0</v>
      </c>
      <c r="Q133">
        <v>0</v>
      </c>
      <c r="R133">
        <v>0</v>
      </c>
      <c r="S133">
        <f>VLOOKUP(F133,DF!$A$2:$B$75,2)*R133</f>
        <v>0</v>
      </c>
      <c r="T133">
        <v>0</v>
      </c>
      <c r="U133">
        <f>VLOOKUP(F133,DF!$A$2:$B$75,2)*T133</f>
        <v>0</v>
      </c>
      <c r="V133">
        <v>136063</v>
      </c>
      <c r="W133">
        <v>159</v>
      </c>
      <c r="X133" t="s">
        <v>469</v>
      </c>
      <c r="Y133">
        <v>0</v>
      </c>
      <c r="Z133">
        <v>0</v>
      </c>
      <c r="AA133" t="s">
        <v>1575</v>
      </c>
      <c r="AB133">
        <v>5</v>
      </c>
      <c r="AC133" t="s">
        <v>144</v>
      </c>
      <c r="AD133">
        <v>5</v>
      </c>
      <c r="AE133" t="s">
        <v>144</v>
      </c>
      <c r="AF133" t="s">
        <v>1384</v>
      </c>
      <c r="AG133" s="1">
        <v>43590</v>
      </c>
      <c r="AH133">
        <v>1751</v>
      </c>
      <c r="AI133">
        <v>37.393000000000001</v>
      </c>
      <c r="AJ133">
        <v>-100.4332</v>
      </c>
      <c r="AK133">
        <v>37.387</v>
      </c>
      <c r="AL133">
        <v>-100.4342</v>
      </c>
      <c r="AM133" t="s">
        <v>3482</v>
      </c>
      <c r="AN133" t="s">
        <v>3477</v>
      </c>
    </row>
    <row r="134" spans="1:40" x14ac:dyDescent="0.25">
      <c r="A134">
        <v>835610</v>
      </c>
      <c r="B134" t="s">
        <v>3382</v>
      </c>
      <c r="C134" t="s">
        <v>90</v>
      </c>
      <c r="D134" t="s">
        <v>1384</v>
      </c>
      <c r="E134" s="1">
        <v>43590</v>
      </c>
      <c r="F134">
        <v>2019</v>
      </c>
      <c r="G134">
        <v>1749</v>
      </c>
      <c r="H134" t="s">
        <v>28</v>
      </c>
      <c r="I134" t="s">
        <v>1578</v>
      </c>
      <c r="J134">
        <v>0</v>
      </c>
      <c r="K134">
        <v>0</v>
      </c>
      <c r="L134">
        <v>0</v>
      </c>
      <c r="M134">
        <v>0</v>
      </c>
      <c r="P134">
        <v>0</v>
      </c>
      <c r="Q134">
        <v>0</v>
      </c>
      <c r="R134">
        <v>0</v>
      </c>
      <c r="S134">
        <f>VLOOKUP(F134,DF!$A$2:$B$75,2)*R134</f>
        <v>0</v>
      </c>
      <c r="T134">
        <v>0</v>
      </c>
      <c r="U134">
        <f>VLOOKUP(F134,DF!$A$2:$B$75,2)*T134</f>
        <v>0</v>
      </c>
      <c r="V134">
        <v>138900</v>
      </c>
      <c r="W134">
        <v>119</v>
      </c>
      <c r="X134" t="s">
        <v>459</v>
      </c>
      <c r="Y134">
        <v>0</v>
      </c>
      <c r="Z134">
        <v>0</v>
      </c>
      <c r="AA134" t="s">
        <v>1551</v>
      </c>
      <c r="AB134">
        <v>3</v>
      </c>
      <c r="AC134" t="s">
        <v>252</v>
      </c>
      <c r="AD134">
        <v>3</v>
      </c>
      <c r="AE134" t="s">
        <v>252</v>
      </c>
      <c r="AF134" t="s">
        <v>3450</v>
      </c>
      <c r="AG134" s="1">
        <v>43590</v>
      </c>
      <c r="AH134">
        <v>1803</v>
      </c>
      <c r="AI134">
        <v>38.21</v>
      </c>
      <c r="AJ134">
        <v>-98.35</v>
      </c>
      <c r="AK134">
        <v>38.207099999999997</v>
      </c>
      <c r="AL134">
        <v>-98.3416</v>
      </c>
      <c r="AM134" t="s">
        <v>3483</v>
      </c>
      <c r="AN134" t="s">
        <v>3480</v>
      </c>
    </row>
    <row r="135" spans="1:40" x14ac:dyDescent="0.25">
      <c r="A135">
        <v>816488</v>
      </c>
      <c r="B135" t="s">
        <v>3342</v>
      </c>
      <c r="C135" t="s">
        <v>50</v>
      </c>
      <c r="D135" t="s">
        <v>3450</v>
      </c>
      <c r="E135" s="1">
        <v>43590</v>
      </c>
      <c r="F135">
        <v>2019</v>
      </c>
      <c r="G135">
        <v>1800</v>
      </c>
      <c r="H135" t="s">
        <v>28</v>
      </c>
      <c r="I135" t="s">
        <v>1578</v>
      </c>
      <c r="J135">
        <v>0</v>
      </c>
      <c r="K135">
        <v>0</v>
      </c>
      <c r="L135">
        <v>0</v>
      </c>
      <c r="M135">
        <v>23800</v>
      </c>
      <c r="P135">
        <v>0</v>
      </c>
      <c r="Q135">
        <v>0</v>
      </c>
      <c r="R135">
        <v>20000</v>
      </c>
      <c r="S135">
        <f>VLOOKUP(F135,DF!$A$2:$B$75,2)*R135</f>
        <v>23800</v>
      </c>
      <c r="T135">
        <v>0</v>
      </c>
      <c r="U135">
        <f>VLOOKUP(F135,DF!$A$2:$B$75,2)*T135</f>
        <v>0</v>
      </c>
      <c r="V135">
        <v>136063</v>
      </c>
      <c r="W135">
        <v>159</v>
      </c>
      <c r="X135" t="s">
        <v>469</v>
      </c>
      <c r="Y135">
        <v>0</v>
      </c>
      <c r="Z135">
        <v>0</v>
      </c>
      <c r="AA135" t="s">
        <v>1591</v>
      </c>
      <c r="AB135">
        <v>6</v>
      </c>
      <c r="AC135" t="s">
        <v>157</v>
      </c>
      <c r="AD135">
        <v>5</v>
      </c>
      <c r="AE135" t="s">
        <v>157</v>
      </c>
      <c r="AF135" t="s">
        <v>1384</v>
      </c>
      <c r="AG135" s="1">
        <v>43590</v>
      </c>
      <c r="AH135">
        <v>1807</v>
      </c>
      <c r="AI135">
        <v>37.387099999999997</v>
      </c>
      <c r="AJ135">
        <v>-100.36020000000001</v>
      </c>
      <c r="AK135">
        <v>37.3767</v>
      </c>
      <c r="AL135">
        <v>-100.36279999999999</v>
      </c>
      <c r="AM135" t="s">
        <v>3484</v>
      </c>
      <c r="AN135" t="s">
        <v>3477</v>
      </c>
    </row>
    <row r="136" spans="1:40" x14ac:dyDescent="0.25">
      <c r="A136">
        <v>835613</v>
      </c>
      <c r="B136" t="s">
        <v>3382</v>
      </c>
      <c r="C136" t="s">
        <v>90</v>
      </c>
      <c r="D136" t="s">
        <v>1384</v>
      </c>
      <c r="E136" s="1">
        <v>43590</v>
      </c>
      <c r="F136">
        <v>2019</v>
      </c>
      <c r="G136">
        <v>1804</v>
      </c>
      <c r="H136" t="s">
        <v>28</v>
      </c>
      <c r="I136" t="s">
        <v>1578</v>
      </c>
      <c r="J136">
        <v>0</v>
      </c>
      <c r="K136">
        <v>0</v>
      </c>
      <c r="L136">
        <v>0</v>
      </c>
      <c r="M136">
        <v>0</v>
      </c>
      <c r="P136">
        <v>0</v>
      </c>
      <c r="Q136">
        <v>0</v>
      </c>
      <c r="R136">
        <v>0</v>
      </c>
      <c r="S136">
        <f>VLOOKUP(F136,DF!$A$2:$B$75,2)*R136</f>
        <v>0</v>
      </c>
      <c r="T136">
        <v>0</v>
      </c>
      <c r="U136">
        <f>VLOOKUP(F136,DF!$A$2:$B$75,2)*T136</f>
        <v>0</v>
      </c>
      <c r="V136">
        <v>138900</v>
      </c>
      <c r="W136">
        <v>119</v>
      </c>
      <c r="X136" t="s">
        <v>459</v>
      </c>
      <c r="Y136">
        <v>0</v>
      </c>
      <c r="Z136">
        <v>0</v>
      </c>
      <c r="AA136" t="s">
        <v>1575</v>
      </c>
      <c r="AB136">
        <v>12</v>
      </c>
      <c r="AC136" t="s">
        <v>144</v>
      </c>
      <c r="AD136">
        <v>12</v>
      </c>
      <c r="AE136" t="s">
        <v>144</v>
      </c>
      <c r="AF136" t="s">
        <v>2064</v>
      </c>
      <c r="AG136" s="1">
        <v>43590</v>
      </c>
      <c r="AH136">
        <v>1815</v>
      </c>
      <c r="AI136">
        <v>38.14</v>
      </c>
      <c r="AJ136">
        <v>-98.33</v>
      </c>
      <c r="AK136">
        <v>38.139800000000001</v>
      </c>
      <c r="AL136">
        <v>-98.323599999999999</v>
      </c>
      <c r="AM136" t="s">
        <v>3485</v>
      </c>
      <c r="AN136" t="s">
        <v>3480</v>
      </c>
    </row>
    <row r="137" spans="1:40" x14ac:dyDescent="0.25">
      <c r="A137">
        <v>816491</v>
      </c>
      <c r="B137" t="s">
        <v>3403</v>
      </c>
      <c r="C137" t="s">
        <v>111</v>
      </c>
      <c r="D137" t="s">
        <v>2064</v>
      </c>
      <c r="E137" s="1">
        <v>43590</v>
      </c>
      <c r="F137">
        <v>2019</v>
      </c>
      <c r="G137">
        <v>1813</v>
      </c>
      <c r="H137" t="s">
        <v>28</v>
      </c>
      <c r="I137" t="s">
        <v>1578</v>
      </c>
      <c r="J137">
        <v>0</v>
      </c>
      <c r="K137">
        <v>0</v>
      </c>
      <c r="L137">
        <v>0</v>
      </c>
      <c r="M137">
        <v>0</v>
      </c>
      <c r="P137">
        <v>0</v>
      </c>
      <c r="Q137">
        <v>0</v>
      </c>
      <c r="R137">
        <v>0</v>
      </c>
      <c r="S137">
        <f>VLOOKUP(F137,DF!$A$2:$B$75,2)*R137</f>
        <v>0</v>
      </c>
      <c r="T137">
        <v>0</v>
      </c>
      <c r="U137">
        <f>VLOOKUP(F137,DF!$A$2:$B$75,2)*T137</f>
        <v>0</v>
      </c>
      <c r="V137">
        <v>136063</v>
      </c>
      <c r="W137">
        <v>155</v>
      </c>
      <c r="X137" t="s">
        <v>469</v>
      </c>
      <c r="Y137">
        <v>0</v>
      </c>
      <c r="Z137">
        <v>0</v>
      </c>
      <c r="AA137" t="s">
        <v>1575</v>
      </c>
      <c r="AB137">
        <v>3</v>
      </c>
      <c r="AC137" t="s">
        <v>252</v>
      </c>
      <c r="AD137">
        <v>3</v>
      </c>
      <c r="AE137" t="s">
        <v>252</v>
      </c>
      <c r="AF137" t="s">
        <v>2739</v>
      </c>
      <c r="AG137" s="1">
        <v>43590</v>
      </c>
      <c r="AH137">
        <v>1836</v>
      </c>
      <c r="AI137">
        <v>38.1083</v>
      </c>
      <c r="AJ137">
        <v>-98.105800000000002</v>
      </c>
      <c r="AK137">
        <v>38.1096</v>
      </c>
      <c r="AL137">
        <v>-98.103700000000003</v>
      </c>
      <c r="AM137" t="s">
        <v>3486</v>
      </c>
      <c r="AN137" t="s">
        <v>3480</v>
      </c>
    </row>
    <row r="138" spans="1:40" x14ac:dyDescent="0.25">
      <c r="A138">
        <v>816492</v>
      </c>
      <c r="B138" t="s">
        <v>3403</v>
      </c>
      <c r="C138" t="s">
        <v>111</v>
      </c>
      <c r="D138" t="s">
        <v>2739</v>
      </c>
      <c r="E138" s="1">
        <v>43590</v>
      </c>
      <c r="F138">
        <v>2019</v>
      </c>
      <c r="G138">
        <v>1834</v>
      </c>
      <c r="H138" t="s">
        <v>28</v>
      </c>
      <c r="I138" t="s">
        <v>1590</v>
      </c>
      <c r="J138">
        <v>1</v>
      </c>
      <c r="K138">
        <v>0</v>
      </c>
      <c r="L138">
        <v>0</v>
      </c>
      <c r="M138">
        <v>0</v>
      </c>
      <c r="P138">
        <v>0</v>
      </c>
      <c r="Q138">
        <v>0</v>
      </c>
      <c r="R138">
        <v>0</v>
      </c>
      <c r="S138">
        <f>VLOOKUP(F138,DF!$A$2:$B$75,2)*R138</f>
        <v>0</v>
      </c>
      <c r="T138">
        <v>0</v>
      </c>
      <c r="U138">
        <f>VLOOKUP(F138,DF!$A$2:$B$75,2)*T138</f>
        <v>0</v>
      </c>
      <c r="V138">
        <v>136063</v>
      </c>
      <c r="W138">
        <v>155</v>
      </c>
      <c r="X138" t="s">
        <v>469</v>
      </c>
      <c r="Y138">
        <v>0</v>
      </c>
      <c r="Z138">
        <v>0</v>
      </c>
      <c r="AA138" t="s">
        <v>1556</v>
      </c>
      <c r="AB138">
        <v>4</v>
      </c>
      <c r="AC138" t="s">
        <v>252</v>
      </c>
      <c r="AD138">
        <v>4</v>
      </c>
      <c r="AE138" t="s">
        <v>252</v>
      </c>
      <c r="AF138" t="s">
        <v>2739</v>
      </c>
      <c r="AG138" s="1">
        <v>43590</v>
      </c>
      <c r="AH138">
        <v>1837</v>
      </c>
      <c r="AI138">
        <v>38.095100000000002</v>
      </c>
      <c r="AJ138">
        <v>-98.105199999999996</v>
      </c>
      <c r="AK138">
        <v>38.089399999999998</v>
      </c>
      <c r="AL138">
        <v>-98.106300000000005</v>
      </c>
      <c r="AM138" t="s">
        <v>3487</v>
      </c>
      <c r="AN138" t="s">
        <v>3480</v>
      </c>
    </row>
    <row r="139" spans="1:40" x14ac:dyDescent="0.25">
      <c r="A139">
        <v>816506</v>
      </c>
      <c r="B139" t="s">
        <v>3403</v>
      </c>
      <c r="C139" t="s">
        <v>111</v>
      </c>
      <c r="D139" t="s">
        <v>2739</v>
      </c>
      <c r="E139" s="1">
        <v>43590</v>
      </c>
      <c r="F139">
        <v>2019</v>
      </c>
      <c r="G139">
        <v>1835</v>
      </c>
      <c r="H139" t="s">
        <v>28</v>
      </c>
      <c r="I139" t="s">
        <v>1590</v>
      </c>
      <c r="J139">
        <v>1</v>
      </c>
      <c r="K139">
        <v>0</v>
      </c>
      <c r="L139">
        <v>0</v>
      </c>
      <c r="M139">
        <v>119000</v>
      </c>
      <c r="P139">
        <v>0</v>
      </c>
      <c r="Q139">
        <v>0</v>
      </c>
      <c r="R139">
        <v>100000</v>
      </c>
      <c r="S139">
        <f>VLOOKUP(F139,DF!$A$2:$B$75,2)*R139</f>
        <v>119000</v>
      </c>
      <c r="T139">
        <v>0</v>
      </c>
      <c r="U139">
        <f>VLOOKUP(F139,DF!$A$2:$B$75,2)*T139</f>
        <v>0</v>
      </c>
      <c r="V139">
        <v>136063</v>
      </c>
      <c r="W139">
        <v>155</v>
      </c>
      <c r="X139" t="s">
        <v>469</v>
      </c>
      <c r="Y139">
        <v>0</v>
      </c>
      <c r="Z139">
        <v>0</v>
      </c>
      <c r="AA139" t="s">
        <v>1591</v>
      </c>
      <c r="AB139">
        <v>3</v>
      </c>
      <c r="AC139" t="s">
        <v>197</v>
      </c>
      <c r="AD139">
        <v>3</v>
      </c>
      <c r="AE139" t="s">
        <v>197</v>
      </c>
      <c r="AF139" t="s">
        <v>3451</v>
      </c>
      <c r="AG139" s="1">
        <v>43590</v>
      </c>
      <c r="AH139">
        <v>1901</v>
      </c>
      <c r="AI139">
        <v>38.002099999999999</v>
      </c>
      <c r="AJ139">
        <v>-97.964399999999998</v>
      </c>
      <c r="AK139">
        <v>38.0015</v>
      </c>
      <c r="AL139">
        <v>-97.961100000000002</v>
      </c>
      <c r="AM139" t="s">
        <v>2992</v>
      </c>
      <c r="AN139" t="s">
        <v>3480</v>
      </c>
    </row>
    <row r="140" spans="1:40" x14ac:dyDescent="0.25">
      <c r="A140">
        <v>816512</v>
      </c>
      <c r="B140" t="s">
        <v>3403</v>
      </c>
      <c r="C140" t="s">
        <v>111</v>
      </c>
      <c r="D140" t="s">
        <v>3451</v>
      </c>
      <c r="E140" s="1">
        <v>43590</v>
      </c>
      <c r="F140">
        <v>2019</v>
      </c>
      <c r="G140">
        <v>1900</v>
      </c>
      <c r="H140" t="s">
        <v>28</v>
      </c>
      <c r="I140" t="s">
        <v>1578</v>
      </c>
      <c r="J140">
        <v>0</v>
      </c>
      <c r="K140">
        <v>0</v>
      </c>
      <c r="L140">
        <v>0</v>
      </c>
      <c r="M140">
        <v>0</v>
      </c>
      <c r="P140">
        <v>0</v>
      </c>
      <c r="Q140">
        <v>0</v>
      </c>
      <c r="R140">
        <v>0</v>
      </c>
      <c r="S140">
        <f>VLOOKUP(F140,DF!$A$2:$B$75,2)*R140</f>
        <v>0</v>
      </c>
      <c r="T140">
        <v>0</v>
      </c>
      <c r="U140">
        <f>VLOOKUP(F140,DF!$A$2:$B$75,2)*T140</f>
        <v>0</v>
      </c>
      <c r="V140">
        <v>136063</v>
      </c>
      <c r="W140">
        <v>155</v>
      </c>
      <c r="X140" t="s">
        <v>469</v>
      </c>
      <c r="Y140">
        <v>0</v>
      </c>
      <c r="Z140">
        <v>0</v>
      </c>
      <c r="AA140" t="s">
        <v>1551</v>
      </c>
      <c r="AB140">
        <v>3</v>
      </c>
      <c r="AC140" t="s">
        <v>183</v>
      </c>
      <c r="AD140">
        <v>3</v>
      </c>
      <c r="AE140" t="s">
        <v>183</v>
      </c>
      <c r="AF140" t="s">
        <v>3451</v>
      </c>
      <c r="AG140" s="1">
        <v>43590</v>
      </c>
      <c r="AH140">
        <v>1921</v>
      </c>
      <c r="AI140">
        <v>37.99</v>
      </c>
      <c r="AJ140">
        <v>-97.92</v>
      </c>
      <c r="AK140">
        <v>37.9893</v>
      </c>
      <c r="AL140">
        <v>-97.915199999999999</v>
      </c>
      <c r="AM140" t="s">
        <v>2992</v>
      </c>
      <c r="AN140" t="s">
        <v>3480</v>
      </c>
    </row>
    <row r="141" spans="1:40" x14ac:dyDescent="0.25">
      <c r="A141">
        <v>816513</v>
      </c>
      <c r="B141" t="s">
        <v>3403</v>
      </c>
      <c r="C141" t="s">
        <v>111</v>
      </c>
      <c r="D141" t="s">
        <v>3451</v>
      </c>
      <c r="E141" s="1">
        <v>43590</v>
      </c>
      <c r="F141">
        <v>2019</v>
      </c>
      <c r="G141">
        <v>1920</v>
      </c>
      <c r="H141" t="s">
        <v>28</v>
      </c>
      <c r="I141" t="s">
        <v>1578</v>
      </c>
      <c r="J141">
        <v>0</v>
      </c>
      <c r="K141">
        <v>0</v>
      </c>
      <c r="L141">
        <v>0</v>
      </c>
      <c r="M141">
        <v>0</v>
      </c>
      <c r="P141">
        <v>0</v>
      </c>
      <c r="Q141">
        <v>0</v>
      </c>
      <c r="R141">
        <v>0</v>
      </c>
      <c r="S141">
        <f>VLOOKUP(F141,DF!$A$2:$B$75,2)*R141</f>
        <v>0</v>
      </c>
      <c r="T141">
        <v>0</v>
      </c>
      <c r="U141">
        <f>VLOOKUP(F141,DF!$A$2:$B$75,2)*T141</f>
        <v>0</v>
      </c>
      <c r="V141">
        <v>136063</v>
      </c>
      <c r="W141">
        <v>155</v>
      </c>
      <c r="X141" t="s">
        <v>469</v>
      </c>
      <c r="Y141">
        <v>0</v>
      </c>
      <c r="Z141">
        <v>0</v>
      </c>
      <c r="AA141" t="s">
        <v>1551</v>
      </c>
      <c r="AB141">
        <v>2</v>
      </c>
      <c r="AC141" t="s">
        <v>140</v>
      </c>
      <c r="AD141">
        <v>2</v>
      </c>
      <c r="AE141" t="s">
        <v>174</v>
      </c>
      <c r="AF141" t="s">
        <v>693</v>
      </c>
      <c r="AG141" s="1">
        <v>43590</v>
      </c>
      <c r="AH141">
        <v>1943</v>
      </c>
      <c r="AI141">
        <v>37.29</v>
      </c>
      <c r="AJ141">
        <v>-97.42</v>
      </c>
      <c r="AK141">
        <v>37.295400000000001</v>
      </c>
      <c r="AL141">
        <v>-97.407399999999996</v>
      </c>
      <c r="AM141" t="s">
        <v>3488</v>
      </c>
      <c r="AN141" t="s">
        <v>3480</v>
      </c>
    </row>
    <row r="142" spans="1:40" x14ac:dyDescent="0.25">
      <c r="A142">
        <v>816514</v>
      </c>
      <c r="B142" t="s">
        <v>3386</v>
      </c>
      <c r="C142" t="s">
        <v>94</v>
      </c>
      <c r="D142" t="s">
        <v>693</v>
      </c>
      <c r="E142" s="1">
        <v>43590</v>
      </c>
      <c r="F142">
        <v>2019</v>
      </c>
      <c r="G142">
        <v>1939</v>
      </c>
      <c r="H142" t="s">
        <v>28</v>
      </c>
      <c r="I142" t="s">
        <v>1578</v>
      </c>
      <c r="J142">
        <v>0</v>
      </c>
      <c r="K142">
        <v>0</v>
      </c>
      <c r="L142">
        <v>0</v>
      </c>
      <c r="M142">
        <v>0</v>
      </c>
      <c r="P142">
        <v>0</v>
      </c>
      <c r="Q142">
        <v>0</v>
      </c>
      <c r="R142">
        <v>0</v>
      </c>
      <c r="S142">
        <f>VLOOKUP(F142,DF!$A$2:$B$75,2)*R142</f>
        <v>0</v>
      </c>
      <c r="T142">
        <v>0</v>
      </c>
      <c r="U142">
        <f>VLOOKUP(F142,DF!$A$2:$B$75,2)*T142</f>
        <v>0</v>
      </c>
      <c r="V142">
        <v>136063</v>
      </c>
      <c r="W142">
        <v>191</v>
      </c>
      <c r="X142" t="s">
        <v>469</v>
      </c>
      <c r="Y142">
        <v>0</v>
      </c>
      <c r="Z142">
        <v>0</v>
      </c>
      <c r="AA142" t="s">
        <v>1551</v>
      </c>
      <c r="AB142">
        <v>11</v>
      </c>
      <c r="AC142" t="s">
        <v>140</v>
      </c>
      <c r="AD142">
        <v>7</v>
      </c>
      <c r="AE142" t="s">
        <v>174</v>
      </c>
      <c r="AF142" t="s">
        <v>1122</v>
      </c>
      <c r="AG142" s="1">
        <v>43591</v>
      </c>
      <c r="AH142">
        <v>2023</v>
      </c>
      <c r="AI142">
        <v>37.699300000000001</v>
      </c>
      <c r="AJ142">
        <v>-100.5964</v>
      </c>
      <c r="AK142">
        <v>37.690399999999997</v>
      </c>
      <c r="AL142">
        <v>-100.5104</v>
      </c>
      <c r="AM142" t="s">
        <v>3489</v>
      </c>
      <c r="AN142" t="s">
        <v>3490</v>
      </c>
    </row>
    <row r="143" spans="1:40" x14ac:dyDescent="0.25">
      <c r="A143">
        <v>835749</v>
      </c>
      <c r="B143" t="s">
        <v>3421</v>
      </c>
      <c r="C143" t="s">
        <v>130</v>
      </c>
      <c r="D143" t="s">
        <v>1122</v>
      </c>
      <c r="E143" s="1">
        <v>43591</v>
      </c>
      <c r="F143">
        <v>2019</v>
      </c>
      <c r="G143">
        <v>2017</v>
      </c>
      <c r="H143" t="s">
        <v>28</v>
      </c>
      <c r="I143" t="s">
        <v>1578</v>
      </c>
      <c r="J143">
        <v>0</v>
      </c>
      <c r="K143">
        <v>0</v>
      </c>
      <c r="L143">
        <v>0</v>
      </c>
      <c r="M143">
        <v>0</v>
      </c>
      <c r="P143">
        <v>0</v>
      </c>
      <c r="Q143">
        <v>0</v>
      </c>
      <c r="R143">
        <v>0</v>
      </c>
      <c r="S143">
        <f>VLOOKUP(F143,DF!$A$2:$B$75,2)*R143</f>
        <v>0</v>
      </c>
      <c r="T143">
        <v>0</v>
      </c>
      <c r="U143">
        <f>VLOOKUP(F143,DF!$A$2:$B$75,2)*T143</f>
        <v>0</v>
      </c>
      <c r="V143">
        <v>138901</v>
      </c>
      <c r="W143">
        <v>69</v>
      </c>
      <c r="X143" t="s">
        <v>459</v>
      </c>
      <c r="Y143">
        <v>0</v>
      </c>
      <c r="Z143">
        <v>0</v>
      </c>
      <c r="AA143" t="s">
        <v>1591</v>
      </c>
      <c r="AB143">
        <v>4</v>
      </c>
      <c r="AC143" t="s">
        <v>248</v>
      </c>
      <c r="AD143">
        <v>2</v>
      </c>
      <c r="AE143" t="s">
        <v>144</v>
      </c>
      <c r="AF143" t="s">
        <v>787</v>
      </c>
      <c r="AG143" s="1">
        <v>43591</v>
      </c>
      <c r="AH143">
        <v>2049</v>
      </c>
      <c r="AI143">
        <v>37.993099999999998</v>
      </c>
      <c r="AJ143">
        <v>-99.233999999999995</v>
      </c>
      <c r="AK143">
        <v>37.954599999999999</v>
      </c>
      <c r="AL143">
        <v>-99.250500000000002</v>
      </c>
      <c r="AM143" t="s">
        <v>3491</v>
      </c>
      <c r="AN143" t="s">
        <v>3490</v>
      </c>
    </row>
    <row r="144" spans="1:40" x14ac:dyDescent="0.25">
      <c r="A144">
        <v>835747</v>
      </c>
      <c r="B144" t="s">
        <v>3381</v>
      </c>
      <c r="C144" t="s">
        <v>89</v>
      </c>
      <c r="D144" t="s">
        <v>787</v>
      </c>
      <c r="E144" s="1">
        <v>43591</v>
      </c>
      <c r="F144">
        <v>2019</v>
      </c>
      <c r="G144">
        <v>2043</v>
      </c>
      <c r="H144" t="s">
        <v>28</v>
      </c>
      <c r="I144" t="s">
        <v>1578</v>
      </c>
      <c r="J144">
        <v>0</v>
      </c>
      <c r="K144">
        <v>0</v>
      </c>
      <c r="L144">
        <v>0</v>
      </c>
      <c r="M144">
        <v>0</v>
      </c>
      <c r="P144">
        <v>0</v>
      </c>
      <c r="Q144">
        <v>0</v>
      </c>
      <c r="R144">
        <v>0</v>
      </c>
      <c r="S144">
        <f>VLOOKUP(F144,DF!$A$2:$B$75,2)*R144</f>
        <v>0</v>
      </c>
      <c r="T144">
        <v>0</v>
      </c>
      <c r="U144">
        <f>VLOOKUP(F144,DF!$A$2:$B$75,2)*T144</f>
        <v>0</v>
      </c>
      <c r="V144">
        <v>138901</v>
      </c>
      <c r="W144">
        <v>47</v>
      </c>
      <c r="X144" t="s">
        <v>459</v>
      </c>
      <c r="Y144">
        <v>0</v>
      </c>
      <c r="Z144">
        <v>0</v>
      </c>
      <c r="AA144" t="s">
        <v>1575</v>
      </c>
      <c r="AB144">
        <v>4</v>
      </c>
      <c r="AC144" t="s">
        <v>252</v>
      </c>
      <c r="AD144">
        <v>2</v>
      </c>
      <c r="AE144" t="s">
        <v>252</v>
      </c>
      <c r="AF144" t="s">
        <v>2893</v>
      </c>
      <c r="AG144" s="1">
        <v>43592</v>
      </c>
      <c r="AH144">
        <v>2222</v>
      </c>
      <c r="AI144">
        <v>37.630000000000003</v>
      </c>
      <c r="AJ144">
        <v>-96.92</v>
      </c>
      <c r="AK144">
        <v>37.651400000000002</v>
      </c>
      <c r="AL144">
        <v>-96.898099999999999</v>
      </c>
      <c r="AM144" t="s">
        <v>3492</v>
      </c>
      <c r="AN144" t="s">
        <v>3493</v>
      </c>
    </row>
    <row r="145" spans="1:40" x14ac:dyDescent="0.25">
      <c r="A145">
        <v>816515</v>
      </c>
      <c r="B145" t="s">
        <v>3339</v>
      </c>
      <c r="C145" t="s">
        <v>47</v>
      </c>
      <c r="D145" t="s">
        <v>2893</v>
      </c>
      <c r="E145" s="1">
        <v>43592</v>
      </c>
      <c r="F145">
        <v>2019</v>
      </c>
      <c r="G145">
        <v>2219</v>
      </c>
      <c r="H145" t="s">
        <v>28</v>
      </c>
      <c r="I145" t="s">
        <v>1578</v>
      </c>
      <c r="J145">
        <v>0</v>
      </c>
      <c r="K145">
        <v>0</v>
      </c>
      <c r="L145">
        <v>0</v>
      </c>
      <c r="M145">
        <v>0</v>
      </c>
      <c r="P145">
        <v>0</v>
      </c>
      <c r="Q145">
        <v>0</v>
      </c>
      <c r="R145">
        <v>0</v>
      </c>
      <c r="S145">
        <f>VLOOKUP(F145,DF!$A$2:$B$75,2)*R145</f>
        <v>0</v>
      </c>
      <c r="T145">
        <v>0</v>
      </c>
      <c r="U145">
        <f>VLOOKUP(F145,DF!$A$2:$B$75,2)*T145</f>
        <v>0</v>
      </c>
      <c r="V145">
        <v>135483</v>
      </c>
      <c r="W145">
        <v>15</v>
      </c>
      <c r="X145" t="s">
        <v>469</v>
      </c>
      <c r="Y145">
        <v>0</v>
      </c>
      <c r="Z145">
        <v>0</v>
      </c>
      <c r="AA145" t="s">
        <v>1556</v>
      </c>
      <c r="AB145">
        <v>14</v>
      </c>
      <c r="AC145" t="s">
        <v>252</v>
      </c>
      <c r="AD145">
        <v>10</v>
      </c>
      <c r="AE145" t="s">
        <v>252</v>
      </c>
      <c r="AF145" t="s">
        <v>1388</v>
      </c>
      <c r="AG145" s="1">
        <v>43602</v>
      </c>
      <c r="AH145">
        <v>1845</v>
      </c>
      <c r="AI145">
        <v>37.000599999999999</v>
      </c>
      <c r="AJ145">
        <v>-100.5432</v>
      </c>
      <c r="AK145">
        <v>37.051900000000003</v>
      </c>
      <c r="AL145">
        <v>-100.5154</v>
      </c>
      <c r="AM145" t="s">
        <v>3494</v>
      </c>
      <c r="AN145" t="s">
        <v>3495</v>
      </c>
    </row>
    <row r="146" spans="1:40" x14ac:dyDescent="0.25">
      <c r="A146">
        <v>835966</v>
      </c>
      <c r="B146" t="s">
        <v>3382</v>
      </c>
      <c r="C146" t="s">
        <v>90</v>
      </c>
      <c r="D146" t="s">
        <v>1388</v>
      </c>
      <c r="E146" s="1">
        <v>43602</v>
      </c>
      <c r="F146">
        <v>2019</v>
      </c>
      <c r="G146">
        <v>1839</v>
      </c>
      <c r="H146" t="s">
        <v>28</v>
      </c>
      <c r="I146" t="s">
        <v>1578</v>
      </c>
      <c r="J146">
        <v>0</v>
      </c>
      <c r="K146">
        <v>0</v>
      </c>
      <c r="L146">
        <v>0</v>
      </c>
      <c r="M146">
        <v>0</v>
      </c>
      <c r="P146">
        <v>0</v>
      </c>
      <c r="Q146">
        <v>0</v>
      </c>
      <c r="R146">
        <v>0</v>
      </c>
      <c r="S146">
        <f>VLOOKUP(F146,DF!$A$2:$B$75,2)*R146</f>
        <v>0</v>
      </c>
      <c r="T146">
        <v>0</v>
      </c>
      <c r="U146">
        <f>VLOOKUP(F146,DF!$A$2:$B$75,2)*T146</f>
        <v>0</v>
      </c>
      <c r="V146">
        <v>138906</v>
      </c>
      <c r="W146">
        <v>119</v>
      </c>
      <c r="X146" t="s">
        <v>459</v>
      </c>
      <c r="Y146">
        <v>0</v>
      </c>
      <c r="Z146">
        <v>0</v>
      </c>
      <c r="AA146" t="s">
        <v>1551</v>
      </c>
      <c r="AB146">
        <v>3</v>
      </c>
      <c r="AC146" t="s">
        <v>174</v>
      </c>
      <c r="AD146">
        <v>4</v>
      </c>
      <c r="AE146" t="s">
        <v>144</v>
      </c>
      <c r="AF146" t="s">
        <v>1152</v>
      </c>
      <c r="AG146" s="1">
        <v>43602</v>
      </c>
      <c r="AH146">
        <v>1938</v>
      </c>
      <c r="AI146">
        <v>37.418100000000003</v>
      </c>
      <c r="AJ146">
        <v>-100.2255</v>
      </c>
      <c r="AK146">
        <v>37.435200000000002</v>
      </c>
      <c r="AL146">
        <v>-100.2075</v>
      </c>
      <c r="AM146" t="s">
        <v>3496</v>
      </c>
      <c r="AN146" t="s">
        <v>3495</v>
      </c>
    </row>
    <row r="147" spans="1:40" x14ac:dyDescent="0.25">
      <c r="A147">
        <v>835967</v>
      </c>
      <c r="B147" t="s">
        <v>3382</v>
      </c>
      <c r="C147" t="s">
        <v>90</v>
      </c>
      <c r="D147" t="s">
        <v>1152</v>
      </c>
      <c r="E147" s="1">
        <v>43602</v>
      </c>
      <c r="F147">
        <v>2019</v>
      </c>
      <c r="G147">
        <v>1936</v>
      </c>
      <c r="H147" t="s">
        <v>28</v>
      </c>
      <c r="I147" t="s">
        <v>1578</v>
      </c>
      <c r="J147">
        <v>0</v>
      </c>
      <c r="K147">
        <v>0</v>
      </c>
      <c r="L147">
        <v>0</v>
      </c>
      <c r="M147">
        <v>0</v>
      </c>
      <c r="P147">
        <v>0</v>
      </c>
      <c r="Q147">
        <v>0</v>
      </c>
      <c r="R147">
        <v>0</v>
      </c>
      <c r="S147">
        <f>VLOOKUP(F147,DF!$A$2:$B$75,2)*R147</f>
        <v>0</v>
      </c>
      <c r="T147">
        <v>0</v>
      </c>
      <c r="U147">
        <f>VLOOKUP(F147,DF!$A$2:$B$75,2)*T147</f>
        <v>0</v>
      </c>
      <c r="V147">
        <v>138906</v>
      </c>
      <c r="W147">
        <v>119</v>
      </c>
      <c r="X147" t="s">
        <v>459</v>
      </c>
      <c r="Y147">
        <v>0</v>
      </c>
      <c r="Z147">
        <v>0</v>
      </c>
      <c r="AA147" t="s">
        <v>1575</v>
      </c>
      <c r="AB147">
        <v>3</v>
      </c>
      <c r="AC147" t="s">
        <v>178</v>
      </c>
      <c r="AD147">
        <v>4</v>
      </c>
      <c r="AE147" t="s">
        <v>150</v>
      </c>
      <c r="AF147" t="s">
        <v>3452</v>
      </c>
      <c r="AG147" s="1">
        <v>43602</v>
      </c>
      <c r="AH147">
        <v>1943</v>
      </c>
      <c r="AI147">
        <v>37.349699999999999</v>
      </c>
      <c r="AJ147">
        <v>-100.1384</v>
      </c>
      <c r="AK147">
        <v>37.387</v>
      </c>
      <c r="AL147">
        <v>-100.09990000000001</v>
      </c>
      <c r="AM147" t="s">
        <v>3497</v>
      </c>
      <c r="AN147" t="s">
        <v>3495</v>
      </c>
    </row>
    <row r="148" spans="1:40" x14ac:dyDescent="0.25">
      <c r="A148">
        <v>835972</v>
      </c>
      <c r="B148" t="s">
        <v>3382</v>
      </c>
      <c r="C148" t="s">
        <v>90</v>
      </c>
      <c r="D148" t="s">
        <v>3452</v>
      </c>
      <c r="E148" s="1">
        <v>43602</v>
      </c>
      <c r="F148">
        <v>2019</v>
      </c>
      <c r="G148">
        <v>1937</v>
      </c>
      <c r="H148" t="s">
        <v>28</v>
      </c>
      <c r="I148" t="s">
        <v>1578</v>
      </c>
      <c r="J148">
        <v>0</v>
      </c>
      <c r="K148">
        <v>0</v>
      </c>
      <c r="L148">
        <v>0</v>
      </c>
      <c r="M148">
        <v>0</v>
      </c>
      <c r="P148">
        <v>0</v>
      </c>
      <c r="Q148">
        <v>0</v>
      </c>
      <c r="R148">
        <v>0</v>
      </c>
      <c r="S148">
        <f>VLOOKUP(F148,DF!$A$2:$B$75,2)*R148</f>
        <v>0</v>
      </c>
      <c r="T148">
        <v>0</v>
      </c>
      <c r="U148">
        <f>VLOOKUP(F148,DF!$A$2:$B$75,2)*T148</f>
        <v>0</v>
      </c>
      <c r="V148">
        <v>138906</v>
      </c>
      <c r="W148">
        <v>119</v>
      </c>
      <c r="X148" t="s">
        <v>459</v>
      </c>
      <c r="Y148">
        <v>0</v>
      </c>
      <c r="Z148">
        <v>0</v>
      </c>
      <c r="AA148" t="s">
        <v>1575</v>
      </c>
      <c r="AB148">
        <v>8</v>
      </c>
      <c r="AC148" t="s">
        <v>276</v>
      </c>
      <c r="AD148">
        <v>4</v>
      </c>
      <c r="AE148" t="s">
        <v>140</v>
      </c>
      <c r="AF148" t="s">
        <v>1077</v>
      </c>
      <c r="AG148" s="1">
        <v>43602</v>
      </c>
      <c r="AH148">
        <v>1952</v>
      </c>
      <c r="AI148">
        <v>37.387</v>
      </c>
      <c r="AJ148">
        <v>-100.09990000000001</v>
      </c>
      <c r="AK148">
        <v>37.472999999999999</v>
      </c>
      <c r="AL148">
        <v>-100.0104</v>
      </c>
      <c r="AM148" t="s">
        <v>3498</v>
      </c>
      <c r="AN148" t="s">
        <v>3495</v>
      </c>
    </row>
    <row r="149" spans="1:40" x14ac:dyDescent="0.25">
      <c r="A149">
        <v>835974</v>
      </c>
      <c r="B149" t="s">
        <v>3419</v>
      </c>
      <c r="C149" t="s">
        <v>128</v>
      </c>
      <c r="D149" t="s">
        <v>1077</v>
      </c>
      <c r="E149" s="1">
        <v>43602</v>
      </c>
      <c r="F149">
        <v>2019</v>
      </c>
      <c r="G149">
        <v>1943</v>
      </c>
      <c r="H149" t="s">
        <v>28</v>
      </c>
      <c r="I149" t="s">
        <v>1590</v>
      </c>
      <c r="J149">
        <v>1</v>
      </c>
      <c r="K149">
        <v>0</v>
      </c>
      <c r="L149">
        <v>0</v>
      </c>
      <c r="M149">
        <v>0</v>
      </c>
      <c r="P149">
        <v>0</v>
      </c>
      <c r="Q149">
        <v>0</v>
      </c>
      <c r="R149">
        <v>0</v>
      </c>
      <c r="S149">
        <f>VLOOKUP(F149,DF!$A$2:$B$75,2)*R149</f>
        <v>0</v>
      </c>
      <c r="T149">
        <v>0</v>
      </c>
      <c r="U149">
        <f>VLOOKUP(F149,DF!$A$2:$B$75,2)*T149</f>
        <v>0</v>
      </c>
      <c r="V149">
        <v>138906</v>
      </c>
      <c r="W149">
        <v>25</v>
      </c>
      <c r="X149" t="s">
        <v>459</v>
      </c>
      <c r="Y149">
        <v>0</v>
      </c>
      <c r="Z149">
        <v>0</v>
      </c>
      <c r="AA149" t="s">
        <v>1575</v>
      </c>
      <c r="AB149">
        <v>6</v>
      </c>
      <c r="AC149" t="s">
        <v>161</v>
      </c>
      <c r="AD149">
        <v>6</v>
      </c>
      <c r="AE149" t="s">
        <v>161</v>
      </c>
      <c r="AF149" t="s">
        <v>1077</v>
      </c>
      <c r="AG149" s="1">
        <v>43602</v>
      </c>
      <c r="AH149">
        <v>1947</v>
      </c>
      <c r="AI149">
        <v>37.445700000000002</v>
      </c>
      <c r="AJ149">
        <v>-100.0765</v>
      </c>
      <c r="AK149">
        <v>37.440899999999999</v>
      </c>
      <c r="AL149">
        <v>-100.07170000000001</v>
      </c>
      <c r="AM149" t="s">
        <v>3499</v>
      </c>
      <c r="AN149" t="s">
        <v>3495</v>
      </c>
    </row>
    <row r="150" spans="1:40" x14ac:dyDescent="0.25">
      <c r="A150">
        <v>835968</v>
      </c>
      <c r="B150" t="s">
        <v>3419</v>
      </c>
      <c r="C150" t="s">
        <v>128</v>
      </c>
      <c r="D150" t="s">
        <v>1077</v>
      </c>
      <c r="E150" s="1">
        <v>43602</v>
      </c>
      <c r="F150">
        <v>2019</v>
      </c>
      <c r="G150">
        <v>1946</v>
      </c>
      <c r="H150" t="s">
        <v>28</v>
      </c>
      <c r="I150" t="s">
        <v>1578</v>
      </c>
      <c r="J150">
        <v>0</v>
      </c>
      <c r="K150">
        <v>0</v>
      </c>
      <c r="L150">
        <v>0</v>
      </c>
      <c r="M150">
        <v>0</v>
      </c>
      <c r="P150">
        <v>0</v>
      </c>
      <c r="Q150">
        <v>0</v>
      </c>
      <c r="R150">
        <v>0</v>
      </c>
      <c r="S150">
        <f>VLOOKUP(F150,DF!$A$2:$B$75,2)*R150</f>
        <v>0</v>
      </c>
      <c r="T150">
        <v>0</v>
      </c>
      <c r="U150">
        <f>VLOOKUP(F150,DF!$A$2:$B$75,2)*T150</f>
        <v>0</v>
      </c>
      <c r="V150">
        <v>138906</v>
      </c>
      <c r="W150">
        <v>25</v>
      </c>
      <c r="X150" t="s">
        <v>459</v>
      </c>
      <c r="Y150">
        <v>0</v>
      </c>
      <c r="Z150">
        <v>0</v>
      </c>
      <c r="AA150" t="s">
        <v>1551</v>
      </c>
      <c r="AB150">
        <v>6</v>
      </c>
      <c r="AC150" t="s">
        <v>161</v>
      </c>
      <c r="AD150">
        <v>4</v>
      </c>
      <c r="AE150" t="s">
        <v>161</v>
      </c>
      <c r="AF150" t="s">
        <v>863</v>
      </c>
      <c r="AG150" s="1">
        <v>43602</v>
      </c>
      <c r="AH150">
        <v>2022</v>
      </c>
      <c r="AI150">
        <v>37.472999999999999</v>
      </c>
      <c r="AJ150">
        <v>-100.0104</v>
      </c>
      <c r="AK150">
        <v>37.631399999999999</v>
      </c>
      <c r="AL150">
        <v>-99.821100000000001</v>
      </c>
      <c r="AM150" t="s">
        <v>3500</v>
      </c>
      <c r="AN150" t="s">
        <v>3495</v>
      </c>
    </row>
    <row r="151" spans="1:40" x14ac:dyDescent="0.25">
      <c r="A151">
        <v>835976</v>
      </c>
      <c r="B151" t="s">
        <v>3377</v>
      </c>
      <c r="C151" t="s">
        <v>85</v>
      </c>
      <c r="D151" t="s">
        <v>1075</v>
      </c>
      <c r="E151" s="1">
        <v>43602</v>
      </c>
      <c r="F151">
        <v>2019</v>
      </c>
      <c r="G151">
        <v>1952</v>
      </c>
      <c r="H151" t="s">
        <v>28</v>
      </c>
      <c r="I151" t="s">
        <v>1697</v>
      </c>
      <c r="J151">
        <v>3</v>
      </c>
      <c r="K151">
        <v>0</v>
      </c>
      <c r="L151">
        <v>0</v>
      </c>
      <c r="M151">
        <v>595000</v>
      </c>
      <c r="P151">
        <v>0</v>
      </c>
      <c r="Q151">
        <v>0</v>
      </c>
      <c r="R151">
        <v>500000</v>
      </c>
      <c r="S151">
        <f>VLOOKUP(F151,DF!$A$2:$B$75,2)*R151</f>
        <v>595000</v>
      </c>
      <c r="T151">
        <v>0</v>
      </c>
      <c r="U151">
        <f>VLOOKUP(F151,DF!$A$2:$B$75,2)*T151</f>
        <v>0</v>
      </c>
      <c r="V151">
        <v>138906</v>
      </c>
      <c r="W151">
        <v>57</v>
      </c>
      <c r="X151" t="s">
        <v>459</v>
      </c>
      <c r="Y151">
        <v>0</v>
      </c>
      <c r="Z151">
        <v>0</v>
      </c>
      <c r="AA151" t="s">
        <v>1591</v>
      </c>
      <c r="AB151">
        <v>4</v>
      </c>
      <c r="AC151" t="s">
        <v>248</v>
      </c>
      <c r="AD151">
        <v>4</v>
      </c>
      <c r="AE151" t="s">
        <v>150</v>
      </c>
      <c r="AF151" t="s">
        <v>1064</v>
      </c>
      <c r="AG151" s="1">
        <v>43602</v>
      </c>
      <c r="AH151">
        <v>2048</v>
      </c>
      <c r="AI151">
        <v>37.677500000000002</v>
      </c>
      <c r="AJ151">
        <v>-99.7119</v>
      </c>
      <c r="AK151">
        <v>37.7669</v>
      </c>
      <c r="AL151">
        <v>-99.559899999999999</v>
      </c>
      <c r="AM151" t="s">
        <v>3501</v>
      </c>
      <c r="AN151" t="s">
        <v>3495</v>
      </c>
    </row>
    <row r="152" spans="1:40" x14ac:dyDescent="0.25">
      <c r="A152">
        <v>835981</v>
      </c>
      <c r="B152" t="s">
        <v>3377</v>
      </c>
      <c r="C152" t="s">
        <v>85</v>
      </c>
      <c r="D152" t="s">
        <v>863</v>
      </c>
      <c r="E152" s="1">
        <v>43602</v>
      </c>
      <c r="F152">
        <v>2019</v>
      </c>
      <c r="G152">
        <v>2030</v>
      </c>
      <c r="H152" t="s">
        <v>28</v>
      </c>
      <c r="I152" t="s">
        <v>1588</v>
      </c>
      <c r="J152">
        <v>2</v>
      </c>
      <c r="K152">
        <v>0</v>
      </c>
      <c r="L152">
        <v>0</v>
      </c>
      <c r="M152">
        <v>0</v>
      </c>
      <c r="P152">
        <v>0</v>
      </c>
      <c r="Q152">
        <v>0</v>
      </c>
      <c r="R152">
        <v>0</v>
      </c>
      <c r="S152">
        <f>VLOOKUP(F152,DF!$A$2:$B$75,2)*R152</f>
        <v>0</v>
      </c>
      <c r="T152">
        <v>0</v>
      </c>
      <c r="U152">
        <f>VLOOKUP(F152,DF!$A$2:$B$75,2)*T152</f>
        <v>0</v>
      </c>
      <c r="V152">
        <v>138906</v>
      </c>
      <c r="W152">
        <v>57</v>
      </c>
      <c r="X152" t="s">
        <v>459</v>
      </c>
      <c r="Y152">
        <v>0</v>
      </c>
      <c r="Z152">
        <v>0</v>
      </c>
      <c r="AA152" t="s">
        <v>1591</v>
      </c>
      <c r="AB152">
        <v>8</v>
      </c>
      <c r="AC152" t="s">
        <v>183</v>
      </c>
      <c r="AD152">
        <v>5</v>
      </c>
      <c r="AE152" t="s">
        <v>183</v>
      </c>
      <c r="AF152" t="s">
        <v>2041</v>
      </c>
      <c r="AG152" s="1">
        <v>43602</v>
      </c>
      <c r="AH152">
        <v>2058</v>
      </c>
      <c r="AI152">
        <v>37.7669</v>
      </c>
      <c r="AJ152">
        <v>-99.559899999999999</v>
      </c>
      <c r="AK152">
        <v>37.808700000000002</v>
      </c>
      <c r="AL152">
        <v>-99.498099999999994</v>
      </c>
      <c r="AM152" t="s">
        <v>3502</v>
      </c>
      <c r="AN152" t="s">
        <v>3495</v>
      </c>
    </row>
    <row r="153" spans="1:40" x14ac:dyDescent="0.25">
      <c r="A153">
        <v>835983</v>
      </c>
      <c r="B153" t="s">
        <v>3381</v>
      </c>
      <c r="C153" t="s">
        <v>89</v>
      </c>
      <c r="D153" t="s">
        <v>916</v>
      </c>
      <c r="E153" s="1">
        <v>43602</v>
      </c>
      <c r="F153">
        <v>2019</v>
      </c>
      <c r="G153">
        <v>2048</v>
      </c>
      <c r="H153" t="s">
        <v>28</v>
      </c>
      <c r="I153" t="s">
        <v>1588</v>
      </c>
      <c r="J153">
        <v>2</v>
      </c>
      <c r="K153">
        <v>0</v>
      </c>
      <c r="L153">
        <v>0</v>
      </c>
      <c r="M153">
        <v>0</v>
      </c>
      <c r="P153">
        <v>0</v>
      </c>
      <c r="Q153">
        <v>0</v>
      </c>
      <c r="R153">
        <v>0</v>
      </c>
      <c r="S153">
        <f>VLOOKUP(F153,DF!$A$2:$B$75,2)*R153</f>
        <v>0</v>
      </c>
      <c r="T153">
        <v>0</v>
      </c>
      <c r="U153">
        <f>VLOOKUP(F153,DF!$A$2:$B$75,2)*T153</f>
        <v>0</v>
      </c>
      <c r="V153">
        <v>138906</v>
      </c>
      <c r="W153">
        <v>47</v>
      </c>
      <c r="X153" t="s">
        <v>459</v>
      </c>
      <c r="Y153">
        <v>0</v>
      </c>
      <c r="Z153">
        <v>0</v>
      </c>
      <c r="AA153" t="s">
        <v>1591</v>
      </c>
      <c r="AB153">
        <v>1</v>
      </c>
      <c r="AC153" t="s">
        <v>144</v>
      </c>
      <c r="AD153">
        <v>4</v>
      </c>
      <c r="AE153" t="s">
        <v>140</v>
      </c>
      <c r="AF153" t="s">
        <v>789</v>
      </c>
      <c r="AG153" s="1">
        <v>43602</v>
      </c>
      <c r="AH153">
        <v>2131</v>
      </c>
      <c r="AI153">
        <v>37.9405</v>
      </c>
      <c r="AJ153">
        <v>-99.251499999999993</v>
      </c>
      <c r="AK153">
        <v>37.999899999999997</v>
      </c>
      <c r="AL153">
        <v>-99.148499999999999</v>
      </c>
      <c r="AM153" t="s">
        <v>3503</v>
      </c>
      <c r="AN153" t="s">
        <v>3495</v>
      </c>
    </row>
    <row r="154" spans="1:40" x14ac:dyDescent="0.25">
      <c r="A154">
        <v>835993</v>
      </c>
      <c r="B154" t="s">
        <v>3381</v>
      </c>
      <c r="C154" t="s">
        <v>89</v>
      </c>
      <c r="D154" t="s">
        <v>787</v>
      </c>
      <c r="E154" s="1">
        <v>43602</v>
      </c>
      <c r="F154">
        <v>2019</v>
      </c>
      <c r="G154">
        <v>2119</v>
      </c>
      <c r="H154" t="s">
        <v>28</v>
      </c>
      <c r="I154" t="s">
        <v>1588</v>
      </c>
      <c r="J154">
        <v>2</v>
      </c>
      <c r="K154">
        <v>0</v>
      </c>
      <c r="L154">
        <v>0</v>
      </c>
      <c r="M154">
        <v>0</v>
      </c>
      <c r="P154">
        <v>0</v>
      </c>
      <c r="Q154">
        <v>0</v>
      </c>
      <c r="R154">
        <v>0</v>
      </c>
      <c r="S154">
        <f>VLOOKUP(F154,DF!$A$2:$B$75,2)*R154</f>
        <v>0</v>
      </c>
      <c r="T154">
        <v>0</v>
      </c>
      <c r="U154">
        <f>VLOOKUP(F154,DF!$A$2:$B$75,2)*T154</f>
        <v>0</v>
      </c>
      <c r="V154">
        <v>138906</v>
      </c>
      <c r="W154">
        <v>47</v>
      </c>
      <c r="X154" t="s">
        <v>459</v>
      </c>
      <c r="Y154">
        <v>0</v>
      </c>
      <c r="Z154">
        <v>0</v>
      </c>
      <c r="AA154" t="s">
        <v>1591</v>
      </c>
      <c r="AB154">
        <v>5</v>
      </c>
      <c r="AC154" t="s">
        <v>197</v>
      </c>
      <c r="AD154">
        <v>2</v>
      </c>
      <c r="AE154" t="s">
        <v>252</v>
      </c>
      <c r="AF154" t="s">
        <v>791</v>
      </c>
      <c r="AG154" s="1">
        <v>43602</v>
      </c>
      <c r="AH154">
        <v>2137</v>
      </c>
      <c r="AI154">
        <v>37.999899999999997</v>
      </c>
      <c r="AJ154">
        <v>-99.148499999999999</v>
      </c>
      <c r="AK154">
        <v>38.023400000000002</v>
      </c>
      <c r="AL154">
        <v>-99.095699999999994</v>
      </c>
      <c r="AM154" t="s">
        <v>3504</v>
      </c>
      <c r="AN154" t="s">
        <v>3495</v>
      </c>
    </row>
    <row r="155" spans="1:40" x14ac:dyDescent="0.25">
      <c r="A155">
        <v>835996</v>
      </c>
      <c r="B155" t="s">
        <v>3328</v>
      </c>
      <c r="C155" t="s">
        <v>33</v>
      </c>
      <c r="D155" t="s">
        <v>791</v>
      </c>
      <c r="E155" s="1">
        <v>43602</v>
      </c>
      <c r="F155">
        <v>2019</v>
      </c>
      <c r="G155">
        <v>2131</v>
      </c>
      <c r="H155" t="s">
        <v>28</v>
      </c>
      <c r="I155" t="s">
        <v>1588</v>
      </c>
      <c r="J155">
        <v>2</v>
      </c>
      <c r="K155">
        <v>0</v>
      </c>
      <c r="L155">
        <v>0</v>
      </c>
      <c r="M155">
        <v>0</v>
      </c>
      <c r="P155">
        <v>0</v>
      </c>
      <c r="Q155">
        <v>0</v>
      </c>
      <c r="R155">
        <v>0</v>
      </c>
      <c r="S155">
        <f>VLOOKUP(F155,DF!$A$2:$B$75,2)*R155</f>
        <v>0</v>
      </c>
      <c r="T155">
        <v>0</v>
      </c>
      <c r="U155">
        <f>VLOOKUP(F155,DF!$A$2:$B$75,2)*T155</f>
        <v>0</v>
      </c>
      <c r="V155">
        <v>138906</v>
      </c>
      <c r="W155">
        <v>145</v>
      </c>
      <c r="X155" t="s">
        <v>459</v>
      </c>
      <c r="Y155">
        <v>0</v>
      </c>
      <c r="Z155">
        <v>0</v>
      </c>
      <c r="AA155" t="s">
        <v>1591</v>
      </c>
      <c r="AB155">
        <v>11</v>
      </c>
      <c r="AC155" t="s">
        <v>681</v>
      </c>
      <c r="AD155">
        <v>12</v>
      </c>
      <c r="AE155" t="s">
        <v>681</v>
      </c>
      <c r="AF155" t="s">
        <v>2988</v>
      </c>
      <c r="AG155" s="1">
        <v>43602</v>
      </c>
      <c r="AH155">
        <v>2230</v>
      </c>
      <c r="AI155">
        <v>38.252099999999999</v>
      </c>
      <c r="AJ155">
        <v>-98.797399999999996</v>
      </c>
      <c r="AK155">
        <v>38.260899999999999</v>
      </c>
      <c r="AL155">
        <v>-98.789299999999997</v>
      </c>
      <c r="AM155" t="s">
        <v>3505</v>
      </c>
      <c r="AN155" t="s">
        <v>3495</v>
      </c>
    </row>
    <row r="156" spans="1:40" x14ac:dyDescent="0.25">
      <c r="A156">
        <v>835998</v>
      </c>
      <c r="B156" t="s">
        <v>3328</v>
      </c>
      <c r="C156" t="s">
        <v>33</v>
      </c>
      <c r="D156" t="s">
        <v>2988</v>
      </c>
      <c r="E156" s="1">
        <v>43602</v>
      </c>
      <c r="F156">
        <v>2019</v>
      </c>
      <c r="G156">
        <v>2228</v>
      </c>
      <c r="H156" t="s">
        <v>28</v>
      </c>
      <c r="I156" t="s">
        <v>1578</v>
      </c>
      <c r="J156">
        <v>0</v>
      </c>
      <c r="K156">
        <v>0</v>
      </c>
      <c r="L156">
        <v>0</v>
      </c>
      <c r="M156">
        <v>0</v>
      </c>
      <c r="P156">
        <v>0</v>
      </c>
      <c r="Q156">
        <v>0</v>
      </c>
      <c r="R156">
        <v>0</v>
      </c>
      <c r="S156">
        <f>VLOOKUP(F156,DF!$A$2:$B$75,2)*R156</f>
        <v>0</v>
      </c>
      <c r="T156">
        <v>0</v>
      </c>
      <c r="U156">
        <f>VLOOKUP(F156,DF!$A$2:$B$75,2)*T156</f>
        <v>0</v>
      </c>
      <c r="V156">
        <v>138906</v>
      </c>
      <c r="W156">
        <v>145</v>
      </c>
      <c r="X156" t="s">
        <v>459</v>
      </c>
      <c r="Y156">
        <v>0</v>
      </c>
      <c r="Z156">
        <v>0</v>
      </c>
      <c r="AA156" t="s">
        <v>1551</v>
      </c>
      <c r="AB156">
        <v>5</v>
      </c>
      <c r="AC156" t="s">
        <v>178</v>
      </c>
      <c r="AD156">
        <v>5</v>
      </c>
      <c r="AE156" t="s">
        <v>178</v>
      </c>
      <c r="AF156" t="s">
        <v>1914</v>
      </c>
      <c r="AG156" s="1">
        <v>43602</v>
      </c>
      <c r="AH156">
        <v>2231</v>
      </c>
      <c r="AI156">
        <v>38.270000000000003</v>
      </c>
      <c r="AJ156">
        <v>-98.81</v>
      </c>
      <c r="AK156">
        <v>38.2699</v>
      </c>
      <c r="AL156">
        <v>-98.805899999999994</v>
      </c>
      <c r="AM156" t="s">
        <v>3506</v>
      </c>
      <c r="AN156" t="s">
        <v>3507</v>
      </c>
    </row>
    <row r="157" spans="1:40" x14ac:dyDescent="0.25">
      <c r="A157">
        <v>816520</v>
      </c>
      <c r="B157" t="s">
        <v>3327</v>
      </c>
      <c r="C157" t="s">
        <v>31</v>
      </c>
      <c r="D157" t="s">
        <v>1914</v>
      </c>
      <c r="E157" s="1">
        <v>43602</v>
      </c>
      <c r="F157">
        <v>2019</v>
      </c>
      <c r="G157">
        <v>2230</v>
      </c>
      <c r="H157" t="s">
        <v>28</v>
      </c>
      <c r="I157" t="s">
        <v>1578</v>
      </c>
      <c r="J157">
        <v>0</v>
      </c>
      <c r="K157">
        <v>0</v>
      </c>
      <c r="L157">
        <v>0</v>
      </c>
      <c r="M157">
        <v>0</v>
      </c>
      <c r="P157">
        <v>0</v>
      </c>
      <c r="Q157">
        <v>0</v>
      </c>
      <c r="R157">
        <v>0</v>
      </c>
      <c r="S157">
        <f>VLOOKUP(F157,DF!$A$2:$B$75,2)*R157</f>
        <v>0</v>
      </c>
      <c r="T157">
        <v>0</v>
      </c>
      <c r="U157">
        <f>VLOOKUP(F157,DF!$A$2:$B$75,2)*T157</f>
        <v>0</v>
      </c>
      <c r="V157">
        <v>136070</v>
      </c>
      <c r="W157">
        <v>9</v>
      </c>
      <c r="X157" t="s">
        <v>469</v>
      </c>
      <c r="Y157">
        <v>0</v>
      </c>
      <c r="Z157">
        <v>0</v>
      </c>
      <c r="AA157" t="s">
        <v>1575</v>
      </c>
      <c r="AB157">
        <v>2</v>
      </c>
      <c r="AC157" t="s">
        <v>150</v>
      </c>
      <c r="AD157">
        <v>2</v>
      </c>
      <c r="AE157" t="s">
        <v>681</v>
      </c>
      <c r="AF157" t="s">
        <v>3453</v>
      </c>
      <c r="AG157" s="1">
        <v>43605</v>
      </c>
      <c r="AH157">
        <v>1516</v>
      </c>
      <c r="AI157">
        <v>37.332500000000003</v>
      </c>
      <c r="AJ157">
        <v>-94.751599999999996</v>
      </c>
      <c r="AK157">
        <v>37.338900000000002</v>
      </c>
      <c r="AL157">
        <v>-94.744900000000001</v>
      </c>
      <c r="AM157" t="s">
        <v>3508</v>
      </c>
      <c r="AN157" t="s">
        <v>3509</v>
      </c>
    </row>
    <row r="158" spans="1:40" x14ac:dyDescent="0.25">
      <c r="A158">
        <v>828022</v>
      </c>
      <c r="B158" t="s">
        <v>3396</v>
      </c>
      <c r="C158" t="s">
        <v>104</v>
      </c>
      <c r="D158" t="s">
        <v>3453</v>
      </c>
      <c r="E158" s="1">
        <v>43605</v>
      </c>
      <c r="F158">
        <v>2019</v>
      </c>
      <c r="G158">
        <v>1514</v>
      </c>
      <c r="H158" t="s">
        <v>28</v>
      </c>
      <c r="I158" t="s">
        <v>1590</v>
      </c>
      <c r="J158">
        <v>1</v>
      </c>
      <c r="K158">
        <v>0</v>
      </c>
      <c r="L158">
        <v>0</v>
      </c>
      <c r="M158">
        <v>0</v>
      </c>
      <c r="P158">
        <v>0</v>
      </c>
      <c r="Q158">
        <v>0</v>
      </c>
      <c r="R158">
        <v>0</v>
      </c>
      <c r="S158">
        <f>VLOOKUP(F158,DF!$A$2:$B$75,2)*R158</f>
        <v>0</v>
      </c>
      <c r="T158">
        <v>0</v>
      </c>
      <c r="U158">
        <f>VLOOKUP(F158,DF!$A$2:$B$75,2)*T158</f>
        <v>0</v>
      </c>
      <c r="V158">
        <v>137806</v>
      </c>
      <c r="W158">
        <v>21</v>
      </c>
      <c r="X158" t="s">
        <v>495</v>
      </c>
      <c r="Y158">
        <v>0</v>
      </c>
      <c r="Z158">
        <v>0</v>
      </c>
      <c r="AA158" t="s">
        <v>1591</v>
      </c>
      <c r="AB158">
        <v>2</v>
      </c>
      <c r="AC158" t="s">
        <v>252</v>
      </c>
      <c r="AD158">
        <v>1</v>
      </c>
      <c r="AE158" t="s">
        <v>177</v>
      </c>
      <c r="AF158" t="s">
        <v>3454</v>
      </c>
      <c r="AG158" s="1">
        <v>43605</v>
      </c>
      <c r="AH158">
        <v>1519</v>
      </c>
      <c r="AI158">
        <v>37.338900000000002</v>
      </c>
      <c r="AJ158">
        <v>-94.744900000000001</v>
      </c>
      <c r="AK158">
        <v>37.356900000000003</v>
      </c>
      <c r="AL158">
        <v>-94.725999999999999</v>
      </c>
      <c r="AM158" t="s">
        <v>3510</v>
      </c>
      <c r="AN158" t="s">
        <v>3509</v>
      </c>
    </row>
    <row r="159" spans="1:40" x14ac:dyDescent="0.25">
      <c r="A159">
        <v>828169</v>
      </c>
      <c r="B159" t="s">
        <v>3411</v>
      </c>
      <c r="C159" t="s">
        <v>119</v>
      </c>
      <c r="D159" t="s">
        <v>3454</v>
      </c>
      <c r="E159" s="1">
        <v>43605</v>
      </c>
      <c r="F159">
        <v>2019</v>
      </c>
      <c r="G159">
        <v>1516</v>
      </c>
      <c r="H159" t="s">
        <v>28</v>
      </c>
      <c r="I159" t="s">
        <v>1590</v>
      </c>
      <c r="J159">
        <v>1</v>
      </c>
      <c r="K159">
        <v>0</v>
      </c>
      <c r="L159">
        <v>0</v>
      </c>
      <c r="M159">
        <v>29750</v>
      </c>
      <c r="P159">
        <v>0</v>
      </c>
      <c r="Q159">
        <v>0</v>
      </c>
      <c r="R159">
        <v>25000</v>
      </c>
      <c r="S159">
        <f>VLOOKUP(F159,DF!$A$2:$B$75,2)*R159</f>
        <v>29750</v>
      </c>
      <c r="T159">
        <v>0</v>
      </c>
      <c r="U159">
        <f>VLOOKUP(F159,DF!$A$2:$B$75,2)*T159</f>
        <v>0</v>
      </c>
      <c r="V159">
        <v>137806</v>
      </c>
      <c r="W159">
        <v>37</v>
      </c>
      <c r="X159" t="s">
        <v>495</v>
      </c>
      <c r="Y159">
        <v>0</v>
      </c>
      <c r="Z159">
        <v>0</v>
      </c>
      <c r="AA159" t="s">
        <v>1591</v>
      </c>
      <c r="AB159">
        <v>3</v>
      </c>
      <c r="AC159" t="s">
        <v>140</v>
      </c>
      <c r="AD159">
        <v>7</v>
      </c>
      <c r="AE159" t="s">
        <v>248</v>
      </c>
      <c r="AF159" t="s">
        <v>3455</v>
      </c>
      <c r="AG159" s="1">
        <v>43605</v>
      </c>
      <c r="AH159">
        <v>1534</v>
      </c>
      <c r="AI159">
        <v>37.352400000000003</v>
      </c>
      <c r="AJ159">
        <v>-94.707400000000007</v>
      </c>
      <c r="AK159">
        <v>37.405299999999997</v>
      </c>
      <c r="AL159">
        <v>-94.617500000000007</v>
      </c>
      <c r="AM159" t="s">
        <v>3511</v>
      </c>
      <c r="AN159" t="s">
        <v>3509</v>
      </c>
    </row>
    <row r="160" spans="1:40" x14ac:dyDescent="0.25">
      <c r="A160">
        <v>828030</v>
      </c>
      <c r="B160" t="s">
        <v>3411</v>
      </c>
      <c r="C160" t="s">
        <v>119</v>
      </c>
      <c r="D160" t="s">
        <v>3455</v>
      </c>
      <c r="E160" s="1">
        <v>43605</v>
      </c>
      <c r="F160">
        <v>2019</v>
      </c>
      <c r="G160">
        <v>1523</v>
      </c>
      <c r="H160" t="s">
        <v>28</v>
      </c>
      <c r="I160" t="s">
        <v>1590</v>
      </c>
      <c r="J160">
        <v>1</v>
      </c>
      <c r="K160">
        <v>0</v>
      </c>
      <c r="L160">
        <v>0</v>
      </c>
      <c r="M160">
        <v>1309000</v>
      </c>
      <c r="P160">
        <v>0</v>
      </c>
      <c r="Q160">
        <v>0</v>
      </c>
      <c r="R160">
        <v>1100000</v>
      </c>
      <c r="S160">
        <f>VLOOKUP(F160,DF!$A$2:$B$75,2)*R160</f>
        <v>1309000</v>
      </c>
      <c r="T160">
        <v>0</v>
      </c>
      <c r="U160">
        <f>VLOOKUP(F160,DF!$A$2:$B$75,2)*T160</f>
        <v>0</v>
      </c>
      <c r="V160">
        <v>137806</v>
      </c>
      <c r="W160">
        <v>37</v>
      </c>
      <c r="X160" t="s">
        <v>495</v>
      </c>
      <c r="Y160">
        <v>0</v>
      </c>
      <c r="Z160">
        <v>0</v>
      </c>
      <c r="AA160" t="s">
        <v>1591</v>
      </c>
      <c r="AB160">
        <v>3</v>
      </c>
      <c r="AC160" t="s">
        <v>161</v>
      </c>
      <c r="AD160">
        <v>3</v>
      </c>
      <c r="AE160" t="s">
        <v>183</v>
      </c>
      <c r="AF160" t="s">
        <v>1422</v>
      </c>
      <c r="AG160" s="1">
        <v>43606</v>
      </c>
      <c r="AH160">
        <v>1548</v>
      </c>
      <c r="AI160">
        <v>38.843299999999999</v>
      </c>
      <c r="AJ160">
        <v>-97.100399999999993</v>
      </c>
      <c r="AK160">
        <v>38.925899999999999</v>
      </c>
      <c r="AL160">
        <v>-97.010499999999993</v>
      </c>
      <c r="AM160" t="s">
        <v>3512</v>
      </c>
      <c r="AN160" t="s">
        <v>3513</v>
      </c>
    </row>
    <row r="161" spans="1:40" x14ac:dyDescent="0.25">
      <c r="A161">
        <v>818306</v>
      </c>
      <c r="B161" t="s">
        <v>3347</v>
      </c>
      <c r="C161" t="s">
        <v>55</v>
      </c>
      <c r="D161" t="s">
        <v>3456</v>
      </c>
      <c r="E161" s="1">
        <v>43606</v>
      </c>
      <c r="F161">
        <v>2019</v>
      </c>
      <c r="G161">
        <v>1532</v>
      </c>
      <c r="H161" t="s">
        <v>28</v>
      </c>
      <c r="I161" t="s">
        <v>1590</v>
      </c>
      <c r="J161">
        <v>1</v>
      </c>
      <c r="K161">
        <v>0</v>
      </c>
      <c r="L161">
        <v>0</v>
      </c>
      <c r="M161">
        <v>0</v>
      </c>
      <c r="P161">
        <v>0</v>
      </c>
      <c r="Q161">
        <v>0</v>
      </c>
      <c r="R161">
        <v>0</v>
      </c>
      <c r="S161">
        <f>VLOOKUP(F161,DF!$A$2:$B$75,2)*R161</f>
        <v>0</v>
      </c>
      <c r="T161">
        <v>0</v>
      </c>
      <c r="U161">
        <f>VLOOKUP(F161,DF!$A$2:$B$75,2)*T161</f>
        <v>0</v>
      </c>
      <c r="V161">
        <v>136342</v>
      </c>
      <c r="W161">
        <v>41</v>
      </c>
      <c r="X161" t="s">
        <v>454</v>
      </c>
      <c r="Y161">
        <v>0</v>
      </c>
      <c r="Z161">
        <v>0</v>
      </c>
      <c r="AA161" t="s">
        <v>1556</v>
      </c>
      <c r="AB161">
        <v>5</v>
      </c>
      <c r="AC161" t="s">
        <v>174</v>
      </c>
      <c r="AD161">
        <v>5</v>
      </c>
      <c r="AE161" t="s">
        <v>174</v>
      </c>
      <c r="AF161" t="s">
        <v>3457</v>
      </c>
      <c r="AG161" s="1">
        <v>43606</v>
      </c>
      <c r="AH161">
        <v>1551</v>
      </c>
      <c r="AI161">
        <v>39.438600000000001</v>
      </c>
      <c r="AJ161">
        <v>-99.512299999999996</v>
      </c>
      <c r="AK161">
        <v>39.441499999999998</v>
      </c>
      <c r="AL161">
        <v>-99.51</v>
      </c>
      <c r="AM161" t="s">
        <v>3514</v>
      </c>
      <c r="AN161" t="s">
        <v>3515</v>
      </c>
    </row>
    <row r="162" spans="1:40" x14ac:dyDescent="0.25">
      <c r="A162">
        <v>823450</v>
      </c>
      <c r="B162" t="s">
        <v>3378</v>
      </c>
      <c r="C162" t="s">
        <v>86</v>
      </c>
      <c r="D162" t="s">
        <v>3457</v>
      </c>
      <c r="E162" s="1">
        <v>43606</v>
      </c>
      <c r="F162">
        <v>2019</v>
      </c>
      <c r="G162">
        <v>1550</v>
      </c>
      <c r="H162" t="s">
        <v>28</v>
      </c>
      <c r="I162" t="s">
        <v>1578</v>
      </c>
      <c r="J162">
        <v>0</v>
      </c>
      <c r="K162">
        <v>0</v>
      </c>
      <c r="L162">
        <v>0</v>
      </c>
      <c r="M162">
        <v>0</v>
      </c>
      <c r="P162">
        <v>0</v>
      </c>
      <c r="Q162">
        <v>0</v>
      </c>
      <c r="R162">
        <v>0</v>
      </c>
      <c r="S162">
        <f>VLOOKUP(F162,DF!$A$2:$B$75,2)*R162</f>
        <v>0</v>
      </c>
      <c r="T162">
        <v>0</v>
      </c>
      <c r="U162">
        <f>VLOOKUP(F162,DF!$A$2:$B$75,2)*T162</f>
        <v>0</v>
      </c>
      <c r="V162">
        <v>136614</v>
      </c>
      <c r="W162">
        <v>163</v>
      </c>
      <c r="X162" t="s">
        <v>588</v>
      </c>
      <c r="Y162">
        <v>0</v>
      </c>
      <c r="Z162">
        <v>0</v>
      </c>
      <c r="AA162" t="s">
        <v>1579</v>
      </c>
      <c r="AB162">
        <v>2</v>
      </c>
      <c r="AC162" t="s">
        <v>681</v>
      </c>
      <c r="AD162">
        <v>5</v>
      </c>
      <c r="AE162" t="s">
        <v>157</v>
      </c>
      <c r="AF162" t="s">
        <v>1422</v>
      </c>
      <c r="AG162" s="1">
        <v>43606</v>
      </c>
      <c r="AH162">
        <v>1556</v>
      </c>
      <c r="AI162">
        <v>38.979399999999998</v>
      </c>
      <c r="AJ162">
        <v>-96.9923</v>
      </c>
      <c r="AK162">
        <v>39.018000000000001</v>
      </c>
      <c r="AL162">
        <v>-96.962999999999994</v>
      </c>
      <c r="AM162" t="s">
        <v>3516</v>
      </c>
      <c r="AN162" t="s">
        <v>3513</v>
      </c>
    </row>
    <row r="163" spans="1:40" x14ac:dyDescent="0.25">
      <c r="A163">
        <v>818309</v>
      </c>
      <c r="B163" t="s">
        <v>3347</v>
      </c>
      <c r="C163" t="s">
        <v>55</v>
      </c>
      <c r="D163" t="s">
        <v>1422</v>
      </c>
      <c r="E163" s="1">
        <v>43606</v>
      </c>
      <c r="F163">
        <v>2019</v>
      </c>
      <c r="G163">
        <v>1552</v>
      </c>
      <c r="H163" t="s">
        <v>28</v>
      </c>
      <c r="I163" t="s">
        <v>1578</v>
      </c>
      <c r="J163">
        <v>0</v>
      </c>
      <c r="K163">
        <v>0</v>
      </c>
      <c r="L163">
        <v>0</v>
      </c>
      <c r="M163">
        <v>0</v>
      </c>
      <c r="P163">
        <v>0</v>
      </c>
      <c r="Q163">
        <v>0</v>
      </c>
      <c r="R163">
        <v>0</v>
      </c>
      <c r="S163">
        <f>VLOOKUP(F163,DF!$A$2:$B$75,2)*R163</f>
        <v>0</v>
      </c>
      <c r="T163">
        <v>0</v>
      </c>
      <c r="U163">
        <f>VLOOKUP(F163,DF!$A$2:$B$75,2)*T163</f>
        <v>0</v>
      </c>
      <c r="V163">
        <v>136342</v>
      </c>
      <c r="W163">
        <v>41</v>
      </c>
      <c r="X163" t="s">
        <v>454</v>
      </c>
      <c r="Y163">
        <v>0</v>
      </c>
      <c r="Z163">
        <v>0</v>
      </c>
      <c r="AA163" t="s">
        <v>1556</v>
      </c>
      <c r="AB163">
        <v>6</v>
      </c>
      <c r="AC163" t="s">
        <v>183</v>
      </c>
      <c r="AD163">
        <v>4</v>
      </c>
      <c r="AE163" t="s">
        <v>150</v>
      </c>
      <c r="AF163" t="s">
        <v>716</v>
      </c>
      <c r="AG163" s="1">
        <v>43606</v>
      </c>
      <c r="AH163">
        <v>1623</v>
      </c>
      <c r="AI163">
        <v>39.018000000000001</v>
      </c>
      <c r="AJ163">
        <v>-96.962999999999994</v>
      </c>
      <c r="AK163">
        <v>39.1768</v>
      </c>
      <c r="AL163">
        <v>-96.850300000000004</v>
      </c>
      <c r="AM163" t="s">
        <v>3517</v>
      </c>
      <c r="AN163" t="s">
        <v>3513</v>
      </c>
    </row>
    <row r="164" spans="1:40" x14ac:dyDescent="0.25">
      <c r="A164">
        <v>818311</v>
      </c>
      <c r="B164" t="s">
        <v>3367</v>
      </c>
      <c r="C164" t="s">
        <v>75</v>
      </c>
      <c r="D164" t="s">
        <v>3458</v>
      </c>
      <c r="E164" s="1">
        <v>43606</v>
      </c>
      <c r="F164">
        <v>2019</v>
      </c>
      <c r="G164">
        <v>1556</v>
      </c>
      <c r="H164" t="s">
        <v>28</v>
      </c>
      <c r="I164" t="s">
        <v>1578</v>
      </c>
      <c r="J164">
        <v>0</v>
      </c>
      <c r="K164">
        <v>0</v>
      </c>
      <c r="L164">
        <v>0</v>
      </c>
      <c r="M164">
        <v>0</v>
      </c>
      <c r="P164">
        <v>0</v>
      </c>
      <c r="Q164">
        <v>0</v>
      </c>
      <c r="R164">
        <v>0</v>
      </c>
      <c r="S164">
        <f>VLOOKUP(F164,DF!$A$2:$B$75,2)*R164</f>
        <v>0</v>
      </c>
      <c r="T164">
        <v>0</v>
      </c>
      <c r="U164">
        <f>VLOOKUP(F164,DF!$A$2:$B$75,2)*T164</f>
        <v>0</v>
      </c>
      <c r="V164">
        <v>136342</v>
      </c>
      <c r="W164">
        <v>61</v>
      </c>
      <c r="X164" t="s">
        <v>454</v>
      </c>
      <c r="Y164">
        <v>0</v>
      </c>
      <c r="Z164">
        <v>0</v>
      </c>
      <c r="AA164" t="s">
        <v>1556</v>
      </c>
      <c r="AB164">
        <v>2</v>
      </c>
      <c r="AC164" t="s">
        <v>150</v>
      </c>
      <c r="AD164">
        <v>3</v>
      </c>
      <c r="AE164" t="s">
        <v>174</v>
      </c>
      <c r="AF164" t="s">
        <v>3518</v>
      </c>
      <c r="AG164" s="1">
        <v>43606</v>
      </c>
      <c r="AH164">
        <v>1720</v>
      </c>
      <c r="AI164">
        <v>39.131799999999998</v>
      </c>
      <c r="AJ164">
        <v>-95.914000000000001</v>
      </c>
      <c r="AK164">
        <v>39.215000000000003</v>
      </c>
      <c r="AL164">
        <v>-95.888999999999996</v>
      </c>
      <c r="AM164" t="s">
        <v>3519</v>
      </c>
      <c r="AN164" t="s">
        <v>3513</v>
      </c>
    </row>
    <row r="165" spans="1:40" x14ac:dyDescent="0.25">
      <c r="A165">
        <v>818314</v>
      </c>
      <c r="B165" t="s">
        <v>3360</v>
      </c>
      <c r="C165" t="s">
        <v>68</v>
      </c>
      <c r="D165" t="s">
        <v>2885</v>
      </c>
      <c r="E165" s="1">
        <v>43606</v>
      </c>
      <c r="F165">
        <v>2019</v>
      </c>
      <c r="G165">
        <v>1710</v>
      </c>
      <c r="H165" t="s">
        <v>28</v>
      </c>
      <c r="I165" t="s">
        <v>1578</v>
      </c>
      <c r="J165">
        <v>0</v>
      </c>
      <c r="K165">
        <v>0</v>
      </c>
      <c r="L165">
        <v>0</v>
      </c>
      <c r="M165">
        <v>0</v>
      </c>
      <c r="P165">
        <v>0</v>
      </c>
      <c r="Q165">
        <v>0</v>
      </c>
      <c r="R165">
        <v>0</v>
      </c>
      <c r="S165">
        <f>VLOOKUP(F165,DF!$A$2:$B$75,2)*R165</f>
        <v>0</v>
      </c>
      <c r="T165">
        <v>0</v>
      </c>
      <c r="U165">
        <f>VLOOKUP(F165,DF!$A$2:$B$75,2)*T165</f>
        <v>0</v>
      </c>
      <c r="V165">
        <v>136342</v>
      </c>
      <c r="W165">
        <v>177</v>
      </c>
      <c r="X165" t="s">
        <v>454</v>
      </c>
      <c r="Y165">
        <v>0</v>
      </c>
      <c r="Z165">
        <v>0</v>
      </c>
      <c r="AA165" t="s">
        <v>1591</v>
      </c>
      <c r="AB165">
        <v>5</v>
      </c>
      <c r="AC165" t="s">
        <v>399</v>
      </c>
      <c r="AD165">
        <v>6</v>
      </c>
      <c r="AE165" t="s">
        <v>276</v>
      </c>
      <c r="AF165" t="s">
        <v>637</v>
      </c>
      <c r="AG165" s="1">
        <v>43606</v>
      </c>
      <c r="AH165">
        <v>1732</v>
      </c>
      <c r="AI165">
        <v>39.215000000000003</v>
      </c>
      <c r="AJ165">
        <v>-95.888999999999996</v>
      </c>
      <c r="AK165">
        <v>39.302500000000002</v>
      </c>
      <c r="AL165">
        <v>-95.8369</v>
      </c>
      <c r="AM165" t="s">
        <v>3520</v>
      </c>
      <c r="AN165" t="s">
        <v>3513</v>
      </c>
    </row>
    <row r="166" spans="1:40" x14ac:dyDescent="0.25">
      <c r="A166">
        <v>818315</v>
      </c>
      <c r="B166" t="s">
        <v>3329</v>
      </c>
      <c r="C166" t="s">
        <v>34</v>
      </c>
      <c r="D166" t="s">
        <v>3264</v>
      </c>
      <c r="E166" s="1">
        <v>43606</v>
      </c>
      <c r="F166">
        <v>2019</v>
      </c>
      <c r="G166">
        <v>1720</v>
      </c>
      <c r="H166" t="s">
        <v>28</v>
      </c>
      <c r="I166" t="s">
        <v>1578</v>
      </c>
      <c r="J166">
        <v>0</v>
      </c>
      <c r="K166">
        <v>0</v>
      </c>
      <c r="L166">
        <v>0</v>
      </c>
      <c r="M166">
        <v>0</v>
      </c>
      <c r="P166">
        <v>0</v>
      </c>
      <c r="Q166">
        <v>0</v>
      </c>
      <c r="R166">
        <v>0</v>
      </c>
      <c r="S166">
        <f>VLOOKUP(F166,DF!$A$2:$B$75,2)*R166</f>
        <v>0</v>
      </c>
      <c r="T166">
        <v>0</v>
      </c>
      <c r="U166">
        <f>VLOOKUP(F166,DF!$A$2:$B$75,2)*T166</f>
        <v>0</v>
      </c>
      <c r="V166">
        <v>136342</v>
      </c>
      <c r="W166">
        <v>85</v>
      </c>
      <c r="X166" t="s">
        <v>454</v>
      </c>
      <c r="Y166">
        <v>0</v>
      </c>
      <c r="Z166">
        <v>0</v>
      </c>
      <c r="AA166" t="s">
        <v>1591</v>
      </c>
      <c r="AB166">
        <v>0</v>
      </c>
      <c r="AC166" t="s">
        <v>252</v>
      </c>
      <c r="AD166">
        <v>2</v>
      </c>
      <c r="AE166" t="s">
        <v>177</v>
      </c>
      <c r="AF166" t="s">
        <v>3521</v>
      </c>
      <c r="AG166" s="1">
        <v>43606</v>
      </c>
      <c r="AH166">
        <v>1800</v>
      </c>
      <c r="AI166">
        <v>39.328099999999999</v>
      </c>
      <c r="AJ166">
        <v>-95.731099999999998</v>
      </c>
      <c r="AK166">
        <v>39.557400000000001</v>
      </c>
      <c r="AL166">
        <v>-95.609200000000001</v>
      </c>
      <c r="AM166" t="s">
        <v>3522</v>
      </c>
      <c r="AN166" t="s">
        <v>3513</v>
      </c>
    </row>
    <row r="167" spans="1:40" x14ac:dyDescent="0.25">
      <c r="A167">
        <v>818318</v>
      </c>
      <c r="B167" t="s">
        <v>3329</v>
      </c>
      <c r="C167" t="s">
        <v>34</v>
      </c>
      <c r="D167" t="s">
        <v>637</v>
      </c>
      <c r="E167" s="1">
        <v>43606</v>
      </c>
      <c r="F167">
        <v>2019</v>
      </c>
      <c r="G167">
        <v>1738</v>
      </c>
      <c r="H167" t="s">
        <v>28</v>
      </c>
      <c r="I167" t="s">
        <v>1588</v>
      </c>
      <c r="J167">
        <v>2</v>
      </c>
      <c r="K167">
        <v>0</v>
      </c>
      <c r="L167">
        <v>0</v>
      </c>
      <c r="M167">
        <v>0</v>
      </c>
      <c r="P167">
        <v>0</v>
      </c>
      <c r="Q167">
        <v>0</v>
      </c>
      <c r="R167">
        <v>0</v>
      </c>
      <c r="S167">
        <f>VLOOKUP(F167,DF!$A$2:$B$75,2)*R167</f>
        <v>0</v>
      </c>
      <c r="T167">
        <v>0</v>
      </c>
      <c r="U167">
        <f>VLOOKUP(F167,DF!$A$2:$B$75,2)*T167</f>
        <v>0</v>
      </c>
      <c r="V167">
        <v>136342</v>
      </c>
      <c r="W167">
        <v>85</v>
      </c>
      <c r="X167" t="s">
        <v>454</v>
      </c>
      <c r="Y167">
        <v>0</v>
      </c>
      <c r="Z167">
        <v>0</v>
      </c>
      <c r="AA167" t="s">
        <v>1591</v>
      </c>
      <c r="AB167">
        <v>5</v>
      </c>
      <c r="AC167" t="s">
        <v>197</v>
      </c>
      <c r="AD167">
        <v>2</v>
      </c>
      <c r="AE167" t="s">
        <v>276</v>
      </c>
      <c r="AF167" t="s">
        <v>1957</v>
      </c>
      <c r="AG167" s="1">
        <v>43606</v>
      </c>
      <c r="AH167">
        <v>1813</v>
      </c>
      <c r="AI167">
        <v>39.8185</v>
      </c>
      <c r="AJ167">
        <v>-95.975800000000007</v>
      </c>
      <c r="AK167">
        <v>39.857300000000002</v>
      </c>
      <c r="AL167">
        <v>-95.948400000000007</v>
      </c>
      <c r="AM167" t="s">
        <v>3523</v>
      </c>
      <c r="AN167" t="s">
        <v>3513</v>
      </c>
    </row>
    <row r="168" spans="1:40" x14ac:dyDescent="0.25">
      <c r="A168">
        <v>818321</v>
      </c>
      <c r="B168" t="s">
        <v>3391</v>
      </c>
      <c r="C168" t="s">
        <v>99</v>
      </c>
      <c r="D168" t="s">
        <v>1957</v>
      </c>
      <c r="E168" s="1">
        <v>43606</v>
      </c>
      <c r="F168">
        <v>2019</v>
      </c>
      <c r="G168">
        <v>1806</v>
      </c>
      <c r="H168" t="s">
        <v>28</v>
      </c>
      <c r="I168" t="s">
        <v>1578</v>
      </c>
      <c r="J168">
        <v>0</v>
      </c>
      <c r="K168">
        <v>0</v>
      </c>
      <c r="L168">
        <v>0</v>
      </c>
      <c r="M168">
        <v>0</v>
      </c>
      <c r="P168">
        <v>0</v>
      </c>
      <c r="Q168">
        <v>0</v>
      </c>
      <c r="R168">
        <v>0</v>
      </c>
      <c r="S168">
        <f>VLOOKUP(F168,DF!$A$2:$B$75,2)*R168</f>
        <v>0</v>
      </c>
      <c r="T168">
        <v>0</v>
      </c>
      <c r="U168">
        <f>VLOOKUP(F168,DF!$A$2:$B$75,2)*T168</f>
        <v>0</v>
      </c>
      <c r="V168">
        <v>136342</v>
      </c>
      <c r="W168">
        <v>131</v>
      </c>
      <c r="X168" t="s">
        <v>454</v>
      </c>
      <c r="Y168">
        <v>0</v>
      </c>
      <c r="Z168">
        <v>0</v>
      </c>
      <c r="AA168" t="s">
        <v>1591</v>
      </c>
      <c r="AB168">
        <v>2</v>
      </c>
      <c r="AC168" t="s">
        <v>140</v>
      </c>
      <c r="AD168">
        <v>2</v>
      </c>
      <c r="AE168" t="s">
        <v>197</v>
      </c>
      <c r="AF168" t="s">
        <v>3524</v>
      </c>
      <c r="AG168" s="1">
        <v>43606</v>
      </c>
      <c r="AH168">
        <v>1817</v>
      </c>
      <c r="AI168">
        <v>39.5411</v>
      </c>
      <c r="AJ168">
        <v>-95.422799999999995</v>
      </c>
      <c r="AK168">
        <v>39.610700000000001</v>
      </c>
      <c r="AL168">
        <v>-95.376900000000006</v>
      </c>
      <c r="AM168" t="s">
        <v>3525</v>
      </c>
      <c r="AN168" t="s">
        <v>3526</v>
      </c>
    </row>
    <row r="169" spans="1:40" x14ac:dyDescent="0.25">
      <c r="A169">
        <v>831669</v>
      </c>
      <c r="B169" t="s">
        <v>3361</v>
      </c>
      <c r="C169" t="s">
        <v>69</v>
      </c>
      <c r="D169" t="s">
        <v>1044</v>
      </c>
      <c r="E169" s="1">
        <v>43606</v>
      </c>
      <c r="F169">
        <v>2019</v>
      </c>
      <c r="G169">
        <v>1808</v>
      </c>
      <c r="H169" t="s">
        <v>28</v>
      </c>
      <c r="I169" t="s">
        <v>1590</v>
      </c>
      <c r="J169">
        <v>1</v>
      </c>
      <c r="K169">
        <v>0</v>
      </c>
      <c r="L169">
        <v>0</v>
      </c>
      <c r="M169">
        <v>0</v>
      </c>
      <c r="P169">
        <v>0</v>
      </c>
      <c r="Q169">
        <v>0</v>
      </c>
      <c r="R169">
        <v>0</v>
      </c>
      <c r="S169">
        <f>VLOOKUP(F169,DF!$A$2:$B$75,2)*R169</f>
        <v>0</v>
      </c>
      <c r="T169">
        <v>0</v>
      </c>
      <c r="U169">
        <f>VLOOKUP(F169,DF!$A$2:$B$75,2)*T169</f>
        <v>0</v>
      </c>
      <c r="V169">
        <v>138266</v>
      </c>
      <c r="W169">
        <v>5</v>
      </c>
      <c r="X169" t="s">
        <v>505</v>
      </c>
      <c r="Y169">
        <v>0</v>
      </c>
      <c r="Z169">
        <v>0</v>
      </c>
      <c r="AA169" t="s">
        <v>1556</v>
      </c>
      <c r="AB169">
        <v>4</v>
      </c>
      <c r="AC169" t="s">
        <v>177</v>
      </c>
      <c r="AD169">
        <v>5</v>
      </c>
      <c r="AE169" t="s">
        <v>681</v>
      </c>
      <c r="AF169" t="s">
        <v>608</v>
      </c>
      <c r="AG169" s="1">
        <v>43606</v>
      </c>
      <c r="AH169">
        <v>1828</v>
      </c>
      <c r="AI169">
        <v>39.924300000000002</v>
      </c>
      <c r="AJ169">
        <v>-95.933499999999995</v>
      </c>
      <c r="AK169">
        <v>39.998399999999997</v>
      </c>
      <c r="AL169">
        <v>-95.878299999999996</v>
      </c>
      <c r="AM169" t="s">
        <v>3527</v>
      </c>
      <c r="AN169" t="s">
        <v>3513</v>
      </c>
    </row>
    <row r="170" spans="1:40" x14ac:dyDescent="0.25">
      <c r="A170">
        <v>818322</v>
      </c>
      <c r="B170" t="s">
        <v>3391</v>
      </c>
      <c r="C170" t="s">
        <v>99</v>
      </c>
      <c r="D170" t="s">
        <v>608</v>
      </c>
      <c r="E170" s="1">
        <v>43606</v>
      </c>
      <c r="F170">
        <v>2019</v>
      </c>
      <c r="G170">
        <v>1820</v>
      </c>
      <c r="H170" t="s">
        <v>28</v>
      </c>
      <c r="I170" t="s">
        <v>1697</v>
      </c>
      <c r="J170">
        <v>3</v>
      </c>
      <c r="K170">
        <v>0</v>
      </c>
      <c r="L170">
        <v>0</v>
      </c>
      <c r="M170">
        <v>0</v>
      </c>
      <c r="P170">
        <v>0</v>
      </c>
      <c r="Q170">
        <v>0</v>
      </c>
      <c r="R170">
        <v>0</v>
      </c>
      <c r="S170">
        <f>VLOOKUP(F170,DF!$A$2:$B$75,2)*R170</f>
        <v>0</v>
      </c>
      <c r="T170">
        <v>0</v>
      </c>
      <c r="U170">
        <f>VLOOKUP(F170,DF!$A$2:$B$75,2)*T170</f>
        <v>0</v>
      </c>
      <c r="V170">
        <v>136342</v>
      </c>
      <c r="W170">
        <v>131</v>
      </c>
      <c r="X170" t="s">
        <v>454</v>
      </c>
      <c r="Y170">
        <v>0</v>
      </c>
      <c r="Z170">
        <v>0</v>
      </c>
      <c r="AA170" t="s">
        <v>1591</v>
      </c>
      <c r="AB170">
        <v>1</v>
      </c>
      <c r="AC170" t="s">
        <v>161</v>
      </c>
      <c r="AD170">
        <v>2</v>
      </c>
      <c r="AE170" t="s">
        <v>157</v>
      </c>
      <c r="AF170" t="s">
        <v>2237</v>
      </c>
      <c r="AG170" s="1">
        <v>43607</v>
      </c>
      <c r="AH170">
        <v>1836</v>
      </c>
      <c r="AI170">
        <v>36.998899999999999</v>
      </c>
      <c r="AJ170">
        <v>-94.870699999999999</v>
      </c>
      <c r="AK170">
        <v>37.021799999999999</v>
      </c>
      <c r="AL170">
        <v>-94.831500000000005</v>
      </c>
      <c r="AM170" t="s">
        <v>3528</v>
      </c>
      <c r="AN170" t="s">
        <v>3509</v>
      </c>
    </row>
    <row r="171" spans="1:40" x14ac:dyDescent="0.25">
      <c r="A171">
        <v>828160</v>
      </c>
      <c r="B171" t="s">
        <v>3396</v>
      </c>
      <c r="C171" t="s">
        <v>104</v>
      </c>
      <c r="D171" t="s">
        <v>2237</v>
      </c>
      <c r="E171" s="1">
        <v>43607</v>
      </c>
      <c r="F171">
        <v>2019</v>
      </c>
      <c r="G171">
        <v>1834</v>
      </c>
      <c r="H171" t="s">
        <v>28</v>
      </c>
      <c r="I171" t="s">
        <v>1590</v>
      </c>
      <c r="J171">
        <v>1</v>
      </c>
      <c r="K171">
        <v>0</v>
      </c>
      <c r="L171">
        <v>0</v>
      </c>
      <c r="M171">
        <v>0</v>
      </c>
      <c r="P171">
        <v>0</v>
      </c>
      <c r="Q171">
        <v>0</v>
      </c>
      <c r="R171">
        <v>0</v>
      </c>
      <c r="S171">
        <f>VLOOKUP(F171,DF!$A$2:$B$75,2)*R171</f>
        <v>0</v>
      </c>
      <c r="T171">
        <v>0</v>
      </c>
      <c r="U171">
        <f>VLOOKUP(F171,DF!$A$2:$B$75,2)*T171</f>
        <v>0</v>
      </c>
      <c r="V171">
        <v>137806</v>
      </c>
      <c r="W171">
        <v>21</v>
      </c>
      <c r="X171" t="s">
        <v>495</v>
      </c>
      <c r="Y171">
        <v>0</v>
      </c>
      <c r="Z171">
        <v>0</v>
      </c>
      <c r="AA171" t="s">
        <v>1591</v>
      </c>
      <c r="AB171">
        <v>3</v>
      </c>
      <c r="AC171" t="s">
        <v>144</v>
      </c>
      <c r="AD171">
        <v>3</v>
      </c>
      <c r="AE171" t="s">
        <v>248</v>
      </c>
      <c r="AF171" t="s">
        <v>3459</v>
      </c>
      <c r="AG171" s="1">
        <v>43607</v>
      </c>
      <c r="AH171">
        <v>1906</v>
      </c>
      <c r="AI171">
        <v>37.1096</v>
      </c>
      <c r="AJ171">
        <v>-94.624399999999994</v>
      </c>
      <c r="AK171">
        <v>37.113599999999998</v>
      </c>
      <c r="AL171">
        <v>-94.617999999999995</v>
      </c>
      <c r="AM171" t="s">
        <v>3529</v>
      </c>
      <c r="AN171" t="s">
        <v>3509</v>
      </c>
    </row>
    <row r="172" spans="1:40" x14ac:dyDescent="0.25">
      <c r="A172">
        <v>828158</v>
      </c>
      <c r="B172" t="s">
        <v>3396</v>
      </c>
      <c r="C172" t="s">
        <v>104</v>
      </c>
      <c r="D172" t="s">
        <v>3459</v>
      </c>
      <c r="E172" s="1">
        <v>43607</v>
      </c>
      <c r="F172">
        <v>2019</v>
      </c>
      <c r="G172">
        <v>1905</v>
      </c>
      <c r="H172" t="s">
        <v>28</v>
      </c>
      <c r="I172" t="s">
        <v>1590</v>
      </c>
      <c r="J172">
        <v>1</v>
      </c>
      <c r="K172">
        <v>0</v>
      </c>
      <c r="L172">
        <v>0</v>
      </c>
      <c r="M172">
        <v>29750</v>
      </c>
      <c r="P172">
        <v>0</v>
      </c>
      <c r="Q172">
        <v>0</v>
      </c>
      <c r="R172">
        <v>25000</v>
      </c>
      <c r="S172">
        <f>VLOOKUP(F172,DF!$A$2:$B$75,2)*R172</f>
        <v>29750</v>
      </c>
      <c r="T172">
        <v>0</v>
      </c>
      <c r="U172">
        <f>VLOOKUP(F172,DF!$A$2:$B$75,2)*T172</f>
        <v>0</v>
      </c>
      <c r="V172">
        <v>137806</v>
      </c>
      <c r="W172">
        <v>21</v>
      </c>
      <c r="X172" t="s">
        <v>495</v>
      </c>
      <c r="Y172">
        <v>0</v>
      </c>
      <c r="Z172">
        <v>0</v>
      </c>
      <c r="AA172" t="s">
        <v>1591</v>
      </c>
      <c r="AB172">
        <v>3</v>
      </c>
      <c r="AC172" t="s">
        <v>197</v>
      </c>
      <c r="AD172">
        <v>4</v>
      </c>
      <c r="AE172" t="s">
        <v>144</v>
      </c>
      <c r="AF172" t="s">
        <v>634</v>
      </c>
      <c r="AG172" s="1">
        <v>43609</v>
      </c>
      <c r="AH172">
        <v>250</v>
      </c>
      <c r="AI172">
        <v>39.825400000000002</v>
      </c>
      <c r="AJ172">
        <v>-96.687600000000003</v>
      </c>
      <c r="AK172">
        <v>39.881799999999998</v>
      </c>
      <c r="AL172">
        <v>-96.522099999999995</v>
      </c>
      <c r="AM172" t="s">
        <v>3530</v>
      </c>
      <c r="AN172" t="s">
        <v>3531</v>
      </c>
    </row>
    <row r="173" spans="1:40" x14ac:dyDescent="0.25">
      <c r="A173">
        <v>818296</v>
      </c>
      <c r="B173" t="s">
        <v>3349</v>
      </c>
      <c r="C173" t="s">
        <v>57</v>
      </c>
      <c r="D173" t="s">
        <v>470</v>
      </c>
      <c r="E173" s="1">
        <v>43609</v>
      </c>
      <c r="F173">
        <v>2019</v>
      </c>
      <c r="G173">
        <v>240</v>
      </c>
      <c r="H173" t="s">
        <v>28</v>
      </c>
      <c r="I173" t="s">
        <v>1590</v>
      </c>
      <c r="J173">
        <v>1</v>
      </c>
      <c r="K173">
        <v>0</v>
      </c>
      <c r="L173">
        <v>0</v>
      </c>
      <c r="M173">
        <v>0</v>
      </c>
      <c r="P173">
        <v>0</v>
      </c>
      <c r="Q173">
        <v>0</v>
      </c>
      <c r="R173">
        <v>0</v>
      </c>
      <c r="S173">
        <f>VLOOKUP(F173,DF!$A$2:$B$75,2)*R173</f>
        <v>0</v>
      </c>
      <c r="T173">
        <v>0</v>
      </c>
      <c r="U173">
        <f>VLOOKUP(F173,DF!$A$2:$B$75,2)*T173</f>
        <v>0</v>
      </c>
      <c r="V173">
        <v>136338</v>
      </c>
      <c r="W173">
        <v>117</v>
      </c>
      <c r="X173" t="s">
        <v>454</v>
      </c>
      <c r="Y173">
        <v>0</v>
      </c>
      <c r="Z173">
        <v>0</v>
      </c>
      <c r="AA173" t="s">
        <v>1556</v>
      </c>
      <c r="AB173">
        <v>2</v>
      </c>
      <c r="AC173" t="s">
        <v>681</v>
      </c>
      <c r="AD173">
        <v>4</v>
      </c>
      <c r="AE173" t="s">
        <v>183</v>
      </c>
      <c r="AF173" t="s">
        <v>608</v>
      </c>
      <c r="AG173" s="1">
        <v>43609</v>
      </c>
      <c r="AH173">
        <v>325</v>
      </c>
      <c r="AI173">
        <v>39.886299999999999</v>
      </c>
      <c r="AJ173">
        <v>-96.067800000000005</v>
      </c>
      <c r="AK173">
        <v>39.917499999999997</v>
      </c>
      <c r="AL173">
        <v>-95.963399999999993</v>
      </c>
      <c r="AM173" t="s">
        <v>3532</v>
      </c>
      <c r="AN173" t="s">
        <v>3531</v>
      </c>
    </row>
    <row r="174" spans="1:40" x14ac:dyDescent="0.25">
      <c r="A174">
        <v>818297</v>
      </c>
      <c r="B174" t="s">
        <v>3391</v>
      </c>
      <c r="C174" t="s">
        <v>99</v>
      </c>
      <c r="D174" t="s">
        <v>605</v>
      </c>
      <c r="E174" s="1">
        <v>43609</v>
      </c>
      <c r="F174">
        <v>2019</v>
      </c>
      <c r="G174">
        <v>319</v>
      </c>
      <c r="H174" t="s">
        <v>28</v>
      </c>
      <c r="I174" t="s">
        <v>1590</v>
      </c>
      <c r="J174">
        <v>1</v>
      </c>
      <c r="K174">
        <v>0</v>
      </c>
      <c r="L174">
        <v>0</v>
      </c>
      <c r="M174">
        <v>0</v>
      </c>
      <c r="P174">
        <v>0</v>
      </c>
      <c r="Q174">
        <v>0</v>
      </c>
      <c r="R174">
        <v>0</v>
      </c>
      <c r="S174">
        <f>VLOOKUP(F174,DF!$A$2:$B$75,2)*R174</f>
        <v>0</v>
      </c>
      <c r="T174">
        <v>0</v>
      </c>
      <c r="U174">
        <f>VLOOKUP(F174,DF!$A$2:$B$75,2)*T174</f>
        <v>0</v>
      </c>
      <c r="V174">
        <v>136338</v>
      </c>
      <c r="W174">
        <v>131</v>
      </c>
      <c r="X174" t="s">
        <v>454</v>
      </c>
      <c r="Y174">
        <v>0</v>
      </c>
      <c r="Z174">
        <v>0</v>
      </c>
      <c r="AA174" t="s">
        <v>1556</v>
      </c>
      <c r="AB174">
        <v>1</v>
      </c>
      <c r="AC174" t="s">
        <v>178</v>
      </c>
      <c r="AD174">
        <v>1</v>
      </c>
      <c r="AE174" t="s">
        <v>681</v>
      </c>
      <c r="AF174" t="s">
        <v>1974</v>
      </c>
      <c r="AG174" s="1">
        <v>43609</v>
      </c>
      <c r="AH174">
        <v>1523</v>
      </c>
      <c r="AI174">
        <v>37.509300000000003</v>
      </c>
      <c r="AJ174">
        <v>-97.0107</v>
      </c>
      <c r="AK174">
        <v>37.526699999999998</v>
      </c>
      <c r="AL174">
        <v>-96.999600000000001</v>
      </c>
      <c r="AM174" t="s">
        <v>3533</v>
      </c>
      <c r="AN174" t="s">
        <v>3534</v>
      </c>
    </row>
    <row r="175" spans="1:40" x14ac:dyDescent="0.25">
      <c r="A175">
        <v>827140</v>
      </c>
      <c r="B175" t="s">
        <v>3339</v>
      </c>
      <c r="C175" t="s">
        <v>47</v>
      </c>
      <c r="D175" t="s">
        <v>1974</v>
      </c>
      <c r="E175" s="1">
        <v>43609</v>
      </c>
      <c r="F175">
        <v>2019</v>
      </c>
      <c r="G175">
        <v>1519</v>
      </c>
      <c r="H175" t="s">
        <v>28</v>
      </c>
      <c r="I175" t="s">
        <v>1590</v>
      </c>
      <c r="J175">
        <v>1</v>
      </c>
      <c r="K175">
        <v>0</v>
      </c>
      <c r="L175">
        <v>0</v>
      </c>
      <c r="M175">
        <v>0</v>
      </c>
      <c r="P175">
        <v>0</v>
      </c>
      <c r="Q175">
        <v>0</v>
      </c>
      <c r="R175">
        <v>0</v>
      </c>
      <c r="S175">
        <f>VLOOKUP(F175,DF!$A$2:$B$75,2)*R175</f>
        <v>0</v>
      </c>
      <c r="T175">
        <v>0</v>
      </c>
      <c r="U175">
        <f>VLOOKUP(F175,DF!$A$2:$B$75,2)*T175</f>
        <v>0</v>
      </c>
      <c r="V175">
        <v>137456</v>
      </c>
      <c r="W175">
        <v>15</v>
      </c>
      <c r="X175" t="s">
        <v>469</v>
      </c>
      <c r="Y175">
        <v>0</v>
      </c>
      <c r="Z175">
        <v>0</v>
      </c>
      <c r="AA175" t="s">
        <v>1575</v>
      </c>
      <c r="AB175">
        <v>5</v>
      </c>
      <c r="AC175" t="s">
        <v>183</v>
      </c>
      <c r="AD175">
        <v>5</v>
      </c>
      <c r="AE175" t="s">
        <v>183</v>
      </c>
      <c r="AF175" t="s">
        <v>1006</v>
      </c>
      <c r="AG175" s="1">
        <v>43609</v>
      </c>
      <c r="AH175">
        <v>1554</v>
      </c>
      <c r="AI175">
        <v>37.7485</v>
      </c>
      <c r="AJ175">
        <v>-96.620999999999995</v>
      </c>
      <c r="AK175">
        <v>37.751300000000001</v>
      </c>
      <c r="AL175">
        <v>-96.620999999999995</v>
      </c>
      <c r="AM175" t="s">
        <v>3535</v>
      </c>
      <c r="AN175" t="s">
        <v>3534</v>
      </c>
    </row>
    <row r="176" spans="1:40" x14ac:dyDescent="0.25">
      <c r="A176">
        <v>827142</v>
      </c>
      <c r="B176" t="s">
        <v>3339</v>
      </c>
      <c r="C176" t="s">
        <v>47</v>
      </c>
      <c r="D176" t="s">
        <v>1006</v>
      </c>
      <c r="E176" s="1">
        <v>43609</v>
      </c>
      <c r="F176">
        <v>2019</v>
      </c>
      <c r="G176">
        <v>1553</v>
      </c>
      <c r="H176" t="s">
        <v>28</v>
      </c>
      <c r="I176" t="s">
        <v>1578</v>
      </c>
      <c r="J176">
        <v>0</v>
      </c>
      <c r="K176">
        <v>0</v>
      </c>
      <c r="L176">
        <v>0</v>
      </c>
      <c r="M176">
        <v>0</v>
      </c>
      <c r="P176">
        <v>0</v>
      </c>
      <c r="Q176">
        <v>0</v>
      </c>
      <c r="R176">
        <v>0</v>
      </c>
      <c r="S176">
        <f>VLOOKUP(F176,DF!$A$2:$B$75,2)*R176</f>
        <v>0</v>
      </c>
      <c r="T176">
        <v>0</v>
      </c>
      <c r="U176">
        <f>VLOOKUP(F176,DF!$A$2:$B$75,2)*T176</f>
        <v>0</v>
      </c>
      <c r="V176">
        <v>137456</v>
      </c>
      <c r="W176">
        <v>15</v>
      </c>
      <c r="X176" t="s">
        <v>469</v>
      </c>
      <c r="Y176">
        <v>0</v>
      </c>
      <c r="Z176">
        <v>0</v>
      </c>
      <c r="AA176" t="s">
        <v>1551</v>
      </c>
      <c r="AB176">
        <v>2</v>
      </c>
      <c r="AC176" t="s">
        <v>161</v>
      </c>
      <c r="AD176">
        <v>2</v>
      </c>
      <c r="AE176" t="s">
        <v>394</v>
      </c>
      <c r="AF176" t="s">
        <v>880</v>
      </c>
      <c r="AG176" s="1">
        <v>43611</v>
      </c>
      <c r="AH176">
        <v>1541</v>
      </c>
      <c r="AI176">
        <v>39.275399999999998</v>
      </c>
      <c r="AJ176">
        <v>-101.00879999999999</v>
      </c>
      <c r="AK176">
        <v>39.287300000000002</v>
      </c>
      <c r="AL176">
        <v>-100.99939999999999</v>
      </c>
      <c r="AM176" t="s">
        <v>3536</v>
      </c>
      <c r="AN176" t="s">
        <v>3537</v>
      </c>
    </row>
    <row r="177" spans="1:40" x14ac:dyDescent="0.25">
      <c r="A177">
        <v>828224</v>
      </c>
      <c r="B177" t="s">
        <v>3365</v>
      </c>
      <c r="C177" t="s">
        <v>73</v>
      </c>
      <c r="D177" t="s">
        <v>880</v>
      </c>
      <c r="E177" s="1">
        <v>43611</v>
      </c>
      <c r="F177">
        <v>2019</v>
      </c>
      <c r="G177">
        <v>1536</v>
      </c>
      <c r="H177" t="s">
        <v>28</v>
      </c>
      <c r="I177" t="s">
        <v>1578</v>
      </c>
      <c r="J177">
        <v>0</v>
      </c>
      <c r="K177">
        <v>0</v>
      </c>
      <c r="L177">
        <v>0</v>
      </c>
      <c r="M177">
        <v>49980</v>
      </c>
      <c r="P177">
        <v>0</v>
      </c>
      <c r="Q177">
        <v>0</v>
      </c>
      <c r="R177">
        <v>42000</v>
      </c>
      <c r="S177">
        <f>VLOOKUP(F177,DF!$A$2:$B$75,2)*R177</f>
        <v>49980</v>
      </c>
      <c r="T177">
        <v>0</v>
      </c>
      <c r="U177">
        <f>VLOOKUP(F177,DF!$A$2:$B$75,2)*T177</f>
        <v>0</v>
      </c>
      <c r="V177">
        <v>137834</v>
      </c>
      <c r="W177">
        <v>193</v>
      </c>
      <c r="X177" t="s">
        <v>474</v>
      </c>
      <c r="Y177">
        <v>0</v>
      </c>
      <c r="Z177">
        <v>0</v>
      </c>
      <c r="AA177" t="s">
        <v>1575</v>
      </c>
      <c r="AB177">
        <v>0</v>
      </c>
      <c r="AC177" t="s">
        <v>140</v>
      </c>
      <c r="AD177">
        <v>0</v>
      </c>
      <c r="AE177" t="s">
        <v>140</v>
      </c>
      <c r="AF177" t="s">
        <v>1201</v>
      </c>
      <c r="AG177" s="1">
        <v>43611</v>
      </c>
      <c r="AH177">
        <v>2024</v>
      </c>
      <c r="AI177">
        <v>39.683100000000003</v>
      </c>
      <c r="AJ177">
        <v>-97.084599999999995</v>
      </c>
      <c r="AK177">
        <v>39.684699999999999</v>
      </c>
      <c r="AL177">
        <v>-97.085400000000007</v>
      </c>
      <c r="AM177" t="s">
        <v>3538</v>
      </c>
      <c r="AN177" t="s">
        <v>3539</v>
      </c>
    </row>
    <row r="178" spans="1:40" x14ac:dyDescent="0.25">
      <c r="A178">
        <v>818300</v>
      </c>
      <c r="B178" t="s">
        <v>3420</v>
      </c>
      <c r="C178" t="s">
        <v>129</v>
      </c>
      <c r="D178" t="s">
        <v>1201</v>
      </c>
      <c r="E178" s="1">
        <v>43611</v>
      </c>
      <c r="F178">
        <v>2019</v>
      </c>
      <c r="G178">
        <v>2022</v>
      </c>
      <c r="H178" t="s">
        <v>28</v>
      </c>
      <c r="I178" t="s">
        <v>1578</v>
      </c>
      <c r="J178">
        <v>0</v>
      </c>
      <c r="K178">
        <v>0</v>
      </c>
      <c r="L178">
        <v>0</v>
      </c>
      <c r="M178">
        <v>0</v>
      </c>
      <c r="P178">
        <v>0</v>
      </c>
      <c r="Q178">
        <v>0</v>
      </c>
      <c r="R178">
        <v>0</v>
      </c>
      <c r="S178">
        <f>VLOOKUP(F178,DF!$A$2:$B$75,2)*R178</f>
        <v>0</v>
      </c>
      <c r="T178">
        <v>0</v>
      </c>
      <c r="U178">
        <f>VLOOKUP(F178,DF!$A$2:$B$75,2)*T178</f>
        <v>0</v>
      </c>
      <c r="V178">
        <v>136341</v>
      </c>
      <c r="W178">
        <v>201</v>
      </c>
      <c r="X178" t="s">
        <v>454</v>
      </c>
      <c r="Y178">
        <v>0</v>
      </c>
      <c r="Z178">
        <v>0</v>
      </c>
      <c r="AA178" t="s">
        <v>1556</v>
      </c>
      <c r="AB178">
        <v>1</v>
      </c>
      <c r="AC178" t="s">
        <v>178</v>
      </c>
      <c r="AD178">
        <v>1</v>
      </c>
      <c r="AE178" t="s">
        <v>150</v>
      </c>
      <c r="AF178" t="s">
        <v>1960</v>
      </c>
      <c r="AG178" s="1">
        <v>43611</v>
      </c>
      <c r="AH178">
        <v>2150</v>
      </c>
      <c r="AI178">
        <v>37.821300000000001</v>
      </c>
      <c r="AJ178">
        <v>-100.3394</v>
      </c>
      <c r="AK178">
        <v>37.829599999999999</v>
      </c>
      <c r="AL178">
        <v>-100.3308</v>
      </c>
      <c r="AM178" t="s">
        <v>3540</v>
      </c>
      <c r="AN178" t="s">
        <v>3541</v>
      </c>
    </row>
    <row r="179" spans="1:40" x14ac:dyDescent="0.25">
      <c r="A179">
        <v>836026</v>
      </c>
      <c r="B179" t="s">
        <v>3421</v>
      </c>
      <c r="C179" t="s">
        <v>130</v>
      </c>
      <c r="D179" t="s">
        <v>1960</v>
      </c>
      <c r="E179" s="1">
        <v>43611</v>
      </c>
      <c r="F179">
        <v>2019</v>
      </c>
      <c r="G179">
        <v>2149</v>
      </c>
      <c r="H179" t="s">
        <v>28</v>
      </c>
      <c r="I179" t="s">
        <v>1590</v>
      </c>
      <c r="J179">
        <v>1</v>
      </c>
      <c r="K179">
        <v>0</v>
      </c>
      <c r="L179">
        <v>0</v>
      </c>
      <c r="M179">
        <v>71400</v>
      </c>
      <c r="P179">
        <v>0</v>
      </c>
      <c r="Q179">
        <v>0</v>
      </c>
      <c r="R179">
        <v>60000</v>
      </c>
      <c r="S179">
        <f>VLOOKUP(F179,DF!$A$2:$B$75,2)*R179</f>
        <v>71400</v>
      </c>
      <c r="T179">
        <v>0</v>
      </c>
      <c r="U179">
        <f>VLOOKUP(F179,DF!$A$2:$B$75,2)*T179</f>
        <v>0</v>
      </c>
      <c r="V179">
        <v>138913</v>
      </c>
      <c r="W179">
        <v>69</v>
      </c>
      <c r="X179" t="s">
        <v>459</v>
      </c>
      <c r="Y179">
        <v>0</v>
      </c>
      <c r="Z179">
        <v>0</v>
      </c>
      <c r="AA179" t="s">
        <v>1591</v>
      </c>
      <c r="AB179">
        <v>1</v>
      </c>
      <c r="AC179" t="s">
        <v>144</v>
      </c>
      <c r="AD179">
        <v>3</v>
      </c>
      <c r="AE179" t="s">
        <v>144</v>
      </c>
      <c r="AF179" t="s">
        <v>903</v>
      </c>
      <c r="AG179" s="1">
        <v>43611</v>
      </c>
      <c r="AH179">
        <v>2153</v>
      </c>
      <c r="AI179">
        <v>37.790500000000002</v>
      </c>
      <c r="AJ179">
        <v>-100.1806</v>
      </c>
      <c r="AK179">
        <v>37.817</v>
      </c>
      <c r="AL179">
        <v>-100.1751</v>
      </c>
      <c r="AM179" t="s">
        <v>3542</v>
      </c>
      <c r="AN179" t="s">
        <v>3541</v>
      </c>
    </row>
    <row r="180" spans="1:40" x14ac:dyDescent="0.25">
      <c r="A180">
        <v>836027</v>
      </c>
      <c r="B180" t="s">
        <v>3377</v>
      </c>
      <c r="C180" t="s">
        <v>85</v>
      </c>
      <c r="D180" t="s">
        <v>903</v>
      </c>
      <c r="E180" s="1">
        <v>43611</v>
      </c>
      <c r="F180">
        <v>2019</v>
      </c>
      <c r="G180">
        <v>2151</v>
      </c>
      <c r="H180" t="s">
        <v>28</v>
      </c>
      <c r="I180" t="s">
        <v>1590</v>
      </c>
      <c r="J180">
        <v>1</v>
      </c>
      <c r="K180">
        <v>0</v>
      </c>
      <c r="L180">
        <v>0</v>
      </c>
      <c r="M180">
        <v>0</v>
      </c>
      <c r="P180">
        <v>0</v>
      </c>
      <c r="Q180">
        <v>0</v>
      </c>
      <c r="R180">
        <v>0</v>
      </c>
      <c r="S180">
        <f>VLOOKUP(F180,DF!$A$2:$B$75,2)*R180</f>
        <v>0</v>
      </c>
      <c r="T180">
        <v>0</v>
      </c>
      <c r="U180">
        <f>VLOOKUP(F180,DF!$A$2:$B$75,2)*T180</f>
        <v>0</v>
      </c>
      <c r="V180">
        <v>138913</v>
      </c>
      <c r="W180">
        <v>57</v>
      </c>
      <c r="X180" t="s">
        <v>459</v>
      </c>
      <c r="Y180">
        <v>0</v>
      </c>
      <c r="Z180">
        <v>0</v>
      </c>
      <c r="AA180" t="s">
        <v>1591</v>
      </c>
      <c r="AB180">
        <v>4</v>
      </c>
      <c r="AC180" t="s">
        <v>399</v>
      </c>
      <c r="AD180">
        <v>5</v>
      </c>
      <c r="AE180" t="s">
        <v>150</v>
      </c>
      <c r="AF180" t="s">
        <v>903</v>
      </c>
      <c r="AG180" s="1">
        <v>43611</v>
      </c>
      <c r="AH180">
        <v>2154</v>
      </c>
      <c r="AI180">
        <v>37.762599999999999</v>
      </c>
      <c r="AJ180">
        <v>-100.11060000000001</v>
      </c>
      <c r="AK180">
        <v>37.785899999999998</v>
      </c>
      <c r="AL180">
        <v>-100.0946</v>
      </c>
      <c r="AM180" t="s">
        <v>3543</v>
      </c>
      <c r="AN180" t="s">
        <v>3541</v>
      </c>
    </row>
    <row r="181" spans="1:40" x14ac:dyDescent="0.25">
      <c r="A181">
        <v>836029</v>
      </c>
      <c r="B181" t="s">
        <v>3377</v>
      </c>
      <c r="C181" t="s">
        <v>85</v>
      </c>
      <c r="D181" t="s">
        <v>903</v>
      </c>
      <c r="E181" s="1">
        <v>43611</v>
      </c>
      <c r="F181">
        <v>2019</v>
      </c>
      <c r="G181">
        <v>2152</v>
      </c>
      <c r="H181" t="s">
        <v>28</v>
      </c>
      <c r="I181" t="s">
        <v>1590</v>
      </c>
      <c r="J181">
        <v>1</v>
      </c>
      <c r="K181">
        <v>0</v>
      </c>
      <c r="L181">
        <v>0</v>
      </c>
      <c r="M181">
        <v>0</v>
      </c>
      <c r="P181">
        <v>0</v>
      </c>
      <c r="Q181">
        <v>0</v>
      </c>
      <c r="R181">
        <v>0</v>
      </c>
      <c r="S181">
        <f>VLOOKUP(F181,DF!$A$2:$B$75,2)*R181</f>
        <v>0</v>
      </c>
      <c r="T181">
        <v>0</v>
      </c>
      <c r="U181">
        <f>VLOOKUP(F181,DF!$A$2:$B$75,2)*T181</f>
        <v>0</v>
      </c>
      <c r="V181">
        <v>138913</v>
      </c>
      <c r="W181">
        <v>57</v>
      </c>
      <c r="X181" t="s">
        <v>459</v>
      </c>
      <c r="Y181">
        <v>0</v>
      </c>
      <c r="Z181">
        <v>0</v>
      </c>
      <c r="AA181" t="s">
        <v>1591</v>
      </c>
      <c r="AB181">
        <v>6</v>
      </c>
      <c r="AC181" t="s">
        <v>276</v>
      </c>
      <c r="AD181">
        <v>3</v>
      </c>
      <c r="AE181" t="s">
        <v>161</v>
      </c>
      <c r="AF181" t="s">
        <v>1064</v>
      </c>
      <c r="AG181" s="1">
        <v>43611</v>
      </c>
      <c r="AH181">
        <v>2209</v>
      </c>
      <c r="AI181">
        <v>37.729700000000001</v>
      </c>
      <c r="AJ181">
        <v>-99.7239</v>
      </c>
      <c r="AK181">
        <v>37.766300000000001</v>
      </c>
      <c r="AL181">
        <v>-99.691400000000002</v>
      </c>
      <c r="AM181" t="s">
        <v>3544</v>
      </c>
      <c r="AN181" t="s">
        <v>3541</v>
      </c>
    </row>
    <row r="182" spans="1:40" x14ac:dyDescent="0.25">
      <c r="A182">
        <v>836039</v>
      </c>
      <c r="B182" t="s">
        <v>3377</v>
      </c>
      <c r="C182" t="s">
        <v>85</v>
      </c>
      <c r="D182" t="s">
        <v>1064</v>
      </c>
      <c r="E182" s="1">
        <v>43611</v>
      </c>
      <c r="F182">
        <v>2019</v>
      </c>
      <c r="G182">
        <v>2207</v>
      </c>
      <c r="H182" t="s">
        <v>28</v>
      </c>
      <c r="I182" t="s">
        <v>1590</v>
      </c>
      <c r="J182">
        <v>1</v>
      </c>
      <c r="K182">
        <v>0</v>
      </c>
      <c r="L182">
        <v>0</v>
      </c>
      <c r="M182">
        <v>0</v>
      </c>
      <c r="P182">
        <v>0</v>
      </c>
      <c r="Q182">
        <v>0</v>
      </c>
      <c r="R182">
        <v>0</v>
      </c>
      <c r="S182">
        <f>VLOOKUP(F182,DF!$A$2:$B$75,2)*R182</f>
        <v>0</v>
      </c>
      <c r="T182">
        <v>0</v>
      </c>
      <c r="U182">
        <f>VLOOKUP(F182,DF!$A$2:$B$75,2)*T182</f>
        <v>0</v>
      </c>
      <c r="V182">
        <v>138913</v>
      </c>
      <c r="W182">
        <v>57</v>
      </c>
      <c r="X182" t="s">
        <v>459</v>
      </c>
      <c r="Y182">
        <v>0</v>
      </c>
      <c r="Z182">
        <v>0</v>
      </c>
      <c r="AA182" t="s">
        <v>1591</v>
      </c>
      <c r="AB182">
        <v>3</v>
      </c>
      <c r="AC182" t="s">
        <v>144</v>
      </c>
      <c r="AD182">
        <v>4</v>
      </c>
      <c r="AE182" t="s">
        <v>144</v>
      </c>
      <c r="AF182" t="s">
        <v>1023</v>
      </c>
      <c r="AG182" s="1">
        <v>43611</v>
      </c>
      <c r="AH182">
        <v>2215</v>
      </c>
      <c r="AI182">
        <v>38.118400000000001</v>
      </c>
      <c r="AJ182">
        <v>-99.901700000000005</v>
      </c>
      <c r="AK182">
        <v>38.143000000000001</v>
      </c>
      <c r="AL182">
        <v>-99.898200000000003</v>
      </c>
      <c r="AM182" t="s">
        <v>3545</v>
      </c>
      <c r="AN182" t="s">
        <v>3541</v>
      </c>
    </row>
    <row r="183" spans="1:40" x14ac:dyDescent="0.25">
      <c r="A183">
        <v>836033</v>
      </c>
      <c r="B183" t="s">
        <v>3409</v>
      </c>
      <c r="C183" t="s">
        <v>117</v>
      </c>
      <c r="D183" t="s">
        <v>1023</v>
      </c>
      <c r="E183" s="1">
        <v>43611</v>
      </c>
      <c r="F183">
        <v>2019</v>
      </c>
      <c r="G183">
        <v>2214</v>
      </c>
      <c r="H183" t="s">
        <v>28</v>
      </c>
      <c r="I183" t="s">
        <v>1578</v>
      </c>
      <c r="J183">
        <v>0</v>
      </c>
      <c r="K183">
        <v>0</v>
      </c>
      <c r="L183">
        <v>0</v>
      </c>
      <c r="M183">
        <v>0</v>
      </c>
      <c r="P183">
        <v>0</v>
      </c>
      <c r="Q183">
        <v>0</v>
      </c>
      <c r="R183">
        <v>0</v>
      </c>
      <c r="S183">
        <f>VLOOKUP(F183,DF!$A$2:$B$75,2)*R183</f>
        <v>0</v>
      </c>
      <c r="T183">
        <v>0</v>
      </c>
      <c r="U183">
        <f>VLOOKUP(F183,DF!$A$2:$B$75,2)*T183</f>
        <v>0</v>
      </c>
      <c r="V183">
        <v>138913</v>
      </c>
      <c r="W183">
        <v>83</v>
      </c>
      <c r="X183" t="s">
        <v>459</v>
      </c>
      <c r="Y183">
        <v>0</v>
      </c>
      <c r="Z183">
        <v>0</v>
      </c>
      <c r="AA183" t="s">
        <v>1591</v>
      </c>
      <c r="AB183">
        <v>1</v>
      </c>
      <c r="AC183" t="s">
        <v>252</v>
      </c>
      <c r="AD183">
        <v>1</v>
      </c>
      <c r="AE183" t="s">
        <v>144</v>
      </c>
      <c r="AF183" t="s">
        <v>1014</v>
      </c>
      <c r="AG183" s="1">
        <v>43611</v>
      </c>
      <c r="AH183">
        <v>2230</v>
      </c>
      <c r="AI183">
        <v>38.1601</v>
      </c>
      <c r="AJ183">
        <v>-99.658299999999997</v>
      </c>
      <c r="AK183">
        <v>38.177399999999999</v>
      </c>
      <c r="AL183">
        <v>-99.650300000000001</v>
      </c>
      <c r="AM183" t="s">
        <v>3546</v>
      </c>
      <c r="AN183" t="s">
        <v>3541</v>
      </c>
    </row>
    <row r="184" spans="1:40" x14ac:dyDescent="0.25">
      <c r="A184">
        <v>836036</v>
      </c>
      <c r="B184" t="s">
        <v>3409</v>
      </c>
      <c r="C184" t="s">
        <v>117</v>
      </c>
      <c r="D184" t="s">
        <v>1014</v>
      </c>
      <c r="E184" s="1">
        <v>43611</v>
      </c>
      <c r="F184">
        <v>2019</v>
      </c>
      <c r="G184">
        <v>2228</v>
      </c>
      <c r="H184" t="s">
        <v>28</v>
      </c>
      <c r="I184" t="s">
        <v>1590</v>
      </c>
      <c r="J184">
        <v>1</v>
      </c>
      <c r="K184">
        <v>0</v>
      </c>
      <c r="L184">
        <v>0</v>
      </c>
      <c r="M184">
        <v>71400</v>
      </c>
      <c r="P184">
        <v>0</v>
      </c>
      <c r="Q184">
        <v>0</v>
      </c>
      <c r="R184">
        <v>60000</v>
      </c>
      <c r="S184">
        <f>VLOOKUP(F184,DF!$A$2:$B$75,2)*R184</f>
        <v>71400</v>
      </c>
      <c r="T184">
        <v>0</v>
      </c>
      <c r="U184">
        <f>VLOOKUP(F184,DF!$A$2:$B$75,2)*T184</f>
        <v>0</v>
      </c>
      <c r="V184">
        <v>138913</v>
      </c>
      <c r="W184">
        <v>83</v>
      </c>
      <c r="X184" t="s">
        <v>459</v>
      </c>
      <c r="Y184">
        <v>0</v>
      </c>
      <c r="Z184">
        <v>0</v>
      </c>
      <c r="AA184" t="s">
        <v>1591</v>
      </c>
      <c r="AB184">
        <v>4</v>
      </c>
      <c r="AC184" t="s">
        <v>197</v>
      </c>
      <c r="AD184">
        <v>5</v>
      </c>
      <c r="AE184" t="s">
        <v>157</v>
      </c>
      <c r="AF184" t="s">
        <v>663</v>
      </c>
      <c r="AG184" s="1">
        <v>43611</v>
      </c>
      <c r="AH184">
        <v>2310</v>
      </c>
      <c r="AI184">
        <v>37.7483</v>
      </c>
      <c r="AJ184">
        <v>-98.929400000000001</v>
      </c>
      <c r="AK184">
        <v>37.825200000000002</v>
      </c>
      <c r="AL184">
        <v>-98.808099999999996</v>
      </c>
      <c r="AM184" t="s">
        <v>3547</v>
      </c>
      <c r="AN184" t="s">
        <v>3541</v>
      </c>
    </row>
    <row r="185" spans="1:40" x14ac:dyDescent="0.25">
      <c r="A185">
        <v>836044</v>
      </c>
      <c r="B185" t="s">
        <v>3358</v>
      </c>
      <c r="C185" t="s">
        <v>66</v>
      </c>
      <c r="D185" t="s">
        <v>663</v>
      </c>
      <c r="E185" s="1">
        <v>43611</v>
      </c>
      <c r="F185">
        <v>2019</v>
      </c>
      <c r="G185">
        <v>2300</v>
      </c>
      <c r="H185" t="s">
        <v>28</v>
      </c>
      <c r="I185" t="s">
        <v>1590</v>
      </c>
      <c r="J185">
        <v>1</v>
      </c>
      <c r="K185">
        <v>0</v>
      </c>
      <c r="L185">
        <v>0</v>
      </c>
      <c r="M185">
        <v>0</v>
      </c>
      <c r="P185">
        <v>0</v>
      </c>
      <c r="Q185">
        <v>0</v>
      </c>
      <c r="R185">
        <v>0</v>
      </c>
      <c r="S185">
        <f>VLOOKUP(F185,DF!$A$2:$B$75,2)*R185</f>
        <v>0</v>
      </c>
      <c r="T185">
        <v>0</v>
      </c>
      <c r="U185">
        <f>VLOOKUP(F185,DF!$A$2:$B$75,2)*T185</f>
        <v>0</v>
      </c>
      <c r="V185">
        <v>138913</v>
      </c>
      <c r="W185">
        <v>151</v>
      </c>
      <c r="X185" t="s">
        <v>459</v>
      </c>
      <c r="Y185">
        <v>0</v>
      </c>
      <c r="Z185">
        <v>0</v>
      </c>
      <c r="AA185" t="s">
        <v>1591</v>
      </c>
      <c r="AB185">
        <v>9</v>
      </c>
      <c r="AC185" t="s">
        <v>197</v>
      </c>
      <c r="AD185">
        <v>9</v>
      </c>
      <c r="AE185" t="s">
        <v>197</v>
      </c>
      <c r="AF185" t="s">
        <v>3460</v>
      </c>
      <c r="AG185" s="1">
        <v>43611</v>
      </c>
      <c r="AH185">
        <v>2311</v>
      </c>
      <c r="AI185">
        <v>37.825200000000002</v>
      </c>
      <c r="AJ185">
        <v>-98.808099999999996</v>
      </c>
      <c r="AK185">
        <v>37.828200000000002</v>
      </c>
      <c r="AL185">
        <v>-98.806799999999996</v>
      </c>
      <c r="AM185" t="s">
        <v>3548</v>
      </c>
      <c r="AN185" t="s">
        <v>3541</v>
      </c>
    </row>
    <row r="186" spans="1:40" x14ac:dyDescent="0.25">
      <c r="A186">
        <v>836046</v>
      </c>
      <c r="B186" t="s">
        <v>3383</v>
      </c>
      <c r="C186" t="s">
        <v>91</v>
      </c>
      <c r="D186" t="s">
        <v>3460</v>
      </c>
      <c r="E186" s="1">
        <v>43611</v>
      </c>
      <c r="F186">
        <v>2019</v>
      </c>
      <c r="G186">
        <v>2310</v>
      </c>
      <c r="H186" t="s">
        <v>28</v>
      </c>
      <c r="I186" t="s">
        <v>1578</v>
      </c>
      <c r="J186">
        <v>0</v>
      </c>
      <c r="K186">
        <v>0</v>
      </c>
      <c r="L186">
        <v>0</v>
      </c>
      <c r="M186">
        <v>0</v>
      </c>
      <c r="P186">
        <v>0</v>
      </c>
      <c r="Q186">
        <v>0</v>
      </c>
      <c r="R186">
        <v>0</v>
      </c>
      <c r="S186">
        <f>VLOOKUP(F186,DF!$A$2:$B$75,2)*R186</f>
        <v>0</v>
      </c>
      <c r="T186">
        <v>0</v>
      </c>
      <c r="U186">
        <f>VLOOKUP(F186,DF!$A$2:$B$75,2)*T186</f>
        <v>0</v>
      </c>
      <c r="V186">
        <v>138913</v>
      </c>
      <c r="W186">
        <v>185</v>
      </c>
      <c r="X186" t="s">
        <v>459</v>
      </c>
      <c r="Y186">
        <v>0</v>
      </c>
      <c r="Z186">
        <v>0</v>
      </c>
      <c r="AA186" t="s">
        <v>1591</v>
      </c>
      <c r="AB186">
        <v>2</v>
      </c>
      <c r="AC186" t="s">
        <v>248</v>
      </c>
      <c r="AD186">
        <v>2</v>
      </c>
      <c r="AE186" t="s">
        <v>248</v>
      </c>
      <c r="AF186" t="s">
        <v>1821</v>
      </c>
      <c r="AG186" s="1">
        <v>43612</v>
      </c>
      <c r="AH186">
        <v>14</v>
      </c>
      <c r="AI186">
        <v>39.350999999999999</v>
      </c>
      <c r="AJ186">
        <v>-98.4619</v>
      </c>
      <c r="AK186">
        <v>39.351100000000002</v>
      </c>
      <c r="AL186">
        <v>-98.461799999999997</v>
      </c>
      <c r="AM186" t="s">
        <v>3549</v>
      </c>
      <c r="AN186" t="s">
        <v>3550</v>
      </c>
    </row>
    <row r="187" spans="1:40" x14ac:dyDescent="0.25">
      <c r="A187">
        <v>824051</v>
      </c>
      <c r="B187" t="s">
        <v>3331</v>
      </c>
      <c r="C187" t="s">
        <v>37</v>
      </c>
      <c r="D187" t="s">
        <v>1821</v>
      </c>
      <c r="E187" s="1">
        <v>43612</v>
      </c>
      <c r="F187">
        <v>2019</v>
      </c>
      <c r="G187">
        <v>13</v>
      </c>
      <c r="H187" t="s">
        <v>28</v>
      </c>
      <c r="I187" t="s">
        <v>1578</v>
      </c>
      <c r="J187">
        <v>0</v>
      </c>
      <c r="K187">
        <v>0</v>
      </c>
      <c r="L187">
        <v>0</v>
      </c>
      <c r="M187">
        <v>29750</v>
      </c>
      <c r="P187">
        <v>0</v>
      </c>
      <c r="Q187">
        <v>0</v>
      </c>
      <c r="R187">
        <v>25000</v>
      </c>
      <c r="S187">
        <f>VLOOKUP(F187,DF!$A$2:$B$75,2)*R187</f>
        <v>29750</v>
      </c>
      <c r="T187">
        <v>0</v>
      </c>
      <c r="U187">
        <f>VLOOKUP(F187,DF!$A$2:$B$75,2)*T187</f>
        <v>0</v>
      </c>
      <c r="V187">
        <v>136620</v>
      </c>
      <c r="W187">
        <v>123</v>
      </c>
      <c r="X187" t="s">
        <v>588</v>
      </c>
      <c r="Y187">
        <v>0</v>
      </c>
      <c r="Z187">
        <v>0</v>
      </c>
      <c r="AA187" t="s">
        <v>1591</v>
      </c>
      <c r="AB187">
        <v>66</v>
      </c>
      <c r="AC187" t="s">
        <v>183</v>
      </c>
      <c r="AD187">
        <v>65</v>
      </c>
      <c r="AE187" t="s">
        <v>183</v>
      </c>
      <c r="AF187" t="s">
        <v>3461</v>
      </c>
      <c r="AG187" s="1">
        <v>43613</v>
      </c>
      <c r="AH187">
        <v>1518</v>
      </c>
      <c r="AI187">
        <v>37.758200000000002</v>
      </c>
      <c r="AJ187">
        <v>-99.313500000000005</v>
      </c>
      <c r="AK187">
        <v>37.760100000000001</v>
      </c>
      <c r="AL187">
        <v>-99.312600000000003</v>
      </c>
      <c r="AM187" t="s">
        <v>3551</v>
      </c>
      <c r="AN187" t="s">
        <v>3552</v>
      </c>
    </row>
    <row r="188" spans="1:40" x14ac:dyDescent="0.25">
      <c r="A188">
        <v>837212</v>
      </c>
      <c r="B188" t="s">
        <v>3364</v>
      </c>
      <c r="C188" t="s">
        <v>72</v>
      </c>
      <c r="D188" t="s">
        <v>3461</v>
      </c>
      <c r="E188" s="1">
        <v>43613</v>
      </c>
      <c r="F188">
        <v>2019</v>
      </c>
      <c r="G188">
        <v>1515</v>
      </c>
      <c r="H188" t="s">
        <v>28</v>
      </c>
      <c r="I188" t="s">
        <v>1578</v>
      </c>
      <c r="J188">
        <v>0</v>
      </c>
      <c r="K188">
        <v>0</v>
      </c>
      <c r="L188">
        <v>0</v>
      </c>
      <c r="M188">
        <v>0</v>
      </c>
      <c r="P188">
        <v>0</v>
      </c>
      <c r="Q188">
        <v>0</v>
      </c>
      <c r="R188">
        <v>0</v>
      </c>
      <c r="S188">
        <f>VLOOKUP(F188,DF!$A$2:$B$75,2)*R188</f>
        <v>0</v>
      </c>
      <c r="T188">
        <v>0</v>
      </c>
      <c r="U188">
        <f>VLOOKUP(F188,DF!$A$2:$B$75,2)*T188</f>
        <v>0</v>
      </c>
      <c r="V188">
        <v>139184</v>
      </c>
      <c r="W188">
        <v>51</v>
      </c>
      <c r="X188" t="s">
        <v>459</v>
      </c>
      <c r="Y188">
        <v>0</v>
      </c>
      <c r="Z188">
        <v>0</v>
      </c>
      <c r="AA188" t="s">
        <v>1575</v>
      </c>
      <c r="AB188">
        <v>6</v>
      </c>
      <c r="AC188" t="s">
        <v>183</v>
      </c>
      <c r="AD188">
        <v>4</v>
      </c>
      <c r="AE188" t="s">
        <v>399</v>
      </c>
      <c r="AF188" t="s">
        <v>2292</v>
      </c>
      <c r="AG188" s="1">
        <v>43613</v>
      </c>
      <c r="AH188">
        <v>1611</v>
      </c>
      <c r="AI188">
        <v>38.543199999999999</v>
      </c>
      <c r="AJ188">
        <v>-95.82</v>
      </c>
      <c r="AK188">
        <v>38.547499999999999</v>
      </c>
      <c r="AL188">
        <v>-95.812700000000007</v>
      </c>
      <c r="AM188" t="s">
        <v>3553</v>
      </c>
      <c r="AN188" t="s">
        <v>3554</v>
      </c>
    </row>
    <row r="189" spans="1:40" x14ac:dyDescent="0.25">
      <c r="A189">
        <v>831453</v>
      </c>
      <c r="B189" t="s">
        <v>3363</v>
      </c>
      <c r="C189" t="s">
        <v>71</v>
      </c>
      <c r="D189" t="s">
        <v>643</v>
      </c>
      <c r="E189" s="1">
        <v>43613</v>
      </c>
      <c r="F189">
        <v>2019</v>
      </c>
      <c r="G189">
        <v>1610</v>
      </c>
      <c r="H189" t="s">
        <v>28</v>
      </c>
      <c r="I189" t="s">
        <v>1578</v>
      </c>
      <c r="J189">
        <v>0</v>
      </c>
      <c r="K189">
        <v>0</v>
      </c>
      <c r="L189">
        <v>0</v>
      </c>
      <c r="M189">
        <v>0</v>
      </c>
      <c r="P189">
        <v>0</v>
      </c>
      <c r="Q189">
        <v>0</v>
      </c>
      <c r="R189">
        <v>0</v>
      </c>
      <c r="S189">
        <f>VLOOKUP(F189,DF!$A$2:$B$75,2)*R189</f>
        <v>0</v>
      </c>
      <c r="T189">
        <v>0</v>
      </c>
      <c r="U189">
        <f>VLOOKUP(F189,DF!$A$2:$B$75,2)*T189</f>
        <v>0</v>
      </c>
      <c r="V189">
        <v>136056</v>
      </c>
      <c r="W189">
        <v>139</v>
      </c>
      <c r="X189" t="s">
        <v>454</v>
      </c>
      <c r="Y189">
        <v>0</v>
      </c>
      <c r="Z189">
        <v>0</v>
      </c>
      <c r="AA189" t="s">
        <v>1603</v>
      </c>
      <c r="AB189">
        <v>3</v>
      </c>
      <c r="AC189" t="s">
        <v>161</v>
      </c>
      <c r="AD189">
        <v>1</v>
      </c>
      <c r="AE189" t="s">
        <v>140</v>
      </c>
      <c r="AF189" t="s">
        <v>1055</v>
      </c>
      <c r="AG189" s="1">
        <v>43613</v>
      </c>
      <c r="AH189">
        <v>1623</v>
      </c>
      <c r="AI189">
        <v>39.113500000000002</v>
      </c>
      <c r="AJ189">
        <v>-98.850499999999997</v>
      </c>
      <c r="AK189">
        <v>39.133099999999999</v>
      </c>
      <c r="AL189">
        <v>-98.817800000000005</v>
      </c>
      <c r="AM189" t="s">
        <v>3555</v>
      </c>
      <c r="AN189" t="s">
        <v>3556</v>
      </c>
    </row>
    <row r="190" spans="1:40" x14ac:dyDescent="0.25">
      <c r="A190">
        <v>816518</v>
      </c>
      <c r="B190" t="s">
        <v>3390</v>
      </c>
      <c r="C190" t="s">
        <v>98</v>
      </c>
      <c r="D190" t="s">
        <v>1055</v>
      </c>
      <c r="E190" s="1">
        <v>43613</v>
      </c>
      <c r="F190">
        <v>2019</v>
      </c>
      <c r="G190">
        <v>1620</v>
      </c>
      <c r="H190" t="s">
        <v>28</v>
      </c>
      <c r="I190" t="s">
        <v>1588</v>
      </c>
      <c r="J190">
        <v>2</v>
      </c>
      <c r="K190">
        <v>0</v>
      </c>
      <c r="L190">
        <v>0</v>
      </c>
      <c r="M190">
        <v>0</v>
      </c>
      <c r="P190">
        <v>0</v>
      </c>
      <c r="Q190">
        <v>0</v>
      </c>
      <c r="R190">
        <v>0</v>
      </c>
      <c r="S190">
        <f>VLOOKUP(F190,DF!$A$2:$B$75,2)*R190</f>
        <v>0</v>
      </c>
      <c r="T190">
        <v>0</v>
      </c>
      <c r="U190">
        <f>VLOOKUP(F190,DF!$A$2:$B$75,2)*T190</f>
        <v>0</v>
      </c>
      <c r="V190">
        <v>136068</v>
      </c>
      <c r="W190">
        <v>167</v>
      </c>
      <c r="X190" t="s">
        <v>469</v>
      </c>
      <c r="Y190">
        <v>0</v>
      </c>
      <c r="Z190">
        <v>0</v>
      </c>
      <c r="AA190" t="s">
        <v>1659</v>
      </c>
      <c r="AB190">
        <v>10</v>
      </c>
      <c r="AC190" t="s">
        <v>183</v>
      </c>
      <c r="AD190">
        <v>14</v>
      </c>
      <c r="AE190" t="s">
        <v>178</v>
      </c>
      <c r="AF190" t="s">
        <v>2709</v>
      </c>
      <c r="AG190" s="1">
        <v>43613</v>
      </c>
      <c r="AH190">
        <v>1657</v>
      </c>
      <c r="AI190">
        <v>39.133200000000002</v>
      </c>
      <c r="AJ190">
        <v>-98.819599999999994</v>
      </c>
      <c r="AK190">
        <v>39.295499999999997</v>
      </c>
      <c r="AL190">
        <v>-98.49</v>
      </c>
      <c r="AM190" t="s">
        <v>3557</v>
      </c>
      <c r="AN190" t="s">
        <v>3558</v>
      </c>
    </row>
    <row r="191" spans="1:40" x14ac:dyDescent="0.25">
      <c r="A191">
        <v>823494</v>
      </c>
      <c r="B191" t="s">
        <v>3333</v>
      </c>
      <c r="C191" t="s">
        <v>40</v>
      </c>
      <c r="D191" t="s">
        <v>3462</v>
      </c>
      <c r="E191" s="1">
        <v>43613</v>
      </c>
      <c r="F191">
        <v>2019</v>
      </c>
      <c r="G191">
        <v>1623</v>
      </c>
      <c r="H191" t="s">
        <v>28</v>
      </c>
      <c r="I191" t="s">
        <v>1588</v>
      </c>
      <c r="J191">
        <v>2</v>
      </c>
      <c r="K191">
        <v>0</v>
      </c>
      <c r="L191">
        <v>0</v>
      </c>
      <c r="M191">
        <v>89250</v>
      </c>
      <c r="P191">
        <v>0</v>
      </c>
      <c r="Q191">
        <v>0</v>
      </c>
      <c r="R191">
        <v>75000</v>
      </c>
      <c r="S191">
        <f>VLOOKUP(F191,DF!$A$2:$B$75,2)*R191</f>
        <v>89250</v>
      </c>
      <c r="T191">
        <v>0</v>
      </c>
      <c r="U191">
        <f>VLOOKUP(F191,DF!$A$2:$B$75,2)*T191</f>
        <v>0</v>
      </c>
      <c r="V191">
        <v>136624</v>
      </c>
      <c r="W191">
        <v>141</v>
      </c>
      <c r="X191" t="s">
        <v>588</v>
      </c>
      <c r="Y191">
        <v>0</v>
      </c>
      <c r="Z191">
        <v>0</v>
      </c>
      <c r="AA191" t="s">
        <v>1591</v>
      </c>
      <c r="AB191">
        <v>2</v>
      </c>
      <c r="AC191" t="s">
        <v>178</v>
      </c>
      <c r="AD191">
        <v>3</v>
      </c>
      <c r="AE191" t="s">
        <v>399</v>
      </c>
      <c r="AF191" t="s">
        <v>3463</v>
      </c>
      <c r="AG191" s="1">
        <v>43613</v>
      </c>
      <c r="AH191">
        <v>1654</v>
      </c>
      <c r="AI191">
        <v>38.754100000000001</v>
      </c>
      <c r="AJ191">
        <v>-95.518600000000006</v>
      </c>
      <c r="AK191">
        <v>38.762999999999998</v>
      </c>
      <c r="AL191">
        <v>-95.5</v>
      </c>
      <c r="AM191" t="s">
        <v>3559</v>
      </c>
      <c r="AN191" t="s">
        <v>3554</v>
      </c>
    </row>
    <row r="192" spans="1:40" x14ac:dyDescent="0.25">
      <c r="A192">
        <v>816436</v>
      </c>
      <c r="B192" t="s">
        <v>3363</v>
      </c>
      <c r="C192" t="s">
        <v>71</v>
      </c>
      <c r="D192" t="s">
        <v>3463</v>
      </c>
      <c r="E192" s="1">
        <v>43613</v>
      </c>
      <c r="F192">
        <v>2019</v>
      </c>
      <c r="G192">
        <v>1649</v>
      </c>
      <c r="H192" t="s">
        <v>28</v>
      </c>
      <c r="I192" t="s">
        <v>1578</v>
      </c>
      <c r="J192">
        <v>0</v>
      </c>
      <c r="K192">
        <v>0</v>
      </c>
      <c r="L192">
        <v>0</v>
      </c>
      <c r="M192">
        <v>0</v>
      </c>
      <c r="P192">
        <v>0</v>
      </c>
      <c r="Q192">
        <v>0</v>
      </c>
      <c r="R192">
        <v>0</v>
      </c>
      <c r="S192">
        <f>VLOOKUP(F192,DF!$A$2:$B$75,2)*R192</f>
        <v>0</v>
      </c>
      <c r="T192">
        <v>0</v>
      </c>
      <c r="U192">
        <f>VLOOKUP(F192,DF!$A$2:$B$75,2)*T192</f>
        <v>0</v>
      </c>
      <c r="V192">
        <v>136056</v>
      </c>
      <c r="W192">
        <v>139</v>
      </c>
      <c r="X192" t="s">
        <v>454</v>
      </c>
      <c r="Y192">
        <v>0</v>
      </c>
      <c r="Z192">
        <v>0</v>
      </c>
      <c r="AA192" t="s">
        <v>1591</v>
      </c>
      <c r="AB192">
        <v>6</v>
      </c>
      <c r="AC192" t="s">
        <v>276</v>
      </c>
      <c r="AD192">
        <v>2</v>
      </c>
      <c r="AE192" t="s">
        <v>183</v>
      </c>
      <c r="AF192" t="s">
        <v>1279</v>
      </c>
      <c r="AG192" s="1">
        <v>43613</v>
      </c>
      <c r="AH192">
        <v>1706</v>
      </c>
      <c r="AI192">
        <v>38.762999999999998</v>
      </c>
      <c r="AJ192">
        <v>-95.5</v>
      </c>
      <c r="AK192">
        <v>38.840400000000002</v>
      </c>
      <c r="AL192">
        <v>-95.353999999999999</v>
      </c>
      <c r="AM192" t="s">
        <v>3560</v>
      </c>
      <c r="AN192" t="s">
        <v>3554</v>
      </c>
    </row>
    <row r="193" spans="1:40" x14ac:dyDescent="0.25">
      <c r="A193">
        <v>816440</v>
      </c>
      <c r="B193" t="s">
        <v>3372</v>
      </c>
      <c r="C193" t="s">
        <v>80</v>
      </c>
      <c r="D193" t="s">
        <v>3464</v>
      </c>
      <c r="E193" s="1">
        <v>43613</v>
      </c>
      <c r="F193">
        <v>2019</v>
      </c>
      <c r="G193">
        <v>1654</v>
      </c>
      <c r="H193" t="s">
        <v>28</v>
      </c>
      <c r="I193" t="s">
        <v>1588</v>
      </c>
      <c r="J193">
        <v>2</v>
      </c>
      <c r="K193">
        <v>0</v>
      </c>
      <c r="L193">
        <v>12</v>
      </c>
      <c r="M193">
        <v>0</v>
      </c>
      <c r="P193">
        <v>0</v>
      </c>
      <c r="Q193">
        <v>12</v>
      </c>
      <c r="R193">
        <v>0</v>
      </c>
      <c r="S193">
        <f>VLOOKUP(F193,DF!$A$2:$B$75,2)*R193</f>
        <v>0</v>
      </c>
      <c r="T193">
        <v>0</v>
      </c>
      <c r="U193">
        <f>VLOOKUP(F193,DF!$A$2:$B$75,2)*T193</f>
        <v>0</v>
      </c>
      <c r="V193">
        <v>136056</v>
      </c>
      <c r="W193">
        <v>45</v>
      </c>
      <c r="X193" t="s">
        <v>454</v>
      </c>
      <c r="Y193">
        <v>0</v>
      </c>
      <c r="Z193">
        <v>0</v>
      </c>
      <c r="AA193" t="s">
        <v>1591</v>
      </c>
      <c r="AB193">
        <v>2</v>
      </c>
      <c r="AC193" t="s">
        <v>252</v>
      </c>
      <c r="AD193">
        <v>2</v>
      </c>
      <c r="AE193" t="s">
        <v>177</v>
      </c>
      <c r="AF193" t="s">
        <v>1821</v>
      </c>
      <c r="AG193" s="1">
        <v>43613</v>
      </c>
      <c r="AH193">
        <v>1703</v>
      </c>
      <c r="AI193">
        <v>39.295499999999997</v>
      </c>
      <c r="AJ193">
        <v>-98.49</v>
      </c>
      <c r="AK193">
        <v>39.302100000000003</v>
      </c>
      <c r="AL193">
        <v>-98.467699999999994</v>
      </c>
      <c r="AM193" t="s">
        <v>3561</v>
      </c>
      <c r="AN193" t="s">
        <v>3558</v>
      </c>
    </row>
    <row r="194" spans="1:40" x14ac:dyDescent="0.25">
      <c r="A194">
        <v>823495</v>
      </c>
      <c r="B194" t="s">
        <v>3331</v>
      </c>
      <c r="C194" t="s">
        <v>37</v>
      </c>
      <c r="D194" t="s">
        <v>1821</v>
      </c>
      <c r="E194" s="1">
        <v>43613</v>
      </c>
      <c r="F194">
        <v>2019</v>
      </c>
      <c r="G194">
        <v>1657</v>
      </c>
      <c r="H194" t="s">
        <v>28</v>
      </c>
      <c r="I194" t="s">
        <v>1588</v>
      </c>
      <c r="J194">
        <v>2</v>
      </c>
      <c r="K194">
        <v>0</v>
      </c>
      <c r="L194">
        <v>0</v>
      </c>
      <c r="M194">
        <v>89250</v>
      </c>
      <c r="P194">
        <v>0</v>
      </c>
      <c r="Q194">
        <v>0</v>
      </c>
      <c r="R194">
        <v>75000</v>
      </c>
      <c r="S194">
        <f>VLOOKUP(F194,DF!$A$2:$B$75,2)*R194</f>
        <v>89250</v>
      </c>
      <c r="T194">
        <v>0</v>
      </c>
      <c r="U194">
        <f>VLOOKUP(F194,DF!$A$2:$B$75,2)*T194</f>
        <v>0</v>
      </c>
      <c r="V194">
        <v>136624</v>
      </c>
      <c r="W194">
        <v>123</v>
      </c>
      <c r="X194" t="s">
        <v>588</v>
      </c>
      <c r="Y194">
        <v>0</v>
      </c>
      <c r="Z194">
        <v>0</v>
      </c>
      <c r="AA194" t="s">
        <v>1591</v>
      </c>
      <c r="AB194">
        <v>2</v>
      </c>
      <c r="AC194" t="s">
        <v>252</v>
      </c>
      <c r="AD194">
        <v>1</v>
      </c>
      <c r="AE194" t="s">
        <v>174</v>
      </c>
      <c r="AF194" t="s">
        <v>1925</v>
      </c>
      <c r="AG194" s="1">
        <v>43613</v>
      </c>
      <c r="AH194">
        <v>1732</v>
      </c>
      <c r="AI194">
        <v>38.838099999999997</v>
      </c>
      <c r="AJ194">
        <v>-95.366500000000002</v>
      </c>
      <c r="AK194">
        <v>38.97</v>
      </c>
      <c r="AL194">
        <v>-95.107100000000003</v>
      </c>
      <c r="AM194" t="s">
        <v>3562</v>
      </c>
      <c r="AN194" t="s">
        <v>3554</v>
      </c>
    </row>
    <row r="195" spans="1:40" x14ac:dyDescent="0.25">
      <c r="A195">
        <v>816448</v>
      </c>
      <c r="B195" t="s">
        <v>3372</v>
      </c>
      <c r="C195" t="s">
        <v>80</v>
      </c>
      <c r="D195" t="s">
        <v>1279</v>
      </c>
      <c r="E195" s="1">
        <v>43613</v>
      </c>
      <c r="F195">
        <v>2019</v>
      </c>
      <c r="G195">
        <v>1705</v>
      </c>
      <c r="H195" t="s">
        <v>28</v>
      </c>
      <c r="I195" t="s">
        <v>1697</v>
      </c>
      <c r="J195">
        <v>3</v>
      </c>
      <c r="K195">
        <v>0</v>
      </c>
      <c r="L195">
        <v>4</v>
      </c>
      <c r="M195">
        <v>0</v>
      </c>
      <c r="P195">
        <v>0</v>
      </c>
      <c r="Q195">
        <v>4</v>
      </c>
      <c r="R195">
        <v>0</v>
      </c>
      <c r="S195">
        <f>VLOOKUP(F195,DF!$A$2:$B$75,2)*R195</f>
        <v>0</v>
      </c>
      <c r="T195">
        <v>0</v>
      </c>
      <c r="U195">
        <f>VLOOKUP(F195,DF!$A$2:$B$75,2)*T195</f>
        <v>0</v>
      </c>
      <c r="V195">
        <v>136056</v>
      </c>
      <c r="W195">
        <v>45</v>
      </c>
      <c r="X195" t="s">
        <v>454</v>
      </c>
      <c r="Y195">
        <v>0</v>
      </c>
      <c r="Z195">
        <v>0</v>
      </c>
      <c r="AA195" t="s">
        <v>1591</v>
      </c>
      <c r="AB195">
        <v>5</v>
      </c>
      <c r="AC195" t="s">
        <v>276</v>
      </c>
      <c r="AD195">
        <v>3</v>
      </c>
      <c r="AE195" t="s">
        <v>183</v>
      </c>
      <c r="AF195" t="s">
        <v>504</v>
      </c>
      <c r="AG195" s="1">
        <v>43613</v>
      </c>
      <c r="AH195">
        <v>1800</v>
      </c>
      <c r="AI195">
        <v>38.968899999999998</v>
      </c>
      <c r="AJ195">
        <v>-95.108000000000004</v>
      </c>
      <c r="AK195">
        <v>39.0807</v>
      </c>
      <c r="AL195">
        <v>-94.927000000000007</v>
      </c>
      <c r="AM195" t="s">
        <v>3563</v>
      </c>
      <c r="AN195" t="s">
        <v>3564</v>
      </c>
    </row>
    <row r="196" spans="1:40" x14ac:dyDescent="0.25">
      <c r="A196">
        <v>830798</v>
      </c>
      <c r="B196" t="s">
        <v>3384</v>
      </c>
      <c r="C196" t="s">
        <v>92</v>
      </c>
      <c r="D196" t="s">
        <v>1449</v>
      </c>
      <c r="E196" s="1">
        <v>43613</v>
      </c>
      <c r="F196">
        <v>2019</v>
      </c>
      <c r="G196">
        <v>1732</v>
      </c>
      <c r="H196" t="s">
        <v>28</v>
      </c>
      <c r="I196" t="s">
        <v>1679</v>
      </c>
      <c r="J196">
        <v>4</v>
      </c>
      <c r="K196">
        <v>0</v>
      </c>
      <c r="L196">
        <v>0</v>
      </c>
      <c r="M196">
        <v>30940000</v>
      </c>
      <c r="P196">
        <v>0</v>
      </c>
      <c r="Q196">
        <v>0</v>
      </c>
      <c r="R196">
        <v>26000000</v>
      </c>
      <c r="S196">
        <f>VLOOKUP(F196,DF!$A$2:$B$75,2)*R196</f>
        <v>30940000</v>
      </c>
      <c r="T196">
        <v>0</v>
      </c>
      <c r="U196">
        <f>VLOOKUP(F196,DF!$A$2:$B$75,2)*T196</f>
        <v>0</v>
      </c>
      <c r="V196">
        <v>138233</v>
      </c>
      <c r="W196">
        <v>103</v>
      </c>
      <c r="X196" t="s">
        <v>505</v>
      </c>
      <c r="Y196">
        <v>0</v>
      </c>
      <c r="Z196">
        <v>0</v>
      </c>
      <c r="AA196" t="s">
        <v>1591</v>
      </c>
      <c r="AB196">
        <v>3</v>
      </c>
      <c r="AC196" t="s">
        <v>144</v>
      </c>
      <c r="AD196">
        <v>4</v>
      </c>
      <c r="AE196" t="s">
        <v>144</v>
      </c>
      <c r="AF196" t="s">
        <v>661</v>
      </c>
      <c r="AG196" s="1">
        <v>43613</v>
      </c>
      <c r="AH196">
        <v>1743</v>
      </c>
      <c r="AI196">
        <v>38.939300000000003</v>
      </c>
      <c r="AJ196">
        <v>-99.4251</v>
      </c>
      <c r="AK196">
        <v>38.9559</v>
      </c>
      <c r="AL196">
        <v>-99.411600000000007</v>
      </c>
      <c r="AM196" t="s">
        <v>3565</v>
      </c>
      <c r="AN196" t="s">
        <v>3552</v>
      </c>
    </row>
    <row r="197" spans="1:40" x14ac:dyDescent="0.25">
      <c r="A197">
        <v>837213</v>
      </c>
      <c r="B197" t="s">
        <v>3364</v>
      </c>
      <c r="C197" t="s">
        <v>72</v>
      </c>
      <c r="D197" t="s">
        <v>661</v>
      </c>
      <c r="E197" s="1">
        <v>43613</v>
      </c>
      <c r="F197">
        <v>2019</v>
      </c>
      <c r="G197">
        <v>1740</v>
      </c>
      <c r="H197" t="s">
        <v>28</v>
      </c>
      <c r="I197" t="s">
        <v>1578</v>
      </c>
      <c r="J197">
        <v>0</v>
      </c>
      <c r="K197">
        <v>0</v>
      </c>
      <c r="L197">
        <v>0</v>
      </c>
      <c r="M197">
        <v>0</v>
      </c>
      <c r="P197">
        <v>0</v>
      </c>
      <c r="Q197">
        <v>0</v>
      </c>
      <c r="R197">
        <v>0</v>
      </c>
      <c r="S197">
        <f>VLOOKUP(F197,DF!$A$2:$B$75,2)*R197</f>
        <v>0</v>
      </c>
      <c r="T197">
        <v>0</v>
      </c>
      <c r="U197">
        <f>VLOOKUP(F197,DF!$A$2:$B$75,2)*T197</f>
        <v>0</v>
      </c>
      <c r="V197">
        <v>139184</v>
      </c>
      <c r="W197">
        <v>51</v>
      </c>
      <c r="X197" t="s">
        <v>459</v>
      </c>
      <c r="Y197">
        <v>0</v>
      </c>
      <c r="Z197">
        <v>0</v>
      </c>
      <c r="AA197" t="s">
        <v>1575</v>
      </c>
      <c r="AB197">
        <v>5</v>
      </c>
      <c r="AC197" t="s">
        <v>183</v>
      </c>
      <c r="AD197">
        <v>5</v>
      </c>
      <c r="AE197" t="s">
        <v>183</v>
      </c>
      <c r="AF197" t="s">
        <v>3465</v>
      </c>
      <c r="AG197" s="1">
        <v>43619</v>
      </c>
      <c r="AH197">
        <v>1753</v>
      </c>
      <c r="AI197">
        <v>39.258000000000003</v>
      </c>
      <c r="AJ197">
        <v>-102.024</v>
      </c>
      <c r="AK197">
        <v>39.258000000000003</v>
      </c>
      <c r="AL197">
        <v>-102.024</v>
      </c>
      <c r="AM197" t="s">
        <v>3566</v>
      </c>
      <c r="AN197" t="s">
        <v>3567</v>
      </c>
    </row>
    <row r="198" spans="1:40" x14ac:dyDescent="0.25">
      <c r="A198">
        <v>865960</v>
      </c>
      <c r="B198" t="s">
        <v>3389</v>
      </c>
      <c r="C198" t="s">
        <v>97</v>
      </c>
      <c r="D198" t="s">
        <v>3465</v>
      </c>
      <c r="E198" s="1">
        <v>43619</v>
      </c>
      <c r="F198">
        <v>2019</v>
      </c>
      <c r="G198">
        <v>1753</v>
      </c>
      <c r="H198" t="s">
        <v>28</v>
      </c>
      <c r="I198" t="s">
        <v>1578</v>
      </c>
      <c r="J198">
        <v>0</v>
      </c>
      <c r="K198">
        <v>0</v>
      </c>
      <c r="L198">
        <v>0</v>
      </c>
      <c r="M198">
        <v>0</v>
      </c>
      <c r="P198">
        <v>0</v>
      </c>
      <c r="Q198">
        <v>0</v>
      </c>
      <c r="R198">
        <v>0</v>
      </c>
      <c r="S198">
        <f>VLOOKUP(F198,DF!$A$2:$B$75,2)*R198</f>
        <v>0</v>
      </c>
      <c r="T198">
        <v>0</v>
      </c>
      <c r="U198">
        <f>VLOOKUP(F198,DF!$A$2:$B$75,2)*T198</f>
        <v>0</v>
      </c>
      <c r="V198">
        <v>139354</v>
      </c>
      <c r="W198">
        <v>181</v>
      </c>
      <c r="X198" t="s">
        <v>474</v>
      </c>
      <c r="Y198">
        <v>0</v>
      </c>
      <c r="Z198">
        <v>0</v>
      </c>
      <c r="AA198" t="s">
        <v>1575</v>
      </c>
      <c r="AB198">
        <v>3</v>
      </c>
      <c r="AC198" t="s">
        <v>144</v>
      </c>
      <c r="AD198">
        <v>4</v>
      </c>
      <c r="AE198" t="s">
        <v>248</v>
      </c>
      <c r="AF198" t="s">
        <v>564</v>
      </c>
      <c r="AG198" s="1">
        <v>43619</v>
      </c>
      <c r="AH198">
        <v>1813</v>
      </c>
      <c r="AI198">
        <v>39.411900000000003</v>
      </c>
      <c r="AJ198">
        <v>-101.7064</v>
      </c>
      <c r="AK198">
        <v>39.418700000000001</v>
      </c>
      <c r="AL198">
        <v>-101.6785</v>
      </c>
      <c r="AM198" t="s">
        <v>3568</v>
      </c>
      <c r="AN198" t="s">
        <v>3567</v>
      </c>
    </row>
    <row r="199" spans="1:40" x14ac:dyDescent="0.25">
      <c r="A199">
        <v>838223</v>
      </c>
      <c r="B199" t="s">
        <v>3389</v>
      </c>
      <c r="C199" t="s">
        <v>97</v>
      </c>
      <c r="D199" t="s">
        <v>564</v>
      </c>
      <c r="E199" s="1">
        <v>43619</v>
      </c>
      <c r="F199">
        <v>2019</v>
      </c>
      <c r="G199">
        <v>1807</v>
      </c>
      <c r="H199" t="s">
        <v>28</v>
      </c>
      <c r="I199" t="s">
        <v>1578</v>
      </c>
      <c r="J199">
        <v>0</v>
      </c>
      <c r="K199">
        <v>0</v>
      </c>
      <c r="L199">
        <v>0</v>
      </c>
      <c r="M199">
        <v>0</v>
      </c>
      <c r="P199">
        <v>0</v>
      </c>
      <c r="Q199">
        <v>0</v>
      </c>
      <c r="R199">
        <v>0</v>
      </c>
      <c r="S199">
        <f>VLOOKUP(F199,DF!$A$2:$B$75,2)*R199</f>
        <v>0</v>
      </c>
      <c r="T199">
        <v>0</v>
      </c>
      <c r="U199">
        <f>VLOOKUP(F199,DF!$A$2:$B$75,2)*T199</f>
        <v>0</v>
      </c>
      <c r="V199">
        <v>139354</v>
      </c>
      <c r="W199">
        <v>181</v>
      </c>
      <c r="X199" t="s">
        <v>474</v>
      </c>
      <c r="Y199">
        <v>0</v>
      </c>
      <c r="Z199">
        <v>0</v>
      </c>
      <c r="AA199" t="s">
        <v>1579</v>
      </c>
      <c r="AB199">
        <v>4</v>
      </c>
      <c r="AC199" t="s">
        <v>394</v>
      </c>
      <c r="AD199">
        <v>4</v>
      </c>
      <c r="AE199" t="s">
        <v>394</v>
      </c>
      <c r="AF199" t="s">
        <v>3466</v>
      </c>
      <c r="AG199" s="1">
        <v>43619</v>
      </c>
      <c r="AH199">
        <v>1816</v>
      </c>
      <c r="AI199">
        <v>37.6173</v>
      </c>
      <c r="AJ199">
        <v>-101.4426</v>
      </c>
      <c r="AK199">
        <v>37.620100000000001</v>
      </c>
      <c r="AL199">
        <v>-101.4312</v>
      </c>
      <c r="AM199" t="s">
        <v>3569</v>
      </c>
      <c r="AN199" t="s">
        <v>3570</v>
      </c>
    </row>
    <row r="200" spans="1:40" x14ac:dyDescent="0.25">
      <c r="A200">
        <v>839871</v>
      </c>
      <c r="B200" t="s">
        <v>3356</v>
      </c>
      <c r="C200" t="s">
        <v>64</v>
      </c>
      <c r="D200" t="s">
        <v>3466</v>
      </c>
      <c r="E200" s="1">
        <v>43619</v>
      </c>
      <c r="F200">
        <v>2019</v>
      </c>
      <c r="G200">
        <v>1813</v>
      </c>
      <c r="H200" t="s">
        <v>28</v>
      </c>
      <c r="I200" t="s">
        <v>1578</v>
      </c>
      <c r="J200">
        <v>0</v>
      </c>
      <c r="K200">
        <v>0</v>
      </c>
      <c r="L200">
        <v>0</v>
      </c>
      <c r="M200">
        <v>0</v>
      </c>
      <c r="P200">
        <v>0</v>
      </c>
      <c r="Q200">
        <v>0</v>
      </c>
      <c r="R200">
        <v>0</v>
      </c>
      <c r="S200">
        <f>VLOOKUP(F200,DF!$A$2:$B$75,2)*R200</f>
        <v>0</v>
      </c>
      <c r="T200">
        <v>0</v>
      </c>
      <c r="U200">
        <f>VLOOKUP(F200,DF!$A$2:$B$75,2)*T200</f>
        <v>0</v>
      </c>
      <c r="V200">
        <v>139628</v>
      </c>
      <c r="W200">
        <v>67</v>
      </c>
      <c r="X200" t="s">
        <v>459</v>
      </c>
      <c r="Y200">
        <v>0</v>
      </c>
      <c r="Z200">
        <v>0</v>
      </c>
      <c r="AA200" t="s">
        <v>1579</v>
      </c>
      <c r="AB200">
        <v>13</v>
      </c>
      <c r="AC200" t="s">
        <v>276</v>
      </c>
      <c r="AD200">
        <v>13</v>
      </c>
      <c r="AE200" t="s">
        <v>161</v>
      </c>
      <c r="AF200" t="s">
        <v>2101</v>
      </c>
      <c r="AG200" s="1">
        <v>43624</v>
      </c>
      <c r="AH200">
        <v>1556</v>
      </c>
      <c r="AI200">
        <v>39.7027</v>
      </c>
      <c r="AJ200">
        <v>-102.032</v>
      </c>
      <c r="AK200">
        <v>39.720300000000002</v>
      </c>
      <c r="AL200">
        <v>-102.0398</v>
      </c>
      <c r="AM200" t="s">
        <v>3571</v>
      </c>
      <c r="AN200" t="s">
        <v>3572</v>
      </c>
    </row>
    <row r="201" spans="1:40" x14ac:dyDescent="0.25">
      <c r="A201">
        <v>838272</v>
      </c>
      <c r="B201" t="s">
        <v>3379</v>
      </c>
      <c r="C201" t="s">
        <v>87</v>
      </c>
      <c r="D201" t="s">
        <v>2101</v>
      </c>
      <c r="E201" s="1">
        <v>43624</v>
      </c>
      <c r="F201">
        <v>2019</v>
      </c>
      <c r="G201">
        <v>1535</v>
      </c>
      <c r="H201" t="s">
        <v>28</v>
      </c>
      <c r="I201" t="s">
        <v>1578</v>
      </c>
      <c r="J201">
        <v>0</v>
      </c>
      <c r="K201">
        <v>0</v>
      </c>
      <c r="L201">
        <v>0</v>
      </c>
      <c r="M201">
        <v>0</v>
      </c>
      <c r="P201">
        <v>0</v>
      </c>
      <c r="Q201">
        <v>0</v>
      </c>
      <c r="R201">
        <v>0</v>
      </c>
      <c r="S201">
        <f>VLOOKUP(F201,DF!$A$2:$B$75,2)*R201</f>
        <v>0</v>
      </c>
      <c r="T201">
        <v>0</v>
      </c>
      <c r="U201">
        <f>VLOOKUP(F201,DF!$A$2:$B$75,2)*T201</f>
        <v>0</v>
      </c>
      <c r="V201">
        <v>139359</v>
      </c>
      <c r="W201">
        <v>23</v>
      </c>
      <c r="X201" t="s">
        <v>474</v>
      </c>
      <c r="Y201">
        <v>0</v>
      </c>
      <c r="Z201">
        <v>0</v>
      </c>
      <c r="AA201" t="s">
        <v>1575</v>
      </c>
      <c r="AB201">
        <v>11</v>
      </c>
      <c r="AC201" t="s">
        <v>161</v>
      </c>
      <c r="AD201">
        <v>11</v>
      </c>
      <c r="AE201" t="s">
        <v>161</v>
      </c>
      <c r="AF201" t="s">
        <v>2101</v>
      </c>
      <c r="AG201" s="1">
        <v>43624</v>
      </c>
      <c r="AH201">
        <v>1553</v>
      </c>
      <c r="AI201">
        <v>39.730499999999999</v>
      </c>
      <c r="AJ201">
        <v>-102.00149999999999</v>
      </c>
      <c r="AK201">
        <v>39.744199999999999</v>
      </c>
      <c r="AL201">
        <v>-102.01260000000001</v>
      </c>
      <c r="AM201" t="s">
        <v>3573</v>
      </c>
      <c r="AN201" t="s">
        <v>3572</v>
      </c>
    </row>
    <row r="202" spans="1:40" x14ac:dyDescent="0.25">
      <c r="A202">
        <v>838273</v>
      </c>
      <c r="B202" t="s">
        <v>3379</v>
      </c>
      <c r="C202" t="s">
        <v>87</v>
      </c>
      <c r="D202" t="s">
        <v>2101</v>
      </c>
      <c r="E202" s="1">
        <v>43624</v>
      </c>
      <c r="F202">
        <v>2019</v>
      </c>
      <c r="G202">
        <v>1545</v>
      </c>
      <c r="H202" t="s">
        <v>28</v>
      </c>
      <c r="I202" t="s">
        <v>1578</v>
      </c>
      <c r="J202">
        <v>0</v>
      </c>
      <c r="K202">
        <v>0</v>
      </c>
      <c r="L202">
        <v>0</v>
      </c>
      <c r="M202">
        <v>0</v>
      </c>
      <c r="P202">
        <v>0</v>
      </c>
      <c r="Q202">
        <v>0</v>
      </c>
      <c r="R202">
        <v>0</v>
      </c>
      <c r="S202">
        <f>VLOOKUP(F202,DF!$A$2:$B$75,2)*R202</f>
        <v>0</v>
      </c>
      <c r="T202">
        <v>0</v>
      </c>
      <c r="U202">
        <f>VLOOKUP(F202,DF!$A$2:$B$75,2)*T202</f>
        <v>0</v>
      </c>
      <c r="V202">
        <v>139359</v>
      </c>
      <c r="W202">
        <v>23</v>
      </c>
      <c r="X202" t="s">
        <v>474</v>
      </c>
      <c r="Y202">
        <v>0</v>
      </c>
      <c r="Z202">
        <v>0</v>
      </c>
      <c r="AA202" t="s">
        <v>1575</v>
      </c>
      <c r="AB202">
        <v>8</v>
      </c>
      <c r="AC202" t="s">
        <v>140</v>
      </c>
      <c r="AD202">
        <v>7</v>
      </c>
      <c r="AE202" t="s">
        <v>140</v>
      </c>
      <c r="AF202" t="s">
        <v>977</v>
      </c>
      <c r="AG202" s="1">
        <v>43624</v>
      </c>
      <c r="AH202">
        <v>2001</v>
      </c>
      <c r="AI202">
        <v>39.1402</v>
      </c>
      <c r="AJ202">
        <v>-101.3596</v>
      </c>
      <c r="AK202">
        <v>39.131500000000003</v>
      </c>
      <c r="AL202">
        <v>-101.3505</v>
      </c>
      <c r="AM202" t="s">
        <v>3574</v>
      </c>
      <c r="AN202" t="s">
        <v>3572</v>
      </c>
    </row>
    <row r="203" spans="1:40" x14ac:dyDescent="0.25">
      <c r="A203">
        <v>838274</v>
      </c>
      <c r="B203" t="s">
        <v>3415</v>
      </c>
      <c r="C203" t="s">
        <v>124</v>
      </c>
      <c r="D203" t="s">
        <v>977</v>
      </c>
      <c r="E203" s="1">
        <v>43624</v>
      </c>
      <c r="F203">
        <v>2019</v>
      </c>
      <c r="G203">
        <v>1957</v>
      </c>
      <c r="H203" t="s">
        <v>28</v>
      </c>
      <c r="I203" t="s">
        <v>1578</v>
      </c>
      <c r="J203">
        <v>0</v>
      </c>
      <c r="K203">
        <v>0</v>
      </c>
      <c r="L203">
        <v>0</v>
      </c>
      <c r="M203">
        <v>0</v>
      </c>
      <c r="P203">
        <v>0</v>
      </c>
      <c r="Q203">
        <v>0</v>
      </c>
      <c r="R203">
        <v>0</v>
      </c>
      <c r="S203">
        <f>VLOOKUP(F203,DF!$A$2:$B$75,2)*R203</f>
        <v>0</v>
      </c>
      <c r="T203">
        <v>0</v>
      </c>
      <c r="U203">
        <f>VLOOKUP(F203,DF!$A$2:$B$75,2)*T203</f>
        <v>0</v>
      </c>
      <c r="V203">
        <v>139359</v>
      </c>
      <c r="W203">
        <v>109</v>
      </c>
      <c r="X203" t="s">
        <v>474</v>
      </c>
      <c r="Y203">
        <v>0</v>
      </c>
      <c r="Z203">
        <v>0</v>
      </c>
      <c r="AA203" t="s">
        <v>1551</v>
      </c>
      <c r="AB203">
        <v>2</v>
      </c>
      <c r="AC203" t="s">
        <v>140</v>
      </c>
      <c r="AD203">
        <v>2</v>
      </c>
      <c r="AE203" t="s">
        <v>183</v>
      </c>
      <c r="AF203" t="s">
        <v>977</v>
      </c>
      <c r="AG203" s="1">
        <v>43624</v>
      </c>
      <c r="AH203">
        <v>2026</v>
      </c>
      <c r="AI203">
        <v>39.084699999999998</v>
      </c>
      <c r="AJ203">
        <v>-101.2766</v>
      </c>
      <c r="AK203">
        <v>39.046500000000002</v>
      </c>
      <c r="AL203">
        <v>-101.2546</v>
      </c>
      <c r="AM203" t="s">
        <v>3575</v>
      </c>
      <c r="AN203" t="s">
        <v>3572</v>
      </c>
    </row>
    <row r="204" spans="1:40" x14ac:dyDescent="0.25">
      <c r="A204">
        <v>864743</v>
      </c>
      <c r="B204" t="s">
        <v>3415</v>
      </c>
      <c r="C204" t="s">
        <v>124</v>
      </c>
      <c r="D204" t="s">
        <v>977</v>
      </c>
      <c r="E204" s="1">
        <v>43624</v>
      </c>
      <c r="F204">
        <v>2019</v>
      </c>
      <c r="G204">
        <v>2010</v>
      </c>
      <c r="H204" t="s">
        <v>28</v>
      </c>
      <c r="I204" t="s">
        <v>1578</v>
      </c>
      <c r="J204">
        <v>0</v>
      </c>
      <c r="K204">
        <v>0</v>
      </c>
      <c r="L204">
        <v>0</v>
      </c>
      <c r="M204">
        <v>0</v>
      </c>
      <c r="P204">
        <v>0</v>
      </c>
      <c r="Q204">
        <v>0</v>
      </c>
      <c r="R204">
        <v>0</v>
      </c>
      <c r="S204">
        <f>VLOOKUP(F204,DF!$A$2:$B$75,2)*R204</f>
        <v>0</v>
      </c>
      <c r="T204">
        <v>0</v>
      </c>
      <c r="U204">
        <f>VLOOKUP(F204,DF!$A$2:$B$75,2)*T204</f>
        <v>0</v>
      </c>
      <c r="V204">
        <v>139359</v>
      </c>
      <c r="W204">
        <v>109</v>
      </c>
      <c r="X204" t="s">
        <v>474</v>
      </c>
      <c r="Y204">
        <v>0</v>
      </c>
      <c r="Z204">
        <v>0</v>
      </c>
      <c r="AA204" t="s">
        <v>1551</v>
      </c>
      <c r="AB204">
        <v>5</v>
      </c>
      <c r="AC204" t="s">
        <v>157</v>
      </c>
      <c r="AD204">
        <v>5</v>
      </c>
      <c r="AE204" t="s">
        <v>157</v>
      </c>
      <c r="AF204" t="s">
        <v>767</v>
      </c>
      <c r="AG204" s="1">
        <v>43624</v>
      </c>
      <c r="AH204">
        <v>2107</v>
      </c>
      <c r="AI204">
        <v>38.971299999999999</v>
      </c>
      <c r="AJ204">
        <v>-101.11539999999999</v>
      </c>
      <c r="AK204">
        <v>38.967700000000001</v>
      </c>
      <c r="AL204">
        <v>-101.10590000000001</v>
      </c>
      <c r="AM204" t="s">
        <v>3576</v>
      </c>
      <c r="AN204" t="s">
        <v>3572</v>
      </c>
    </row>
    <row r="205" spans="1:40" x14ac:dyDescent="0.25">
      <c r="A205">
        <v>864744</v>
      </c>
      <c r="B205" t="s">
        <v>3415</v>
      </c>
      <c r="C205" t="s">
        <v>124</v>
      </c>
      <c r="D205" t="s">
        <v>767</v>
      </c>
      <c r="E205" s="1">
        <v>43624</v>
      </c>
      <c r="F205">
        <v>2019</v>
      </c>
      <c r="G205">
        <v>2105</v>
      </c>
      <c r="H205" t="s">
        <v>28</v>
      </c>
      <c r="I205" t="s">
        <v>1578</v>
      </c>
      <c r="J205">
        <v>0</v>
      </c>
      <c r="K205">
        <v>0</v>
      </c>
      <c r="L205">
        <v>0</v>
      </c>
      <c r="M205">
        <v>0</v>
      </c>
      <c r="P205">
        <v>0</v>
      </c>
      <c r="Q205">
        <v>0</v>
      </c>
      <c r="R205">
        <v>0</v>
      </c>
      <c r="S205">
        <f>VLOOKUP(F205,DF!$A$2:$B$75,2)*R205</f>
        <v>0</v>
      </c>
      <c r="T205">
        <v>0</v>
      </c>
      <c r="U205">
        <f>VLOOKUP(F205,DF!$A$2:$B$75,2)*T205</f>
        <v>0</v>
      </c>
      <c r="V205">
        <v>139359</v>
      </c>
      <c r="W205">
        <v>109</v>
      </c>
      <c r="X205" t="s">
        <v>474</v>
      </c>
      <c r="Y205">
        <v>0</v>
      </c>
      <c r="Z205">
        <v>0</v>
      </c>
      <c r="AA205" t="s">
        <v>1551</v>
      </c>
      <c r="AB205">
        <v>8</v>
      </c>
      <c r="AC205" t="s">
        <v>174</v>
      </c>
      <c r="AD205">
        <v>9</v>
      </c>
      <c r="AE205" t="s">
        <v>394</v>
      </c>
      <c r="AF205" t="s">
        <v>1782</v>
      </c>
      <c r="AG205" s="1">
        <v>43634</v>
      </c>
      <c r="AH205">
        <v>1342</v>
      </c>
      <c r="AI205">
        <v>38.022300000000001</v>
      </c>
      <c r="AJ205">
        <v>-99.49</v>
      </c>
      <c r="AK205">
        <v>38.044600000000003</v>
      </c>
      <c r="AL205">
        <v>-99.476600000000005</v>
      </c>
      <c r="AM205" t="s">
        <v>3577</v>
      </c>
      <c r="AN205" t="s">
        <v>3578</v>
      </c>
    </row>
    <row r="206" spans="1:40" x14ac:dyDescent="0.25">
      <c r="A206">
        <v>839954</v>
      </c>
      <c r="B206" t="s">
        <v>3381</v>
      </c>
      <c r="C206" t="s">
        <v>89</v>
      </c>
      <c r="D206" t="s">
        <v>1110</v>
      </c>
      <c r="E206" s="1">
        <v>43634</v>
      </c>
      <c r="F206">
        <v>2019</v>
      </c>
      <c r="G206">
        <v>1337</v>
      </c>
      <c r="H206" t="s">
        <v>28</v>
      </c>
      <c r="I206" t="s">
        <v>1578</v>
      </c>
      <c r="J206">
        <v>0</v>
      </c>
      <c r="K206">
        <v>0</v>
      </c>
      <c r="L206">
        <v>0</v>
      </c>
      <c r="M206">
        <v>0</v>
      </c>
      <c r="P206">
        <v>0</v>
      </c>
      <c r="Q206">
        <v>0</v>
      </c>
      <c r="R206">
        <v>0</v>
      </c>
      <c r="S206">
        <f>VLOOKUP(F206,DF!$A$2:$B$75,2)*R206</f>
        <v>0</v>
      </c>
      <c r="T206">
        <v>0</v>
      </c>
      <c r="U206">
        <f>VLOOKUP(F206,DF!$A$2:$B$75,2)*T206</f>
        <v>0</v>
      </c>
      <c r="V206">
        <v>139639</v>
      </c>
      <c r="W206">
        <v>47</v>
      </c>
      <c r="X206" t="s">
        <v>459</v>
      </c>
      <c r="Y206">
        <v>0</v>
      </c>
      <c r="Z206">
        <v>0</v>
      </c>
      <c r="AA206" t="s">
        <v>1551</v>
      </c>
      <c r="AB206">
        <v>2</v>
      </c>
      <c r="AC206" t="s">
        <v>177</v>
      </c>
      <c r="AD206">
        <v>2</v>
      </c>
      <c r="AE206" t="s">
        <v>178</v>
      </c>
      <c r="AF206" t="s">
        <v>993</v>
      </c>
      <c r="AG206" s="1">
        <v>43639</v>
      </c>
      <c r="AH206">
        <v>222</v>
      </c>
      <c r="AI206">
        <v>37.200000000000003</v>
      </c>
      <c r="AJ206">
        <v>-98.21</v>
      </c>
      <c r="AK206">
        <v>37.2059</v>
      </c>
      <c r="AL206">
        <v>-98.197199999999995</v>
      </c>
      <c r="AM206" t="s">
        <v>3579</v>
      </c>
      <c r="AN206" t="s">
        <v>3580</v>
      </c>
    </row>
    <row r="207" spans="1:40" x14ac:dyDescent="0.25">
      <c r="A207">
        <v>825388</v>
      </c>
      <c r="B207" t="s">
        <v>3392</v>
      </c>
      <c r="C207" t="s">
        <v>100</v>
      </c>
      <c r="D207" t="s">
        <v>993</v>
      </c>
      <c r="E207" s="1">
        <v>43639</v>
      </c>
      <c r="F207">
        <v>2019</v>
      </c>
      <c r="G207">
        <v>220</v>
      </c>
      <c r="H207" t="s">
        <v>28</v>
      </c>
      <c r="I207" t="s">
        <v>1578</v>
      </c>
      <c r="J207">
        <v>0</v>
      </c>
      <c r="K207">
        <v>0</v>
      </c>
      <c r="L207">
        <v>0</v>
      </c>
      <c r="M207">
        <v>0</v>
      </c>
      <c r="P207">
        <v>0</v>
      </c>
      <c r="Q207">
        <v>0</v>
      </c>
      <c r="R207">
        <v>0</v>
      </c>
      <c r="S207">
        <f>VLOOKUP(F207,DF!$A$2:$B$75,2)*R207</f>
        <v>0</v>
      </c>
      <c r="T207">
        <v>0</v>
      </c>
      <c r="U207">
        <f>VLOOKUP(F207,DF!$A$2:$B$75,2)*T207</f>
        <v>0</v>
      </c>
      <c r="V207">
        <v>137442</v>
      </c>
      <c r="W207">
        <v>77</v>
      </c>
      <c r="X207" t="s">
        <v>469</v>
      </c>
      <c r="Y207">
        <v>0</v>
      </c>
      <c r="Z207">
        <v>0</v>
      </c>
      <c r="AA207" t="s">
        <v>1575</v>
      </c>
      <c r="AB207">
        <v>1</v>
      </c>
      <c r="AC207" t="s">
        <v>197</v>
      </c>
      <c r="AD207">
        <v>1</v>
      </c>
      <c r="AE207" t="s">
        <v>183</v>
      </c>
      <c r="AF207" t="s">
        <v>1173</v>
      </c>
      <c r="AG207" s="1">
        <v>43639</v>
      </c>
      <c r="AH207">
        <v>238</v>
      </c>
      <c r="AI207">
        <v>37.270000000000003</v>
      </c>
      <c r="AJ207">
        <v>-98.03</v>
      </c>
      <c r="AK207">
        <v>37.2727</v>
      </c>
      <c r="AL207">
        <v>-98.020300000000006</v>
      </c>
      <c r="AM207" t="s">
        <v>3581</v>
      </c>
      <c r="AN207" t="s">
        <v>3580</v>
      </c>
    </row>
    <row r="208" spans="1:40" x14ac:dyDescent="0.25">
      <c r="A208">
        <v>825389</v>
      </c>
      <c r="B208" t="s">
        <v>3392</v>
      </c>
      <c r="C208" t="s">
        <v>100</v>
      </c>
      <c r="D208" t="s">
        <v>1173</v>
      </c>
      <c r="E208" s="1">
        <v>43639</v>
      </c>
      <c r="F208">
        <v>2019</v>
      </c>
      <c r="G208">
        <v>237</v>
      </c>
      <c r="H208" t="s">
        <v>28</v>
      </c>
      <c r="I208" t="s">
        <v>1578</v>
      </c>
      <c r="J208">
        <v>0</v>
      </c>
      <c r="K208">
        <v>0</v>
      </c>
      <c r="L208">
        <v>0</v>
      </c>
      <c r="M208">
        <v>0</v>
      </c>
      <c r="P208">
        <v>0</v>
      </c>
      <c r="Q208">
        <v>0</v>
      </c>
      <c r="R208">
        <v>0</v>
      </c>
      <c r="S208">
        <f>VLOOKUP(F208,DF!$A$2:$B$75,2)*R208</f>
        <v>0</v>
      </c>
      <c r="T208">
        <v>0</v>
      </c>
      <c r="U208">
        <f>VLOOKUP(F208,DF!$A$2:$B$75,2)*T208</f>
        <v>0</v>
      </c>
      <c r="V208">
        <v>137442</v>
      </c>
      <c r="W208">
        <v>77</v>
      </c>
      <c r="X208" t="s">
        <v>469</v>
      </c>
      <c r="Y208">
        <v>0</v>
      </c>
      <c r="Z208">
        <v>0</v>
      </c>
      <c r="AA208" t="s">
        <v>1603</v>
      </c>
      <c r="AB208">
        <v>8</v>
      </c>
      <c r="AC208" t="s">
        <v>399</v>
      </c>
      <c r="AD208">
        <v>8</v>
      </c>
      <c r="AE208" t="s">
        <v>399</v>
      </c>
      <c r="AF208" t="s">
        <v>544</v>
      </c>
      <c r="AG208" s="1">
        <v>43651</v>
      </c>
      <c r="AH208">
        <v>1551</v>
      </c>
      <c r="AI208">
        <v>38.238700000000001</v>
      </c>
      <c r="AJ208">
        <v>-100.78749999999999</v>
      </c>
      <c r="AK208">
        <v>38.236499999999999</v>
      </c>
      <c r="AL208">
        <v>-100.78279999999999</v>
      </c>
      <c r="AM208" t="s">
        <v>3582</v>
      </c>
      <c r="AN208" t="s">
        <v>3583</v>
      </c>
    </row>
    <row r="209" spans="1:40" x14ac:dyDescent="0.25">
      <c r="A209">
        <v>848419</v>
      </c>
      <c r="B209" t="s">
        <v>3352</v>
      </c>
      <c r="C209" t="s">
        <v>60</v>
      </c>
      <c r="D209" t="s">
        <v>544</v>
      </c>
      <c r="E209" s="1">
        <v>43651</v>
      </c>
      <c r="F209">
        <v>2019</v>
      </c>
      <c r="G209">
        <v>1545</v>
      </c>
      <c r="H209" t="s">
        <v>28</v>
      </c>
      <c r="I209" t="s">
        <v>1578</v>
      </c>
      <c r="J209">
        <v>0</v>
      </c>
      <c r="K209">
        <v>0</v>
      </c>
      <c r="L209">
        <v>0</v>
      </c>
      <c r="M209">
        <v>0</v>
      </c>
      <c r="P209">
        <v>0</v>
      </c>
      <c r="Q209">
        <v>0</v>
      </c>
      <c r="R209">
        <v>0</v>
      </c>
      <c r="S209">
        <f>VLOOKUP(F209,DF!$A$2:$B$75,2)*R209</f>
        <v>0</v>
      </c>
      <c r="T209">
        <v>0</v>
      </c>
      <c r="U209">
        <f>VLOOKUP(F209,DF!$A$2:$B$75,2)*T209</f>
        <v>0</v>
      </c>
      <c r="V209">
        <v>141230</v>
      </c>
      <c r="W209">
        <v>55</v>
      </c>
      <c r="X209" t="s">
        <v>459</v>
      </c>
      <c r="Y209">
        <v>0</v>
      </c>
      <c r="Z209">
        <v>0</v>
      </c>
      <c r="AA209" t="s">
        <v>1603</v>
      </c>
      <c r="AB209">
        <v>7</v>
      </c>
      <c r="AC209" t="s">
        <v>399</v>
      </c>
      <c r="AD209">
        <v>7</v>
      </c>
      <c r="AE209" t="s">
        <v>681</v>
      </c>
      <c r="AF209" t="s">
        <v>2126</v>
      </c>
      <c r="AG209" s="1">
        <v>43651</v>
      </c>
      <c r="AH209">
        <v>1552</v>
      </c>
      <c r="AI209">
        <v>38.220199999999998</v>
      </c>
      <c r="AJ209">
        <v>-100.81789999999999</v>
      </c>
      <c r="AK209">
        <v>38.218299999999999</v>
      </c>
      <c r="AL209">
        <v>-100.8121</v>
      </c>
      <c r="AM209" t="s">
        <v>3584</v>
      </c>
      <c r="AN209" t="s">
        <v>3583</v>
      </c>
    </row>
    <row r="210" spans="1:40" x14ac:dyDescent="0.25">
      <c r="A210">
        <v>848424</v>
      </c>
      <c r="B210" t="s">
        <v>3352</v>
      </c>
      <c r="C210" t="s">
        <v>60</v>
      </c>
      <c r="D210" t="s">
        <v>544</v>
      </c>
      <c r="E210" s="1">
        <v>43651</v>
      </c>
      <c r="F210">
        <v>2019</v>
      </c>
      <c r="G210">
        <v>1548</v>
      </c>
      <c r="H210" t="s">
        <v>28</v>
      </c>
      <c r="I210" t="s">
        <v>1578</v>
      </c>
      <c r="J210">
        <v>0</v>
      </c>
      <c r="K210">
        <v>0</v>
      </c>
      <c r="L210">
        <v>0</v>
      </c>
      <c r="M210">
        <v>0</v>
      </c>
      <c r="P210">
        <v>0</v>
      </c>
      <c r="Q210">
        <v>0</v>
      </c>
      <c r="R210">
        <v>0</v>
      </c>
      <c r="S210">
        <f>VLOOKUP(F210,DF!$A$2:$B$75,2)*R210</f>
        <v>0</v>
      </c>
      <c r="T210">
        <v>0</v>
      </c>
      <c r="U210">
        <f>VLOOKUP(F210,DF!$A$2:$B$75,2)*T210</f>
        <v>0</v>
      </c>
      <c r="V210">
        <v>141230</v>
      </c>
      <c r="W210">
        <v>55</v>
      </c>
      <c r="X210" t="s">
        <v>459</v>
      </c>
      <c r="Y210">
        <v>0</v>
      </c>
      <c r="Z210">
        <v>0</v>
      </c>
      <c r="AA210" t="s">
        <v>1551</v>
      </c>
      <c r="AB210">
        <v>9</v>
      </c>
      <c r="AC210" t="s">
        <v>252</v>
      </c>
      <c r="AD210">
        <v>9</v>
      </c>
      <c r="AE210" t="s">
        <v>252</v>
      </c>
      <c r="AF210" t="s">
        <v>2687</v>
      </c>
      <c r="AG210" s="1">
        <v>43651</v>
      </c>
      <c r="AH210">
        <v>1606</v>
      </c>
      <c r="AI210">
        <v>38.357700000000001</v>
      </c>
      <c r="AJ210">
        <v>-100.6502</v>
      </c>
      <c r="AK210">
        <v>38.353000000000002</v>
      </c>
      <c r="AL210">
        <v>-100.6503</v>
      </c>
      <c r="AM210" t="s">
        <v>3585</v>
      </c>
      <c r="AN210" t="s">
        <v>3583</v>
      </c>
    </row>
    <row r="211" spans="1:40" x14ac:dyDescent="0.25">
      <c r="A211">
        <v>848423</v>
      </c>
      <c r="B211" t="s">
        <v>3393</v>
      </c>
      <c r="C211" t="s">
        <v>101</v>
      </c>
      <c r="D211" t="s">
        <v>2687</v>
      </c>
      <c r="E211" s="1">
        <v>43651</v>
      </c>
      <c r="F211">
        <v>2019</v>
      </c>
      <c r="G211">
        <v>1603</v>
      </c>
      <c r="H211" t="s">
        <v>28</v>
      </c>
      <c r="I211" t="s">
        <v>1578</v>
      </c>
      <c r="J211">
        <v>0</v>
      </c>
      <c r="K211">
        <v>0</v>
      </c>
      <c r="L211">
        <v>0</v>
      </c>
      <c r="M211">
        <v>0</v>
      </c>
      <c r="P211">
        <v>0</v>
      </c>
      <c r="Q211">
        <v>0</v>
      </c>
      <c r="R211">
        <v>0</v>
      </c>
      <c r="S211">
        <f>VLOOKUP(F211,DF!$A$2:$B$75,2)*R211</f>
        <v>0</v>
      </c>
      <c r="T211">
        <v>0</v>
      </c>
      <c r="U211">
        <f>VLOOKUP(F211,DF!$A$2:$B$75,2)*T211</f>
        <v>0</v>
      </c>
      <c r="V211">
        <v>141230</v>
      </c>
      <c r="W211">
        <v>101</v>
      </c>
      <c r="X211" t="s">
        <v>459</v>
      </c>
      <c r="Y211">
        <v>0</v>
      </c>
      <c r="Z211">
        <v>0</v>
      </c>
      <c r="AA211" t="s">
        <v>1556</v>
      </c>
      <c r="AB211">
        <v>4</v>
      </c>
      <c r="AC211" t="s">
        <v>248</v>
      </c>
      <c r="AD211">
        <v>4</v>
      </c>
      <c r="AE211" t="s">
        <v>248</v>
      </c>
      <c r="AF211" t="s">
        <v>502</v>
      </c>
      <c r="AG211" s="1">
        <v>43651</v>
      </c>
      <c r="AH211">
        <v>1829</v>
      </c>
      <c r="AI211">
        <v>38.522100000000002</v>
      </c>
      <c r="AJ211">
        <v>-99.514899999999997</v>
      </c>
      <c r="AK211">
        <v>38.526499999999999</v>
      </c>
      <c r="AL211">
        <v>-99.510199999999998</v>
      </c>
      <c r="AM211" t="s">
        <v>3551</v>
      </c>
      <c r="AN211" t="s">
        <v>3583</v>
      </c>
    </row>
    <row r="212" spans="1:40" x14ac:dyDescent="0.25">
      <c r="A212">
        <v>848425</v>
      </c>
      <c r="B212" t="s">
        <v>3326</v>
      </c>
      <c r="C212" t="s">
        <v>30</v>
      </c>
      <c r="D212" t="s">
        <v>502</v>
      </c>
      <c r="E212" s="1">
        <v>43651</v>
      </c>
      <c r="F212">
        <v>2019</v>
      </c>
      <c r="G212">
        <v>1824</v>
      </c>
      <c r="H212" t="s">
        <v>28</v>
      </c>
      <c r="I212" t="s">
        <v>1578</v>
      </c>
      <c r="J212">
        <v>0</v>
      </c>
      <c r="K212">
        <v>0</v>
      </c>
      <c r="L212">
        <v>0</v>
      </c>
      <c r="M212">
        <v>0</v>
      </c>
      <c r="P212">
        <v>0</v>
      </c>
      <c r="Q212">
        <v>0</v>
      </c>
      <c r="R212">
        <v>0</v>
      </c>
      <c r="S212">
        <f>VLOOKUP(F212,DF!$A$2:$B$75,2)*R212</f>
        <v>0</v>
      </c>
      <c r="T212">
        <v>0</v>
      </c>
      <c r="U212">
        <f>VLOOKUP(F212,DF!$A$2:$B$75,2)*T212</f>
        <v>0</v>
      </c>
      <c r="V212">
        <v>141230</v>
      </c>
      <c r="W212">
        <v>165</v>
      </c>
      <c r="X212" t="s">
        <v>459</v>
      </c>
      <c r="Y212">
        <v>0</v>
      </c>
      <c r="Z212">
        <v>0</v>
      </c>
      <c r="AA212" t="s">
        <v>1551</v>
      </c>
      <c r="AB212">
        <v>7</v>
      </c>
      <c r="AC212" t="s">
        <v>177</v>
      </c>
      <c r="AD212">
        <v>6</v>
      </c>
      <c r="AE212" t="s">
        <v>276</v>
      </c>
      <c r="AF212" t="s">
        <v>2543</v>
      </c>
      <c r="AG212" s="1">
        <v>43688</v>
      </c>
      <c r="AH212">
        <v>1852</v>
      </c>
      <c r="AI212">
        <v>39.6813</v>
      </c>
      <c r="AJ212">
        <v>-101.6576</v>
      </c>
      <c r="AK212">
        <v>39.695</v>
      </c>
      <c r="AL212">
        <v>-101.643</v>
      </c>
      <c r="AM212" t="s">
        <v>3586</v>
      </c>
      <c r="AN212" t="s">
        <v>3587</v>
      </c>
    </row>
    <row r="213" spans="1:40" x14ac:dyDescent="0.25">
      <c r="A213">
        <v>848305</v>
      </c>
      <c r="B213" t="s">
        <v>3379</v>
      </c>
      <c r="C213" t="s">
        <v>87</v>
      </c>
      <c r="D213" t="s">
        <v>535</v>
      </c>
      <c r="E213" s="1">
        <v>43688</v>
      </c>
      <c r="F213">
        <v>2019</v>
      </c>
      <c r="G213">
        <v>1847</v>
      </c>
      <c r="H213" t="s">
        <v>28</v>
      </c>
      <c r="I213" t="s">
        <v>1590</v>
      </c>
      <c r="J213">
        <v>1</v>
      </c>
      <c r="K213">
        <v>0</v>
      </c>
      <c r="L213">
        <v>0</v>
      </c>
      <c r="M213">
        <v>59500</v>
      </c>
      <c r="P213">
        <v>0</v>
      </c>
      <c r="Q213">
        <v>0</v>
      </c>
      <c r="R213">
        <v>50000</v>
      </c>
      <c r="S213">
        <f>VLOOKUP(F213,DF!$A$2:$B$75,2)*R213</f>
        <v>59500</v>
      </c>
      <c r="T213">
        <v>0</v>
      </c>
      <c r="U213">
        <f>VLOOKUP(F213,DF!$A$2:$B$75,2)*T213</f>
        <v>0</v>
      </c>
      <c r="V213">
        <v>141202</v>
      </c>
      <c r="W213">
        <v>23</v>
      </c>
      <c r="X213" t="s">
        <v>474</v>
      </c>
      <c r="Y213">
        <v>0</v>
      </c>
      <c r="Z213">
        <v>0</v>
      </c>
      <c r="AA213" t="s">
        <v>1591</v>
      </c>
      <c r="AB213">
        <v>3</v>
      </c>
      <c r="AC213" t="s">
        <v>252</v>
      </c>
      <c r="AD213">
        <v>3</v>
      </c>
      <c r="AE213" t="s">
        <v>183</v>
      </c>
      <c r="AF213" t="s">
        <v>3467</v>
      </c>
      <c r="AG213" s="1">
        <v>43688</v>
      </c>
      <c r="AH213">
        <v>1959</v>
      </c>
      <c r="AI213">
        <v>39.775399999999998</v>
      </c>
      <c r="AJ213">
        <v>-101.2539</v>
      </c>
      <c r="AK213">
        <v>39.773099999999999</v>
      </c>
      <c r="AL213">
        <v>-101.2362</v>
      </c>
      <c r="AM213" t="s">
        <v>3588</v>
      </c>
      <c r="AN213" t="s">
        <v>3587</v>
      </c>
    </row>
    <row r="214" spans="1:40" x14ac:dyDescent="0.25">
      <c r="A214">
        <v>867796</v>
      </c>
      <c r="B214" t="s">
        <v>3351</v>
      </c>
      <c r="C214" t="s">
        <v>59</v>
      </c>
      <c r="D214" t="s">
        <v>3467</v>
      </c>
      <c r="E214" s="1">
        <v>43688</v>
      </c>
      <c r="F214">
        <v>2019</v>
      </c>
      <c r="G214">
        <v>1957</v>
      </c>
      <c r="H214" t="s">
        <v>28</v>
      </c>
      <c r="I214" t="s">
        <v>1578</v>
      </c>
      <c r="J214">
        <v>0</v>
      </c>
      <c r="K214">
        <v>0</v>
      </c>
      <c r="L214">
        <v>0</v>
      </c>
      <c r="M214">
        <v>0</v>
      </c>
      <c r="P214">
        <v>0</v>
      </c>
      <c r="Q214">
        <v>0</v>
      </c>
      <c r="R214">
        <v>0</v>
      </c>
      <c r="S214">
        <f>VLOOKUP(F214,DF!$A$2:$B$75,2)*R214</f>
        <v>0</v>
      </c>
      <c r="T214">
        <v>0</v>
      </c>
      <c r="U214">
        <f>VLOOKUP(F214,DF!$A$2:$B$75,2)*T214</f>
        <v>0</v>
      </c>
      <c r="V214">
        <v>141202</v>
      </c>
      <c r="W214">
        <v>153</v>
      </c>
      <c r="X214" t="s">
        <v>474</v>
      </c>
      <c r="Y214">
        <v>0</v>
      </c>
      <c r="Z214">
        <v>0</v>
      </c>
      <c r="AA214" t="s">
        <v>1551</v>
      </c>
      <c r="AB214">
        <v>2</v>
      </c>
      <c r="AC214" t="s">
        <v>399</v>
      </c>
      <c r="AD214">
        <v>3</v>
      </c>
      <c r="AE214" t="s">
        <v>183</v>
      </c>
      <c r="AF214" t="s">
        <v>3589</v>
      </c>
      <c r="AG214" s="1">
        <v>43692</v>
      </c>
      <c r="AH214">
        <v>1836</v>
      </c>
      <c r="AI214">
        <v>39.109699999999997</v>
      </c>
      <c r="AJ214">
        <v>-96.680400000000006</v>
      </c>
      <c r="AK214">
        <v>39.100900000000003</v>
      </c>
      <c r="AL214">
        <v>-96.657600000000002</v>
      </c>
      <c r="AM214" t="s">
        <v>3590</v>
      </c>
      <c r="AN214" t="s">
        <v>3591</v>
      </c>
    </row>
    <row r="215" spans="1:40" x14ac:dyDescent="0.25">
      <c r="A215">
        <v>837059</v>
      </c>
      <c r="B215" t="s">
        <v>3336</v>
      </c>
      <c r="C215" t="s">
        <v>43</v>
      </c>
      <c r="D215" t="s">
        <v>1039</v>
      </c>
      <c r="E215" s="1">
        <v>43692</v>
      </c>
      <c r="F215">
        <v>2019</v>
      </c>
      <c r="G215">
        <v>1834</v>
      </c>
      <c r="H215" t="s">
        <v>28</v>
      </c>
      <c r="I215" t="s">
        <v>1578</v>
      </c>
      <c r="J215">
        <v>0</v>
      </c>
      <c r="K215">
        <v>0</v>
      </c>
      <c r="L215">
        <v>0</v>
      </c>
      <c r="M215">
        <v>0</v>
      </c>
      <c r="P215">
        <v>0</v>
      </c>
      <c r="Q215">
        <v>0</v>
      </c>
      <c r="R215">
        <v>0</v>
      </c>
      <c r="S215">
        <f>VLOOKUP(F215,DF!$A$2:$B$75,2)*R215</f>
        <v>0</v>
      </c>
      <c r="T215">
        <v>0</v>
      </c>
      <c r="U215">
        <f>VLOOKUP(F215,DF!$A$2:$B$75,2)*T215</f>
        <v>0</v>
      </c>
      <c r="V215">
        <v>139171</v>
      </c>
      <c r="W215">
        <v>161</v>
      </c>
      <c r="X215" t="s">
        <v>454</v>
      </c>
      <c r="Y215">
        <v>0</v>
      </c>
      <c r="Z215">
        <v>0</v>
      </c>
      <c r="AA215" t="s">
        <v>1551</v>
      </c>
      <c r="AB215">
        <v>15</v>
      </c>
      <c r="AC215" t="s">
        <v>399</v>
      </c>
      <c r="AD215">
        <v>16</v>
      </c>
      <c r="AE215" t="s">
        <v>399</v>
      </c>
      <c r="AF215" t="s">
        <v>2794</v>
      </c>
      <c r="AG215" s="1">
        <v>43692</v>
      </c>
      <c r="AH215">
        <v>1907</v>
      </c>
      <c r="AI215">
        <v>38.965000000000003</v>
      </c>
      <c r="AJ215">
        <v>-96.507400000000004</v>
      </c>
      <c r="AK215">
        <v>38.951799999999999</v>
      </c>
      <c r="AL215">
        <v>-96.501599999999996</v>
      </c>
      <c r="AM215" t="s">
        <v>3592</v>
      </c>
      <c r="AN215" t="s">
        <v>3591</v>
      </c>
    </row>
    <row r="216" spans="1:40" x14ac:dyDescent="0.25">
      <c r="A216">
        <v>837039</v>
      </c>
      <c r="B216" t="s">
        <v>3367</v>
      </c>
      <c r="C216" t="s">
        <v>75</v>
      </c>
      <c r="D216" t="s">
        <v>2794</v>
      </c>
      <c r="E216" s="1">
        <v>43692</v>
      </c>
      <c r="F216">
        <v>2019</v>
      </c>
      <c r="G216">
        <v>1905</v>
      </c>
      <c r="H216" t="s">
        <v>28</v>
      </c>
      <c r="I216" t="s">
        <v>1578</v>
      </c>
      <c r="J216">
        <v>0</v>
      </c>
      <c r="K216">
        <v>0</v>
      </c>
      <c r="L216">
        <v>0</v>
      </c>
      <c r="M216">
        <v>0</v>
      </c>
      <c r="P216">
        <v>0</v>
      </c>
      <c r="Q216">
        <v>0</v>
      </c>
      <c r="R216">
        <v>0</v>
      </c>
      <c r="S216">
        <f>VLOOKUP(F216,DF!$A$2:$B$75,2)*R216</f>
        <v>0</v>
      </c>
      <c r="T216">
        <v>0</v>
      </c>
      <c r="U216">
        <f>VLOOKUP(F216,DF!$A$2:$B$75,2)*T216</f>
        <v>0</v>
      </c>
      <c r="V216">
        <v>139171</v>
      </c>
      <c r="W216">
        <v>61</v>
      </c>
      <c r="X216" t="s">
        <v>454</v>
      </c>
      <c r="Y216">
        <v>0</v>
      </c>
      <c r="Z216">
        <v>0</v>
      </c>
      <c r="AA216" t="s">
        <v>1551</v>
      </c>
      <c r="AB216">
        <v>5</v>
      </c>
      <c r="AC216" t="s">
        <v>161</v>
      </c>
      <c r="AD216">
        <v>3</v>
      </c>
      <c r="AE216" t="s">
        <v>276</v>
      </c>
      <c r="AF216" t="s">
        <v>2965</v>
      </c>
      <c r="AG216" s="1">
        <v>43692</v>
      </c>
      <c r="AH216">
        <v>1915</v>
      </c>
      <c r="AI216">
        <v>38.951799999999999</v>
      </c>
      <c r="AJ216">
        <v>-96.501599999999996</v>
      </c>
      <c r="AK216">
        <v>38.9343</v>
      </c>
      <c r="AL216">
        <v>-96.453800000000001</v>
      </c>
      <c r="AM216" t="s">
        <v>3593</v>
      </c>
      <c r="AN216" t="s">
        <v>3591</v>
      </c>
    </row>
    <row r="217" spans="1:40" x14ac:dyDescent="0.25">
      <c r="A217">
        <v>837043</v>
      </c>
      <c r="B217" t="s">
        <v>3398</v>
      </c>
      <c r="C217" t="s">
        <v>106</v>
      </c>
      <c r="D217" t="s">
        <v>2965</v>
      </c>
      <c r="E217" s="1">
        <v>43692</v>
      </c>
      <c r="F217">
        <v>2019</v>
      </c>
      <c r="G217">
        <v>1907</v>
      </c>
      <c r="H217" t="s">
        <v>28</v>
      </c>
      <c r="I217" t="s">
        <v>1578</v>
      </c>
      <c r="J217">
        <v>0</v>
      </c>
      <c r="K217">
        <v>0</v>
      </c>
      <c r="L217">
        <v>0</v>
      </c>
      <c r="M217">
        <v>0</v>
      </c>
      <c r="P217">
        <v>0</v>
      </c>
      <c r="Q217">
        <v>0</v>
      </c>
      <c r="R217">
        <v>0</v>
      </c>
      <c r="S217">
        <f>VLOOKUP(F217,DF!$A$2:$B$75,2)*R217</f>
        <v>0</v>
      </c>
      <c r="T217">
        <v>0</v>
      </c>
      <c r="U217">
        <f>VLOOKUP(F217,DF!$A$2:$B$75,2)*T217</f>
        <v>0</v>
      </c>
      <c r="V217">
        <v>139171</v>
      </c>
      <c r="W217">
        <v>197</v>
      </c>
      <c r="X217" t="s">
        <v>454</v>
      </c>
      <c r="Y217">
        <v>0</v>
      </c>
      <c r="Z217">
        <v>0</v>
      </c>
      <c r="AA217" t="s">
        <v>1551</v>
      </c>
      <c r="AB217">
        <v>4</v>
      </c>
      <c r="AC217" t="s">
        <v>399</v>
      </c>
      <c r="AD217">
        <v>5</v>
      </c>
      <c r="AE217" t="s">
        <v>161</v>
      </c>
      <c r="AF217" t="s">
        <v>722</v>
      </c>
      <c r="AG217" s="1">
        <v>43692</v>
      </c>
      <c r="AH217">
        <v>1953</v>
      </c>
      <c r="AI217">
        <v>38.922600000000003</v>
      </c>
      <c r="AJ217">
        <v>-96.344200000000001</v>
      </c>
      <c r="AK217">
        <v>39.0182</v>
      </c>
      <c r="AL217">
        <v>-96.368099999999998</v>
      </c>
      <c r="AM217" t="s">
        <v>3594</v>
      </c>
      <c r="AN217" t="s">
        <v>3591</v>
      </c>
    </row>
    <row r="218" spans="1:40" x14ac:dyDescent="0.25">
      <c r="A218">
        <v>837047</v>
      </c>
      <c r="B218" t="s">
        <v>3398</v>
      </c>
      <c r="C218" t="s">
        <v>106</v>
      </c>
      <c r="D218" t="s">
        <v>2965</v>
      </c>
      <c r="E218" s="1">
        <v>43692</v>
      </c>
      <c r="F218">
        <v>2019</v>
      </c>
      <c r="G218">
        <v>1934</v>
      </c>
      <c r="H218" t="s">
        <v>28</v>
      </c>
      <c r="I218" t="s">
        <v>1590</v>
      </c>
      <c r="J218">
        <v>1</v>
      </c>
      <c r="K218">
        <v>0</v>
      </c>
      <c r="L218">
        <v>0</v>
      </c>
      <c r="M218">
        <v>0</v>
      </c>
      <c r="P218">
        <v>0</v>
      </c>
      <c r="Q218">
        <v>0</v>
      </c>
      <c r="R218">
        <v>0</v>
      </c>
      <c r="S218">
        <f>VLOOKUP(F218,DF!$A$2:$B$75,2)*R218</f>
        <v>0</v>
      </c>
      <c r="T218">
        <v>0</v>
      </c>
      <c r="U218">
        <f>VLOOKUP(F218,DF!$A$2:$B$75,2)*T218</f>
        <v>0</v>
      </c>
      <c r="V218">
        <v>139171</v>
      </c>
      <c r="W218">
        <v>197</v>
      </c>
      <c r="X218" t="s">
        <v>454</v>
      </c>
      <c r="Y218">
        <v>0</v>
      </c>
      <c r="Z218">
        <v>0</v>
      </c>
      <c r="AA218" t="s">
        <v>1591</v>
      </c>
      <c r="AB218">
        <v>7</v>
      </c>
      <c r="AC218" t="s">
        <v>178</v>
      </c>
      <c r="AD218">
        <v>6</v>
      </c>
      <c r="AE218" t="s">
        <v>197</v>
      </c>
      <c r="AF218" t="s">
        <v>3595</v>
      </c>
      <c r="AG218" s="1">
        <v>43692</v>
      </c>
      <c r="AH218">
        <v>1948</v>
      </c>
      <c r="AI218">
        <v>38.879300000000001</v>
      </c>
      <c r="AJ218">
        <v>-96.313999999999993</v>
      </c>
      <c r="AK218">
        <v>38.868600000000001</v>
      </c>
      <c r="AL218">
        <v>-96.287599999999998</v>
      </c>
      <c r="AM218" t="s">
        <v>3596</v>
      </c>
      <c r="AN218" t="s">
        <v>3591</v>
      </c>
    </row>
    <row r="219" spans="1:40" x14ac:dyDescent="0.25">
      <c r="A219">
        <v>837058</v>
      </c>
      <c r="B219" t="s">
        <v>3398</v>
      </c>
      <c r="C219" t="s">
        <v>106</v>
      </c>
      <c r="D219" t="s">
        <v>2965</v>
      </c>
      <c r="E219" s="1">
        <v>43692</v>
      </c>
      <c r="F219">
        <v>2019</v>
      </c>
      <c r="G219">
        <v>1941</v>
      </c>
      <c r="H219" t="s">
        <v>28</v>
      </c>
      <c r="I219" t="s">
        <v>1578</v>
      </c>
      <c r="J219">
        <v>0</v>
      </c>
      <c r="K219">
        <v>0</v>
      </c>
      <c r="L219">
        <v>0</v>
      </c>
      <c r="M219">
        <v>0</v>
      </c>
      <c r="P219">
        <v>0</v>
      </c>
      <c r="Q219">
        <v>0</v>
      </c>
      <c r="R219">
        <v>0</v>
      </c>
      <c r="S219">
        <f>VLOOKUP(F219,DF!$A$2:$B$75,2)*R219</f>
        <v>0</v>
      </c>
      <c r="T219">
        <v>0</v>
      </c>
      <c r="U219">
        <f>VLOOKUP(F219,DF!$A$2:$B$75,2)*T219</f>
        <v>0</v>
      </c>
      <c r="V219">
        <v>139171</v>
      </c>
      <c r="W219">
        <v>197</v>
      </c>
      <c r="X219" t="s">
        <v>454</v>
      </c>
      <c r="Y219">
        <v>0</v>
      </c>
      <c r="Z219">
        <v>0</v>
      </c>
      <c r="AA219" t="s">
        <v>1603</v>
      </c>
      <c r="AB219">
        <v>6</v>
      </c>
      <c r="AC219" t="s">
        <v>150</v>
      </c>
      <c r="AD219">
        <v>5</v>
      </c>
      <c r="AE219" t="s">
        <v>174</v>
      </c>
      <c r="AF219" t="s">
        <v>3597</v>
      </c>
      <c r="AG219" s="1">
        <v>43692</v>
      </c>
      <c r="AH219">
        <v>2029</v>
      </c>
      <c r="AI219">
        <v>38.867600000000003</v>
      </c>
      <c r="AJ219">
        <v>-96.375699999999995</v>
      </c>
      <c r="AK219">
        <v>38.832599999999999</v>
      </c>
      <c r="AL219">
        <v>-96.360900000000001</v>
      </c>
      <c r="AM219" t="s">
        <v>3598</v>
      </c>
      <c r="AN219" t="s">
        <v>3591</v>
      </c>
    </row>
    <row r="220" spans="1:40" x14ac:dyDescent="0.25">
      <c r="A220">
        <v>837056</v>
      </c>
      <c r="B220" t="s">
        <v>3398</v>
      </c>
      <c r="C220" t="s">
        <v>106</v>
      </c>
      <c r="D220" t="s">
        <v>2999</v>
      </c>
      <c r="E220" s="1">
        <v>43692</v>
      </c>
      <c r="F220">
        <v>2019</v>
      </c>
      <c r="G220">
        <v>2025</v>
      </c>
      <c r="H220" t="s">
        <v>28</v>
      </c>
      <c r="I220" t="s">
        <v>1578</v>
      </c>
      <c r="J220">
        <v>0</v>
      </c>
      <c r="K220">
        <v>0</v>
      </c>
      <c r="L220">
        <v>0</v>
      </c>
      <c r="M220">
        <v>0</v>
      </c>
      <c r="P220">
        <v>0</v>
      </c>
      <c r="Q220">
        <v>0</v>
      </c>
      <c r="R220">
        <v>0</v>
      </c>
      <c r="S220">
        <f>VLOOKUP(F220,DF!$A$2:$B$75,2)*R220</f>
        <v>0</v>
      </c>
      <c r="T220">
        <v>0</v>
      </c>
      <c r="U220">
        <f>VLOOKUP(F220,DF!$A$2:$B$75,2)*T220</f>
        <v>0</v>
      </c>
      <c r="V220">
        <v>139171</v>
      </c>
      <c r="W220">
        <v>197</v>
      </c>
      <c r="X220" t="s">
        <v>454</v>
      </c>
      <c r="Y220">
        <v>0</v>
      </c>
      <c r="Z220">
        <v>0</v>
      </c>
      <c r="AA220" t="s">
        <v>1603</v>
      </c>
      <c r="AB220">
        <v>2</v>
      </c>
      <c r="AC220" t="s">
        <v>157</v>
      </c>
      <c r="AD220">
        <v>2</v>
      </c>
      <c r="AE220" t="s">
        <v>157</v>
      </c>
      <c r="AF220" t="s">
        <v>1120</v>
      </c>
      <c r="AG220" s="1">
        <v>43701</v>
      </c>
      <c r="AH220">
        <v>2025</v>
      </c>
      <c r="AI220">
        <v>38.64</v>
      </c>
      <c r="AJ220">
        <v>-98.54</v>
      </c>
      <c r="AK220">
        <v>38.641800000000003</v>
      </c>
      <c r="AL220">
        <v>-98.537099999999995</v>
      </c>
      <c r="AM220" t="s">
        <v>3599</v>
      </c>
      <c r="AN220" t="s">
        <v>3600</v>
      </c>
    </row>
    <row r="221" spans="1:40" x14ac:dyDescent="0.25">
      <c r="A221">
        <v>853857</v>
      </c>
      <c r="B221" t="s">
        <v>3327</v>
      </c>
      <c r="C221" t="s">
        <v>31</v>
      </c>
      <c r="D221" t="s">
        <v>1120</v>
      </c>
      <c r="E221" s="1">
        <v>43701</v>
      </c>
      <c r="F221">
        <v>2019</v>
      </c>
      <c r="G221">
        <v>2024</v>
      </c>
      <c r="H221" t="s">
        <v>28</v>
      </c>
      <c r="I221" t="s">
        <v>1578</v>
      </c>
      <c r="J221">
        <v>0</v>
      </c>
      <c r="K221">
        <v>0</v>
      </c>
      <c r="L221">
        <v>0</v>
      </c>
      <c r="M221">
        <v>0</v>
      </c>
      <c r="P221">
        <v>0</v>
      </c>
      <c r="Q221">
        <v>0</v>
      </c>
      <c r="R221">
        <v>0</v>
      </c>
      <c r="S221">
        <f>VLOOKUP(F221,DF!$A$2:$B$75,2)*R221</f>
        <v>0</v>
      </c>
      <c r="T221">
        <v>0</v>
      </c>
      <c r="U221">
        <f>VLOOKUP(F221,DF!$A$2:$B$75,2)*T221</f>
        <v>0</v>
      </c>
      <c r="V221">
        <v>142209</v>
      </c>
      <c r="W221">
        <v>9</v>
      </c>
      <c r="X221" t="s">
        <v>469</v>
      </c>
      <c r="Y221">
        <v>0</v>
      </c>
      <c r="Z221">
        <v>0</v>
      </c>
      <c r="AA221" t="s">
        <v>1603</v>
      </c>
      <c r="AB221">
        <v>8</v>
      </c>
      <c r="AC221" t="s">
        <v>144</v>
      </c>
      <c r="AD221">
        <v>8</v>
      </c>
      <c r="AE221" t="s">
        <v>144</v>
      </c>
      <c r="AF221" t="s">
        <v>930</v>
      </c>
      <c r="AG221" s="1">
        <v>43729</v>
      </c>
      <c r="AH221">
        <v>1549</v>
      </c>
      <c r="AI221">
        <v>37.22</v>
      </c>
      <c r="AJ221">
        <v>-96.5</v>
      </c>
      <c r="AK221">
        <v>37.22</v>
      </c>
      <c r="AL221">
        <v>-96.5</v>
      </c>
      <c r="AM221" t="s">
        <v>3601</v>
      </c>
      <c r="AN221" t="s">
        <v>3602</v>
      </c>
    </row>
    <row r="222" spans="1:40" x14ac:dyDescent="0.25">
      <c r="A222">
        <v>854009</v>
      </c>
      <c r="B222" t="s">
        <v>3359</v>
      </c>
      <c r="C222" t="s">
        <v>67</v>
      </c>
      <c r="D222" t="s">
        <v>930</v>
      </c>
      <c r="E222" s="1">
        <v>43729</v>
      </c>
      <c r="F222">
        <v>2019</v>
      </c>
      <c r="G222">
        <v>1548</v>
      </c>
      <c r="H222" t="s">
        <v>28</v>
      </c>
      <c r="I222" t="s">
        <v>1578</v>
      </c>
      <c r="J222">
        <v>0</v>
      </c>
      <c r="K222">
        <v>0</v>
      </c>
      <c r="L222">
        <v>0</v>
      </c>
      <c r="M222">
        <v>0</v>
      </c>
      <c r="P222">
        <v>0</v>
      </c>
      <c r="Q222">
        <v>0</v>
      </c>
      <c r="R222">
        <v>0</v>
      </c>
      <c r="S222">
        <f>VLOOKUP(F222,DF!$A$2:$B$75,2)*R222</f>
        <v>0</v>
      </c>
      <c r="T222">
        <v>0</v>
      </c>
      <c r="U222">
        <f>VLOOKUP(F222,DF!$A$2:$B$75,2)*T222</f>
        <v>0</v>
      </c>
      <c r="V222">
        <v>142241</v>
      </c>
      <c r="W222">
        <v>19</v>
      </c>
      <c r="X222" t="s">
        <v>469</v>
      </c>
      <c r="Y222">
        <v>0</v>
      </c>
      <c r="Z222">
        <v>0</v>
      </c>
      <c r="AA222" t="s">
        <v>1579</v>
      </c>
      <c r="AB222">
        <v>2</v>
      </c>
      <c r="AC222" t="s">
        <v>161</v>
      </c>
      <c r="AD222">
        <v>1</v>
      </c>
      <c r="AE222" t="s">
        <v>161</v>
      </c>
      <c r="AF222" t="s">
        <v>1413</v>
      </c>
      <c r="AG222" s="1">
        <v>43729</v>
      </c>
      <c r="AH222">
        <v>1714</v>
      </c>
      <c r="AI222">
        <v>37.380000000000003</v>
      </c>
      <c r="AJ222">
        <v>-96.12</v>
      </c>
      <c r="AK222">
        <v>37.380000000000003</v>
      </c>
      <c r="AL222">
        <v>-96.098200000000006</v>
      </c>
      <c r="AM222" t="s">
        <v>3603</v>
      </c>
      <c r="AN222" t="s">
        <v>3602</v>
      </c>
    </row>
    <row r="223" spans="1:40" x14ac:dyDescent="0.25">
      <c r="A223">
        <v>854013</v>
      </c>
      <c r="B223" t="s">
        <v>3422</v>
      </c>
      <c r="C223" t="s">
        <v>131</v>
      </c>
      <c r="D223" t="s">
        <v>1413</v>
      </c>
      <c r="E223" s="1">
        <v>43729</v>
      </c>
      <c r="F223">
        <v>2019</v>
      </c>
      <c r="G223">
        <v>1712</v>
      </c>
      <c r="H223" t="s">
        <v>28</v>
      </c>
      <c r="I223" t="s">
        <v>1590</v>
      </c>
      <c r="J223">
        <v>1</v>
      </c>
      <c r="K223">
        <v>0</v>
      </c>
      <c r="L223">
        <v>0</v>
      </c>
      <c r="M223">
        <v>5950</v>
      </c>
      <c r="P223">
        <v>0</v>
      </c>
      <c r="Q223">
        <v>0</v>
      </c>
      <c r="R223">
        <v>5000</v>
      </c>
      <c r="S223">
        <f>VLOOKUP(F223,DF!$A$2:$B$75,2)*R223</f>
        <v>5950</v>
      </c>
      <c r="T223">
        <v>0</v>
      </c>
      <c r="U223">
        <f>VLOOKUP(F223,DF!$A$2:$B$75,2)*T223</f>
        <v>0</v>
      </c>
      <c r="V223">
        <v>142241</v>
      </c>
      <c r="W223">
        <v>49</v>
      </c>
      <c r="X223" t="s">
        <v>469</v>
      </c>
      <c r="Y223">
        <v>0</v>
      </c>
      <c r="Z223">
        <v>0</v>
      </c>
      <c r="AA223" t="s">
        <v>1603</v>
      </c>
      <c r="AB223">
        <v>2</v>
      </c>
      <c r="AC223" t="s">
        <v>394</v>
      </c>
      <c r="AD223">
        <v>2</v>
      </c>
      <c r="AE223" t="s">
        <v>394</v>
      </c>
      <c r="AF223" t="s">
        <v>1413</v>
      </c>
      <c r="AG223" s="1">
        <v>43729</v>
      </c>
      <c r="AH223">
        <v>1717</v>
      </c>
      <c r="AI223">
        <v>37.39</v>
      </c>
      <c r="AJ223">
        <v>-96.11</v>
      </c>
      <c r="AK223">
        <v>37.39</v>
      </c>
      <c r="AL223">
        <v>-96.11</v>
      </c>
      <c r="AM223" t="s">
        <v>3601</v>
      </c>
      <c r="AN223" t="s">
        <v>3602</v>
      </c>
    </row>
    <row r="224" spans="1:40" x14ac:dyDescent="0.25">
      <c r="A224">
        <v>854014</v>
      </c>
      <c r="B224" t="s">
        <v>3422</v>
      </c>
      <c r="C224" t="s">
        <v>131</v>
      </c>
      <c r="D224" t="s">
        <v>1413</v>
      </c>
      <c r="E224" s="1">
        <v>43729</v>
      </c>
      <c r="F224">
        <v>2019</v>
      </c>
      <c r="G224">
        <v>1716</v>
      </c>
      <c r="H224" t="s">
        <v>28</v>
      </c>
      <c r="I224" t="s">
        <v>1578</v>
      </c>
      <c r="J224">
        <v>0</v>
      </c>
      <c r="K224">
        <v>0</v>
      </c>
      <c r="L224">
        <v>0</v>
      </c>
      <c r="M224">
        <v>0</v>
      </c>
      <c r="P224">
        <v>0</v>
      </c>
      <c r="Q224">
        <v>0</v>
      </c>
      <c r="R224">
        <v>0</v>
      </c>
      <c r="S224">
        <f>VLOOKUP(F224,DF!$A$2:$B$75,2)*R224</f>
        <v>0</v>
      </c>
      <c r="T224">
        <v>0</v>
      </c>
      <c r="U224">
        <f>VLOOKUP(F224,DF!$A$2:$B$75,2)*T224</f>
        <v>0</v>
      </c>
      <c r="V224">
        <v>142241</v>
      </c>
      <c r="W224">
        <v>49</v>
      </c>
      <c r="X224" t="s">
        <v>469</v>
      </c>
      <c r="Y224">
        <v>0</v>
      </c>
      <c r="Z224">
        <v>0</v>
      </c>
      <c r="AA224" t="s">
        <v>1603</v>
      </c>
      <c r="AB224">
        <v>3</v>
      </c>
      <c r="AC224" t="s">
        <v>399</v>
      </c>
      <c r="AD224">
        <v>3</v>
      </c>
      <c r="AE224" t="s">
        <v>399</v>
      </c>
      <c r="AF224" t="s">
        <v>1762</v>
      </c>
      <c r="AG224" s="1">
        <v>43732</v>
      </c>
      <c r="AH224">
        <v>1824</v>
      </c>
      <c r="AI224">
        <v>37.409999999999997</v>
      </c>
      <c r="AJ224">
        <v>-98.64</v>
      </c>
      <c r="AK224">
        <v>37.42</v>
      </c>
      <c r="AL224">
        <v>-98.63</v>
      </c>
      <c r="AM224" t="s">
        <v>3604</v>
      </c>
      <c r="AN224" t="s">
        <v>3605</v>
      </c>
    </row>
    <row r="225" spans="1:40" x14ac:dyDescent="0.25">
      <c r="A225">
        <v>857529</v>
      </c>
      <c r="B225" t="s">
        <v>3407</v>
      </c>
      <c r="C225" t="s">
        <v>115</v>
      </c>
      <c r="D225" t="s">
        <v>1762</v>
      </c>
      <c r="E225" s="1">
        <v>43732</v>
      </c>
      <c r="F225">
        <v>2019</v>
      </c>
      <c r="G225">
        <v>1823</v>
      </c>
      <c r="H225" t="s">
        <v>28</v>
      </c>
      <c r="I225" t="s">
        <v>1578</v>
      </c>
      <c r="J225">
        <v>0</v>
      </c>
      <c r="K225">
        <v>0</v>
      </c>
      <c r="L225">
        <v>0</v>
      </c>
      <c r="M225">
        <v>0</v>
      </c>
      <c r="P225">
        <v>0</v>
      </c>
      <c r="Q225">
        <v>0</v>
      </c>
      <c r="R225">
        <v>0</v>
      </c>
      <c r="S225">
        <f>VLOOKUP(F225,DF!$A$2:$B$75,2)*R225</f>
        <v>0</v>
      </c>
      <c r="T225">
        <v>0</v>
      </c>
      <c r="U225">
        <f>VLOOKUP(F225,DF!$A$2:$B$75,2)*T225</f>
        <v>0</v>
      </c>
      <c r="V225">
        <v>142933</v>
      </c>
      <c r="W225">
        <v>7</v>
      </c>
      <c r="X225" t="s">
        <v>459</v>
      </c>
      <c r="Y225">
        <v>0</v>
      </c>
      <c r="Z225">
        <v>0</v>
      </c>
      <c r="AA225" t="s">
        <v>1551</v>
      </c>
      <c r="AB225">
        <v>2</v>
      </c>
      <c r="AC225" t="s">
        <v>157</v>
      </c>
      <c r="AD225">
        <v>3</v>
      </c>
      <c r="AE225" t="s">
        <v>157</v>
      </c>
      <c r="AF225" t="s">
        <v>3463</v>
      </c>
      <c r="AG225" s="1">
        <v>43735</v>
      </c>
      <c r="AH225">
        <v>1858</v>
      </c>
      <c r="AI225">
        <v>38.804600000000001</v>
      </c>
      <c r="AJ225">
        <v>-95.520099999999999</v>
      </c>
      <c r="AK225">
        <v>38.805900000000001</v>
      </c>
      <c r="AL225">
        <v>-95.517099999999999</v>
      </c>
      <c r="AM225" t="s">
        <v>3606</v>
      </c>
      <c r="AN225" t="s">
        <v>3607</v>
      </c>
    </row>
    <row r="226" spans="1:40" x14ac:dyDescent="0.25">
      <c r="A226">
        <v>848408</v>
      </c>
      <c r="B226" t="s">
        <v>3363</v>
      </c>
      <c r="C226" t="s">
        <v>71</v>
      </c>
      <c r="D226" t="s">
        <v>3463</v>
      </c>
      <c r="E226" s="1">
        <v>43735</v>
      </c>
      <c r="F226">
        <v>2019</v>
      </c>
      <c r="G226">
        <v>1856</v>
      </c>
      <c r="H226" t="s">
        <v>28</v>
      </c>
      <c r="I226" t="s">
        <v>1578</v>
      </c>
      <c r="J226">
        <v>0</v>
      </c>
      <c r="K226">
        <v>0</v>
      </c>
      <c r="L226">
        <v>0</v>
      </c>
      <c r="M226">
        <v>0</v>
      </c>
      <c r="P226">
        <v>0</v>
      </c>
      <c r="Q226">
        <v>0</v>
      </c>
      <c r="R226">
        <v>0</v>
      </c>
      <c r="S226">
        <f>VLOOKUP(F226,DF!$A$2:$B$75,2)*R226</f>
        <v>0</v>
      </c>
      <c r="T226">
        <v>0</v>
      </c>
      <c r="U226">
        <f>VLOOKUP(F226,DF!$A$2:$B$75,2)*T226</f>
        <v>0</v>
      </c>
      <c r="V226">
        <v>141224</v>
      </c>
      <c r="W226">
        <v>139</v>
      </c>
      <c r="X226" t="s">
        <v>454</v>
      </c>
      <c r="Y226">
        <v>0</v>
      </c>
      <c r="Z226">
        <v>0</v>
      </c>
      <c r="AA226" t="s">
        <v>1591</v>
      </c>
      <c r="AB226">
        <v>5</v>
      </c>
      <c r="AC226" t="s">
        <v>140</v>
      </c>
      <c r="AD226">
        <v>7</v>
      </c>
      <c r="AE226" t="s">
        <v>174</v>
      </c>
      <c r="AF226" t="s">
        <v>3020</v>
      </c>
      <c r="AG226" s="1">
        <v>43965</v>
      </c>
      <c r="AH226">
        <v>1909</v>
      </c>
      <c r="AI226">
        <v>38.71</v>
      </c>
      <c r="AJ226">
        <v>-96.31</v>
      </c>
      <c r="AK226">
        <v>38.74</v>
      </c>
      <c r="AL226">
        <v>-96.3</v>
      </c>
      <c r="AM226" t="s">
        <v>3137</v>
      </c>
      <c r="AN226" t="s">
        <v>3138</v>
      </c>
    </row>
    <row r="227" spans="1:40" x14ac:dyDescent="0.25">
      <c r="A227">
        <v>743853</v>
      </c>
      <c r="B227" t="s">
        <v>3335</v>
      </c>
      <c r="C227" t="s">
        <v>42</v>
      </c>
      <c r="D227" t="s">
        <v>2629</v>
      </c>
      <c r="E227" s="1">
        <v>43221</v>
      </c>
      <c r="F227" s="3">
        <v>2018</v>
      </c>
      <c r="G227">
        <v>1644</v>
      </c>
      <c r="H227" t="s">
        <v>28</v>
      </c>
      <c r="I227" t="s">
        <v>1578</v>
      </c>
      <c r="J227">
        <v>0</v>
      </c>
      <c r="K227">
        <v>0</v>
      </c>
      <c r="L227">
        <v>0</v>
      </c>
      <c r="M227">
        <v>0</v>
      </c>
      <c r="N227">
        <v>5.29</v>
      </c>
      <c r="O227">
        <v>125</v>
      </c>
      <c r="P227">
        <v>0</v>
      </c>
      <c r="Q227">
        <v>0</v>
      </c>
      <c r="R227">
        <v>0</v>
      </c>
      <c r="S227">
        <f>VLOOKUP(F227,DF!$A$2:$B$75,2)*R227</f>
        <v>0</v>
      </c>
      <c r="T227">
        <v>0</v>
      </c>
      <c r="U227">
        <f>VLOOKUP(F227,DF!$A$2:$B$75,2)*T227</f>
        <v>0</v>
      </c>
      <c r="V227">
        <v>123943</v>
      </c>
      <c r="W227">
        <v>157</v>
      </c>
      <c r="X227" t="s">
        <v>454</v>
      </c>
      <c r="Y227">
        <v>0</v>
      </c>
      <c r="Z227">
        <v>0</v>
      </c>
      <c r="AA227" t="s">
        <v>1551</v>
      </c>
      <c r="AB227">
        <v>8</v>
      </c>
      <c r="AC227" t="s">
        <v>394</v>
      </c>
      <c r="AD227">
        <v>7</v>
      </c>
      <c r="AE227" t="s">
        <v>174</v>
      </c>
      <c r="AF227" t="s">
        <v>2629</v>
      </c>
      <c r="AG227" s="1">
        <v>43221</v>
      </c>
      <c r="AH227">
        <v>1652</v>
      </c>
      <c r="AI227">
        <v>39.968200000000003</v>
      </c>
      <c r="AJ227">
        <v>-97.672700000000006</v>
      </c>
      <c r="AK227">
        <v>40.015500000000003</v>
      </c>
      <c r="AL227">
        <v>-97.594099999999997</v>
      </c>
      <c r="AM227" t="s">
        <v>3057</v>
      </c>
      <c r="AN227" t="s">
        <v>3058</v>
      </c>
    </row>
    <row r="228" spans="1:40" x14ac:dyDescent="0.25">
      <c r="A228">
        <v>753031</v>
      </c>
      <c r="B228" t="s">
        <v>3331</v>
      </c>
      <c r="C228" t="s">
        <v>37</v>
      </c>
      <c r="D228" t="s">
        <v>1541</v>
      </c>
      <c r="E228" s="1">
        <v>43221</v>
      </c>
      <c r="F228" s="3">
        <v>2018</v>
      </c>
      <c r="G228">
        <v>1709</v>
      </c>
      <c r="H228" t="s">
        <v>28</v>
      </c>
      <c r="I228" t="s">
        <v>1578</v>
      </c>
      <c r="J228">
        <v>0</v>
      </c>
      <c r="K228">
        <v>0</v>
      </c>
      <c r="L228">
        <v>0</v>
      </c>
      <c r="M228">
        <v>0</v>
      </c>
      <c r="N228">
        <v>0.01</v>
      </c>
      <c r="O228">
        <v>25</v>
      </c>
      <c r="P228">
        <v>0</v>
      </c>
      <c r="Q228">
        <v>0</v>
      </c>
      <c r="R228">
        <v>0</v>
      </c>
      <c r="S228">
        <f>VLOOKUP(F228,DF!$A$2:$B$75,2)*R228</f>
        <v>0</v>
      </c>
      <c r="T228">
        <v>0</v>
      </c>
      <c r="U228">
        <f>VLOOKUP(F228,DF!$A$2:$B$75,2)*T228</f>
        <v>0</v>
      </c>
      <c r="V228">
        <v>124741</v>
      </c>
      <c r="W228">
        <v>123</v>
      </c>
      <c r="X228" t="s">
        <v>588</v>
      </c>
      <c r="Y228">
        <v>0</v>
      </c>
      <c r="Z228">
        <v>0</v>
      </c>
      <c r="AA228" t="s">
        <v>1591</v>
      </c>
      <c r="AB228">
        <v>7</v>
      </c>
      <c r="AC228" t="s">
        <v>150</v>
      </c>
      <c r="AD228">
        <v>7</v>
      </c>
      <c r="AE228" t="s">
        <v>150</v>
      </c>
      <c r="AF228" t="s">
        <v>1541</v>
      </c>
      <c r="AG228" s="1">
        <v>43221</v>
      </c>
      <c r="AH228">
        <v>1710</v>
      </c>
      <c r="AI228">
        <v>39.2502</v>
      </c>
      <c r="AJ228">
        <v>-98.146900000000002</v>
      </c>
      <c r="AK228">
        <v>39.250300000000003</v>
      </c>
      <c r="AL228">
        <v>-98.146799999999999</v>
      </c>
      <c r="AM228" t="s">
        <v>3059</v>
      </c>
      <c r="AN228" t="s">
        <v>3060</v>
      </c>
    </row>
    <row r="229" spans="1:40" x14ac:dyDescent="0.25">
      <c r="A229">
        <v>744054</v>
      </c>
      <c r="B229" t="s">
        <v>3402</v>
      </c>
      <c r="C229" t="s">
        <v>110</v>
      </c>
      <c r="D229" t="s">
        <v>559</v>
      </c>
      <c r="E229" s="1">
        <v>43221</v>
      </c>
      <c r="F229" s="3">
        <v>2018</v>
      </c>
      <c r="G229">
        <v>1808</v>
      </c>
      <c r="H229" t="s">
        <v>28</v>
      </c>
      <c r="I229" t="s">
        <v>1578</v>
      </c>
      <c r="J229">
        <v>0</v>
      </c>
      <c r="K229">
        <v>0</v>
      </c>
      <c r="L229">
        <v>0</v>
      </c>
      <c r="M229">
        <v>0</v>
      </c>
      <c r="N229">
        <v>0.35</v>
      </c>
      <c r="O229">
        <v>50</v>
      </c>
      <c r="P229">
        <v>0</v>
      </c>
      <c r="Q229">
        <v>0</v>
      </c>
      <c r="R229">
        <v>0</v>
      </c>
      <c r="S229">
        <f>VLOOKUP(F229,DF!$A$2:$B$75,2)*R229</f>
        <v>0</v>
      </c>
      <c r="T229">
        <v>0</v>
      </c>
      <c r="U229">
        <f>VLOOKUP(F229,DF!$A$2:$B$75,2)*T229</f>
        <v>0</v>
      </c>
      <c r="V229">
        <v>123980</v>
      </c>
      <c r="W229">
        <v>53</v>
      </c>
      <c r="X229" t="s">
        <v>469</v>
      </c>
      <c r="Y229">
        <v>0</v>
      </c>
      <c r="Z229">
        <v>0</v>
      </c>
      <c r="AA229" t="s">
        <v>1551</v>
      </c>
      <c r="AB229">
        <v>7</v>
      </c>
      <c r="AC229" t="s">
        <v>144</v>
      </c>
      <c r="AD229">
        <v>8</v>
      </c>
      <c r="AE229" t="s">
        <v>144</v>
      </c>
      <c r="AF229" t="s">
        <v>559</v>
      </c>
      <c r="AG229" s="1">
        <v>43221</v>
      </c>
      <c r="AH229">
        <v>1809</v>
      </c>
      <c r="AI229">
        <v>38.835999999999999</v>
      </c>
      <c r="AJ229">
        <v>-98.240499999999997</v>
      </c>
      <c r="AK229">
        <v>38.838900000000002</v>
      </c>
      <c r="AL229">
        <v>-98.235100000000003</v>
      </c>
      <c r="AM229" t="s">
        <v>3064</v>
      </c>
      <c r="AN229" t="s">
        <v>3065</v>
      </c>
    </row>
    <row r="230" spans="1:40" x14ac:dyDescent="0.25">
      <c r="A230">
        <v>743855</v>
      </c>
      <c r="B230" t="s">
        <v>3334</v>
      </c>
      <c r="C230" t="s">
        <v>41</v>
      </c>
      <c r="D230" t="s">
        <v>2915</v>
      </c>
      <c r="E230" s="1">
        <v>43221</v>
      </c>
      <c r="F230" s="3">
        <v>2018</v>
      </c>
      <c r="G230">
        <v>1815</v>
      </c>
      <c r="H230" t="s">
        <v>28</v>
      </c>
      <c r="I230" t="s">
        <v>1578</v>
      </c>
      <c r="J230">
        <v>0</v>
      </c>
      <c r="K230">
        <v>0</v>
      </c>
      <c r="L230">
        <v>0</v>
      </c>
      <c r="M230">
        <v>0</v>
      </c>
      <c r="N230">
        <v>7.79</v>
      </c>
      <c r="O230">
        <v>30</v>
      </c>
      <c r="P230">
        <v>0</v>
      </c>
      <c r="Q230">
        <v>0</v>
      </c>
      <c r="R230">
        <v>0</v>
      </c>
      <c r="S230">
        <f>VLOOKUP(F230,DF!$A$2:$B$75,2)*R230</f>
        <v>0</v>
      </c>
      <c r="T230">
        <v>0</v>
      </c>
      <c r="U230">
        <f>VLOOKUP(F230,DF!$A$2:$B$75,2)*T230</f>
        <v>0</v>
      </c>
      <c r="V230">
        <v>123943</v>
      </c>
      <c r="W230">
        <v>29</v>
      </c>
      <c r="X230" t="s">
        <v>454</v>
      </c>
      <c r="Y230">
        <v>0</v>
      </c>
      <c r="Z230">
        <v>0</v>
      </c>
      <c r="AA230" t="s">
        <v>1591</v>
      </c>
      <c r="AB230">
        <v>4</v>
      </c>
      <c r="AC230" t="s">
        <v>161</v>
      </c>
      <c r="AD230">
        <v>4</v>
      </c>
      <c r="AE230" t="s">
        <v>197</v>
      </c>
      <c r="AF230" t="s">
        <v>2644</v>
      </c>
      <c r="AG230" s="1">
        <v>43221</v>
      </c>
      <c r="AH230">
        <v>1839</v>
      </c>
      <c r="AI230">
        <v>39.449100000000001</v>
      </c>
      <c r="AJ230">
        <v>-97.610699999999994</v>
      </c>
      <c r="AK230">
        <v>39.488500000000002</v>
      </c>
      <c r="AL230">
        <v>-97.4739</v>
      </c>
      <c r="AM230" t="s">
        <v>3066</v>
      </c>
      <c r="AN230" t="s">
        <v>3058</v>
      </c>
    </row>
    <row r="231" spans="1:40" x14ac:dyDescent="0.25">
      <c r="A231">
        <v>743854</v>
      </c>
      <c r="B231" t="s">
        <v>3334</v>
      </c>
      <c r="C231" t="s">
        <v>41</v>
      </c>
      <c r="D231" t="s">
        <v>3061</v>
      </c>
      <c r="E231" s="1">
        <v>43221</v>
      </c>
      <c r="F231" s="3">
        <v>2018</v>
      </c>
      <c r="G231">
        <v>1759</v>
      </c>
      <c r="H231" t="s">
        <v>28</v>
      </c>
      <c r="I231" t="s">
        <v>1590</v>
      </c>
      <c r="J231">
        <v>1</v>
      </c>
      <c r="K231">
        <v>0</v>
      </c>
      <c r="L231">
        <v>0</v>
      </c>
      <c r="M231">
        <v>0</v>
      </c>
      <c r="N231">
        <v>8.9</v>
      </c>
      <c r="O231">
        <v>225</v>
      </c>
      <c r="P231">
        <v>0</v>
      </c>
      <c r="Q231">
        <v>0</v>
      </c>
      <c r="R231">
        <v>0</v>
      </c>
      <c r="S231">
        <f>VLOOKUP(F231,DF!$A$2:$B$75,2)*R231</f>
        <v>0</v>
      </c>
      <c r="T231">
        <v>0</v>
      </c>
      <c r="U231">
        <f>VLOOKUP(F231,DF!$A$2:$B$75,2)*T231</f>
        <v>0</v>
      </c>
      <c r="V231">
        <v>123943</v>
      </c>
      <c r="W231">
        <v>29</v>
      </c>
      <c r="X231" t="s">
        <v>454</v>
      </c>
      <c r="Y231">
        <v>0</v>
      </c>
      <c r="Z231">
        <v>0</v>
      </c>
      <c r="AA231" t="s">
        <v>1591</v>
      </c>
      <c r="AB231">
        <v>7</v>
      </c>
      <c r="AC231" t="s">
        <v>681</v>
      </c>
      <c r="AD231">
        <v>2</v>
      </c>
      <c r="AE231" t="s">
        <v>183</v>
      </c>
      <c r="AF231" t="s">
        <v>3062</v>
      </c>
      <c r="AG231" s="1">
        <v>43221</v>
      </c>
      <c r="AH231">
        <v>1820</v>
      </c>
      <c r="AI231">
        <v>39.401200000000003</v>
      </c>
      <c r="AJ231">
        <v>-97.731399999999994</v>
      </c>
      <c r="AK231">
        <v>39.486199999999997</v>
      </c>
      <c r="AL231">
        <v>-97.605999999999995</v>
      </c>
      <c r="AM231" t="s">
        <v>3063</v>
      </c>
      <c r="AN231" t="s">
        <v>3058</v>
      </c>
    </row>
    <row r="232" spans="1:40" x14ac:dyDescent="0.25">
      <c r="A232">
        <v>744056</v>
      </c>
      <c r="B232" t="s">
        <v>3380</v>
      </c>
      <c r="C232" t="s">
        <v>88</v>
      </c>
      <c r="D232" t="s">
        <v>2259</v>
      </c>
      <c r="E232" s="1">
        <v>43221</v>
      </c>
      <c r="F232" s="3">
        <v>2018</v>
      </c>
      <c r="G232">
        <v>1841</v>
      </c>
      <c r="H232" t="s">
        <v>28</v>
      </c>
      <c r="I232" t="s">
        <v>1590</v>
      </c>
      <c r="J232">
        <v>1</v>
      </c>
      <c r="K232">
        <v>0</v>
      </c>
      <c r="L232">
        <v>0</v>
      </c>
      <c r="M232">
        <v>121000</v>
      </c>
      <c r="N232">
        <v>1.6</v>
      </c>
      <c r="O232">
        <v>200</v>
      </c>
      <c r="P232">
        <v>0</v>
      </c>
      <c r="Q232">
        <v>0</v>
      </c>
      <c r="R232">
        <v>100000</v>
      </c>
      <c r="S232">
        <f>VLOOKUP(F232,DF!$A$2:$B$75,2)*R232</f>
        <v>121000</v>
      </c>
      <c r="T232">
        <v>0</v>
      </c>
      <c r="U232">
        <f>VLOOKUP(F232,DF!$A$2:$B$75,2)*T232</f>
        <v>0</v>
      </c>
      <c r="V232">
        <v>123980</v>
      </c>
      <c r="W232">
        <v>169</v>
      </c>
      <c r="X232" t="s">
        <v>469</v>
      </c>
      <c r="Y232">
        <v>0</v>
      </c>
      <c r="Z232">
        <v>0</v>
      </c>
      <c r="AA232" t="s">
        <v>1791</v>
      </c>
      <c r="AB232">
        <v>3</v>
      </c>
      <c r="AC232" t="s">
        <v>174</v>
      </c>
      <c r="AD232">
        <v>4</v>
      </c>
      <c r="AE232" t="s">
        <v>144</v>
      </c>
      <c r="AF232" t="s">
        <v>2259</v>
      </c>
      <c r="AG232" s="1">
        <v>43221</v>
      </c>
      <c r="AH232">
        <v>1844</v>
      </c>
      <c r="AI232">
        <v>38.94</v>
      </c>
      <c r="AJ232">
        <v>-97.882999999999996</v>
      </c>
      <c r="AK232">
        <v>38.958100000000002</v>
      </c>
      <c r="AL232">
        <v>-97.864500000000007</v>
      </c>
      <c r="AM232" t="s">
        <v>3067</v>
      </c>
      <c r="AN232" t="s">
        <v>3065</v>
      </c>
    </row>
    <row r="233" spans="1:40" x14ac:dyDescent="0.25">
      <c r="A233">
        <v>744228</v>
      </c>
      <c r="B233" t="s">
        <v>3369</v>
      </c>
      <c r="C233" t="s">
        <v>77</v>
      </c>
      <c r="D233" t="s">
        <v>2396</v>
      </c>
      <c r="E233" s="1">
        <v>43221</v>
      </c>
      <c r="F233" s="3">
        <v>2018</v>
      </c>
      <c r="G233">
        <v>1849</v>
      </c>
      <c r="H233" t="s">
        <v>28</v>
      </c>
      <c r="I233" t="s">
        <v>1590</v>
      </c>
      <c r="J233">
        <v>1</v>
      </c>
      <c r="K233">
        <v>0</v>
      </c>
      <c r="L233">
        <v>0</v>
      </c>
      <c r="M233">
        <v>0</v>
      </c>
      <c r="N233">
        <v>8.1300000000000008</v>
      </c>
      <c r="O233">
        <v>200</v>
      </c>
      <c r="P233">
        <v>0</v>
      </c>
      <c r="Q233">
        <v>0</v>
      </c>
      <c r="R233">
        <v>0</v>
      </c>
      <c r="S233">
        <f>VLOOKUP(F233,DF!$A$2:$B$75,2)*R233</f>
        <v>0</v>
      </c>
      <c r="T233">
        <v>0</v>
      </c>
      <c r="U233">
        <f>VLOOKUP(F233,DF!$A$2:$B$75,2)*T233</f>
        <v>0</v>
      </c>
      <c r="V233">
        <v>123943</v>
      </c>
      <c r="W233">
        <v>27</v>
      </c>
      <c r="X233" t="s">
        <v>454</v>
      </c>
      <c r="Y233">
        <v>0</v>
      </c>
      <c r="Z233">
        <v>0</v>
      </c>
      <c r="AA233" t="s">
        <v>1591</v>
      </c>
      <c r="AB233">
        <v>7</v>
      </c>
      <c r="AC233" t="s">
        <v>197</v>
      </c>
      <c r="AD233">
        <v>4</v>
      </c>
      <c r="AE233" t="s">
        <v>144</v>
      </c>
      <c r="AF233" t="s">
        <v>2395</v>
      </c>
      <c r="AG233" s="1">
        <v>43221</v>
      </c>
      <c r="AH233">
        <v>1908</v>
      </c>
      <c r="AI233">
        <v>39.494</v>
      </c>
      <c r="AJ233">
        <v>-97.347999999999999</v>
      </c>
      <c r="AK233">
        <v>39.523800000000001</v>
      </c>
      <c r="AL233">
        <v>-97.200400000000002</v>
      </c>
      <c r="AM233" t="s">
        <v>3069</v>
      </c>
      <c r="AN233" t="s">
        <v>3058</v>
      </c>
    </row>
    <row r="234" spans="1:40" x14ac:dyDescent="0.25">
      <c r="A234">
        <v>743856</v>
      </c>
      <c r="B234" t="s">
        <v>3369</v>
      </c>
      <c r="C234" t="s">
        <v>77</v>
      </c>
      <c r="D234" t="s">
        <v>1839</v>
      </c>
      <c r="E234" s="1">
        <v>43221</v>
      </c>
      <c r="F234" s="3">
        <v>2018</v>
      </c>
      <c r="G234">
        <v>1856</v>
      </c>
      <c r="H234" t="s">
        <v>28</v>
      </c>
      <c r="I234" t="s">
        <v>1590</v>
      </c>
      <c r="J234">
        <v>1</v>
      </c>
      <c r="K234">
        <v>0</v>
      </c>
      <c r="L234">
        <v>0</v>
      </c>
      <c r="M234">
        <v>0</v>
      </c>
      <c r="N234">
        <v>11.89</v>
      </c>
      <c r="O234">
        <v>50</v>
      </c>
      <c r="P234">
        <v>0</v>
      </c>
      <c r="Q234">
        <v>0</v>
      </c>
      <c r="R234">
        <v>0</v>
      </c>
      <c r="S234">
        <f>VLOOKUP(F234,DF!$A$2:$B$75,2)*R234</f>
        <v>0</v>
      </c>
      <c r="T234">
        <v>0</v>
      </c>
      <c r="U234">
        <f>VLOOKUP(F234,DF!$A$2:$B$75,2)*T234</f>
        <v>0</v>
      </c>
      <c r="V234">
        <v>123943</v>
      </c>
      <c r="W234">
        <v>27</v>
      </c>
      <c r="X234" t="s">
        <v>454</v>
      </c>
      <c r="Y234">
        <v>0</v>
      </c>
      <c r="Z234">
        <v>0</v>
      </c>
      <c r="AA234" t="s">
        <v>1591</v>
      </c>
      <c r="AB234">
        <v>0</v>
      </c>
      <c r="AC234" t="s">
        <v>177</v>
      </c>
      <c r="AD234">
        <v>4</v>
      </c>
      <c r="AE234" t="s">
        <v>276</v>
      </c>
      <c r="AF234" t="s">
        <v>2267</v>
      </c>
      <c r="AG234" s="1">
        <v>43221</v>
      </c>
      <c r="AH234">
        <v>1915</v>
      </c>
      <c r="AI234">
        <v>39.247399999999999</v>
      </c>
      <c r="AJ234">
        <v>-97.328699999999998</v>
      </c>
      <c r="AK234">
        <v>39.304900000000004</v>
      </c>
      <c r="AL234">
        <v>-97.119200000000006</v>
      </c>
      <c r="AM234" t="s">
        <v>3070</v>
      </c>
      <c r="AN234" t="s">
        <v>3058</v>
      </c>
    </row>
    <row r="235" spans="1:40" x14ac:dyDescent="0.25">
      <c r="A235">
        <v>743852</v>
      </c>
      <c r="B235" t="s">
        <v>3418</v>
      </c>
      <c r="C235" t="s">
        <v>127</v>
      </c>
      <c r="D235" t="s">
        <v>2871</v>
      </c>
      <c r="E235" s="1">
        <v>43221</v>
      </c>
      <c r="F235" s="3">
        <v>2018</v>
      </c>
      <c r="G235">
        <v>1844</v>
      </c>
      <c r="H235" t="s">
        <v>28</v>
      </c>
      <c r="I235" t="s">
        <v>1697</v>
      </c>
      <c r="J235">
        <v>3</v>
      </c>
      <c r="K235">
        <v>0</v>
      </c>
      <c r="L235">
        <v>0</v>
      </c>
      <c r="M235">
        <v>0</v>
      </c>
      <c r="N235">
        <v>14.18</v>
      </c>
      <c r="O235">
        <v>880</v>
      </c>
      <c r="P235">
        <v>0</v>
      </c>
      <c r="Q235">
        <v>0</v>
      </c>
      <c r="R235">
        <v>0</v>
      </c>
      <c r="S235">
        <f>VLOOKUP(F235,DF!$A$2:$B$75,2)*R235</f>
        <v>0</v>
      </c>
      <c r="T235">
        <v>0</v>
      </c>
      <c r="U235">
        <f>VLOOKUP(F235,DF!$A$2:$B$75,2)*T235</f>
        <v>0</v>
      </c>
      <c r="V235">
        <v>123943</v>
      </c>
      <c r="W235">
        <v>143</v>
      </c>
      <c r="X235" t="s">
        <v>454</v>
      </c>
      <c r="Y235">
        <v>0</v>
      </c>
      <c r="Z235">
        <v>0</v>
      </c>
      <c r="AA235" t="s">
        <v>1591</v>
      </c>
      <c r="AB235">
        <v>5</v>
      </c>
      <c r="AC235" t="s">
        <v>183</v>
      </c>
      <c r="AD235">
        <v>2</v>
      </c>
      <c r="AE235" t="s">
        <v>276</v>
      </c>
      <c r="AF235" t="s">
        <v>1549</v>
      </c>
      <c r="AG235" s="1">
        <v>43221</v>
      </c>
      <c r="AH235">
        <v>1910</v>
      </c>
      <c r="AI235">
        <v>38.944699999999997</v>
      </c>
      <c r="AJ235">
        <v>-97.883600000000001</v>
      </c>
      <c r="AK235">
        <v>39.124400000000001</v>
      </c>
      <c r="AL235">
        <v>-97.755899999999997</v>
      </c>
      <c r="AM235" t="s">
        <v>3068</v>
      </c>
      <c r="AN235" t="s">
        <v>3058</v>
      </c>
    </row>
    <row r="236" spans="1:40" x14ac:dyDescent="0.25">
      <c r="A236">
        <v>743860</v>
      </c>
      <c r="B236" t="s">
        <v>3418</v>
      </c>
      <c r="C236" t="s">
        <v>127</v>
      </c>
      <c r="D236" t="s">
        <v>2871</v>
      </c>
      <c r="E236" s="1">
        <v>43222</v>
      </c>
      <c r="F236" s="3">
        <v>2018</v>
      </c>
      <c r="G236">
        <v>1505</v>
      </c>
      <c r="H236" t="s">
        <v>28</v>
      </c>
      <c r="I236" t="s">
        <v>1578</v>
      </c>
      <c r="J236">
        <v>0</v>
      </c>
      <c r="K236">
        <v>0</v>
      </c>
      <c r="L236">
        <v>0</v>
      </c>
      <c r="M236">
        <v>0</v>
      </c>
      <c r="N236">
        <v>0.01</v>
      </c>
      <c r="O236">
        <v>20</v>
      </c>
      <c r="P236">
        <v>0</v>
      </c>
      <c r="Q236">
        <v>0</v>
      </c>
      <c r="R236">
        <v>0</v>
      </c>
      <c r="S236">
        <f>VLOOKUP(F236,DF!$A$2:$B$75,2)*R236</f>
        <v>0</v>
      </c>
      <c r="T236">
        <v>0</v>
      </c>
      <c r="U236">
        <f>VLOOKUP(F236,DF!$A$2:$B$75,2)*T236</f>
        <v>0</v>
      </c>
      <c r="V236">
        <v>123946</v>
      </c>
      <c r="W236">
        <v>143</v>
      </c>
      <c r="X236" t="s">
        <v>454</v>
      </c>
      <c r="Y236">
        <v>0</v>
      </c>
      <c r="Z236">
        <v>0</v>
      </c>
      <c r="AA236" t="s">
        <v>1579</v>
      </c>
      <c r="AB236">
        <v>2</v>
      </c>
      <c r="AC236" t="s">
        <v>161</v>
      </c>
      <c r="AD236">
        <v>2</v>
      </c>
      <c r="AE236" t="s">
        <v>161</v>
      </c>
      <c r="AF236" t="s">
        <v>2871</v>
      </c>
      <c r="AG236" s="1">
        <v>43222</v>
      </c>
      <c r="AH236">
        <v>1505</v>
      </c>
      <c r="AI236">
        <v>39.021999999999998</v>
      </c>
      <c r="AJ236">
        <v>-97.915000000000006</v>
      </c>
      <c r="AK236">
        <v>39.021999999999998</v>
      </c>
      <c r="AL236">
        <v>-97.915000000000006</v>
      </c>
      <c r="AM236" t="s">
        <v>3071</v>
      </c>
      <c r="AN236" t="s">
        <v>3072</v>
      </c>
    </row>
    <row r="237" spans="1:40" x14ac:dyDescent="0.25">
      <c r="A237">
        <v>744058</v>
      </c>
      <c r="B237" t="s">
        <v>3343</v>
      </c>
      <c r="C237" t="s">
        <v>51</v>
      </c>
      <c r="D237" t="s">
        <v>1091</v>
      </c>
      <c r="E237" s="1">
        <v>43222</v>
      </c>
      <c r="F237" s="3">
        <v>2018</v>
      </c>
      <c r="G237">
        <v>1551</v>
      </c>
      <c r="H237" t="s">
        <v>28</v>
      </c>
      <c r="I237" t="s">
        <v>1578</v>
      </c>
      <c r="J237">
        <v>0</v>
      </c>
      <c r="K237">
        <v>0</v>
      </c>
      <c r="L237">
        <v>0</v>
      </c>
      <c r="M237">
        <v>0</v>
      </c>
      <c r="N237">
        <v>1.98</v>
      </c>
      <c r="O237">
        <v>75</v>
      </c>
      <c r="P237">
        <v>0</v>
      </c>
      <c r="Q237">
        <v>0</v>
      </c>
      <c r="R237">
        <v>0</v>
      </c>
      <c r="S237">
        <f>VLOOKUP(F237,DF!$A$2:$B$75,2)*R237</f>
        <v>0</v>
      </c>
      <c r="T237">
        <v>0</v>
      </c>
      <c r="U237">
        <f>VLOOKUP(F237,DF!$A$2:$B$75,2)*T237</f>
        <v>0</v>
      </c>
      <c r="V237">
        <v>123981</v>
      </c>
      <c r="W237">
        <v>113</v>
      </c>
      <c r="X237" t="s">
        <v>469</v>
      </c>
      <c r="Y237">
        <v>0</v>
      </c>
      <c r="Z237">
        <v>0</v>
      </c>
      <c r="AA237" t="s">
        <v>1575</v>
      </c>
      <c r="AB237">
        <v>3</v>
      </c>
      <c r="AC237" t="s">
        <v>140</v>
      </c>
      <c r="AD237">
        <v>4</v>
      </c>
      <c r="AE237" t="s">
        <v>144</v>
      </c>
      <c r="AF237" t="s">
        <v>1091</v>
      </c>
      <c r="AG237" s="1">
        <v>43222</v>
      </c>
      <c r="AH237">
        <v>1558</v>
      </c>
      <c r="AI237">
        <v>38.235700000000001</v>
      </c>
      <c r="AJ237">
        <v>-97.551400000000001</v>
      </c>
      <c r="AK237">
        <v>38.254199999999997</v>
      </c>
      <c r="AL237">
        <v>-97.523499999999999</v>
      </c>
      <c r="AM237" t="s">
        <v>3073</v>
      </c>
      <c r="AN237" t="s">
        <v>3074</v>
      </c>
    </row>
    <row r="238" spans="1:40" x14ac:dyDescent="0.25">
      <c r="A238">
        <v>743857</v>
      </c>
      <c r="B238" t="s">
        <v>3349</v>
      </c>
      <c r="C238" t="s">
        <v>57</v>
      </c>
      <c r="D238" t="s">
        <v>3075</v>
      </c>
      <c r="E238" s="1">
        <v>43222</v>
      </c>
      <c r="F238" s="3">
        <v>2018</v>
      </c>
      <c r="G238">
        <v>1630</v>
      </c>
      <c r="H238" t="s">
        <v>28</v>
      </c>
      <c r="I238" t="s">
        <v>1578</v>
      </c>
      <c r="J238">
        <v>0</v>
      </c>
      <c r="K238">
        <v>0</v>
      </c>
      <c r="L238">
        <v>0</v>
      </c>
      <c r="M238">
        <v>0</v>
      </c>
      <c r="N238">
        <v>2.3199999999999998</v>
      </c>
      <c r="O238">
        <v>30</v>
      </c>
      <c r="P238">
        <v>0</v>
      </c>
      <c r="Q238">
        <v>0</v>
      </c>
      <c r="R238">
        <v>0</v>
      </c>
      <c r="S238">
        <f>VLOOKUP(F238,DF!$A$2:$B$75,2)*R238</f>
        <v>0</v>
      </c>
      <c r="T238">
        <v>0</v>
      </c>
      <c r="U238">
        <f>VLOOKUP(F238,DF!$A$2:$B$75,2)*T238</f>
        <v>0</v>
      </c>
      <c r="V238">
        <v>123946</v>
      </c>
      <c r="W238">
        <v>117</v>
      </c>
      <c r="X238" t="s">
        <v>454</v>
      </c>
      <c r="Y238">
        <v>0</v>
      </c>
      <c r="Z238">
        <v>0</v>
      </c>
      <c r="AA238" t="s">
        <v>1591</v>
      </c>
      <c r="AB238">
        <v>7</v>
      </c>
      <c r="AC238" t="s">
        <v>252</v>
      </c>
      <c r="AD238">
        <v>6</v>
      </c>
      <c r="AE238" t="s">
        <v>276</v>
      </c>
      <c r="AF238" t="s">
        <v>3076</v>
      </c>
      <c r="AG238" s="1">
        <v>43222</v>
      </c>
      <c r="AH238">
        <v>1633</v>
      </c>
      <c r="AI238">
        <v>39.582999999999998</v>
      </c>
      <c r="AJ238">
        <v>-96.714200000000005</v>
      </c>
      <c r="AK238">
        <v>39.596200000000003</v>
      </c>
      <c r="AL238">
        <v>-96.674199999999999</v>
      </c>
      <c r="AM238" t="s">
        <v>3077</v>
      </c>
      <c r="AN238" t="s">
        <v>3072</v>
      </c>
    </row>
    <row r="239" spans="1:40" x14ac:dyDescent="0.25">
      <c r="A239">
        <v>743858</v>
      </c>
      <c r="B239" t="s">
        <v>3349</v>
      </c>
      <c r="C239" t="s">
        <v>57</v>
      </c>
      <c r="D239" t="s">
        <v>3076</v>
      </c>
      <c r="E239" s="1">
        <v>43222</v>
      </c>
      <c r="F239" s="3">
        <v>2018</v>
      </c>
      <c r="G239">
        <v>1647</v>
      </c>
      <c r="H239" t="s">
        <v>28</v>
      </c>
      <c r="I239" t="s">
        <v>1578</v>
      </c>
      <c r="J239">
        <v>0</v>
      </c>
      <c r="K239">
        <v>0</v>
      </c>
      <c r="L239">
        <v>0</v>
      </c>
      <c r="M239">
        <v>0</v>
      </c>
      <c r="N239">
        <v>7.73</v>
      </c>
      <c r="O239">
        <v>60</v>
      </c>
      <c r="P239">
        <v>0</v>
      </c>
      <c r="Q239">
        <v>0</v>
      </c>
      <c r="R239">
        <v>0</v>
      </c>
      <c r="S239">
        <f>VLOOKUP(F239,DF!$A$2:$B$75,2)*R239</f>
        <v>0</v>
      </c>
      <c r="T239">
        <v>0</v>
      </c>
      <c r="U239">
        <f>VLOOKUP(F239,DF!$A$2:$B$75,2)*T239</f>
        <v>0</v>
      </c>
      <c r="V239">
        <v>123946</v>
      </c>
      <c r="W239">
        <v>117</v>
      </c>
      <c r="X239" t="s">
        <v>454</v>
      </c>
      <c r="Y239">
        <v>0</v>
      </c>
      <c r="Z239">
        <v>0</v>
      </c>
      <c r="AA239" t="s">
        <v>1591</v>
      </c>
      <c r="AB239">
        <v>5</v>
      </c>
      <c r="AC239" t="s">
        <v>157</v>
      </c>
      <c r="AD239">
        <v>3</v>
      </c>
      <c r="AE239" t="s">
        <v>157</v>
      </c>
      <c r="AF239" t="s">
        <v>3078</v>
      </c>
      <c r="AG239" s="1">
        <v>43222</v>
      </c>
      <c r="AH239">
        <v>1656</v>
      </c>
      <c r="AI239">
        <v>39.681100000000001</v>
      </c>
      <c r="AJ239">
        <v>-96.519599999999997</v>
      </c>
      <c r="AK239">
        <v>39.729700000000001</v>
      </c>
      <c r="AL239">
        <v>-96.388599999999997</v>
      </c>
      <c r="AM239" t="s">
        <v>3079</v>
      </c>
      <c r="AN239" t="s">
        <v>3072</v>
      </c>
    </row>
    <row r="240" spans="1:40" x14ac:dyDescent="0.25">
      <c r="A240">
        <v>744059</v>
      </c>
      <c r="B240" t="s">
        <v>3339</v>
      </c>
      <c r="C240" t="s">
        <v>47</v>
      </c>
      <c r="D240" t="s">
        <v>3025</v>
      </c>
      <c r="E240" s="1">
        <v>43222</v>
      </c>
      <c r="F240" s="3">
        <v>2018</v>
      </c>
      <c r="G240">
        <v>1751</v>
      </c>
      <c r="H240" t="s">
        <v>28</v>
      </c>
      <c r="I240" t="s">
        <v>1578</v>
      </c>
      <c r="J240">
        <v>0</v>
      </c>
      <c r="K240">
        <v>0</v>
      </c>
      <c r="L240">
        <v>0</v>
      </c>
      <c r="M240">
        <v>0</v>
      </c>
      <c r="N240">
        <v>0.83</v>
      </c>
      <c r="O240">
        <v>75</v>
      </c>
      <c r="P240">
        <v>0</v>
      </c>
      <c r="Q240">
        <v>0</v>
      </c>
      <c r="R240">
        <v>0</v>
      </c>
      <c r="S240">
        <f>VLOOKUP(F240,DF!$A$2:$B$75,2)*R240</f>
        <v>0</v>
      </c>
      <c r="T240">
        <v>0</v>
      </c>
      <c r="U240">
        <f>VLOOKUP(F240,DF!$A$2:$B$75,2)*T240</f>
        <v>0</v>
      </c>
      <c r="V240">
        <v>123981</v>
      </c>
      <c r="W240">
        <v>15</v>
      </c>
      <c r="X240" t="s">
        <v>469</v>
      </c>
      <c r="Y240">
        <v>0</v>
      </c>
      <c r="Z240">
        <v>0</v>
      </c>
      <c r="AA240" t="s">
        <v>1551</v>
      </c>
      <c r="AB240">
        <v>3</v>
      </c>
      <c r="AC240" t="s">
        <v>140</v>
      </c>
      <c r="AD240">
        <v>2</v>
      </c>
      <c r="AE240" t="s">
        <v>174</v>
      </c>
      <c r="AF240" t="s">
        <v>3025</v>
      </c>
      <c r="AG240" s="1">
        <v>43222</v>
      </c>
      <c r="AH240">
        <v>1752</v>
      </c>
      <c r="AI240">
        <v>38.053600000000003</v>
      </c>
      <c r="AJ240">
        <v>-96.667500000000004</v>
      </c>
      <c r="AK240">
        <v>38.057499999999997</v>
      </c>
      <c r="AL240">
        <v>-96.653000000000006</v>
      </c>
      <c r="AM240" t="s">
        <v>3080</v>
      </c>
      <c r="AN240" t="s">
        <v>3074</v>
      </c>
    </row>
    <row r="241" spans="1:40" x14ac:dyDescent="0.25">
      <c r="A241">
        <v>743859</v>
      </c>
      <c r="B241" t="s">
        <v>3399</v>
      </c>
      <c r="C241" t="s">
        <v>107</v>
      </c>
      <c r="D241" t="s">
        <v>1426</v>
      </c>
      <c r="E241" s="1">
        <v>43222</v>
      </c>
      <c r="F241" s="3">
        <v>2018</v>
      </c>
      <c r="G241">
        <v>1845</v>
      </c>
      <c r="H241" t="s">
        <v>28</v>
      </c>
      <c r="I241" t="s">
        <v>1578</v>
      </c>
      <c r="J241">
        <v>0</v>
      </c>
      <c r="K241">
        <v>0</v>
      </c>
      <c r="L241">
        <v>0</v>
      </c>
      <c r="M241">
        <v>0</v>
      </c>
      <c r="N241">
        <v>0.01</v>
      </c>
      <c r="O241">
        <v>20</v>
      </c>
      <c r="P241">
        <v>0</v>
      </c>
      <c r="Q241">
        <v>0</v>
      </c>
      <c r="R241">
        <v>0</v>
      </c>
      <c r="S241">
        <f>VLOOKUP(F241,DF!$A$2:$B$75,2)*R241</f>
        <v>0</v>
      </c>
      <c r="T241">
        <v>0</v>
      </c>
      <c r="U241">
        <f>VLOOKUP(F241,DF!$A$2:$B$75,2)*T241</f>
        <v>0</v>
      </c>
      <c r="V241">
        <v>123946</v>
      </c>
      <c r="W241">
        <v>111</v>
      </c>
      <c r="X241" t="s">
        <v>454</v>
      </c>
      <c r="Y241">
        <v>0</v>
      </c>
      <c r="Z241">
        <v>0</v>
      </c>
      <c r="AA241" t="s">
        <v>1659</v>
      </c>
      <c r="AB241">
        <v>3</v>
      </c>
      <c r="AC241" t="s">
        <v>276</v>
      </c>
      <c r="AD241">
        <v>3</v>
      </c>
      <c r="AE241" t="s">
        <v>276</v>
      </c>
      <c r="AF241" t="s">
        <v>1426</v>
      </c>
      <c r="AG241" s="1">
        <v>43222</v>
      </c>
      <c r="AH241">
        <v>1845</v>
      </c>
      <c r="AI241">
        <v>38.282899999999998</v>
      </c>
      <c r="AJ241">
        <v>-95.998000000000005</v>
      </c>
      <c r="AK241">
        <v>38.282899999999998</v>
      </c>
      <c r="AL241">
        <v>-95.998000000000005</v>
      </c>
      <c r="AM241" t="s">
        <v>3081</v>
      </c>
      <c r="AN241" t="s">
        <v>3072</v>
      </c>
    </row>
    <row r="242" spans="1:40" x14ac:dyDescent="0.25">
      <c r="A242">
        <v>744392</v>
      </c>
      <c r="B242" t="s">
        <v>3325</v>
      </c>
      <c r="C242" t="s">
        <v>26</v>
      </c>
      <c r="D242" t="s">
        <v>3082</v>
      </c>
      <c r="E242" s="1">
        <v>43222</v>
      </c>
      <c r="F242" s="3">
        <v>2018</v>
      </c>
      <c r="G242">
        <v>1851</v>
      </c>
      <c r="H242" t="s">
        <v>28</v>
      </c>
      <c r="I242" t="s">
        <v>1578</v>
      </c>
      <c r="J242">
        <v>0</v>
      </c>
      <c r="K242">
        <v>0</v>
      </c>
      <c r="L242">
        <v>0</v>
      </c>
      <c r="M242">
        <v>0</v>
      </c>
      <c r="N242">
        <v>0.01</v>
      </c>
      <c r="O242">
        <v>25</v>
      </c>
      <c r="P242">
        <v>0</v>
      </c>
      <c r="Q242">
        <v>0</v>
      </c>
      <c r="R242">
        <v>0</v>
      </c>
      <c r="S242">
        <f>VLOOKUP(F242,DF!$A$2:$B$75,2)*R242</f>
        <v>0</v>
      </c>
      <c r="T242">
        <v>0</v>
      </c>
      <c r="U242">
        <f>VLOOKUP(F242,DF!$A$2:$B$75,2)*T242</f>
        <v>0</v>
      </c>
      <c r="V242">
        <v>123946</v>
      </c>
      <c r="W242">
        <v>31</v>
      </c>
      <c r="X242" t="s">
        <v>454</v>
      </c>
      <c r="Y242">
        <v>0</v>
      </c>
      <c r="Z242">
        <v>0</v>
      </c>
      <c r="AA242" t="s">
        <v>1659</v>
      </c>
      <c r="AB242">
        <v>3</v>
      </c>
      <c r="AC242" t="s">
        <v>276</v>
      </c>
      <c r="AD242">
        <v>3</v>
      </c>
      <c r="AE242" t="s">
        <v>276</v>
      </c>
      <c r="AF242" t="s">
        <v>3082</v>
      </c>
      <c r="AG242" s="1">
        <v>43222</v>
      </c>
      <c r="AH242">
        <v>1851</v>
      </c>
      <c r="AI242">
        <v>38.408000000000001</v>
      </c>
      <c r="AJ242">
        <v>-95.91</v>
      </c>
      <c r="AK242">
        <v>38.408000000000001</v>
      </c>
      <c r="AL242">
        <v>-95.91</v>
      </c>
      <c r="AM242" t="s">
        <v>3083</v>
      </c>
      <c r="AN242" t="s">
        <v>3072</v>
      </c>
    </row>
    <row r="243" spans="1:40" x14ac:dyDescent="0.25">
      <c r="A243">
        <v>744393</v>
      </c>
      <c r="B243" t="s">
        <v>3363</v>
      </c>
      <c r="C243" t="s">
        <v>71</v>
      </c>
      <c r="D243" t="s">
        <v>3084</v>
      </c>
      <c r="E243" s="1">
        <v>43222</v>
      </c>
      <c r="F243" s="3">
        <v>2018</v>
      </c>
      <c r="G243">
        <v>1904</v>
      </c>
      <c r="H243" t="s">
        <v>28</v>
      </c>
      <c r="I243" t="s">
        <v>1578</v>
      </c>
      <c r="J243">
        <v>0</v>
      </c>
      <c r="K243">
        <v>0</v>
      </c>
      <c r="L243">
        <v>0</v>
      </c>
      <c r="M243">
        <v>0</v>
      </c>
      <c r="N243">
        <v>0.01</v>
      </c>
      <c r="O243">
        <v>25</v>
      </c>
      <c r="P243">
        <v>0</v>
      </c>
      <c r="Q243">
        <v>0</v>
      </c>
      <c r="R243">
        <v>0</v>
      </c>
      <c r="S243">
        <f>VLOOKUP(F243,DF!$A$2:$B$75,2)*R243</f>
        <v>0</v>
      </c>
      <c r="T243">
        <v>0</v>
      </c>
      <c r="U243">
        <f>VLOOKUP(F243,DF!$A$2:$B$75,2)*T243</f>
        <v>0</v>
      </c>
      <c r="V243">
        <v>123946</v>
      </c>
      <c r="W243">
        <v>139</v>
      </c>
      <c r="X243" t="s">
        <v>454</v>
      </c>
      <c r="Y243">
        <v>0</v>
      </c>
      <c r="Z243">
        <v>0</v>
      </c>
      <c r="AA243" t="s">
        <v>1556</v>
      </c>
      <c r="AB243">
        <v>3</v>
      </c>
      <c r="AC243" t="s">
        <v>177</v>
      </c>
      <c r="AD243">
        <v>3</v>
      </c>
      <c r="AE243" t="s">
        <v>177</v>
      </c>
      <c r="AF243" t="s">
        <v>3084</v>
      </c>
      <c r="AG243" s="1">
        <v>43222</v>
      </c>
      <c r="AH243">
        <v>1904</v>
      </c>
      <c r="AI243">
        <v>38.436</v>
      </c>
      <c r="AJ243">
        <v>-95.722999999999999</v>
      </c>
      <c r="AK243">
        <v>38.436</v>
      </c>
      <c r="AL243">
        <v>-95.722999999999999</v>
      </c>
      <c r="AM243" t="s">
        <v>3085</v>
      </c>
      <c r="AN243" t="s">
        <v>3072</v>
      </c>
    </row>
    <row r="244" spans="1:40" x14ac:dyDescent="0.25">
      <c r="A244">
        <v>759475</v>
      </c>
      <c r="B244" t="s">
        <v>3385</v>
      </c>
      <c r="C244" t="s">
        <v>93</v>
      </c>
      <c r="D244" t="s">
        <v>3086</v>
      </c>
      <c r="E244" s="1">
        <v>43222</v>
      </c>
      <c r="F244" s="3">
        <v>2018</v>
      </c>
      <c r="G244">
        <v>2009</v>
      </c>
      <c r="H244" t="s">
        <v>28</v>
      </c>
      <c r="I244" t="s">
        <v>1590</v>
      </c>
      <c r="J244">
        <v>1</v>
      </c>
      <c r="K244">
        <v>0</v>
      </c>
      <c r="L244">
        <v>0</v>
      </c>
      <c r="M244">
        <v>0</v>
      </c>
      <c r="N244">
        <v>4.72</v>
      </c>
      <c r="O244">
        <v>25</v>
      </c>
      <c r="P244">
        <v>0</v>
      </c>
      <c r="Q244">
        <v>0</v>
      </c>
      <c r="R244">
        <v>0</v>
      </c>
      <c r="S244">
        <f>VLOOKUP(F244,DF!$A$2:$B$75,2)*R244</f>
        <v>0</v>
      </c>
      <c r="T244">
        <v>0</v>
      </c>
      <c r="U244">
        <f>VLOOKUP(F244,DF!$A$2:$B$75,2)*T244</f>
        <v>0</v>
      </c>
      <c r="V244">
        <v>123931</v>
      </c>
      <c r="W244">
        <v>91</v>
      </c>
      <c r="X244" t="s">
        <v>505</v>
      </c>
      <c r="Y244">
        <v>0</v>
      </c>
      <c r="Z244">
        <v>0</v>
      </c>
      <c r="AA244" t="s">
        <v>1556</v>
      </c>
      <c r="AB244">
        <v>2</v>
      </c>
      <c r="AC244" t="s">
        <v>157</v>
      </c>
      <c r="AD244">
        <v>3</v>
      </c>
      <c r="AE244" t="s">
        <v>144</v>
      </c>
      <c r="AF244" t="s">
        <v>2974</v>
      </c>
      <c r="AG244" s="1">
        <v>43222</v>
      </c>
      <c r="AH244">
        <v>2017</v>
      </c>
      <c r="AI244">
        <v>38.874000000000002</v>
      </c>
      <c r="AJ244">
        <v>-94.6922</v>
      </c>
      <c r="AK244">
        <v>38.8947</v>
      </c>
      <c r="AL244">
        <v>-94.608500000000006</v>
      </c>
      <c r="AM244" t="s">
        <v>3087</v>
      </c>
      <c r="AN244" t="s">
        <v>3088</v>
      </c>
    </row>
    <row r="245" spans="1:40" x14ac:dyDescent="0.25">
      <c r="A245">
        <v>756315</v>
      </c>
      <c r="B245" t="s">
        <v>3394</v>
      </c>
      <c r="C245" t="s">
        <v>102</v>
      </c>
      <c r="D245" t="s">
        <v>1956</v>
      </c>
      <c r="E245" s="1">
        <v>43234</v>
      </c>
      <c r="F245" s="3">
        <v>2018</v>
      </c>
      <c r="G245">
        <v>1735</v>
      </c>
      <c r="H245" t="s">
        <v>28</v>
      </c>
      <c r="I245" t="s">
        <v>1578</v>
      </c>
      <c r="J245">
        <v>0</v>
      </c>
      <c r="K245">
        <v>0</v>
      </c>
      <c r="L245">
        <v>0</v>
      </c>
      <c r="M245">
        <v>0</v>
      </c>
      <c r="N245">
        <v>0.27</v>
      </c>
      <c r="O245">
        <v>50</v>
      </c>
      <c r="P245">
        <v>0</v>
      </c>
      <c r="Q245">
        <v>0</v>
      </c>
      <c r="R245">
        <v>0</v>
      </c>
      <c r="S245">
        <f>VLOOKUP(F245,DF!$A$2:$B$75,2)*R245</f>
        <v>0</v>
      </c>
      <c r="T245">
        <v>0</v>
      </c>
      <c r="U245">
        <f>VLOOKUP(F245,DF!$A$2:$B$75,2)*T245</f>
        <v>0</v>
      </c>
      <c r="V245">
        <v>126177</v>
      </c>
      <c r="W245">
        <v>35</v>
      </c>
      <c r="X245" t="s">
        <v>469</v>
      </c>
      <c r="Y245">
        <v>0</v>
      </c>
      <c r="Z245">
        <v>0</v>
      </c>
      <c r="AA245" t="s">
        <v>1551</v>
      </c>
      <c r="AB245">
        <v>4</v>
      </c>
      <c r="AC245" t="s">
        <v>197</v>
      </c>
      <c r="AD245">
        <v>4</v>
      </c>
      <c r="AE245" t="s">
        <v>197</v>
      </c>
      <c r="AF245" t="s">
        <v>1956</v>
      </c>
      <c r="AG245" s="1">
        <v>43234</v>
      </c>
      <c r="AH245">
        <v>1737</v>
      </c>
      <c r="AI245">
        <v>37.130899999999997</v>
      </c>
      <c r="AJ245">
        <v>-97.071600000000004</v>
      </c>
      <c r="AK245">
        <v>37.128100000000003</v>
      </c>
      <c r="AL245">
        <v>-97.068299999999994</v>
      </c>
      <c r="AM245" t="s">
        <v>3089</v>
      </c>
      <c r="AN245" t="s">
        <v>3090</v>
      </c>
    </row>
    <row r="246" spans="1:40" x14ac:dyDescent="0.25">
      <c r="A246">
        <v>756316</v>
      </c>
      <c r="B246" t="s">
        <v>3394</v>
      </c>
      <c r="C246" t="s">
        <v>102</v>
      </c>
      <c r="D246" t="s">
        <v>574</v>
      </c>
      <c r="E246" s="1">
        <v>43234</v>
      </c>
      <c r="F246" s="3">
        <v>2018</v>
      </c>
      <c r="G246">
        <v>1740</v>
      </c>
      <c r="H246" t="s">
        <v>28</v>
      </c>
      <c r="I246" t="s">
        <v>1578</v>
      </c>
      <c r="J246">
        <v>0</v>
      </c>
      <c r="K246">
        <v>0</v>
      </c>
      <c r="L246">
        <v>0</v>
      </c>
      <c r="M246">
        <v>0</v>
      </c>
      <c r="N246">
        <v>0.08</v>
      </c>
      <c r="O246">
        <v>50</v>
      </c>
      <c r="P246">
        <v>0</v>
      </c>
      <c r="Q246">
        <v>0</v>
      </c>
      <c r="R246">
        <v>0</v>
      </c>
      <c r="S246">
        <f>VLOOKUP(F246,DF!$A$2:$B$75,2)*R246</f>
        <v>0</v>
      </c>
      <c r="T246">
        <v>0</v>
      </c>
      <c r="U246">
        <f>VLOOKUP(F246,DF!$A$2:$B$75,2)*T246</f>
        <v>0</v>
      </c>
      <c r="V246">
        <v>126177</v>
      </c>
      <c r="W246">
        <v>35</v>
      </c>
      <c r="X246" t="s">
        <v>469</v>
      </c>
      <c r="Y246">
        <v>0</v>
      </c>
      <c r="Z246">
        <v>0</v>
      </c>
      <c r="AA246" t="s">
        <v>2183</v>
      </c>
      <c r="AB246">
        <v>2</v>
      </c>
      <c r="AC246" t="s">
        <v>140</v>
      </c>
      <c r="AD246">
        <v>2</v>
      </c>
      <c r="AE246" t="s">
        <v>140</v>
      </c>
      <c r="AF246" t="s">
        <v>574</v>
      </c>
      <c r="AG246" s="1">
        <v>43234</v>
      </c>
      <c r="AH246">
        <v>1741</v>
      </c>
      <c r="AI246">
        <v>37.090000000000003</v>
      </c>
      <c r="AJ246">
        <v>-97.07</v>
      </c>
      <c r="AK246">
        <v>37.089300000000001</v>
      </c>
      <c r="AL246">
        <v>-97.069000000000003</v>
      </c>
      <c r="AM246" t="s">
        <v>3091</v>
      </c>
      <c r="AN246" t="s">
        <v>3090</v>
      </c>
    </row>
    <row r="247" spans="1:40" x14ac:dyDescent="0.25">
      <c r="A247">
        <v>756324</v>
      </c>
      <c r="B247" t="s">
        <v>3394</v>
      </c>
      <c r="C247" t="s">
        <v>102</v>
      </c>
      <c r="D247" t="s">
        <v>1354</v>
      </c>
      <c r="E247" s="1">
        <v>43234</v>
      </c>
      <c r="F247" s="3">
        <v>2018</v>
      </c>
      <c r="G247">
        <v>2026</v>
      </c>
      <c r="H247" t="s">
        <v>28</v>
      </c>
      <c r="I247" t="s">
        <v>1578</v>
      </c>
      <c r="J247">
        <v>0</v>
      </c>
      <c r="K247">
        <v>0</v>
      </c>
      <c r="L247">
        <v>0</v>
      </c>
      <c r="M247">
        <v>0</v>
      </c>
      <c r="N247">
        <v>2.11</v>
      </c>
      <c r="O247">
        <v>50</v>
      </c>
      <c r="P247">
        <v>0</v>
      </c>
      <c r="Q247">
        <v>0</v>
      </c>
      <c r="R247">
        <v>0</v>
      </c>
      <c r="S247">
        <f>VLOOKUP(F247,DF!$A$2:$B$75,2)*R247</f>
        <v>0</v>
      </c>
      <c r="T247">
        <v>0</v>
      </c>
      <c r="U247">
        <f>VLOOKUP(F247,DF!$A$2:$B$75,2)*T247</f>
        <v>0</v>
      </c>
      <c r="V247">
        <v>126177</v>
      </c>
      <c r="W247">
        <v>35</v>
      </c>
      <c r="X247" t="s">
        <v>469</v>
      </c>
      <c r="Y247">
        <v>0</v>
      </c>
      <c r="Z247">
        <v>0</v>
      </c>
      <c r="AA247" t="s">
        <v>1575</v>
      </c>
      <c r="AB247">
        <v>2</v>
      </c>
      <c r="AC247" t="s">
        <v>399</v>
      </c>
      <c r="AD247">
        <v>2</v>
      </c>
      <c r="AE247" t="s">
        <v>157</v>
      </c>
      <c r="AF247" t="s">
        <v>1354</v>
      </c>
      <c r="AG247" s="1">
        <v>43234</v>
      </c>
      <c r="AH247">
        <v>2035</v>
      </c>
      <c r="AI247">
        <v>37.040700000000001</v>
      </c>
      <c r="AJ247">
        <v>-96.751900000000006</v>
      </c>
      <c r="AK247">
        <v>37.071199999999997</v>
      </c>
      <c r="AL247">
        <v>-96.754099999999994</v>
      </c>
      <c r="AM247" t="s">
        <v>3092</v>
      </c>
      <c r="AN247" t="s">
        <v>3090</v>
      </c>
    </row>
    <row r="248" spans="1:40" x14ac:dyDescent="0.25">
      <c r="A248">
        <v>756353</v>
      </c>
      <c r="B248" t="s">
        <v>3394</v>
      </c>
      <c r="C248" t="s">
        <v>102</v>
      </c>
      <c r="D248" t="s">
        <v>572</v>
      </c>
      <c r="E248" s="1">
        <v>43234</v>
      </c>
      <c r="F248" s="3">
        <v>2018</v>
      </c>
      <c r="G248">
        <v>2053</v>
      </c>
      <c r="H248" t="s">
        <v>28</v>
      </c>
      <c r="I248" t="s">
        <v>1578</v>
      </c>
      <c r="J248">
        <v>0</v>
      </c>
      <c r="K248">
        <v>0</v>
      </c>
      <c r="L248">
        <v>0</v>
      </c>
      <c r="M248">
        <v>0</v>
      </c>
      <c r="N248">
        <v>0.26</v>
      </c>
      <c r="O248">
        <v>50</v>
      </c>
      <c r="P248">
        <v>0</v>
      </c>
      <c r="Q248">
        <v>0</v>
      </c>
      <c r="R248">
        <v>0</v>
      </c>
      <c r="S248">
        <f>VLOOKUP(F248,DF!$A$2:$B$75,2)*R248</f>
        <v>0</v>
      </c>
      <c r="T248">
        <v>0</v>
      </c>
      <c r="U248">
        <f>VLOOKUP(F248,DF!$A$2:$B$75,2)*T248</f>
        <v>0</v>
      </c>
      <c r="V248">
        <v>126177</v>
      </c>
      <c r="W248">
        <v>35</v>
      </c>
      <c r="X248" t="s">
        <v>469</v>
      </c>
      <c r="Y248">
        <v>0</v>
      </c>
      <c r="Z248">
        <v>0</v>
      </c>
      <c r="AA248" t="s">
        <v>1591</v>
      </c>
      <c r="AB248">
        <v>4</v>
      </c>
      <c r="AC248" t="s">
        <v>157</v>
      </c>
      <c r="AD248">
        <v>4</v>
      </c>
      <c r="AE248" t="s">
        <v>157</v>
      </c>
      <c r="AF248" t="s">
        <v>572</v>
      </c>
      <c r="AG248" s="1">
        <v>43234</v>
      </c>
      <c r="AH248">
        <v>2055</v>
      </c>
      <c r="AI248">
        <v>37.285899999999998</v>
      </c>
      <c r="AJ248">
        <v>-96.917900000000003</v>
      </c>
      <c r="AK248">
        <v>37.288600000000002</v>
      </c>
      <c r="AL248">
        <v>-96.914699999999996</v>
      </c>
      <c r="AM248" t="s">
        <v>3095</v>
      </c>
      <c r="AN248" t="s">
        <v>3090</v>
      </c>
    </row>
    <row r="249" spans="1:40" x14ac:dyDescent="0.25">
      <c r="A249">
        <v>756355</v>
      </c>
      <c r="B249" t="s">
        <v>3394</v>
      </c>
      <c r="C249" t="s">
        <v>102</v>
      </c>
      <c r="D249" t="s">
        <v>600</v>
      </c>
      <c r="E249" s="1">
        <v>43234</v>
      </c>
      <c r="F249" s="3">
        <v>2018</v>
      </c>
      <c r="G249">
        <v>2106</v>
      </c>
      <c r="H249" t="s">
        <v>28</v>
      </c>
      <c r="I249" t="s">
        <v>1578</v>
      </c>
      <c r="J249">
        <v>0</v>
      </c>
      <c r="K249">
        <v>0</v>
      </c>
      <c r="L249">
        <v>0</v>
      </c>
      <c r="M249">
        <v>0</v>
      </c>
      <c r="N249">
        <v>1.64</v>
      </c>
      <c r="O249">
        <v>50</v>
      </c>
      <c r="P249">
        <v>0</v>
      </c>
      <c r="Q249">
        <v>0</v>
      </c>
      <c r="R249">
        <v>0</v>
      </c>
      <c r="S249">
        <f>VLOOKUP(F249,DF!$A$2:$B$75,2)*R249</f>
        <v>0</v>
      </c>
      <c r="T249">
        <v>0</v>
      </c>
      <c r="U249">
        <f>VLOOKUP(F249,DF!$A$2:$B$75,2)*T249</f>
        <v>0</v>
      </c>
      <c r="V249">
        <v>126177</v>
      </c>
      <c r="W249">
        <v>35</v>
      </c>
      <c r="X249" t="s">
        <v>469</v>
      </c>
      <c r="Y249">
        <v>0</v>
      </c>
      <c r="Z249">
        <v>0</v>
      </c>
      <c r="AA249" t="s">
        <v>1591</v>
      </c>
      <c r="AB249">
        <v>5</v>
      </c>
      <c r="AC249" t="s">
        <v>276</v>
      </c>
      <c r="AD249">
        <v>3</v>
      </c>
      <c r="AE249" t="s">
        <v>276</v>
      </c>
      <c r="AF249" t="s">
        <v>600</v>
      </c>
      <c r="AG249" s="1">
        <v>43234</v>
      </c>
      <c r="AH249">
        <v>2111</v>
      </c>
      <c r="AI249">
        <v>37.289400000000001</v>
      </c>
      <c r="AJ249">
        <v>-96.827399999999997</v>
      </c>
      <c r="AK249">
        <v>37.304900000000004</v>
      </c>
      <c r="AL249">
        <v>-96.804900000000004</v>
      </c>
      <c r="AM249" t="s">
        <v>3097</v>
      </c>
      <c r="AN249" t="s">
        <v>3090</v>
      </c>
    </row>
    <row r="250" spans="1:40" x14ac:dyDescent="0.25">
      <c r="A250">
        <v>756345</v>
      </c>
      <c r="B250" t="s">
        <v>3359</v>
      </c>
      <c r="C250" t="s">
        <v>67</v>
      </c>
      <c r="D250" t="s">
        <v>930</v>
      </c>
      <c r="E250" s="1">
        <v>43234</v>
      </c>
      <c r="F250" s="3">
        <v>2018</v>
      </c>
      <c r="G250">
        <v>2122</v>
      </c>
      <c r="H250" t="s">
        <v>28</v>
      </c>
      <c r="I250" t="s">
        <v>1578</v>
      </c>
      <c r="J250">
        <v>0</v>
      </c>
      <c r="K250">
        <v>0</v>
      </c>
      <c r="L250">
        <v>0</v>
      </c>
      <c r="M250">
        <v>0</v>
      </c>
      <c r="N250">
        <v>0.45</v>
      </c>
      <c r="O250">
        <v>50</v>
      </c>
      <c r="P250">
        <v>0</v>
      </c>
      <c r="Q250">
        <v>0</v>
      </c>
      <c r="R250">
        <v>0</v>
      </c>
      <c r="S250">
        <f>VLOOKUP(F250,DF!$A$2:$B$75,2)*R250</f>
        <v>0</v>
      </c>
      <c r="T250">
        <v>0</v>
      </c>
      <c r="U250">
        <f>VLOOKUP(F250,DF!$A$2:$B$75,2)*T250</f>
        <v>0</v>
      </c>
      <c r="V250">
        <v>126177</v>
      </c>
      <c r="W250">
        <v>19</v>
      </c>
      <c r="X250" t="s">
        <v>469</v>
      </c>
      <c r="Y250">
        <v>0</v>
      </c>
      <c r="Z250">
        <v>0</v>
      </c>
      <c r="AA250" t="s">
        <v>1603</v>
      </c>
      <c r="AB250">
        <v>2</v>
      </c>
      <c r="AC250" t="s">
        <v>140</v>
      </c>
      <c r="AD250">
        <v>2</v>
      </c>
      <c r="AE250" t="s">
        <v>140</v>
      </c>
      <c r="AF250" t="s">
        <v>930</v>
      </c>
      <c r="AG250" s="1">
        <v>43234</v>
      </c>
      <c r="AH250">
        <v>2124</v>
      </c>
      <c r="AI250">
        <v>37.116500000000002</v>
      </c>
      <c r="AJ250">
        <v>-96.528400000000005</v>
      </c>
      <c r="AK250">
        <v>37.120600000000003</v>
      </c>
      <c r="AL250">
        <v>-96.521900000000002</v>
      </c>
      <c r="AM250" t="s">
        <v>3098</v>
      </c>
      <c r="AN250" t="s">
        <v>3090</v>
      </c>
    </row>
    <row r="251" spans="1:40" x14ac:dyDescent="0.25">
      <c r="A251">
        <v>756352</v>
      </c>
      <c r="B251" t="s">
        <v>3394</v>
      </c>
      <c r="C251" t="s">
        <v>102</v>
      </c>
      <c r="D251" t="s">
        <v>1354</v>
      </c>
      <c r="E251" s="1">
        <v>43234</v>
      </c>
      <c r="F251" s="3">
        <v>2018</v>
      </c>
      <c r="G251">
        <v>2048</v>
      </c>
      <c r="H251" t="s">
        <v>28</v>
      </c>
      <c r="I251" t="s">
        <v>1590</v>
      </c>
      <c r="J251">
        <v>1</v>
      </c>
      <c r="K251">
        <v>0</v>
      </c>
      <c r="L251">
        <v>0</v>
      </c>
      <c r="M251">
        <v>0</v>
      </c>
      <c r="N251">
        <v>4.2300000000000004</v>
      </c>
      <c r="O251">
        <v>75</v>
      </c>
      <c r="P251">
        <v>0</v>
      </c>
      <c r="Q251">
        <v>0</v>
      </c>
      <c r="R251">
        <v>0</v>
      </c>
      <c r="S251">
        <f>VLOOKUP(F251,DF!$A$2:$B$75,2)*R251</f>
        <v>0</v>
      </c>
      <c r="T251">
        <v>0</v>
      </c>
      <c r="U251">
        <f>VLOOKUP(F251,DF!$A$2:$B$75,2)*T251</f>
        <v>0</v>
      </c>
      <c r="V251">
        <v>126177</v>
      </c>
      <c r="W251">
        <v>35</v>
      </c>
      <c r="X251" t="s">
        <v>469</v>
      </c>
      <c r="Y251">
        <v>0</v>
      </c>
      <c r="Z251">
        <v>0</v>
      </c>
      <c r="AA251" t="s">
        <v>1591</v>
      </c>
      <c r="AB251">
        <v>4</v>
      </c>
      <c r="AC251" t="s">
        <v>681</v>
      </c>
      <c r="AD251">
        <v>6</v>
      </c>
      <c r="AE251" t="s">
        <v>178</v>
      </c>
      <c r="AF251" t="s">
        <v>2549</v>
      </c>
      <c r="AG251" s="1">
        <v>43234</v>
      </c>
      <c r="AH251">
        <v>2111</v>
      </c>
      <c r="AI251">
        <v>37.069400000000002</v>
      </c>
      <c r="AJ251">
        <v>-96.710300000000004</v>
      </c>
      <c r="AK251">
        <v>37.114100000000001</v>
      </c>
      <c r="AL251">
        <v>-96.657799999999995</v>
      </c>
      <c r="AM251" t="s">
        <v>3094</v>
      </c>
      <c r="AN251" t="s">
        <v>3090</v>
      </c>
    </row>
    <row r="252" spans="1:40" x14ac:dyDescent="0.25">
      <c r="A252">
        <v>756354</v>
      </c>
      <c r="B252" t="s">
        <v>3394</v>
      </c>
      <c r="C252" t="s">
        <v>102</v>
      </c>
      <c r="D252" t="s">
        <v>572</v>
      </c>
      <c r="E252" s="1">
        <v>43234</v>
      </c>
      <c r="F252" s="3">
        <v>2018</v>
      </c>
      <c r="G252">
        <v>2056</v>
      </c>
      <c r="H252" t="s">
        <v>28</v>
      </c>
      <c r="I252" t="s">
        <v>1590</v>
      </c>
      <c r="J252">
        <v>1</v>
      </c>
      <c r="K252">
        <v>0</v>
      </c>
      <c r="L252">
        <v>0</v>
      </c>
      <c r="M252">
        <v>0</v>
      </c>
      <c r="N252">
        <v>2.31</v>
      </c>
      <c r="O252">
        <v>50</v>
      </c>
      <c r="P252">
        <v>0</v>
      </c>
      <c r="Q252">
        <v>0</v>
      </c>
      <c r="R252">
        <v>0</v>
      </c>
      <c r="S252">
        <f>VLOOKUP(F252,DF!$A$2:$B$75,2)*R252</f>
        <v>0</v>
      </c>
      <c r="T252">
        <v>0</v>
      </c>
      <c r="U252">
        <f>VLOOKUP(F252,DF!$A$2:$B$75,2)*T252</f>
        <v>0</v>
      </c>
      <c r="V252">
        <v>126177</v>
      </c>
      <c r="W252">
        <v>35</v>
      </c>
      <c r="X252" t="s">
        <v>469</v>
      </c>
      <c r="Y252">
        <v>0</v>
      </c>
      <c r="Z252">
        <v>0</v>
      </c>
      <c r="AA252" t="s">
        <v>1591</v>
      </c>
      <c r="AB252">
        <v>5</v>
      </c>
      <c r="AC252" t="s">
        <v>681</v>
      </c>
      <c r="AD252">
        <v>7</v>
      </c>
      <c r="AE252" t="s">
        <v>681</v>
      </c>
      <c r="AF252" t="s">
        <v>572</v>
      </c>
      <c r="AG252" s="1">
        <v>43234</v>
      </c>
      <c r="AH252">
        <v>2104</v>
      </c>
      <c r="AI252">
        <v>37.276499999999999</v>
      </c>
      <c r="AJ252">
        <v>-96.902100000000004</v>
      </c>
      <c r="AK252">
        <v>37.303600000000003</v>
      </c>
      <c r="AL252">
        <v>-96.877600000000001</v>
      </c>
      <c r="AM252" t="s">
        <v>3096</v>
      </c>
      <c r="AN252" t="s">
        <v>3090</v>
      </c>
    </row>
    <row r="253" spans="1:40" x14ac:dyDescent="0.25">
      <c r="A253">
        <v>756350</v>
      </c>
      <c r="B253" t="s">
        <v>3394</v>
      </c>
      <c r="C253" t="s">
        <v>102</v>
      </c>
      <c r="D253" t="s">
        <v>1354</v>
      </c>
      <c r="E253" s="1">
        <v>43234</v>
      </c>
      <c r="F253" s="3">
        <v>2018</v>
      </c>
      <c r="G253">
        <v>2045</v>
      </c>
      <c r="H253" t="s">
        <v>28</v>
      </c>
      <c r="I253" t="s">
        <v>1588</v>
      </c>
      <c r="J253">
        <v>2</v>
      </c>
      <c r="K253">
        <v>0</v>
      </c>
      <c r="L253">
        <v>0</v>
      </c>
      <c r="M253">
        <v>0</v>
      </c>
      <c r="N253">
        <v>0.8</v>
      </c>
      <c r="O253">
        <v>75</v>
      </c>
      <c r="P253">
        <v>0</v>
      </c>
      <c r="Q253">
        <v>0</v>
      </c>
      <c r="R253">
        <v>0</v>
      </c>
      <c r="S253">
        <f>VLOOKUP(F253,DF!$A$2:$B$75,2)*R253</f>
        <v>0</v>
      </c>
      <c r="T253">
        <v>0</v>
      </c>
      <c r="U253">
        <f>VLOOKUP(F253,DF!$A$2:$B$75,2)*T253</f>
        <v>0</v>
      </c>
      <c r="V253">
        <v>126177</v>
      </c>
      <c r="W253">
        <v>35</v>
      </c>
      <c r="X253" t="s">
        <v>469</v>
      </c>
      <c r="Y253">
        <v>0</v>
      </c>
      <c r="Z253">
        <v>0</v>
      </c>
      <c r="AA253" t="s">
        <v>1591</v>
      </c>
      <c r="AB253">
        <v>3</v>
      </c>
      <c r="AC253" t="s">
        <v>681</v>
      </c>
      <c r="AD253">
        <v>3</v>
      </c>
      <c r="AE253" t="s">
        <v>681</v>
      </c>
      <c r="AF253" t="s">
        <v>1354</v>
      </c>
      <c r="AG253" s="1">
        <v>43234</v>
      </c>
      <c r="AH253">
        <v>2056</v>
      </c>
      <c r="AI253">
        <v>37.060099999999998</v>
      </c>
      <c r="AJ253">
        <v>-96.722700000000003</v>
      </c>
      <c r="AK253">
        <v>37.071100000000001</v>
      </c>
      <c r="AL253">
        <v>-96.727400000000003</v>
      </c>
      <c r="AM253" t="s">
        <v>3093</v>
      </c>
      <c r="AN253" t="s">
        <v>3090</v>
      </c>
    </row>
    <row r="254" spans="1:40" x14ac:dyDescent="0.25">
      <c r="A254">
        <v>762443</v>
      </c>
      <c r="B254" t="s">
        <v>3352</v>
      </c>
      <c r="C254" t="s">
        <v>60</v>
      </c>
      <c r="D254" t="s">
        <v>544</v>
      </c>
      <c r="E254" s="1">
        <v>43238</v>
      </c>
      <c r="F254" s="3">
        <v>2018</v>
      </c>
      <c r="G254">
        <v>1825</v>
      </c>
      <c r="H254" t="s">
        <v>28</v>
      </c>
      <c r="I254" t="s">
        <v>1578</v>
      </c>
      <c r="J254">
        <v>0</v>
      </c>
      <c r="K254">
        <v>0</v>
      </c>
      <c r="L254">
        <v>0</v>
      </c>
      <c r="M254">
        <v>0</v>
      </c>
      <c r="N254">
        <v>0.72</v>
      </c>
      <c r="O254">
        <v>50</v>
      </c>
      <c r="P254">
        <v>0</v>
      </c>
      <c r="Q254">
        <v>0</v>
      </c>
      <c r="R254">
        <v>0</v>
      </c>
      <c r="S254">
        <f>VLOOKUP(F254,DF!$A$2:$B$75,2)*R254</f>
        <v>0</v>
      </c>
      <c r="T254">
        <v>0</v>
      </c>
      <c r="U254">
        <f>VLOOKUP(F254,DF!$A$2:$B$75,2)*T254</f>
        <v>0</v>
      </c>
      <c r="V254">
        <v>127134</v>
      </c>
      <c r="W254">
        <v>55</v>
      </c>
      <c r="X254" t="s">
        <v>459</v>
      </c>
      <c r="Y254">
        <v>0</v>
      </c>
      <c r="Z254">
        <v>0</v>
      </c>
      <c r="AA254" t="s">
        <v>1551</v>
      </c>
      <c r="AB254">
        <v>7</v>
      </c>
      <c r="AC254" t="s">
        <v>150</v>
      </c>
      <c r="AD254">
        <v>7</v>
      </c>
      <c r="AE254" t="s">
        <v>150</v>
      </c>
      <c r="AF254" t="s">
        <v>544</v>
      </c>
      <c r="AG254" s="1">
        <v>43238</v>
      </c>
      <c r="AH254">
        <v>1829</v>
      </c>
      <c r="AI254">
        <v>38.25</v>
      </c>
      <c r="AJ254">
        <v>-100.79</v>
      </c>
      <c r="AK254">
        <v>38.260100000000001</v>
      </c>
      <c r="AL254">
        <v>-100.78700000000001</v>
      </c>
      <c r="AM254" t="s">
        <v>3099</v>
      </c>
      <c r="AN254" t="s">
        <v>3100</v>
      </c>
    </row>
    <row r="255" spans="1:40" x14ac:dyDescent="0.25">
      <c r="A255">
        <v>755553</v>
      </c>
      <c r="B255" t="s">
        <v>3426</v>
      </c>
      <c r="C255" t="s">
        <v>135</v>
      </c>
      <c r="D255" t="s">
        <v>1664</v>
      </c>
      <c r="E255" s="1">
        <v>43238</v>
      </c>
      <c r="F255" s="3">
        <v>2018</v>
      </c>
      <c r="G255">
        <v>1836</v>
      </c>
      <c r="H255" t="s">
        <v>28</v>
      </c>
      <c r="I255" t="s">
        <v>1578</v>
      </c>
      <c r="J255">
        <v>0</v>
      </c>
      <c r="K255">
        <v>0</v>
      </c>
      <c r="L255">
        <v>0</v>
      </c>
      <c r="M255">
        <v>0</v>
      </c>
      <c r="N255">
        <v>0.01</v>
      </c>
      <c r="O255">
        <v>25</v>
      </c>
      <c r="P255">
        <v>0</v>
      </c>
      <c r="Q255">
        <v>0</v>
      </c>
      <c r="R255">
        <v>0</v>
      </c>
      <c r="S255">
        <f>VLOOKUP(F255,DF!$A$2:$B$75,2)*R255</f>
        <v>0</v>
      </c>
      <c r="T255">
        <v>0</v>
      </c>
      <c r="U255">
        <f>VLOOKUP(F255,DF!$A$2:$B$75,2)*T255</f>
        <v>0</v>
      </c>
      <c r="V255">
        <v>126015</v>
      </c>
      <c r="W255">
        <v>179</v>
      </c>
      <c r="X255" t="s">
        <v>474</v>
      </c>
      <c r="Y255">
        <v>0</v>
      </c>
      <c r="Z255">
        <v>0</v>
      </c>
      <c r="AA255" t="s">
        <v>1551</v>
      </c>
      <c r="AB255">
        <v>12</v>
      </c>
      <c r="AC255" t="s">
        <v>183</v>
      </c>
      <c r="AD255">
        <v>12</v>
      </c>
      <c r="AE255" t="s">
        <v>183</v>
      </c>
      <c r="AF255" t="s">
        <v>1664</v>
      </c>
      <c r="AG255" s="1">
        <v>43238</v>
      </c>
      <c r="AH255">
        <v>1837</v>
      </c>
      <c r="AI255">
        <v>39.174399999999999</v>
      </c>
      <c r="AJ255">
        <v>-100.3019</v>
      </c>
      <c r="AK255">
        <v>39.174399999999999</v>
      </c>
      <c r="AL255">
        <v>-100.3019</v>
      </c>
      <c r="AM255" t="s">
        <v>3101</v>
      </c>
      <c r="AN255" t="s">
        <v>3102</v>
      </c>
    </row>
    <row r="256" spans="1:40" x14ac:dyDescent="0.25">
      <c r="A256">
        <v>762444</v>
      </c>
      <c r="B256" t="s">
        <v>3373</v>
      </c>
      <c r="C256" t="s">
        <v>81</v>
      </c>
      <c r="D256" t="s">
        <v>3103</v>
      </c>
      <c r="E256" s="1">
        <v>43238</v>
      </c>
      <c r="F256" s="3">
        <v>2018</v>
      </c>
      <c r="G256">
        <v>1855</v>
      </c>
      <c r="H256" t="s">
        <v>28</v>
      </c>
      <c r="I256" t="s">
        <v>1578</v>
      </c>
      <c r="J256">
        <v>0</v>
      </c>
      <c r="K256">
        <v>0</v>
      </c>
      <c r="L256">
        <v>0</v>
      </c>
      <c r="M256">
        <v>0</v>
      </c>
      <c r="N256">
        <v>0.91</v>
      </c>
      <c r="O256">
        <v>50</v>
      </c>
      <c r="P256">
        <v>0</v>
      </c>
      <c r="Q256">
        <v>0</v>
      </c>
      <c r="R256">
        <v>0</v>
      </c>
      <c r="S256">
        <f>VLOOKUP(F256,DF!$A$2:$B$75,2)*R256</f>
        <v>0</v>
      </c>
      <c r="T256">
        <v>0</v>
      </c>
      <c r="U256">
        <f>VLOOKUP(F256,DF!$A$2:$B$75,2)*T256</f>
        <v>0</v>
      </c>
      <c r="V256">
        <v>127134</v>
      </c>
      <c r="W256">
        <v>75</v>
      </c>
      <c r="X256" t="s">
        <v>459</v>
      </c>
      <c r="Y256">
        <v>0</v>
      </c>
      <c r="Z256">
        <v>0</v>
      </c>
      <c r="AA256" t="s">
        <v>1551</v>
      </c>
      <c r="AB256">
        <v>8</v>
      </c>
      <c r="AC256" t="s">
        <v>157</v>
      </c>
      <c r="AD256">
        <v>8</v>
      </c>
      <c r="AE256" t="s">
        <v>248</v>
      </c>
      <c r="AF256" t="s">
        <v>3103</v>
      </c>
      <c r="AG256" s="1">
        <v>43238</v>
      </c>
      <c r="AH256">
        <v>1902</v>
      </c>
      <c r="AI256">
        <v>38.060099999999998</v>
      </c>
      <c r="AJ256">
        <v>-101.5904</v>
      </c>
      <c r="AK256">
        <v>38.0732</v>
      </c>
      <c r="AL256">
        <v>-101.5887</v>
      </c>
      <c r="AM256" t="s">
        <v>3104</v>
      </c>
      <c r="AN256" t="s">
        <v>3100</v>
      </c>
    </row>
    <row r="257" spans="1:40" x14ac:dyDescent="0.25">
      <c r="A257">
        <v>762446</v>
      </c>
      <c r="B257" t="s">
        <v>3373</v>
      </c>
      <c r="C257" t="s">
        <v>81</v>
      </c>
      <c r="D257" t="s">
        <v>3103</v>
      </c>
      <c r="E257" s="1">
        <v>43238</v>
      </c>
      <c r="F257" s="3">
        <v>2018</v>
      </c>
      <c r="G257">
        <v>1917</v>
      </c>
      <c r="H257" t="s">
        <v>28</v>
      </c>
      <c r="I257" t="s">
        <v>1578</v>
      </c>
      <c r="J257">
        <v>0</v>
      </c>
      <c r="K257">
        <v>0</v>
      </c>
      <c r="L257">
        <v>0</v>
      </c>
      <c r="M257">
        <v>0</v>
      </c>
      <c r="N257">
        <v>0.73</v>
      </c>
      <c r="O257">
        <v>50</v>
      </c>
      <c r="P257">
        <v>0</v>
      </c>
      <c r="Q257">
        <v>0</v>
      </c>
      <c r="R257">
        <v>0</v>
      </c>
      <c r="S257">
        <f>VLOOKUP(F257,DF!$A$2:$B$75,2)*R257</f>
        <v>0</v>
      </c>
      <c r="T257">
        <v>0</v>
      </c>
      <c r="U257">
        <f>VLOOKUP(F257,DF!$A$2:$B$75,2)*T257</f>
        <v>0</v>
      </c>
      <c r="V257">
        <v>127134</v>
      </c>
      <c r="W257">
        <v>75</v>
      </c>
      <c r="X257" t="s">
        <v>459</v>
      </c>
      <c r="Y257">
        <v>0</v>
      </c>
      <c r="Z257">
        <v>0</v>
      </c>
      <c r="AA257" t="s">
        <v>1551</v>
      </c>
      <c r="AB257">
        <v>12</v>
      </c>
      <c r="AC257" t="s">
        <v>248</v>
      </c>
      <c r="AD257">
        <v>13</v>
      </c>
      <c r="AE257" t="s">
        <v>248</v>
      </c>
      <c r="AF257" t="s">
        <v>3103</v>
      </c>
      <c r="AG257" s="1">
        <v>43238</v>
      </c>
      <c r="AH257">
        <v>1922</v>
      </c>
      <c r="AI257">
        <v>38.140599999999999</v>
      </c>
      <c r="AJ257">
        <v>-101.61969999999999</v>
      </c>
      <c r="AK257">
        <v>38.1511</v>
      </c>
      <c r="AL257">
        <v>-101.61790000000001</v>
      </c>
      <c r="AM257" t="s">
        <v>3105</v>
      </c>
      <c r="AN257" t="s">
        <v>3100</v>
      </c>
    </row>
    <row r="258" spans="1:40" x14ac:dyDescent="0.25">
      <c r="A258">
        <v>762451</v>
      </c>
      <c r="B258" t="s">
        <v>3373</v>
      </c>
      <c r="C258" t="s">
        <v>81</v>
      </c>
      <c r="D258" t="s">
        <v>3103</v>
      </c>
      <c r="E258" s="1">
        <v>43238</v>
      </c>
      <c r="F258" s="3">
        <v>2018</v>
      </c>
      <c r="G258">
        <v>1925</v>
      </c>
      <c r="H258" t="s">
        <v>28</v>
      </c>
      <c r="I258" t="s">
        <v>1578</v>
      </c>
      <c r="J258">
        <v>0</v>
      </c>
      <c r="K258">
        <v>0</v>
      </c>
      <c r="L258">
        <v>0</v>
      </c>
      <c r="M258">
        <v>0</v>
      </c>
      <c r="N258">
        <v>0.47</v>
      </c>
      <c r="O258">
        <v>50</v>
      </c>
      <c r="P258">
        <v>0</v>
      </c>
      <c r="Q258">
        <v>0</v>
      </c>
      <c r="R258">
        <v>0</v>
      </c>
      <c r="S258">
        <f>VLOOKUP(F258,DF!$A$2:$B$75,2)*R258</f>
        <v>0</v>
      </c>
      <c r="T258">
        <v>0</v>
      </c>
      <c r="U258">
        <f>VLOOKUP(F258,DF!$A$2:$B$75,2)*T258</f>
        <v>0</v>
      </c>
      <c r="V258">
        <v>127134</v>
      </c>
      <c r="W258">
        <v>75</v>
      </c>
      <c r="X258" t="s">
        <v>459</v>
      </c>
      <c r="Y258">
        <v>0</v>
      </c>
      <c r="Z258">
        <v>0</v>
      </c>
      <c r="AA258" t="s">
        <v>1551</v>
      </c>
      <c r="AB258">
        <v>19</v>
      </c>
      <c r="AC258" t="s">
        <v>248</v>
      </c>
      <c r="AD258">
        <v>19</v>
      </c>
      <c r="AE258" t="s">
        <v>248</v>
      </c>
      <c r="AF258" t="s">
        <v>3103</v>
      </c>
      <c r="AG258" s="1">
        <v>43238</v>
      </c>
      <c r="AH258">
        <v>1929</v>
      </c>
      <c r="AI258">
        <v>38.229999999999997</v>
      </c>
      <c r="AJ258">
        <v>-101.58</v>
      </c>
      <c r="AK258">
        <v>38.236400000000003</v>
      </c>
      <c r="AL258">
        <v>-101.5771</v>
      </c>
      <c r="AM258" t="s">
        <v>3106</v>
      </c>
      <c r="AN258" t="s">
        <v>3100</v>
      </c>
    </row>
    <row r="259" spans="1:40" x14ac:dyDescent="0.25">
      <c r="A259">
        <v>764408</v>
      </c>
      <c r="B259" t="s">
        <v>3346</v>
      </c>
      <c r="C259" t="s">
        <v>54</v>
      </c>
      <c r="D259" t="s">
        <v>1366</v>
      </c>
      <c r="E259" s="1">
        <v>43248</v>
      </c>
      <c r="F259" s="3">
        <v>2018</v>
      </c>
      <c r="G259">
        <v>1319</v>
      </c>
      <c r="H259" t="s">
        <v>28</v>
      </c>
      <c r="I259" t="s">
        <v>1578</v>
      </c>
      <c r="J259">
        <v>0</v>
      </c>
      <c r="K259">
        <v>0</v>
      </c>
      <c r="L259">
        <v>0</v>
      </c>
      <c r="M259">
        <v>0</v>
      </c>
      <c r="N259">
        <v>4.4800000000000004</v>
      </c>
      <c r="O259">
        <v>100</v>
      </c>
      <c r="P259">
        <v>0</v>
      </c>
      <c r="Q259">
        <v>0</v>
      </c>
      <c r="R259">
        <v>0</v>
      </c>
      <c r="S259">
        <f>VLOOKUP(F259,DF!$A$2:$B$75,2)*R259</f>
        <v>0</v>
      </c>
      <c r="T259">
        <v>0</v>
      </c>
      <c r="U259">
        <f>VLOOKUP(F259,DF!$A$2:$B$75,2)*T259</f>
        <v>0</v>
      </c>
      <c r="V259">
        <v>127494</v>
      </c>
      <c r="W259">
        <v>65</v>
      </c>
      <c r="X259" t="s">
        <v>474</v>
      </c>
      <c r="Y259">
        <v>0</v>
      </c>
      <c r="Z259">
        <v>0</v>
      </c>
      <c r="AA259" t="s">
        <v>1575</v>
      </c>
      <c r="AB259">
        <v>12</v>
      </c>
      <c r="AC259" t="s">
        <v>183</v>
      </c>
      <c r="AD259">
        <v>9</v>
      </c>
      <c r="AE259" t="s">
        <v>177</v>
      </c>
      <c r="AF259" t="s">
        <v>1366</v>
      </c>
      <c r="AG259" s="1">
        <v>43248</v>
      </c>
      <c r="AH259">
        <v>1327</v>
      </c>
      <c r="AI259">
        <v>39.1907</v>
      </c>
      <c r="AJ259">
        <v>-99.8292</v>
      </c>
      <c r="AK259">
        <v>39.250999999999998</v>
      </c>
      <c r="AL259">
        <v>-99.798699999999997</v>
      </c>
      <c r="AM259" t="s">
        <v>3107</v>
      </c>
      <c r="AN259" t="s">
        <v>3108</v>
      </c>
    </row>
    <row r="260" spans="1:40" x14ac:dyDescent="0.25">
      <c r="A260">
        <v>762458</v>
      </c>
      <c r="B260" t="s">
        <v>3421</v>
      </c>
      <c r="C260" t="s">
        <v>130</v>
      </c>
      <c r="D260" t="s">
        <v>1415</v>
      </c>
      <c r="E260" s="1">
        <v>43249</v>
      </c>
      <c r="F260" s="3">
        <v>2018</v>
      </c>
      <c r="G260">
        <v>1544</v>
      </c>
      <c r="H260" t="s">
        <v>28</v>
      </c>
      <c r="I260" t="s">
        <v>1578</v>
      </c>
      <c r="J260">
        <v>0</v>
      </c>
      <c r="K260">
        <v>0</v>
      </c>
      <c r="L260">
        <v>0</v>
      </c>
      <c r="M260">
        <v>0</v>
      </c>
      <c r="N260">
        <v>3.88</v>
      </c>
      <c r="O260">
        <v>100</v>
      </c>
      <c r="P260">
        <v>0</v>
      </c>
      <c r="Q260">
        <v>0</v>
      </c>
      <c r="R260">
        <v>0</v>
      </c>
      <c r="S260">
        <f>VLOOKUP(F260,DF!$A$2:$B$75,2)*R260</f>
        <v>0</v>
      </c>
      <c r="T260">
        <v>0</v>
      </c>
      <c r="U260">
        <f>VLOOKUP(F260,DF!$A$2:$B$75,2)*T260</f>
        <v>0</v>
      </c>
      <c r="V260">
        <v>127146</v>
      </c>
      <c r="W260">
        <v>69</v>
      </c>
      <c r="X260" t="s">
        <v>459</v>
      </c>
      <c r="Y260">
        <v>0</v>
      </c>
      <c r="Z260">
        <v>0</v>
      </c>
      <c r="AA260" t="s">
        <v>1591</v>
      </c>
      <c r="AB260">
        <v>3</v>
      </c>
      <c r="AC260" t="s">
        <v>394</v>
      </c>
      <c r="AD260">
        <v>3</v>
      </c>
      <c r="AE260" t="s">
        <v>248</v>
      </c>
      <c r="AF260" t="s">
        <v>1415</v>
      </c>
      <c r="AG260" s="1">
        <v>43249</v>
      </c>
      <c r="AH260">
        <v>1553</v>
      </c>
      <c r="AI260">
        <v>37.671900000000001</v>
      </c>
      <c r="AJ260">
        <v>-100.2833</v>
      </c>
      <c r="AK260">
        <v>37.6845</v>
      </c>
      <c r="AL260">
        <v>-100.215</v>
      </c>
      <c r="AM260" t="s">
        <v>3109</v>
      </c>
      <c r="AN260" t="s">
        <v>3110</v>
      </c>
    </row>
    <row r="261" spans="1:40" x14ac:dyDescent="0.25">
      <c r="A261">
        <v>762466</v>
      </c>
      <c r="B261" t="s">
        <v>3377</v>
      </c>
      <c r="C261" t="s">
        <v>85</v>
      </c>
      <c r="D261" t="s">
        <v>903</v>
      </c>
      <c r="E261" s="1">
        <v>43249</v>
      </c>
      <c r="F261" s="3">
        <v>2018</v>
      </c>
      <c r="G261">
        <v>1553</v>
      </c>
      <c r="H261" t="s">
        <v>28</v>
      </c>
      <c r="I261" t="s">
        <v>1578</v>
      </c>
      <c r="J261">
        <v>0</v>
      </c>
      <c r="K261">
        <v>0</v>
      </c>
      <c r="L261">
        <v>0</v>
      </c>
      <c r="M261">
        <v>0</v>
      </c>
      <c r="N261">
        <v>0.23</v>
      </c>
      <c r="O261">
        <v>75</v>
      </c>
      <c r="P261">
        <v>0</v>
      </c>
      <c r="Q261">
        <v>0</v>
      </c>
      <c r="R261">
        <v>0</v>
      </c>
      <c r="S261">
        <f>VLOOKUP(F261,DF!$A$2:$B$75,2)*R261</f>
        <v>0</v>
      </c>
      <c r="T261">
        <v>0</v>
      </c>
      <c r="U261">
        <f>VLOOKUP(F261,DF!$A$2:$B$75,2)*T261</f>
        <v>0</v>
      </c>
      <c r="V261">
        <v>127146</v>
      </c>
      <c r="W261">
        <v>57</v>
      </c>
      <c r="X261" t="s">
        <v>459</v>
      </c>
      <c r="Y261">
        <v>0</v>
      </c>
      <c r="Z261">
        <v>0</v>
      </c>
      <c r="AA261" t="s">
        <v>1591</v>
      </c>
      <c r="AB261">
        <v>7</v>
      </c>
      <c r="AC261" t="s">
        <v>252</v>
      </c>
      <c r="AD261">
        <v>7</v>
      </c>
      <c r="AE261" t="s">
        <v>252</v>
      </c>
      <c r="AF261" t="s">
        <v>903</v>
      </c>
      <c r="AG261" s="1">
        <v>43249</v>
      </c>
      <c r="AH261">
        <v>1554</v>
      </c>
      <c r="AI261">
        <v>37.6845</v>
      </c>
      <c r="AJ261">
        <v>-100.215</v>
      </c>
      <c r="AK261">
        <v>37.684600000000003</v>
      </c>
      <c r="AL261">
        <v>-100.2109</v>
      </c>
      <c r="AM261" t="s">
        <v>3111</v>
      </c>
      <c r="AN261" t="s">
        <v>3110</v>
      </c>
    </row>
    <row r="262" spans="1:40" x14ac:dyDescent="0.25">
      <c r="A262">
        <v>747734</v>
      </c>
      <c r="B262" t="s">
        <v>3335</v>
      </c>
      <c r="C262" t="s">
        <v>42</v>
      </c>
      <c r="D262" t="s">
        <v>603</v>
      </c>
      <c r="E262" s="1">
        <v>43249</v>
      </c>
      <c r="F262" s="3">
        <v>2018</v>
      </c>
      <c r="G262">
        <v>1912</v>
      </c>
      <c r="H262" t="s">
        <v>28</v>
      </c>
      <c r="I262" t="s">
        <v>1578</v>
      </c>
      <c r="J262">
        <v>0</v>
      </c>
      <c r="K262">
        <v>0</v>
      </c>
      <c r="L262">
        <v>0</v>
      </c>
      <c r="M262">
        <v>0</v>
      </c>
      <c r="N262">
        <v>0.3</v>
      </c>
      <c r="O262">
        <v>30</v>
      </c>
      <c r="P262">
        <v>0</v>
      </c>
      <c r="Q262">
        <v>0</v>
      </c>
      <c r="R262">
        <v>0</v>
      </c>
      <c r="S262">
        <f>VLOOKUP(F262,DF!$A$2:$B$75,2)*R262</f>
        <v>0</v>
      </c>
      <c r="T262">
        <v>0</v>
      </c>
      <c r="U262">
        <f>VLOOKUP(F262,DF!$A$2:$B$75,2)*T262</f>
        <v>0</v>
      </c>
      <c r="V262">
        <v>124621</v>
      </c>
      <c r="W262">
        <v>157</v>
      </c>
      <c r="X262" t="s">
        <v>454</v>
      </c>
      <c r="Y262">
        <v>0</v>
      </c>
      <c r="Z262">
        <v>0</v>
      </c>
      <c r="AA262" t="s">
        <v>1591</v>
      </c>
      <c r="AB262">
        <v>0</v>
      </c>
      <c r="AC262" t="s">
        <v>150</v>
      </c>
      <c r="AD262">
        <v>0</v>
      </c>
      <c r="AE262" t="s">
        <v>157</v>
      </c>
      <c r="AF262" t="s">
        <v>603</v>
      </c>
      <c r="AG262" s="1">
        <v>43249</v>
      </c>
      <c r="AH262">
        <v>1914</v>
      </c>
      <c r="AI262">
        <v>39.82</v>
      </c>
      <c r="AJ262">
        <v>-97.627300000000005</v>
      </c>
      <c r="AK262">
        <v>39.823999999999998</v>
      </c>
      <c r="AL262">
        <v>-97.624899999999997</v>
      </c>
      <c r="AM262" t="s">
        <v>3112</v>
      </c>
      <c r="AN262" t="s">
        <v>3113</v>
      </c>
    </row>
    <row r="263" spans="1:40" x14ac:dyDescent="0.25">
      <c r="A263">
        <v>757550</v>
      </c>
      <c r="B263" t="s">
        <v>3339</v>
      </c>
      <c r="C263" t="s">
        <v>47</v>
      </c>
      <c r="D263" t="s">
        <v>2060</v>
      </c>
      <c r="E263" s="1">
        <v>43277</v>
      </c>
      <c r="F263" s="3">
        <v>2018</v>
      </c>
      <c r="G263">
        <v>1739</v>
      </c>
      <c r="H263" t="s">
        <v>28</v>
      </c>
      <c r="I263" t="s">
        <v>1578</v>
      </c>
      <c r="J263">
        <v>0</v>
      </c>
      <c r="K263">
        <v>0</v>
      </c>
      <c r="L263">
        <v>0</v>
      </c>
      <c r="M263">
        <v>0</v>
      </c>
      <c r="N263">
        <v>1.89</v>
      </c>
      <c r="O263">
        <v>100</v>
      </c>
      <c r="P263">
        <v>0</v>
      </c>
      <c r="Q263">
        <v>0</v>
      </c>
      <c r="R263">
        <v>0</v>
      </c>
      <c r="S263">
        <f>VLOOKUP(F263,DF!$A$2:$B$75,2)*R263</f>
        <v>0</v>
      </c>
      <c r="T263">
        <v>0</v>
      </c>
      <c r="U263">
        <f>VLOOKUP(F263,DF!$A$2:$B$75,2)*T263</f>
        <v>0</v>
      </c>
      <c r="V263">
        <v>126014</v>
      </c>
      <c r="W263">
        <v>15</v>
      </c>
      <c r="X263" t="s">
        <v>469</v>
      </c>
      <c r="Y263">
        <v>0</v>
      </c>
      <c r="Z263">
        <v>0</v>
      </c>
      <c r="AA263" t="s">
        <v>1551</v>
      </c>
      <c r="AB263">
        <v>6</v>
      </c>
      <c r="AC263" t="s">
        <v>140</v>
      </c>
      <c r="AD263">
        <v>4</v>
      </c>
      <c r="AE263" t="s">
        <v>140</v>
      </c>
      <c r="AF263" t="s">
        <v>2060</v>
      </c>
      <c r="AG263" s="1">
        <v>43277</v>
      </c>
      <c r="AH263">
        <v>1741</v>
      </c>
      <c r="AI263">
        <v>37.92</v>
      </c>
      <c r="AJ263">
        <v>-96.91</v>
      </c>
      <c r="AK263">
        <v>37.914299999999997</v>
      </c>
      <c r="AL263">
        <v>-96.876099999999994</v>
      </c>
      <c r="AM263" t="s">
        <v>3114</v>
      </c>
      <c r="AN263" t="s">
        <v>3115</v>
      </c>
    </row>
    <row r="264" spans="1:40" x14ac:dyDescent="0.25">
      <c r="A264">
        <v>761779</v>
      </c>
      <c r="B264" t="s">
        <v>3339</v>
      </c>
      <c r="C264" t="s">
        <v>47</v>
      </c>
      <c r="D264" t="s">
        <v>2060</v>
      </c>
      <c r="E264" s="1">
        <v>43277</v>
      </c>
      <c r="F264" s="3">
        <v>2018</v>
      </c>
      <c r="G264">
        <v>1742</v>
      </c>
      <c r="H264" t="s">
        <v>28</v>
      </c>
      <c r="I264" t="s">
        <v>1578</v>
      </c>
      <c r="J264">
        <v>0</v>
      </c>
      <c r="K264">
        <v>0</v>
      </c>
      <c r="L264">
        <v>0</v>
      </c>
      <c r="M264">
        <v>0</v>
      </c>
      <c r="N264">
        <v>0.47</v>
      </c>
      <c r="O264">
        <v>50</v>
      </c>
      <c r="P264">
        <v>0</v>
      </c>
      <c r="Q264">
        <v>0</v>
      </c>
      <c r="R264">
        <v>0</v>
      </c>
      <c r="S264">
        <f>VLOOKUP(F264,DF!$A$2:$B$75,2)*R264</f>
        <v>0</v>
      </c>
      <c r="T264">
        <v>0</v>
      </c>
      <c r="U264">
        <f>VLOOKUP(F264,DF!$A$2:$B$75,2)*T264</f>
        <v>0</v>
      </c>
      <c r="V264">
        <v>126014</v>
      </c>
      <c r="W264">
        <v>15</v>
      </c>
      <c r="X264" t="s">
        <v>469</v>
      </c>
      <c r="Y264">
        <v>0</v>
      </c>
      <c r="Z264">
        <v>0</v>
      </c>
      <c r="AA264" t="s">
        <v>1556</v>
      </c>
      <c r="AB264">
        <v>3</v>
      </c>
      <c r="AC264" t="s">
        <v>140</v>
      </c>
      <c r="AD264">
        <v>3</v>
      </c>
      <c r="AE264" t="s">
        <v>140</v>
      </c>
      <c r="AF264" t="s">
        <v>2060</v>
      </c>
      <c r="AG264" s="1">
        <v>43277</v>
      </c>
      <c r="AH264">
        <v>1744</v>
      </c>
      <c r="AI264">
        <v>37.9024</v>
      </c>
      <c r="AJ264">
        <v>-96.860900000000001</v>
      </c>
      <c r="AK264">
        <v>37.900300000000001</v>
      </c>
      <c r="AL264">
        <v>-96.852699999999999</v>
      </c>
      <c r="AM264" t="s">
        <v>3116</v>
      </c>
      <c r="AN264" t="s">
        <v>3115</v>
      </c>
    </row>
    <row r="265" spans="1:40" x14ac:dyDescent="0.25">
      <c r="A265">
        <v>757549</v>
      </c>
      <c r="B265" t="s">
        <v>3339</v>
      </c>
      <c r="C265" t="s">
        <v>47</v>
      </c>
      <c r="D265" t="s">
        <v>1974</v>
      </c>
      <c r="E265" s="1">
        <v>43277</v>
      </c>
      <c r="F265" s="3">
        <v>2018</v>
      </c>
      <c r="G265">
        <v>2002</v>
      </c>
      <c r="H265" t="s">
        <v>28</v>
      </c>
      <c r="I265" t="s">
        <v>1578</v>
      </c>
      <c r="J265">
        <v>0</v>
      </c>
      <c r="K265">
        <v>0</v>
      </c>
      <c r="L265">
        <v>0</v>
      </c>
      <c r="M265">
        <v>0</v>
      </c>
      <c r="N265">
        <v>0.54</v>
      </c>
      <c r="O265">
        <v>50</v>
      </c>
      <c r="P265">
        <v>0</v>
      </c>
      <c r="Q265">
        <v>0</v>
      </c>
      <c r="R265">
        <v>0</v>
      </c>
      <c r="S265">
        <f>VLOOKUP(F265,DF!$A$2:$B$75,2)*R265</f>
        <v>0</v>
      </c>
      <c r="T265">
        <v>0</v>
      </c>
      <c r="U265">
        <f>VLOOKUP(F265,DF!$A$2:$B$75,2)*T265</f>
        <v>0</v>
      </c>
      <c r="V265">
        <v>126014</v>
      </c>
      <c r="W265">
        <v>15</v>
      </c>
      <c r="X265" t="s">
        <v>469</v>
      </c>
      <c r="Y265">
        <v>0</v>
      </c>
      <c r="Z265">
        <v>0</v>
      </c>
      <c r="AA265" t="s">
        <v>1551</v>
      </c>
      <c r="AB265">
        <v>3</v>
      </c>
      <c r="AC265" t="s">
        <v>144</v>
      </c>
      <c r="AD265">
        <v>3</v>
      </c>
      <c r="AE265" t="s">
        <v>144</v>
      </c>
      <c r="AF265" t="s">
        <v>1974</v>
      </c>
      <c r="AG265" s="1">
        <v>43277</v>
      </c>
      <c r="AH265">
        <v>2004</v>
      </c>
      <c r="AI265">
        <v>37.568800000000003</v>
      </c>
      <c r="AJ265">
        <v>-97.019000000000005</v>
      </c>
      <c r="AK265">
        <v>37.569499999999998</v>
      </c>
      <c r="AL265">
        <v>-97.009200000000007</v>
      </c>
      <c r="AM265" t="s">
        <v>3118</v>
      </c>
      <c r="AN265" t="s">
        <v>3115</v>
      </c>
    </row>
    <row r="266" spans="1:40" x14ac:dyDescent="0.25">
      <c r="A266">
        <v>757551</v>
      </c>
      <c r="B266" t="s">
        <v>3375</v>
      </c>
      <c r="C266" t="s">
        <v>83</v>
      </c>
      <c r="D266" t="s">
        <v>2907</v>
      </c>
      <c r="E266" s="1">
        <v>43277</v>
      </c>
      <c r="F266" s="3">
        <v>2018</v>
      </c>
      <c r="G266">
        <v>1818</v>
      </c>
      <c r="H266" t="s">
        <v>28</v>
      </c>
      <c r="I266" t="s">
        <v>1697</v>
      </c>
      <c r="J266">
        <v>3</v>
      </c>
      <c r="K266">
        <v>0</v>
      </c>
      <c r="L266">
        <v>8</v>
      </c>
      <c r="M266">
        <v>16564900</v>
      </c>
      <c r="N266">
        <v>9.15</v>
      </c>
      <c r="O266">
        <v>500</v>
      </c>
      <c r="P266">
        <v>0</v>
      </c>
      <c r="Q266">
        <v>8</v>
      </c>
      <c r="R266">
        <v>13690000</v>
      </c>
      <c r="S266">
        <f>VLOOKUP(F266,DF!$A$2:$B$75,2)*R266</f>
        <v>16564900</v>
      </c>
      <c r="T266">
        <v>0</v>
      </c>
      <c r="U266">
        <f>VLOOKUP(F266,DF!$A$2:$B$75,2)*T266</f>
        <v>0</v>
      </c>
      <c r="V266">
        <v>126014</v>
      </c>
      <c r="W266">
        <v>73</v>
      </c>
      <c r="X266" t="s">
        <v>469</v>
      </c>
      <c r="Y266">
        <v>0</v>
      </c>
      <c r="Z266">
        <v>0</v>
      </c>
      <c r="AA266" t="s">
        <v>1591</v>
      </c>
      <c r="AB266">
        <v>1</v>
      </c>
      <c r="AC266" t="s">
        <v>197</v>
      </c>
      <c r="AD266">
        <v>6</v>
      </c>
      <c r="AE266" t="s">
        <v>183</v>
      </c>
      <c r="AF266" t="s">
        <v>2068</v>
      </c>
      <c r="AG266" s="1">
        <v>43277</v>
      </c>
      <c r="AH266">
        <v>1829</v>
      </c>
      <c r="AI266">
        <v>37.811500000000002</v>
      </c>
      <c r="AJ266">
        <v>-96.308400000000006</v>
      </c>
      <c r="AK266">
        <v>37.895600000000002</v>
      </c>
      <c r="AL266">
        <v>-96.178899999999999</v>
      </c>
      <c r="AM266" t="s">
        <v>3117</v>
      </c>
      <c r="AN266" t="s">
        <v>3115</v>
      </c>
    </row>
    <row r="267" spans="1:40" x14ac:dyDescent="0.25">
      <c r="A267">
        <v>773832</v>
      </c>
      <c r="B267" t="s">
        <v>3362</v>
      </c>
      <c r="C267" t="s">
        <v>70</v>
      </c>
      <c r="D267" t="s">
        <v>3119</v>
      </c>
      <c r="E267" s="1">
        <v>43281</v>
      </c>
      <c r="F267" s="3">
        <v>2018</v>
      </c>
      <c r="G267">
        <v>2211</v>
      </c>
      <c r="H267" t="s">
        <v>28</v>
      </c>
      <c r="I267" t="s">
        <v>1578</v>
      </c>
      <c r="J267">
        <v>0</v>
      </c>
      <c r="K267">
        <v>0</v>
      </c>
      <c r="L267">
        <v>0</v>
      </c>
      <c r="M267">
        <v>0</v>
      </c>
      <c r="N267">
        <v>0.17</v>
      </c>
      <c r="O267">
        <v>40</v>
      </c>
      <c r="P267">
        <v>0</v>
      </c>
      <c r="Q267">
        <v>0</v>
      </c>
      <c r="R267">
        <v>0</v>
      </c>
      <c r="S267">
        <f>VLOOKUP(F267,DF!$A$2:$B$75,2)*R267</f>
        <v>0</v>
      </c>
      <c r="T267">
        <v>0</v>
      </c>
      <c r="U267">
        <f>VLOOKUP(F267,DF!$A$2:$B$75,2)*T267</f>
        <v>0</v>
      </c>
      <c r="V267">
        <v>129108</v>
      </c>
      <c r="W267">
        <v>87</v>
      </c>
      <c r="X267" t="s">
        <v>454</v>
      </c>
      <c r="Y267">
        <v>0</v>
      </c>
      <c r="Z267">
        <v>0</v>
      </c>
      <c r="AA267" t="s">
        <v>1591</v>
      </c>
      <c r="AB267">
        <v>2</v>
      </c>
      <c r="AC267" t="s">
        <v>161</v>
      </c>
      <c r="AD267">
        <v>2</v>
      </c>
      <c r="AE267" t="s">
        <v>161</v>
      </c>
      <c r="AF267" t="s">
        <v>3119</v>
      </c>
      <c r="AG267" s="1">
        <v>43281</v>
      </c>
      <c r="AH267">
        <v>2212</v>
      </c>
      <c r="AI267">
        <v>39.183</v>
      </c>
      <c r="AJ267">
        <v>-95.257000000000005</v>
      </c>
      <c r="AK267">
        <v>39.185000000000002</v>
      </c>
      <c r="AL267">
        <v>-95.254999999999995</v>
      </c>
      <c r="AM267" t="s">
        <v>3120</v>
      </c>
      <c r="AN267" t="s">
        <v>3121</v>
      </c>
    </row>
    <row r="268" spans="1:40" x14ac:dyDescent="0.25">
      <c r="A268">
        <v>776283</v>
      </c>
      <c r="B268" t="s">
        <v>3373</v>
      </c>
      <c r="C268" t="s">
        <v>81</v>
      </c>
      <c r="D268" t="s">
        <v>825</v>
      </c>
      <c r="E268" s="1">
        <v>43294</v>
      </c>
      <c r="F268" s="3">
        <v>2018</v>
      </c>
      <c r="G268">
        <v>1820</v>
      </c>
      <c r="H268" t="s">
        <v>28</v>
      </c>
      <c r="I268" t="s">
        <v>1578</v>
      </c>
      <c r="J268">
        <v>0</v>
      </c>
      <c r="K268">
        <v>0</v>
      </c>
      <c r="L268">
        <v>0</v>
      </c>
      <c r="M268">
        <v>0</v>
      </c>
      <c r="N268">
        <v>2.9</v>
      </c>
      <c r="O268">
        <v>50</v>
      </c>
      <c r="P268">
        <v>0</v>
      </c>
      <c r="Q268">
        <v>0</v>
      </c>
      <c r="R268">
        <v>0</v>
      </c>
      <c r="S268">
        <f>VLOOKUP(F268,DF!$A$2:$B$75,2)*R268</f>
        <v>0</v>
      </c>
      <c r="T268">
        <v>0</v>
      </c>
      <c r="U268">
        <f>VLOOKUP(F268,DF!$A$2:$B$75,2)*T268</f>
        <v>0</v>
      </c>
      <c r="V268">
        <v>129574</v>
      </c>
      <c r="W268">
        <v>75</v>
      </c>
      <c r="X268" t="s">
        <v>459</v>
      </c>
      <c r="Y268">
        <v>0</v>
      </c>
      <c r="Z268">
        <v>0</v>
      </c>
      <c r="AA268" t="s">
        <v>1551</v>
      </c>
      <c r="AB268">
        <v>16</v>
      </c>
      <c r="AC268" t="s">
        <v>252</v>
      </c>
      <c r="AD268">
        <v>18</v>
      </c>
      <c r="AE268" t="s">
        <v>252</v>
      </c>
      <c r="AF268" t="s">
        <v>825</v>
      </c>
      <c r="AG268" s="1">
        <v>43294</v>
      </c>
      <c r="AH268">
        <v>1830</v>
      </c>
      <c r="AI268">
        <v>37.785299999999999</v>
      </c>
      <c r="AJ268">
        <v>-101.9059</v>
      </c>
      <c r="AK268">
        <v>37.756799999999998</v>
      </c>
      <c r="AL268">
        <v>-101.9251</v>
      </c>
      <c r="AM268" t="s">
        <v>3122</v>
      </c>
      <c r="AN268" t="s">
        <v>3123</v>
      </c>
    </row>
    <row r="269" spans="1:40" x14ac:dyDescent="0.25">
      <c r="A269">
        <v>761666</v>
      </c>
      <c r="B269" t="s">
        <v>3386</v>
      </c>
      <c r="C269" t="s">
        <v>94</v>
      </c>
      <c r="D269" t="s">
        <v>1104</v>
      </c>
      <c r="E269" s="1">
        <v>43311</v>
      </c>
      <c r="F269" s="3">
        <v>2018</v>
      </c>
      <c r="G269">
        <v>1241</v>
      </c>
      <c r="H269" t="s">
        <v>28</v>
      </c>
      <c r="I269" t="s">
        <v>1578</v>
      </c>
      <c r="J269">
        <v>0</v>
      </c>
      <c r="K269">
        <v>0</v>
      </c>
      <c r="L269">
        <v>0</v>
      </c>
      <c r="M269">
        <v>0</v>
      </c>
      <c r="N269">
        <v>3.25</v>
      </c>
      <c r="O269">
        <v>100</v>
      </c>
      <c r="P269">
        <v>0</v>
      </c>
      <c r="Q269">
        <v>0</v>
      </c>
      <c r="R269">
        <v>0</v>
      </c>
      <c r="S269">
        <f>VLOOKUP(F269,DF!$A$2:$B$75,2)*R269</f>
        <v>0</v>
      </c>
      <c r="T269">
        <v>0</v>
      </c>
      <c r="U269">
        <f>VLOOKUP(F269,DF!$A$2:$B$75,2)*T269</f>
        <v>0</v>
      </c>
      <c r="V269">
        <v>127111</v>
      </c>
      <c r="W269">
        <v>191</v>
      </c>
      <c r="X269" t="s">
        <v>469</v>
      </c>
      <c r="Y269">
        <v>0</v>
      </c>
      <c r="Z269">
        <v>0</v>
      </c>
      <c r="AA269" t="s">
        <v>1575</v>
      </c>
      <c r="AB269">
        <v>3</v>
      </c>
      <c r="AC269" t="s">
        <v>276</v>
      </c>
      <c r="AD269">
        <v>3</v>
      </c>
      <c r="AE269" t="s">
        <v>183</v>
      </c>
      <c r="AF269" t="s">
        <v>1104</v>
      </c>
      <c r="AG269" s="1">
        <v>43311</v>
      </c>
      <c r="AH269">
        <v>1245</v>
      </c>
      <c r="AI269">
        <v>37.107399999999998</v>
      </c>
      <c r="AJ269">
        <v>-97.198999999999998</v>
      </c>
      <c r="AK269">
        <v>37.0809</v>
      </c>
      <c r="AL269">
        <v>-97.150300000000001</v>
      </c>
      <c r="AM269" t="s">
        <v>3124</v>
      </c>
      <c r="AN269" t="s">
        <v>3125</v>
      </c>
    </row>
    <row r="270" spans="1:40" x14ac:dyDescent="0.25">
      <c r="A270">
        <v>761693</v>
      </c>
      <c r="B270" t="s">
        <v>3394</v>
      </c>
      <c r="C270" t="s">
        <v>102</v>
      </c>
      <c r="D270" t="s">
        <v>574</v>
      </c>
      <c r="E270" s="1">
        <v>43311</v>
      </c>
      <c r="F270" s="3">
        <v>2018</v>
      </c>
      <c r="G270">
        <v>1245</v>
      </c>
      <c r="H270" t="s">
        <v>28</v>
      </c>
      <c r="I270" t="s">
        <v>1578</v>
      </c>
      <c r="J270">
        <v>0</v>
      </c>
      <c r="K270">
        <v>0</v>
      </c>
      <c r="L270">
        <v>0</v>
      </c>
      <c r="M270">
        <v>0</v>
      </c>
      <c r="N270">
        <v>0.48</v>
      </c>
      <c r="O270">
        <v>75</v>
      </c>
      <c r="P270">
        <v>0</v>
      </c>
      <c r="Q270">
        <v>0</v>
      </c>
      <c r="R270">
        <v>0</v>
      </c>
      <c r="S270">
        <f>VLOOKUP(F270,DF!$A$2:$B$75,2)*R270</f>
        <v>0</v>
      </c>
      <c r="T270">
        <v>0</v>
      </c>
      <c r="U270">
        <f>VLOOKUP(F270,DF!$A$2:$B$75,2)*T270</f>
        <v>0</v>
      </c>
      <c r="V270">
        <v>127111</v>
      </c>
      <c r="W270">
        <v>35</v>
      </c>
      <c r="X270" t="s">
        <v>469</v>
      </c>
      <c r="Y270">
        <v>0</v>
      </c>
      <c r="Z270">
        <v>0</v>
      </c>
      <c r="AA270" t="s">
        <v>1556</v>
      </c>
      <c r="AB270">
        <v>5</v>
      </c>
      <c r="AC270" t="s">
        <v>161</v>
      </c>
      <c r="AD270">
        <v>5</v>
      </c>
      <c r="AE270" t="s">
        <v>161</v>
      </c>
      <c r="AF270" t="s">
        <v>574</v>
      </c>
      <c r="AG270" s="1">
        <v>43311</v>
      </c>
      <c r="AH270">
        <v>1247</v>
      </c>
      <c r="AI270">
        <v>37.081400000000002</v>
      </c>
      <c r="AJ270">
        <v>-97.148399999999995</v>
      </c>
      <c r="AK270">
        <v>37.076700000000002</v>
      </c>
      <c r="AL270">
        <v>-97.141999999999996</v>
      </c>
      <c r="AM270" t="s">
        <v>3126</v>
      </c>
      <c r="AN270" t="s">
        <v>3125</v>
      </c>
    </row>
    <row r="271" spans="1:40" x14ac:dyDescent="0.25">
      <c r="A271">
        <v>774543</v>
      </c>
      <c r="B271" t="s">
        <v>3401</v>
      </c>
      <c r="C271" t="s">
        <v>109</v>
      </c>
      <c r="D271" t="s">
        <v>3127</v>
      </c>
      <c r="E271" s="1">
        <v>43326</v>
      </c>
      <c r="F271" s="3">
        <v>2018</v>
      </c>
      <c r="G271">
        <v>1638</v>
      </c>
      <c r="H271" t="s">
        <v>28</v>
      </c>
      <c r="I271" t="s">
        <v>1578</v>
      </c>
      <c r="J271">
        <v>0</v>
      </c>
      <c r="K271">
        <v>0</v>
      </c>
      <c r="L271">
        <v>0</v>
      </c>
      <c r="M271">
        <v>0</v>
      </c>
      <c r="N271">
        <v>0.27</v>
      </c>
      <c r="O271">
        <v>50</v>
      </c>
      <c r="P271">
        <v>0</v>
      </c>
      <c r="Q271">
        <v>0</v>
      </c>
      <c r="R271">
        <v>0</v>
      </c>
      <c r="S271">
        <f>VLOOKUP(F271,DF!$A$2:$B$75,2)*R271</f>
        <v>0</v>
      </c>
      <c r="T271">
        <v>0</v>
      </c>
      <c r="U271">
        <f>VLOOKUP(F271,DF!$A$2:$B$75,2)*T271</f>
        <v>0</v>
      </c>
      <c r="V271">
        <v>129256</v>
      </c>
      <c r="W271">
        <v>125</v>
      </c>
      <c r="X271" t="s">
        <v>469</v>
      </c>
      <c r="Y271">
        <v>0</v>
      </c>
      <c r="Z271">
        <v>0</v>
      </c>
      <c r="AA271" t="s">
        <v>1579</v>
      </c>
      <c r="AB271">
        <v>3</v>
      </c>
      <c r="AC271" t="s">
        <v>144</v>
      </c>
      <c r="AD271">
        <v>3</v>
      </c>
      <c r="AE271" t="s">
        <v>144</v>
      </c>
      <c r="AF271" t="s">
        <v>3127</v>
      </c>
      <c r="AG271" s="1">
        <v>43326</v>
      </c>
      <c r="AH271">
        <v>1639</v>
      </c>
      <c r="AI271">
        <v>37.316800000000001</v>
      </c>
      <c r="AJ271">
        <v>-95.923699999999997</v>
      </c>
      <c r="AK271">
        <v>37.316899999999997</v>
      </c>
      <c r="AL271">
        <v>-95.918800000000005</v>
      </c>
      <c r="AM271" t="s">
        <v>3128</v>
      </c>
      <c r="AN271" t="s">
        <v>3129</v>
      </c>
    </row>
    <row r="272" spans="1:40" x14ac:dyDescent="0.25">
      <c r="A272">
        <v>774577</v>
      </c>
      <c r="B272" t="s">
        <v>3327</v>
      </c>
      <c r="C272" t="s">
        <v>31</v>
      </c>
      <c r="D272" t="s">
        <v>2444</v>
      </c>
      <c r="E272" s="1">
        <v>43328</v>
      </c>
      <c r="F272" s="3">
        <v>2018</v>
      </c>
      <c r="G272">
        <v>1830</v>
      </c>
      <c r="H272" t="s">
        <v>28</v>
      </c>
      <c r="I272" t="s">
        <v>1578</v>
      </c>
      <c r="J272">
        <v>0</v>
      </c>
      <c r="K272">
        <v>0</v>
      </c>
      <c r="L272">
        <v>0</v>
      </c>
      <c r="M272">
        <v>0</v>
      </c>
      <c r="N272">
        <v>0.4</v>
      </c>
      <c r="O272">
        <v>50</v>
      </c>
      <c r="P272">
        <v>0</v>
      </c>
      <c r="Q272">
        <v>0</v>
      </c>
      <c r="R272">
        <v>0</v>
      </c>
      <c r="S272">
        <f>VLOOKUP(F272,DF!$A$2:$B$75,2)*R272</f>
        <v>0</v>
      </c>
      <c r="T272">
        <v>0</v>
      </c>
      <c r="U272">
        <f>VLOOKUP(F272,DF!$A$2:$B$75,2)*T272</f>
        <v>0</v>
      </c>
      <c r="V272">
        <v>129260</v>
      </c>
      <c r="W272">
        <v>9</v>
      </c>
      <c r="X272" t="s">
        <v>469</v>
      </c>
      <c r="Y272">
        <v>0</v>
      </c>
      <c r="Z272">
        <v>0</v>
      </c>
      <c r="AA272" t="s">
        <v>2183</v>
      </c>
      <c r="AB272">
        <v>1</v>
      </c>
      <c r="AC272" t="s">
        <v>178</v>
      </c>
      <c r="AD272">
        <v>1</v>
      </c>
      <c r="AE272" t="s">
        <v>399</v>
      </c>
      <c r="AF272" t="s">
        <v>2444</v>
      </c>
      <c r="AG272" s="1">
        <v>43328</v>
      </c>
      <c r="AH272">
        <v>1831</v>
      </c>
      <c r="AI272">
        <v>38.44</v>
      </c>
      <c r="AJ272">
        <v>-99.01</v>
      </c>
      <c r="AK272">
        <v>38.443399999999997</v>
      </c>
      <c r="AL272">
        <v>-99.003900000000002</v>
      </c>
      <c r="AM272" t="s">
        <v>3130</v>
      </c>
      <c r="AN272" t="s">
        <v>3131</v>
      </c>
    </row>
    <row r="273" spans="1:40" x14ac:dyDescent="0.25">
      <c r="A273">
        <v>778281</v>
      </c>
      <c r="B273" t="s">
        <v>3427</v>
      </c>
      <c r="C273" t="s">
        <v>136</v>
      </c>
      <c r="D273" t="s">
        <v>497</v>
      </c>
      <c r="E273" s="1">
        <v>43330</v>
      </c>
      <c r="F273" s="3">
        <v>2018</v>
      </c>
      <c r="G273">
        <v>1540</v>
      </c>
      <c r="H273" t="s">
        <v>28</v>
      </c>
      <c r="I273" t="s">
        <v>1578</v>
      </c>
      <c r="J273">
        <v>0</v>
      </c>
      <c r="K273">
        <v>0</v>
      </c>
      <c r="L273">
        <v>0</v>
      </c>
      <c r="M273">
        <v>0</v>
      </c>
      <c r="N273">
        <v>0.28999999999999998</v>
      </c>
      <c r="O273">
        <v>25</v>
      </c>
      <c r="P273">
        <v>0</v>
      </c>
      <c r="Q273">
        <v>0</v>
      </c>
      <c r="R273">
        <v>0</v>
      </c>
      <c r="S273">
        <f>VLOOKUP(F273,DF!$A$2:$B$75,2)*R273</f>
        <v>0</v>
      </c>
      <c r="T273">
        <v>0</v>
      </c>
      <c r="U273">
        <f>VLOOKUP(F273,DF!$A$2:$B$75,2)*T273</f>
        <v>0</v>
      </c>
      <c r="V273">
        <v>129926</v>
      </c>
      <c r="W273">
        <v>71</v>
      </c>
      <c r="X273" t="s">
        <v>474</v>
      </c>
      <c r="Y273">
        <v>0</v>
      </c>
      <c r="Z273">
        <v>0</v>
      </c>
      <c r="AA273" t="s">
        <v>1579</v>
      </c>
      <c r="AB273">
        <v>8</v>
      </c>
      <c r="AC273" t="s">
        <v>174</v>
      </c>
      <c r="AD273">
        <v>8</v>
      </c>
      <c r="AE273" t="s">
        <v>174</v>
      </c>
      <c r="AF273" t="s">
        <v>497</v>
      </c>
      <c r="AG273" s="1">
        <v>43330</v>
      </c>
      <c r="AH273">
        <v>1541</v>
      </c>
      <c r="AI273">
        <v>38.586799999999997</v>
      </c>
      <c r="AJ273">
        <v>-101.8573</v>
      </c>
      <c r="AK273">
        <v>38.582700000000003</v>
      </c>
      <c r="AL273">
        <v>-101.8573</v>
      </c>
      <c r="AM273" t="s">
        <v>3132</v>
      </c>
      <c r="AN273" t="s">
        <v>3133</v>
      </c>
    </row>
    <row r="274" spans="1:40" x14ac:dyDescent="0.25">
      <c r="A274">
        <v>778619</v>
      </c>
      <c r="B274" t="s">
        <v>3330</v>
      </c>
      <c r="C274" t="s">
        <v>36</v>
      </c>
      <c r="D274" t="s">
        <v>3134</v>
      </c>
      <c r="E274" s="1">
        <v>43381</v>
      </c>
      <c r="F274" s="3">
        <v>2018</v>
      </c>
      <c r="G274">
        <v>1519</v>
      </c>
      <c r="H274" t="s">
        <v>28</v>
      </c>
      <c r="I274" t="s">
        <v>1578</v>
      </c>
      <c r="J274">
        <v>0</v>
      </c>
      <c r="K274">
        <v>0</v>
      </c>
      <c r="L274">
        <v>0</v>
      </c>
      <c r="M274">
        <v>0</v>
      </c>
      <c r="N274">
        <v>3.12</v>
      </c>
      <c r="O274">
        <v>75</v>
      </c>
      <c r="P274">
        <v>0</v>
      </c>
      <c r="Q274">
        <v>0</v>
      </c>
      <c r="R274">
        <v>0</v>
      </c>
      <c r="S274">
        <f>VLOOKUP(F274,DF!$A$2:$B$75,2)*R274</f>
        <v>0</v>
      </c>
      <c r="T274">
        <v>0</v>
      </c>
      <c r="U274">
        <f>VLOOKUP(F274,DF!$A$2:$B$75,2)*T274</f>
        <v>0</v>
      </c>
      <c r="V274">
        <v>130003</v>
      </c>
      <c r="W274">
        <v>13</v>
      </c>
      <c r="X274" t="s">
        <v>454</v>
      </c>
      <c r="Y274">
        <v>0</v>
      </c>
      <c r="Z274">
        <v>0</v>
      </c>
      <c r="AA274" t="s">
        <v>1556</v>
      </c>
      <c r="AB274">
        <v>5</v>
      </c>
      <c r="AC274" t="s">
        <v>183</v>
      </c>
      <c r="AD274">
        <v>3</v>
      </c>
      <c r="AE274" t="s">
        <v>178</v>
      </c>
      <c r="AF274" t="s">
        <v>3134</v>
      </c>
      <c r="AG274" s="1">
        <v>43381</v>
      </c>
      <c r="AH274">
        <v>1523</v>
      </c>
      <c r="AI274">
        <v>39.845300000000002</v>
      </c>
      <c r="AJ274">
        <v>-95.630099999999999</v>
      </c>
      <c r="AK274">
        <v>39.880000000000003</v>
      </c>
      <c r="AL274">
        <v>-95.592500000000001</v>
      </c>
      <c r="AM274" t="s">
        <v>3135</v>
      </c>
      <c r="AN274" t="s">
        <v>3136</v>
      </c>
    </row>
    <row r="275" spans="1:40" x14ac:dyDescent="0.25">
      <c r="A275">
        <v>674706</v>
      </c>
      <c r="B275" t="s">
        <v>3411</v>
      </c>
      <c r="C275" t="s">
        <v>119</v>
      </c>
      <c r="D275" t="s">
        <v>2955</v>
      </c>
      <c r="E275" s="1">
        <v>42794</v>
      </c>
      <c r="F275" s="3">
        <v>2017</v>
      </c>
      <c r="G275">
        <v>2237</v>
      </c>
      <c r="H275" t="s">
        <v>28</v>
      </c>
      <c r="I275" t="s">
        <v>1578</v>
      </c>
      <c r="J275">
        <v>0</v>
      </c>
      <c r="K275">
        <v>0</v>
      </c>
      <c r="L275">
        <v>0</v>
      </c>
      <c r="M275">
        <v>62000</v>
      </c>
      <c r="N275">
        <v>0.1</v>
      </c>
      <c r="O275">
        <v>75</v>
      </c>
      <c r="P275">
        <v>0</v>
      </c>
      <c r="Q275">
        <v>0</v>
      </c>
      <c r="R275">
        <v>50000</v>
      </c>
      <c r="S275">
        <f>VLOOKUP(F275,DF!$A$2:$B$75,2)*R275</f>
        <v>62000</v>
      </c>
      <c r="T275">
        <v>0</v>
      </c>
      <c r="U275">
        <f>VLOOKUP(F275,DF!$A$2:$B$75,2)*T275</f>
        <v>0</v>
      </c>
      <c r="V275">
        <v>112839</v>
      </c>
      <c r="W275">
        <v>37</v>
      </c>
      <c r="X275" t="s">
        <v>495</v>
      </c>
      <c r="Y275">
        <v>0</v>
      </c>
      <c r="Z275">
        <v>0</v>
      </c>
      <c r="AA275" t="s">
        <v>1591</v>
      </c>
      <c r="AB275">
        <v>1</v>
      </c>
      <c r="AC275" t="s">
        <v>177</v>
      </c>
      <c r="AD275">
        <v>1</v>
      </c>
      <c r="AE275" t="s">
        <v>177</v>
      </c>
      <c r="AF275" t="s">
        <v>2955</v>
      </c>
      <c r="AG275" s="1">
        <v>42794</v>
      </c>
      <c r="AH275">
        <v>2238</v>
      </c>
      <c r="AI275">
        <v>37.650300000000001</v>
      </c>
      <c r="AJ275">
        <v>-94.960300000000004</v>
      </c>
      <c r="AK275">
        <v>37.651499999999999</v>
      </c>
      <c r="AL275">
        <v>-94.959299999999999</v>
      </c>
      <c r="AM275" t="s">
        <v>2956</v>
      </c>
      <c r="AN275" t="s">
        <v>2957</v>
      </c>
    </row>
    <row r="276" spans="1:40" x14ac:dyDescent="0.25">
      <c r="A276">
        <v>674701</v>
      </c>
      <c r="B276" t="s">
        <v>3411</v>
      </c>
      <c r="C276" t="s">
        <v>119</v>
      </c>
      <c r="D276" t="s">
        <v>1508</v>
      </c>
      <c r="E276" s="1">
        <v>42794</v>
      </c>
      <c r="F276" s="3">
        <v>2017</v>
      </c>
      <c r="G276">
        <v>2243</v>
      </c>
      <c r="H276" t="s">
        <v>28</v>
      </c>
      <c r="I276" t="s">
        <v>1578</v>
      </c>
      <c r="J276">
        <v>0</v>
      </c>
      <c r="K276">
        <v>0</v>
      </c>
      <c r="L276">
        <v>0</v>
      </c>
      <c r="M276">
        <v>12400</v>
      </c>
      <c r="N276">
        <v>0.1</v>
      </c>
      <c r="O276">
        <v>75</v>
      </c>
      <c r="P276">
        <v>0</v>
      </c>
      <c r="Q276">
        <v>0</v>
      </c>
      <c r="R276">
        <v>10000</v>
      </c>
      <c r="S276">
        <f>VLOOKUP(F276,DF!$A$2:$B$75,2)*R276</f>
        <v>12400</v>
      </c>
      <c r="T276">
        <v>0</v>
      </c>
      <c r="U276">
        <f>VLOOKUP(F276,DF!$A$2:$B$75,2)*T276</f>
        <v>0</v>
      </c>
      <c r="V276">
        <v>112839</v>
      </c>
      <c r="W276">
        <v>37</v>
      </c>
      <c r="X276" t="s">
        <v>495</v>
      </c>
      <c r="Y276">
        <v>0</v>
      </c>
      <c r="Z276">
        <v>0</v>
      </c>
      <c r="AA276" t="s">
        <v>1591</v>
      </c>
      <c r="AB276">
        <v>1</v>
      </c>
      <c r="AC276" t="s">
        <v>157</v>
      </c>
      <c r="AD276">
        <v>1</v>
      </c>
      <c r="AE276" t="s">
        <v>157</v>
      </c>
      <c r="AF276" t="s">
        <v>1508</v>
      </c>
      <c r="AG276" s="1">
        <v>42794</v>
      </c>
      <c r="AH276">
        <v>2244</v>
      </c>
      <c r="AI276">
        <v>37.630000000000003</v>
      </c>
      <c r="AJ276">
        <v>-94.82</v>
      </c>
      <c r="AK276">
        <v>37.632199999999997</v>
      </c>
      <c r="AL276">
        <v>-94.818200000000004</v>
      </c>
      <c r="AM276" t="s">
        <v>2958</v>
      </c>
      <c r="AN276" t="s">
        <v>2957</v>
      </c>
    </row>
    <row r="277" spans="1:40" x14ac:dyDescent="0.25">
      <c r="A277">
        <v>674015</v>
      </c>
      <c r="B277" t="s">
        <v>3367</v>
      </c>
      <c r="C277" t="s">
        <v>75</v>
      </c>
      <c r="D277" t="s">
        <v>2794</v>
      </c>
      <c r="E277" s="1">
        <v>42800</v>
      </c>
      <c r="F277" s="3">
        <v>2017</v>
      </c>
      <c r="G277">
        <v>1735</v>
      </c>
      <c r="H277" t="s">
        <v>28</v>
      </c>
      <c r="I277" t="s">
        <v>1578</v>
      </c>
      <c r="J277">
        <v>0</v>
      </c>
      <c r="K277">
        <v>0</v>
      </c>
      <c r="L277">
        <v>0</v>
      </c>
      <c r="M277">
        <v>0</v>
      </c>
      <c r="N277">
        <v>0.1</v>
      </c>
      <c r="O277">
        <v>50</v>
      </c>
      <c r="P277">
        <v>0</v>
      </c>
      <c r="Q277">
        <v>0</v>
      </c>
      <c r="R277">
        <v>0</v>
      </c>
      <c r="S277">
        <f>VLOOKUP(F277,DF!$A$2:$B$75,2)*R277</f>
        <v>0</v>
      </c>
      <c r="T277">
        <v>0</v>
      </c>
      <c r="U277">
        <f>VLOOKUP(F277,DF!$A$2:$B$75,2)*T277</f>
        <v>0</v>
      </c>
      <c r="V277">
        <v>112813</v>
      </c>
      <c r="W277">
        <v>61</v>
      </c>
      <c r="X277" t="s">
        <v>454</v>
      </c>
      <c r="Y277">
        <v>0</v>
      </c>
      <c r="Z277">
        <v>0</v>
      </c>
      <c r="AA277" t="s">
        <v>1556</v>
      </c>
      <c r="AB277">
        <v>12</v>
      </c>
      <c r="AC277" t="s">
        <v>150</v>
      </c>
      <c r="AD277">
        <v>12</v>
      </c>
      <c r="AE277" t="s">
        <v>150</v>
      </c>
      <c r="AF277" t="s">
        <v>2794</v>
      </c>
      <c r="AG277" s="1">
        <v>42800</v>
      </c>
      <c r="AH277">
        <v>1735</v>
      </c>
      <c r="AI277">
        <v>39.053899999999999</v>
      </c>
      <c r="AJ277">
        <v>-96.537599999999998</v>
      </c>
      <c r="AK277">
        <v>39.053899999999999</v>
      </c>
      <c r="AL277">
        <v>-96.537599999999998</v>
      </c>
      <c r="AM277" t="s">
        <v>2959</v>
      </c>
      <c r="AN277" t="s">
        <v>2960</v>
      </c>
    </row>
    <row r="278" spans="1:40" x14ac:dyDescent="0.25">
      <c r="A278">
        <v>674016</v>
      </c>
      <c r="B278" t="s">
        <v>3398</v>
      </c>
      <c r="C278" t="s">
        <v>106</v>
      </c>
      <c r="D278" t="s">
        <v>2961</v>
      </c>
      <c r="E278" s="1">
        <v>42800</v>
      </c>
      <c r="F278" s="3">
        <v>2017</v>
      </c>
      <c r="G278">
        <v>1736</v>
      </c>
      <c r="H278" t="s">
        <v>28</v>
      </c>
      <c r="I278" t="s">
        <v>1578</v>
      </c>
      <c r="J278">
        <v>0</v>
      </c>
      <c r="K278">
        <v>0</v>
      </c>
      <c r="L278">
        <v>0</v>
      </c>
      <c r="M278">
        <v>0</v>
      </c>
      <c r="N278">
        <v>16.059999999999999</v>
      </c>
      <c r="O278">
        <v>50</v>
      </c>
      <c r="P278">
        <v>0</v>
      </c>
      <c r="Q278">
        <v>0</v>
      </c>
      <c r="R278">
        <v>0</v>
      </c>
      <c r="S278">
        <f>VLOOKUP(F278,DF!$A$2:$B$75,2)*R278</f>
        <v>0</v>
      </c>
      <c r="T278">
        <v>0</v>
      </c>
      <c r="U278">
        <f>VLOOKUP(F278,DF!$A$2:$B$75,2)*T278</f>
        <v>0</v>
      </c>
      <c r="V278">
        <v>112813</v>
      </c>
      <c r="W278">
        <v>197</v>
      </c>
      <c r="X278" t="s">
        <v>454</v>
      </c>
      <c r="Y278">
        <v>0</v>
      </c>
      <c r="Z278">
        <v>0</v>
      </c>
      <c r="AA278" t="s">
        <v>1556</v>
      </c>
      <c r="AB278">
        <v>3</v>
      </c>
      <c r="AC278" t="s">
        <v>161</v>
      </c>
      <c r="AD278">
        <v>8</v>
      </c>
      <c r="AE278" t="s">
        <v>174</v>
      </c>
      <c r="AF278" t="s">
        <v>2962</v>
      </c>
      <c r="AG278" s="1">
        <v>42800</v>
      </c>
      <c r="AH278">
        <v>1800</v>
      </c>
      <c r="AI278">
        <v>39.154800000000002</v>
      </c>
      <c r="AJ278">
        <v>-96.382900000000006</v>
      </c>
      <c r="AK278">
        <v>39.1892</v>
      </c>
      <c r="AL278">
        <v>-96.086399999999998</v>
      </c>
      <c r="AM278" t="s">
        <v>2963</v>
      </c>
      <c r="AN278" t="s">
        <v>2960</v>
      </c>
    </row>
    <row r="279" spans="1:40" x14ac:dyDescent="0.25">
      <c r="A279">
        <v>674017</v>
      </c>
      <c r="B279" t="s">
        <v>3370</v>
      </c>
      <c r="C279" t="s">
        <v>78</v>
      </c>
      <c r="D279" t="s">
        <v>1878</v>
      </c>
      <c r="E279" s="1">
        <v>42800</v>
      </c>
      <c r="F279" s="3">
        <v>2017</v>
      </c>
      <c r="G279">
        <v>1737</v>
      </c>
      <c r="H279" t="s">
        <v>28</v>
      </c>
      <c r="I279" t="s">
        <v>1578</v>
      </c>
      <c r="J279">
        <v>0</v>
      </c>
      <c r="K279">
        <v>0</v>
      </c>
      <c r="L279">
        <v>0</v>
      </c>
      <c r="M279">
        <v>0</v>
      </c>
      <c r="N279">
        <v>0.01</v>
      </c>
      <c r="O279">
        <v>25</v>
      </c>
      <c r="P279">
        <v>0</v>
      </c>
      <c r="Q279">
        <v>0</v>
      </c>
      <c r="R279">
        <v>0</v>
      </c>
      <c r="S279">
        <f>VLOOKUP(F279,DF!$A$2:$B$75,2)*R279</f>
        <v>0</v>
      </c>
      <c r="T279">
        <v>0</v>
      </c>
      <c r="U279">
        <f>VLOOKUP(F279,DF!$A$2:$B$75,2)*T279</f>
        <v>0</v>
      </c>
      <c r="V279">
        <v>112813</v>
      </c>
      <c r="W279">
        <v>149</v>
      </c>
      <c r="X279" t="s">
        <v>454</v>
      </c>
      <c r="Y279">
        <v>0</v>
      </c>
      <c r="Z279">
        <v>0</v>
      </c>
      <c r="AA279" t="s">
        <v>1556</v>
      </c>
      <c r="AB279">
        <v>3</v>
      </c>
      <c r="AC279" t="s">
        <v>144</v>
      </c>
      <c r="AD279">
        <v>3</v>
      </c>
      <c r="AE279" t="s">
        <v>144</v>
      </c>
      <c r="AF279" t="s">
        <v>1878</v>
      </c>
      <c r="AG279" s="1">
        <v>42800</v>
      </c>
      <c r="AH279">
        <v>1737</v>
      </c>
      <c r="AI279">
        <v>39.293399999999998</v>
      </c>
      <c r="AJ279">
        <v>-96.32</v>
      </c>
      <c r="AK279">
        <v>39.293399999999998</v>
      </c>
      <c r="AL279">
        <v>-96.32</v>
      </c>
      <c r="AM279" t="s">
        <v>2964</v>
      </c>
      <c r="AN279" t="s">
        <v>2960</v>
      </c>
    </row>
    <row r="280" spans="1:40" x14ac:dyDescent="0.25">
      <c r="A280">
        <v>674018</v>
      </c>
      <c r="B280" t="s">
        <v>3398</v>
      </c>
      <c r="C280" t="s">
        <v>106</v>
      </c>
      <c r="D280" t="s">
        <v>2965</v>
      </c>
      <c r="E280" s="1">
        <v>42800</v>
      </c>
      <c r="F280" s="3">
        <v>2017</v>
      </c>
      <c r="G280">
        <v>1737</v>
      </c>
      <c r="H280" t="s">
        <v>28</v>
      </c>
      <c r="I280" t="s">
        <v>1578</v>
      </c>
      <c r="J280">
        <v>0</v>
      </c>
      <c r="K280">
        <v>0</v>
      </c>
      <c r="L280">
        <v>0</v>
      </c>
      <c r="M280">
        <v>0</v>
      </c>
      <c r="N280">
        <v>0.12</v>
      </c>
      <c r="O280">
        <v>50</v>
      </c>
      <c r="P280">
        <v>0</v>
      </c>
      <c r="Q280">
        <v>0</v>
      </c>
      <c r="R280">
        <v>0</v>
      </c>
      <c r="S280">
        <f>VLOOKUP(F280,DF!$A$2:$B$75,2)*R280</f>
        <v>0</v>
      </c>
      <c r="T280">
        <v>0</v>
      </c>
      <c r="U280">
        <f>VLOOKUP(F280,DF!$A$2:$B$75,2)*T280</f>
        <v>0</v>
      </c>
      <c r="V280">
        <v>112813</v>
      </c>
      <c r="W280">
        <v>197</v>
      </c>
      <c r="X280" t="s">
        <v>454</v>
      </c>
      <c r="Y280">
        <v>0</v>
      </c>
      <c r="Z280">
        <v>0</v>
      </c>
      <c r="AA280" t="s">
        <v>1551</v>
      </c>
      <c r="AB280">
        <v>4</v>
      </c>
      <c r="AC280" t="s">
        <v>144</v>
      </c>
      <c r="AD280">
        <v>4</v>
      </c>
      <c r="AE280" t="s">
        <v>144</v>
      </c>
      <c r="AF280" t="s">
        <v>2965</v>
      </c>
      <c r="AG280" s="1">
        <v>42800</v>
      </c>
      <c r="AH280">
        <v>1738</v>
      </c>
      <c r="AI280">
        <v>39.007899999999999</v>
      </c>
      <c r="AJ280">
        <v>-96.4</v>
      </c>
      <c r="AK280">
        <v>39.008299999999998</v>
      </c>
      <c r="AL280">
        <v>-96.397900000000007</v>
      </c>
      <c r="AM280" t="s">
        <v>2966</v>
      </c>
      <c r="AN280" t="s">
        <v>2960</v>
      </c>
    </row>
    <row r="281" spans="1:40" x14ac:dyDescent="0.25">
      <c r="A281">
        <v>674019</v>
      </c>
      <c r="B281" t="s">
        <v>3398</v>
      </c>
      <c r="C281" t="s">
        <v>106</v>
      </c>
      <c r="D281" t="s">
        <v>2967</v>
      </c>
      <c r="E281" s="1">
        <v>42800</v>
      </c>
      <c r="F281" s="3">
        <v>2017</v>
      </c>
      <c r="G281">
        <v>1759</v>
      </c>
      <c r="H281" t="s">
        <v>28</v>
      </c>
      <c r="I281" t="s">
        <v>1578</v>
      </c>
      <c r="J281">
        <v>0</v>
      </c>
      <c r="K281">
        <v>0</v>
      </c>
      <c r="L281">
        <v>0</v>
      </c>
      <c r="M281">
        <v>0</v>
      </c>
      <c r="N281">
        <v>1.85</v>
      </c>
      <c r="O281">
        <v>50</v>
      </c>
      <c r="P281">
        <v>0</v>
      </c>
      <c r="Q281">
        <v>0</v>
      </c>
      <c r="R281">
        <v>0</v>
      </c>
      <c r="S281">
        <f>VLOOKUP(F281,DF!$A$2:$B$75,2)*R281</f>
        <v>0</v>
      </c>
      <c r="T281">
        <v>0</v>
      </c>
      <c r="U281">
        <f>VLOOKUP(F281,DF!$A$2:$B$75,2)*T281</f>
        <v>0</v>
      </c>
      <c r="V281">
        <v>112813</v>
      </c>
      <c r="W281">
        <v>197</v>
      </c>
      <c r="X281" t="s">
        <v>454</v>
      </c>
      <c r="Y281">
        <v>0</v>
      </c>
      <c r="Z281">
        <v>0</v>
      </c>
      <c r="AA281" t="s">
        <v>1551</v>
      </c>
      <c r="AB281">
        <v>1</v>
      </c>
      <c r="AC281" t="s">
        <v>161</v>
      </c>
      <c r="AD281">
        <v>1</v>
      </c>
      <c r="AE281" t="s">
        <v>157</v>
      </c>
      <c r="AF281" t="s">
        <v>2967</v>
      </c>
      <c r="AG281" s="1">
        <v>42800</v>
      </c>
      <c r="AH281">
        <v>1801</v>
      </c>
      <c r="AI281">
        <v>39.07</v>
      </c>
      <c r="AJ281">
        <v>-96.188599999999994</v>
      </c>
      <c r="AK281">
        <v>39.080199999999998</v>
      </c>
      <c r="AL281">
        <v>-96.156800000000004</v>
      </c>
      <c r="AM281" t="s">
        <v>2968</v>
      </c>
      <c r="AN281" t="s">
        <v>2960</v>
      </c>
    </row>
    <row r="282" spans="1:40" x14ac:dyDescent="0.25">
      <c r="A282">
        <v>674020</v>
      </c>
      <c r="B282" t="s">
        <v>3360</v>
      </c>
      <c r="C282" t="s">
        <v>68</v>
      </c>
      <c r="D282" t="s">
        <v>2885</v>
      </c>
      <c r="E282" s="1">
        <v>42800</v>
      </c>
      <c r="F282" s="3">
        <v>2017</v>
      </c>
      <c r="G282">
        <v>1813</v>
      </c>
      <c r="H282" t="s">
        <v>28</v>
      </c>
      <c r="I282" t="s">
        <v>1578</v>
      </c>
      <c r="J282">
        <v>0</v>
      </c>
      <c r="K282">
        <v>0</v>
      </c>
      <c r="L282">
        <v>0</v>
      </c>
      <c r="M282">
        <v>0</v>
      </c>
      <c r="N282">
        <v>5.21</v>
      </c>
      <c r="O282">
        <v>50</v>
      </c>
      <c r="P282">
        <v>0</v>
      </c>
      <c r="Q282">
        <v>0</v>
      </c>
      <c r="R282">
        <v>0</v>
      </c>
      <c r="S282">
        <f>VLOOKUP(F282,DF!$A$2:$B$75,2)*R282</f>
        <v>0</v>
      </c>
      <c r="T282">
        <v>0</v>
      </c>
      <c r="U282">
        <f>VLOOKUP(F282,DF!$A$2:$B$75,2)*T282</f>
        <v>0</v>
      </c>
      <c r="V282">
        <v>112813</v>
      </c>
      <c r="W282">
        <v>177</v>
      </c>
      <c r="X282" t="s">
        <v>454</v>
      </c>
      <c r="Y282">
        <v>0</v>
      </c>
      <c r="Z282">
        <v>0</v>
      </c>
      <c r="AA282" t="s">
        <v>1556</v>
      </c>
      <c r="AB282">
        <v>2</v>
      </c>
      <c r="AC282" t="s">
        <v>178</v>
      </c>
      <c r="AD282">
        <v>3</v>
      </c>
      <c r="AE282" t="s">
        <v>157</v>
      </c>
      <c r="AF282" t="s">
        <v>1277</v>
      </c>
      <c r="AG282" s="1">
        <v>42800</v>
      </c>
      <c r="AH282">
        <v>1821</v>
      </c>
      <c r="AI282">
        <v>39.109499999999997</v>
      </c>
      <c r="AJ282">
        <v>-95.923599999999993</v>
      </c>
      <c r="AK282">
        <v>39.130699999999997</v>
      </c>
      <c r="AL282">
        <v>-95.830399999999997</v>
      </c>
      <c r="AM282" t="s">
        <v>2969</v>
      </c>
      <c r="AN282" t="s">
        <v>2960</v>
      </c>
    </row>
    <row r="283" spans="1:40" x14ac:dyDescent="0.25">
      <c r="A283">
        <v>673956</v>
      </c>
      <c r="B283" t="s">
        <v>3339</v>
      </c>
      <c r="C283" t="s">
        <v>47</v>
      </c>
      <c r="D283" t="s">
        <v>2970</v>
      </c>
      <c r="E283" s="1">
        <v>42800</v>
      </c>
      <c r="F283" s="3">
        <v>2017</v>
      </c>
      <c r="G283">
        <v>1905</v>
      </c>
      <c r="H283" t="s">
        <v>28</v>
      </c>
      <c r="I283" t="s">
        <v>1578</v>
      </c>
      <c r="J283">
        <v>0</v>
      </c>
      <c r="K283">
        <v>0</v>
      </c>
      <c r="L283">
        <v>0</v>
      </c>
      <c r="M283">
        <v>0</v>
      </c>
      <c r="N283">
        <v>0.11</v>
      </c>
      <c r="O283">
        <v>50</v>
      </c>
      <c r="P283">
        <v>0</v>
      </c>
      <c r="Q283">
        <v>0</v>
      </c>
      <c r="R283">
        <v>0</v>
      </c>
      <c r="S283">
        <f>VLOOKUP(F283,DF!$A$2:$B$75,2)*R283</f>
        <v>0</v>
      </c>
      <c r="T283">
        <v>0</v>
      </c>
      <c r="U283">
        <f>VLOOKUP(F283,DF!$A$2:$B$75,2)*T283</f>
        <v>0</v>
      </c>
      <c r="V283">
        <v>112801</v>
      </c>
      <c r="W283">
        <v>15</v>
      </c>
      <c r="X283" t="s">
        <v>469</v>
      </c>
      <c r="Y283">
        <v>0</v>
      </c>
      <c r="Z283">
        <v>0</v>
      </c>
      <c r="AA283" t="s">
        <v>1556</v>
      </c>
      <c r="AB283">
        <v>2</v>
      </c>
      <c r="AC283" t="s">
        <v>276</v>
      </c>
      <c r="AD283">
        <v>2</v>
      </c>
      <c r="AE283" t="s">
        <v>276</v>
      </c>
      <c r="AF283" t="s">
        <v>2970</v>
      </c>
      <c r="AG283" s="1">
        <v>42800</v>
      </c>
      <c r="AH283">
        <v>1906</v>
      </c>
      <c r="AI283">
        <v>37.67</v>
      </c>
      <c r="AJ283">
        <v>-96.81</v>
      </c>
      <c r="AK283">
        <v>37.670099999999998</v>
      </c>
      <c r="AL283">
        <v>-96.808000000000007</v>
      </c>
      <c r="AM283" t="s">
        <v>2971</v>
      </c>
      <c r="AN283" t="s">
        <v>2972</v>
      </c>
    </row>
    <row r="284" spans="1:40" x14ac:dyDescent="0.25">
      <c r="A284">
        <v>686134</v>
      </c>
      <c r="B284" t="s">
        <v>3385</v>
      </c>
      <c r="C284" t="s">
        <v>93</v>
      </c>
      <c r="D284" t="s">
        <v>2974</v>
      </c>
      <c r="E284" s="1">
        <v>42800</v>
      </c>
      <c r="F284" s="3">
        <v>2017</v>
      </c>
      <c r="G284">
        <v>1951</v>
      </c>
      <c r="H284" t="s">
        <v>28</v>
      </c>
      <c r="I284" t="s">
        <v>1578</v>
      </c>
      <c r="J284">
        <v>0</v>
      </c>
      <c r="K284">
        <v>0</v>
      </c>
      <c r="L284">
        <v>0</v>
      </c>
      <c r="M284">
        <v>0</v>
      </c>
      <c r="N284">
        <v>0.32</v>
      </c>
      <c r="O284">
        <v>100</v>
      </c>
      <c r="P284">
        <v>0</v>
      </c>
      <c r="Q284">
        <v>0</v>
      </c>
      <c r="R284">
        <v>0</v>
      </c>
      <c r="S284">
        <f>VLOOKUP(F284,DF!$A$2:$B$75,2)*R284</f>
        <v>0</v>
      </c>
      <c r="T284">
        <v>0</v>
      </c>
      <c r="U284">
        <f>VLOOKUP(F284,DF!$A$2:$B$75,2)*T284</f>
        <v>0</v>
      </c>
      <c r="V284">
        <v>114396</v>
      </c>
      <c r="W284">
        <v>91</v>
      </c>
      <c r="X284" t="s">
        <v>505</v>
      </c>
      <c r="Y284">
        <v>0</v>
      </c>
      <c r="Z284">
        <v>0</v>
      </c>
      <c r="AA284" t="s">
        <v>1591</v>
      </c>
      <c r="AB284">
        <v>2</v>
      </c>
      <c r="AC284" t="s">
        <v>394</v>
      </c>
      <c r="AD284">
        <v>2</v>
      </c>
      <c r="AE284" t="s">
        <v>140</v>
      </c>
      <c r="AF284" t="s">
        <v>2974</v>
      </c>
      <c r="AG284" s="1">
        <v>42800</v>
      </c>
      <c r="AH284">
        <v>1952</v>
      </c>
      <c r="AI284">
        <v>38.862099999999998</v>
      </c>
      <c r="AJ284">
        <v>-94.624899999999997</v>
      </c>
      <c r="AK284">
        <v>38.866</v>
      </c>
      <c r="AL284">
        <v>-94.621799999999993</v>
      </c>
      <c r="AM284" t="s">
        <v>2975</v>
      </c>
      <c r="AN284" t="s">
        <v>2976</v>
      </c>
    </row>
    <row r="285" spans="1:40" x14ac:dyDescent="0.25">
      <c r="A285">
        <v>674014</v>
      </c>
      <c r="B285" t="s">
        <v>3374</v>
      </c>
      <c r="C285" t="s">
        <v>82</v>
      </c>
      <c r="D285" t="s">
        <v>2083</v>
      </c>
      <c r="E285" s="1">
        <v>42800</v>
      </c>
      <c r="F285" s="3">
        <v>2017</v>
      </c>
      <c r="G285">
        <v>1938</v>
      </c>
      <c r="H285" t="s">
        <v>28</v>
      </c>
      <c r="I285" t="s">
        <v>1590</v>
      </c>
      <c r="J285">
        <v>1</v>
      </c>
      <c r="K285">
        <v>0</v>
      </c>
      <c r="L285">
        <v>0</v>
      </c>
      <c r="M285">
        <v>0</v>
      </c>
      <c r="N285">
        <v>3.05</v>
      </c>
      <c r="O285">
        <v>50</v>
      </c>
      <c r="P285">
        <v>0</v>
      </c>
      <c r="Q285">
        <v>0</v>
      </c>
      <c r="R285">
        <v>0</v>
      </c>
      <c r="S285">
        <f>VLOOKUP(F285,DF!$A$2:$B$75,2)*R285</f>
        <v>0</v>
      </c>
      <c r="T285">
        <v>0</v>
      </c>
      <c r="U285">
        <f>VLOOKUP(F285,DF!$A$2:$B$75,2)*T285</f>
        <v>0</v>
      </c>
      <c r="V285">
        <v>112813</v>
      </c>
      <c r="W285">
        <v>59</v>
      </c>
      <c r="X285" t="s">
        <v>454</v>
      </c>
      <c r="Y285">
        <v>0</v>
      </c>
      <c r="Z285">
        <v>0</v>
      </c>
      <c r="AA285" t="s">
        <v>1556</v>
      </c>
      <c r="AB285">
        <v>1</v>
      </c>
      <c r="AC285" t="s">
        <v>144</v>
      </c>
      <c r="AD285">
        <v>3</v>
      </c>
      <c r="AE285" t="s">
        <v>681</v>
      </c>
      <c r="AF285" t="s">
        <v>2083</v>
      </c>
      <c r="AG285" s="1">
        <v>42800</v>
      </c>
      <c r="AH285">
        <v>1939</v>
      </c>
      <c r="AI285">
        <v>38.488100000000003</v>
      </c>
      <c r="AJ285">
        <v>-95.271699999999996</v>
      </c>
      <c r="AK285">
        <v>38.489899999999999</v>
      </c>
      <c r="AL285">
        <v>-95.215400000000002</v>
      </c>
      <c r="AM285" t="s">
        <v>2973</v>
      </c>
      <c r="AN285" t="s">
        <v>2960</v>
      </c>
    </row>
    <row r="286" spans="1:40" x14ac:dyDescent="0.25">
      <c r="A286">
        <v>699513</v>
      </c>
      <c r="B286" t="s">
        <v>3326</v>
      </c>
      <c r="C286" t="s">
        <v>30</v>
      </c>
      <c r="D286" t="s">
        <v>935</v>
      </c>
      <c r="E286" s="1">
        <v>42840</v>
      </c>
      <c r="F286" s="3">
        <v>2017</v>
      </c>
      <c r="G286">
        <v>1738</v>
      </c>
      <c r="H286" t="s">
        <v>28</v>
      </c>
      <c r="I286" t="s">
        <v>1578</v>
      </c>
      <c r="J286">
        <v>0</v>
      </c>
      <c r="K286">
        <v>0</v>
      </c>
      <c r="L286">
        <v>0</v>
      </c>
      <c r="M286">
        <v>0</v>
      </c>
      <c r="N286">
        <v>0.62</v>
      </c>
      <c r="O286">
        <v>50</v>
      </c>
      <c r="P286">
        <v>0</v>
      </c>
      <c r="Q286">
        <v>0</v>
      </c>
      <c r="R286">
        <v>0</v>
      </c>
      <c r="S286">
        <f>VLOOKUP(F286,DF!$A$2:$B$75,2)*R286</f>
        <v>0</v>
      </c>
      <c r="T286">
        <v>0</v>
      </c>
      <c r="U286">
        <f>VLOOKUP(F286,DF!$A$2:$B$75,2)*T286</f>
        <v>0</v>
      </c>
      <c r="V286">
        <v>116015</v>
      </c>
      <c r="W286">
        <v>165</v>
      </c>
      <c r="X286" t="s">
        <v>459</v>
      </c>
      <c r="Y286">
        <v>0</v>
      </c>
      <c r="Z286">
        <v>0</v>
      </c>
      <c r="AA286" t="s">
        <v>1575</v>
      </c>
      <c r="AB286">
        <v>3</v>
      </c>
      <c r="AC286" t="s">
        <v>399</v>
      </c>
      <c r="AD286">
        <v>3</v>
      </c>
      <c r="AE286" t="s">
        <v>399</v>
      </c>
      <c r="AF286" t="s">
        <v>935</v>
      </c>
      <c r="AG286" s="1">
        <v>42840</v>
      </c>
      <c r="AH286">
        <v>1743</v>
      </c>
      <c r="AI286">
        <v>38.450000000000003</v>
      </c>
      <c r="AJ286">
        <v>-99.26</v>
      </c>
      <c r="AK286">
        <v>38.454300000000003</v>
      </c>
      <c r="AL286">
        <v>-99.249899999999997</v>
      </c>
      <c r="AM286" t="s">
        <v>2977</v>
      </c>
      <c r="AN286" t="s">
        <v>2978</v>
      </c>
    </row>
    <row r="287" spans="1:40" x14ac:dyDescent="0.25">
      <c r="A287">
        <v>699510</v>
      </c>
      <c r="B287" t="s">
        <v>3328</v>
      </c>
      <c r="C287" t="s">
        <v>33</v>
      </c>
      <c r="D287" t="s">
        <v>933</v>
      </c>
      <c r="E287" s="1">
        <v>42840</v>
      </c>
      <c r="F287" s="3">
        <v>2017</v>
      </c>
      <c r="G287">
        <v>1805</v>
      </c>
      <c r="H287" t="s">
        <v>28</v>
      </c>
      <c r="I287" t="s">
        <v>1578</v>
      </c>
      <c r="J287">
        <v>0</v>
      </c>
      <c r="K287">
        <v>0</v>
      </c>
      <c r="L287">
        <v>0</v>
      </c>
      <c r="M287">
        <v>0</v>
      </c>
      <c r="N287">
        <v>0.21</v>
      </c>
      <c r="O287">
        <v>50</v>
      </c>
      <c r="P287">
        <v>0</v>
      </c>
      <c r="Q287">
        <v>0</v>
      </c>
      <c r="R287">
        <v>0</v>
      </c>
      <c r="S287">
        <f>VLOOKUP(F287,DF!$A$2:$B$75,2)*R287</f>
        <v>0</v>
      </c>
      <c r="T287">
        <v>0</v>
      </c>
      <c r="U287">
        <f>VLOOKUP(F287,DF!$A$2:$B$75,2)*T287</f>
        <v>0</v>
      </c>
      <c r="V287">
        <v>116015</v>
      </c>
      <c r="W287">
        <v>145</v>
      </c>
      <c r="X287" t="s">
        <v>459</v>
      </c>
      <c r="Y287">
        <v>0</v>
      </c>
      <c r="Z287">
        <v>0</v>
      </c>
      <c r="AA287" t="s">
        <v>1579</v>
      </c>
      <c r="AB287">
        <v>4</v>
      </c>
      <c r="AC287" t="s">
        <v>174</v>
      </c>
      <c r="AD287">
        <v>5</v>
      </c>
      <c r="AE287" t="s">
        <v>174</v>
      </c>
      <c r="AF287" t="s">
        <v>933</v>
      </c>
      <c r="AG287" s="1">
        <v>42840</v>
      </c>
      <c r="AH287">
        <v>1808</v>
      </c>
      <c r="AI287">
        <v>38.26</v>
      </c>
      <c r="AJ287">
        <v>-99.55</v>
      </c>
      <c r="AK287">
        <v>38.261699999999998</v>
      </c>
      <c r="AL287">
        <v>-99.546700000000001</v>
      </c>
      <c r="AM287" t="s">
        <v>2979</v>
      </c>
      <c r="AN287" t="s">
        <v>2978</v>
      </c>
    </row>
    <row r="288" spans="1:40" x14ac:dyDescent="0.25">
      <c r="A288">
        <v>680659</v>
      </c>
      <c r="B288" t="s">
        <v>3418</v>
      </c>
      <c r="C288" t="s">
        <v>127</v>
      </c>
      <c r="D288" t="s">
        <v>2980</v>
      </c>
      <c r="E288" s="1">
        <v>42840</v>
      </c>
      <c r="F288" s="3">
        <v>2017</v>
      </c>
      <c r="G288">
        <v>1825</v>
      </c>
      <c r="H288" t="s">
        <v>28</v>
      </c>
      <c r="I288" t="s">
        <v>1578</v>
      </c>
      <c r="J288">
        <v>0</v>
      </c>
      <c r="K288">
        <v>0</v>
      </c>
      <c r="L288">
        <v>0</v>
      </c>
      <c r="M288">
        <v>0</v>
      </c>
      <c r="N288">
        <v>1.7</v>
      </c>
      <c r="O288">
        <v>25</v>
      </c>
      <c r="P288">
        <v>0</v>
      </c>
      <c r="Q288">
        <v>0</v>
      </c>
      <c r="R288">
        <v>0</v>
      </c>
      <c r="S288">
        <f>VLOOKUP(F288,DF!$A$2:$B$75,2)*R288</f>
        <v>0</v>
      </c>
      <c r="T288">
        <v>0</v>
      </c>
      <c r="U288">
        <f>VLOOKUP(F288,DF!$A$2:$B$75,2)*T288</f>
        <v>0</v>
      </c>
      <c r="V288">
        <v>113708</v>
      </c>
      <c r="W288">
        <v>143</v>
      </c>
      <c r="X288" t="s">
        <v>454</v>
      </c>
      <c r="Y288">
        <v>0</v>
      </c>
      <c r="Z288">
        <v>0</v>
      </c>
      <c r="AA288" t="s">
        <v>2795</v>
      </c>
      <c r="AB288">
        <v>2</v>
      </c>
      <c r="AC288" t="s">
        <v>157</v>
      </c>
      <c r="AD288">
        <v>4</v>
      </c>
      <c r="AE288" t="s">
        <v>157</v>
      </c>
      <c r="AF288" t="s">
        <v>2980</v>
      </c>
      <c r="AG288" s="1">
        <v>42840</v>
      </c>
      <c r="AH288">
        <v>1828</v>
      </c>
      <c r="AI288">
        <v>39.173400000000001</v>
      </c>
      <c r="AJ288">
        <v>-97.865399999999994</v>
      </c>
      <c r="AK288">
        <v>39.188200000000002</v>
      </c>
      <c r="AL288">
        <v>-97.84</v>
      </c>
      <c r="AM288" t="s">
        <v>2981</v>
      </c>
      <c r="AN288" t="s">
        <v>2982</v>
      </c>
    </row>
    <row r="289" spans="1:40" x14ac:dyDescent="0.25">
      <c r="A289">
        <v>691785</v>
      </c>
      <c r="B289" t="s">
        <v>3389</v>
      </c>
      <c r="C289" t="s">
        <v>97</v>
      </c>
      <c r="D289" t="s">
        <v>2983</v>
      </c>
      <c r="E289" s="1">
        <v>42852</v>
      </c>
      <c r="F289" s="3">
        <v>2017</v>
      </c>
      <c r="G289">
        <v>1621</v>
      </c>
      <c r="H289" t="s">
        <v>28</v>
      </c>
      <c r="I289" t="s">
        <v>1578</v>
      </c>
      <c r="J289">
        <v>0</v>
      </c>
      <c r="K289">
        <v>0</v>
      </c>
      <c r="L289">
        <v>0</v>
      </c>
      <c r="M289">
        <v>0</v>
      </c>
      <c r="N289">
        <v>1.48</v>
      </c>
      <c r="O289">
        <v>50</v>
      </c>
      <c r="P289">
        <v>0</v>
      </c>
      <c r="Q289">
        <v>0</v>
      </c>
      <c r="R289">
        <v>0</v>
      </c>
      <c r="S289">
        <f>VLOOKUP(F289,DF!$A$2:$B$75,2)*R289</f>
        <v>0</v>
      </c>
      <c r="T289">
        <v>0</v>
      </c>
      <c r="U289">
        <f>VLOOKUP(F289,DF!$A$2:$B$75,2)*T289</f>
        <v>0</v>
      </c>
      <c r="V289">
        <v>115215</v>
      </c>
      <c r="W289">
        <v>181</v>
      </c>
      <c r="X289" t="s">
        <v>474</v>
      </c>
      <c r="Y289">
        <v>0</v>
      </c>
      <c r="Z289">
        <v>0</v>
      </c>
      <c r="AA289" t="s">
        <v>1603</v>
      </c>
      <c r="AB289">
        <v>3</v>
      </c>
      <c r="AC289" t="s">
        <v>177</v>
      </c>
      <c r="AD289">
        <v>3</v>
      </c>
      <c r="AE289" t="s">
        <v>178</v>
      </c>
      <c r="AF289" t="s">
        <v>2983</v>
      </c>
      <c r="AG289" s="1">
        <v>42852</v>
      </c>
      <c r="AH289">
        <v>1625</v>
      </c>
      <c r="AI289">
        <v>39.364400000000003</v>
      </c>
      <c r="AJ289">
        <v>-101.9996</v>
      </c>
      <c r="AK289">
        <v>39.3752</v>
      </c>
      <c r="AL289">
        <v>-101.9756</v>
      </c>
      <c r="AM289" t="s">
        <v>2984</v>
      </c>
      <c r="AN289" t="s">
        <v>2985</v>
      </c>
    </row>
    <row r="290" spans="1:40" x14ac:dyDescent="0.25">
      <c r="A290">
        <v>688492</v>
      </c>
      <c r="B290" t="s">
        <v>3327</v>
      </c>
      <c r="C290" t="s">
        <v>31</v>
      </c>
      <c r="D290" t="s">
        <v>943</v>
      </c>
      <c r="E290" s="1">
        <v>42871</v>
      </c>
      <c r="F290" s="3">
        <v>2017</v>
      </c>
      <c r="G290">
        <v>1948</v>
      </c>
      <c r="H290" t="s">
        <v>28</v>
      </c>
      <c r="I290" t="s">
        <v>1578</v>
      </c>
      <c r="J290">
        <v>0</v>
      </c>
      <c r="K290">
        <v>0</v>
      </c>
      <c r="L290">
        <v>0</v>
      </c>
      <c r="M290">
        <v>0</v>
      </c>
      <c r="N290">
        <v>0.34</v>
      </c>
      <c r="O290">
        <v>75</v>
      </c>
      <c r="P290">
        <v>0</v>
      </c>
      <c r="Q290">
        <v>0</v>
      </c>
      <c r="R290">
        <v>0</v>
      </c>
      <c r="S290">
        <f>VLOOKUP(F290,DF!$A$2:$B$75,2)*R290</f>
        <v>0</v>
      </c>
      <c r="T290">
        <v>0</v>
      </c>
      <c r="U290">
        <f>VLOOKUP(F290,DF!$A$2:$B$75,2)*T290</f>
        <v>0</v>
      </c>
      <c r="V290">
        <v>114784</v>
      </c>
      <c r="W290">
        <v>9</v>
      </c>
      <c r="X290" t="s">
        <v>469</v>
      </c>
      <c r="Y290">
        <v>0</v>
      </c>
      <c r="Z290">
        <v>0</v>
      </c>
      <c r="AA290" t="s">
        <v>1603</v>
      </c>
      <c r="AB290">
        <v>1</v>
      </c>
      <c r="AC290" t="s">
        <v>248</v>
      </c>
      <c r="AD290">
        <v>2</v>
      </c>
      <c r="AE290" t="s">
        <v>248</v>
      </c>
      <c r="AF290" t="s">
        <v>943</v>
      </c>
      <c r="AG290" s="1">
        <v>42871</v>
      </c>
      <c r="AH290">
        <v>1950</v>
      </c>
      <c r="AI290">
        <v>38.65</v>
      </c>
      <c r="AJ290">
        <v>-98.76</v>
      </c>
      <c r="AK290">
        <v>38.653599999999997</v>
      </c>
      <c r="AL290">
        <v>-98.755799999999994</v>
      </c>
      <c r="AM290" t="s">
        <v>2992</v>
      </c>
      <c r="AN290" t="s">
        <v>2991</v>
      </c>
    </row>
    <row r="291" spans="1:40" x14ac:dyDescent="0.25">
      <c r="A291">
        <v>705201</v>
      </c>
      <c r="B291" t="s">
        <v>3419</v>
      </c>
      <c r="C291" t="s">
        <v>128</v>
      </c>
      <c r="D291" t="s">
        <v>1077</v>
      </c>
      <c r="E291" s="1">
        <v>42871</v>
      </c>
      <c r="F291" s="3">
        <v>2017</v>
      </c>
      <c r="G291">
        <v>1649</v>
      </c>
      <c r="H291" t="s">
        <v>28</v>
      </c>
      <c r="I291" t="s">
        <v>1590</v>
      </c>
      <c r="J291">
        <v>1</v>
      </c>
      <c r="K291">
        <v>0</v>
      </c>
      <c r="L291">
        <v>0</v>
      </c>
      <c r="M291">
        <v>0</v>
      </c>
      <c r="N291">
        <v>4.03</v>
      </c>
      <c r="O291">
        <v>50</v>
      </c>
      <c r="P291">
        <v>0</v>
      </c>
      <c r="Q291">
        <v>0</v>
      </c>
      <c r="R291">
        <v>0</v>
      </c>
      <c r="S291">
        <f>VLOOKUP(F291,DF!$A$2:$B$75,2)*R291</f>
        <v>0</v>
      </c>
      <c r="T291">
        <v>0</v>
      </c>
      <c r="U291">
        <f>VLOOKUP(F291,DF!$A$2:$B$75,2)*T291</f>
        <v>0</v>
      </c>
      <c r="V291">
        <v>117083</v>
      </c>
      <c r="W291">
        <v>25</v>
      </c>
      <c r="X291" t="s">
        <v>459</v>
      </c>
      <c r="Y291">
        <v>0</v>
      </c>
      <c r="Z291">
        <v>0</v>
      </c>
      <c r="AA291" t="s">
        <v>1591</v>
      </c>
      <c r="AB291">
        <v>4</v>
      </c>
      <c r="AC291" t="s">
        <v>252</v>
      </c>
      <c r="AD291">
        <v>2</v>
      </c>
      <c r="AE291" t="s">
        <v>178</v>
      </c>
      <c r="AF291" t="s">
        <v>1077</v>
      </c>
      <c r="AG291" s="1">
        <v>42871</v>
      </c>
      <c r="AH291">
        <v>1658</v>
      </c>
      <c r="AI291">
        <v>37.376399999999997</v>
      </c>
      <c r="AJ291">
        <v>-100.0012</v>
      </c>
      <c r="AK291">
        <v>37.408999999999999</v>
      </c>
      <c r="AL291">
        <v>-99.940299999999993</v>
      </c>
      <c r="AM291" t="s">
        <v>2986</v>
      </c>
      <c r="AN291" t="s">
        <v>2987</v>
      </c>
    </row>
    <row r="292" spans="1:40" x14ac:dyDescent="0.25">
      <c r="A292">
        <v>705203</v>
      </c>
      <c r="B292" t="s">
        <v>3328</v>
      </c>
      <c r="C292" t="s">
        <v>33</v>
      </c>
      <c r="D292" t="s">
        <v>2988</v>
      </c>
      <c r="E292" s="1">
        <v>42871</v>
      </c>
      <c r="F292" s="3">
        <v>2017</v>
      </c>
      <c r="G292">
        <v>1859</v>
      </c>
      <c r="H292" t="s">
        <v>28</v>
      </c>
      <c r="I292" t="s">
        <v>1590</v>
      </c>
      <c r="J292">
        <v>1</v>
      </c>
      <c r="K292">
        <v>0</v>
      </c>
      <c r="L292">
        <v>0</v>
      </c>
      <c r="M292">
        <v>0</v>
      </c>
      <c r="N292">
        <v>4.51</v>
      </c>
      <c r="O292">
        <v>300</v>
      </c>
      <c r="P292">
        <v>0</v>
      </c>
      <c r="Q292">
        <v>0</v>
      </c>
      <c r="R292">
        <v>0</v>
      </c>
      <c r="S292">
        <f>VLOOKUP(F292,DF!$A$2:$B$75,2)*R292</f>
        <v>0</v>
      </c>
      <c r="T292">
        <v>0</v>
      </c>
      <c r="U292">
        <f>VLOOKUP(F292,DF!$A$2:$B$75,2)*T292</f>
        <v>0</v>
      </c>
      <c r="V292">
        <v>117083</v>
      </c>
      <c r="W292">
        <v>145</v>
      </c>
      <c r="X292" t="s">
        <v>459</v>
      </c>
      <c r="Y292">
        <v>0</v>
      </c>
      <c r="Z292">
        <v>0</v>
      </c>
      <c r="AA292" t="s">
        <v>1591</v>
      </c>
      <c r="AB292">
        <v>3</v>
      </c>
      <c r="AC292" t="s">
        <v>140</v>
      </c>
      <c r="AD292">
        <v>6</v>
      </c>
      <c r="AE292" t="s">
        <v>144</v>
      </c>
      <c r="AF292" t="s">
        <v>2988</v>
      </c>
      <c r="AG292" s="1">
        <v>42871</v>
      </c>
      <c r="AH292">
        <v>1914</v>
      </c>
      <c r="AI292">
        <v>38.198700000000002</v>
      </c>
      <c r="AJ292">
        <v>-99.018600000000006</v>
      </c>
      <c r="AK292">
        <v>38.26</v>
      </c>
      <c r="AL292">
        <v>-98.99</v>
      </c>
      <c r="AM292" t="s">
        <v>2989</v>
      </c>
      <c r="AN292" t="s">
        <v>2987</v>
      </c>
    </row>
    <row r="293" spans="1:40" x14ac:dyDescent="0.25">
      <c r="A293">
        <v>688491</v>
      </c>
      <c r="B293" t="s">
        <v>3327</v>
      </c>
      <c r="C293" t="s">
        <v>31</v>
      </c>
      <c r="D293" t="s">
        <v>797</v>
      </c>
      <c r="E293" s="1">
        <v>42871</v>
      </c>
      <c r="F293" s="3">
        <v>2017</v>
      </c>
      <c r="G293">
        <v>1914</v>
      </c>
      <c r="H293" t="s">
        <v>28</v>
      </c>
      <c r="I293" t="s">
        <v>1697</v>
      </c>
      <c r="J293">
        <v>3</v>
      </c>
      <c r="K293">
        <v>0</v>
      </c>
      <c r="L293">
        <v>2</v>
      </c>
      <c r="M293">
        <v>815920</v>
      </c>
      <c r="N293">
        <v>22.13</v>
      </c>
      <c r="O293">
        <v>300</v>
      </c>
      <c r="P293">
        <v>0</v>
      </c>
      <c r="Q293">
        <v>2</v>
      </c>
      <c r="R293">
        <v>658000</v>
      </c>
      <c r="S293">
        <f>VLOOKUP(F293,DF!$A$2:$B$75,2)*R293</f>
        <v>815920</v>
      </c>
      <c r="T293">
        <v>0</v>
      </c>
      <c r="U293">
        <f>VLOOKUP(F293,DF!$A$2:$B$75,2)*T293</f>
        <v>0</v>
      </c>
      <c r="V293">
        <v>114784</v>
      </c>
      <c r="W293">
        <v>9</v>
      </c>
      <c r="X293" t="s">
        <v>469</v>
      </c>
      <c r="Y293">
        <v>0</v>
      </c>
      <c r="Z293">
        <v>0</v>
      </c>
      <c r="AA293" t="s">
        <v>1603</v>
      </c>
      <c r="AB293">
        <v>1</v>
      </c>
      <c r="AC293" t="s">
        <v>252</v>
      </c>
      <c r="AD293">
        <v>2</v>
      </c>
      <c r="AE293" t="s">
        <v>140</v>
      </c>
      <c r="AF293" t="s">
        <v>653</v>
      </c>
      <c r="AG293" s="1">
        <v>42871</v>
      </c>
      <c r="AH293">
        <v>1941</v>
      </c>
      <c r="AI293">
        <v>38.261299999999999</v>
      </c>
      <c r="AJ293">
        <v>-98.986999999999995</v>
      </c>
      <c r="AK293">
        <v>38.545999999999999</v>
      </c>
      <c r="AL293">
        <v>-98.799899999999994</v>
      </c>
      <c r="AM293" t="s">
        <v>2990</v>
      </c>
      <c r="AN293" t="s">
        <v>2991</v>
      </c>
    </row>
    <row r="294" spans="1:40" x14ac:dyDescent="0.25">
      <c r="A294">
        <v>706868</v>
      </c>
      <c r="B294" t="s">
        <v>3383</v>
      </c>
      <c r="C294" t="s">
        <v>91</v>
      </c>
      <c r="D294" t="s">
        <v>970</v>
      </c>
      <c r="E294" s="1">
        <v>42873</v>
      </c>
      <c r="F294" s="3">
        <v>2017</v>
      </c>
      <c r="G294">
        <v>1503</v>
      </c>
      <c r="H294" t="s">
        <v>28</v>
      </c>
      <c r="I294" t="s">
        <v>1578</v>
      </c>
      <c r="J294">
        <v>0</v>
      </c>
      <c r="K294">
        <v>0</v>
      </c>
      <c r="L294">
        <v>0</v>
      </c>
      <c r="M294">
        <v>0</v>
      </c>
      <c r="N294">
        <v>0.57999999999999996</v>
      </c>
      <c r="O294">
        <v>50</v>
      </c>
      <c r="P294">
        <v>0</v>
      </c>
      <c r="Q294">
        <v>0</v>
      </c>
      <c r="R294">
        <v>0</v>
      </c>
      <c r="S294">
        <f>VLOOKUP(F294,DF!$A$2:$B$75,2)*R294</f>
        <v>0</v>
      </c>
      <c r="T294">
        <v>0</v>
      </c>
      <c r="U294">
        <f>VLOOKUP(F294,DF!$A$2:$B$75,2)*T294</f>
        <v>0</v>
      </c>
      <c r="V294">
        <v>117084</v>
      </c>
      <c r="W294">
        <v>185</v>
      </c>
      <c r="X294" t="s">
        <v>459</v>
      </c>
      <c r="Y294">
        <v>0</v>
      </c>
      <c r="Z294">
        <v>0</v>
      </c>
      <c r="AA294" t="s">
        <v>1551</v>
      </c>
      <c r="AB294">
        <v>1</v>
      </c>
      <c r="AC294" t="s">
        <v>183</v>
      </c>
      <c r="AD294">
        <v>0</v>
      </c>
      <c r="AE294" t="s">
        <v>252</v>
      </c>
      <c r="AF294" t="s">
        <v>970</v>
      </c>
      <c r="AG294" s="1">
        <v>42873</v>
      </c>
      <c r="AH294">
        <v>1504</v>
      </c>
      <c r="AI294">
        <v>38.158000000000001</v>
      </c>
      <c r="AJ294">
        <v>-98.799000000000007</v>
      </c>
      <c r="AK294">
        <v>38.165999999999997</v>
      </c>
      <c r="AL294">
        <v>-98.802000000000007</v>
      </c>
      <c r="AM294" t="s">
        <v>2993</v>
      </c>
      <c r="AN294" t="s">
        <v>2994</v>
      </c>
    </row>
    <row r="295" spans="1:40" x14ac:dyDescent="0.25">
      <c r="A295">
        <v>706871</v>
      </c>
      <c r="B295" t="s">
        <v>3377</v>
      </c>
      <c r="C295" t="s">
        <v>85</v>
      </c>
      <c r="D295" t="s">
        <v>1075</v>
      </c>
      <c r="E295" s="1">
        <v>42873</v>
      </c>
      <c r="F295" s="3">
        <v>2017</v>
      </c>
      <c r="G295">
        <v>1514</v>
      </c>
      <c r="H295" t="s">
        <v>28</v>
      </c>
      <c r="I295" t="s">
        <v>1578</v>
      </c>
      <c r="J295">
        <v>0</v>
      </c>
      <c r="K295">
        <v>0</v>
      </c>
      <c r="L295">
        <v>0</v>
      </c>
      <c r="M295">
        <v>0</v>
      </c>
      <c r="N295">
        <v>0.49</v>
      </c>
      <c r="O295">
        <v>50</v>
      </c>
      <c r="P295">
        <v>0</v>
      </c>
      <c r="Q295">
        <v>0</v>
      </c>
      <c r="R295">
        <v>0</v>
      </c>
      <c r="S295">
        <f>VLOOKUP(F295,DF!$A$2:$B$75,2)*R295</f>
        <v>0</v>
      </c>
      <c r="T295">
        <v>0</v>
      </c>
      <c r="U295">
        <f>VLOOKUP(F295,DF!$A$2:$B$75,2)*T295</f>
        <v>0</v>
      </c>
      <c r="V295">
        <v>117084</v>
      </c>
      <c r="W295">
        <v>57</v>
      </c>
      <c r="X295" t="s">
        <v>459</v>
      </c>
      <c r="Y295">
        <v>0</v>
      </c>
      <c r="Z295">
        <v>0</v>
      </c>
      <c r="AA295" t="s">
        <v>1575</v>
      </c>
      <c r="AB295">
        <v>3</v>
      </c>
      <c r="AC295" t="s">
        <v>140</v>
      </c>
      <c r="AD295">
        <v>4</v>
      </c>
      <c r="AE295" t="s">
        <v>140</v>
      </c>
      <c r="AF295" t="s">
        <v>1075</v>
      </c>
      <c r="AG295" s="1">
        <v>42873</v>
      </c>
      <c r="AH295">
        <v>1518</v>
      </c>
      <c r="AI295">
        <v>37.5154</v>
      </c>
      <c r="AJ295">
        <v>-99.944500000000005</v>
      </c>
      <c r="AK295">
        <v>37.517800000000001</v>
      </c>
      <c r="AL295">
        <v>-99.953000000000003</v>
      </c>
      <c r="AM295" t="s">
        <v>2995</v>
      </c>
      <c r="AN295" t="s">
        <v>2994</v>
      </c>
    </row>
    <row r="296" spans="1:40" x14ac:dyDescent="0.25">
      <c r="A296">
        <v>706873</v>
      </c>
      <c r="B296" t="s">
        <v>3377</v>
      </c>
      <c r="C296" t="s">
        <v>85</v>
      </c>
      <c r="D296" t="s">
        <v>1743</v>
      </c>
      <c r="E296" s="1">
        <v>42873</v>
      </c>
      <c r="F296" s="3">
        <v>2017</v>
      </c>
      <c r="G296">
        <v>1518</v>
      </c>
      <c r="H296" t="s">
        <v>28</v>
      </c>
      <c r="I296" t="s">
        <v>1578</v>
      </c>
      <c r="J296">
        <v>0</v>
      </c>
      <c r="K296">
        <v>0</v>
      </c>
      <c r="L296">
        <v>0</v>
      </c>
      <c r="M296">
        <v>0</v>
      </c>
      <c r="N296">
        <v>0.35</v>
      </c>
      <c r="O296">
        <v>50</v>
      </c>
      <c r="P296">
        <v>0</v>
      </c>
      <c r="Q296">
        <v>0</v>
      </c>
      <c r="R296">
        <v>0</v>
      </c>
      <c r="S296">
        <f>VLOOKUP(F296,DF!$A$2:$B$75,2)*R296</f>
        <v>0</v>
      </c>
      <c r="T296">
        <v>0</v>
      </c>
      <c r="U296">
        <f>VLOOKUP(F296,DF!$A$2:$B$75,2)*T296</f>
        <v>0</v>
      </c>
      <c r="V296">
        <v>117084</v>
      </c>
      <c r="W296">
        <v>57</v>
      </c>
      <c r="X296" t="s">
        <v>459</v>
      </c>
      <c r="Y296">
        <v>0</v>
      </c>
      <c r="Z296">
        <v>0</v>
      </c>
      <c r="AA296" t="s">
        <v>1575</v>
      </c>
      <c r="AB296">
        <v>6</v>
      </c>
      <c r="AC296" t="s">
        <v>183</v>
      </c>
      <c r="AD296">
        <v>6</v>
      </c>
      <c r="AE296" t="s">
        <v>183</v>
      </c>
      <c r="AF296" t="s">
        <v>1743</v>
      </c>
      <c r="AG296" s="1">
        <v>42873</v>
      </c>
      <c r="AH296">
        <v>1521</v>
      </c>
      <c r="AI296">
        <v>37.590400000000002</v>
      </c>
      <c r="AJ296">
        <v>-99.883899999999997</v>
      </c>
      <c r="AK296">
        <v>37.5884</v>
      </c>
      <c r="AL296">
        <v>-99.889700000000005</v>
      </c>
      <c r="AM296" t="s">
        <v>2996</v>
      </c>
      <c r="AN296" t="s">
        <v>2994</v>
      </c>
    </row>
    <row r="297" spans="1:40" x14ac:dyDescent="0.25">
      <c r="A297">
        <v>688520</v>
      </c>
      <c r="B297" t="s">
        <v>3327</v>
      </c>
      <c r="C297" t="s">
        <v>31</v>
      </c>
      <c r="D297" t="s">
        <v>1917</v>
      </c>
      <c r="E297" s="1">
        <v>42873</v>
      </c>
      <c r="F297" s="3">
        <v>2017</v>
      </c>
      <c r="G297">
        <v>1530</v>
      </c>
      <c r="H297" t="s">
        <v>28</v>
      </c>
      <c r="I297" t="s">
        <v>1578</v>
      </c>
      <c r="J297">
        <v>0</v>
      </c>
      <c r="K297">
        <v>0</v>
      </c>
      <c r="L297">
        <v>0</v>
      </c>
      <c r="M297">
        <v>0</v>
      </c>
      <c r="N297">
        <v>0.11</v>
      </c>
      <c r="O297">
        <v>50</v>
      </c>
      <c r="P297">
        <v>0</v>
      </c>
      <c r="Q297">
        <v>0</v>
      </c>
      <c r="R297">
        <v>0</v>
      </c>
      <c r="S297">
        <f>VLOOKUP(F297,DF!$A$2:$B$75,2)*R297</f>
        <v>0</v>
      </c>
      <c r="T297">
        <v>0</v>
      </c>
      <c r="U297">
        <f>VLOOKUP(F297,DF!$A$2:$B$75,2)*T297</f>
        <v>0</v>
      </c>
      <c r="V297">
        <v>114785</v>
      </c>
      <c r="W297">
        <v>9</v>
      </c>
      <c r="X297" t="s">
        <v>469</v>
      </c>
      <c r="Y297">
        <v>0</v>
      </c>
      <c r="Z297">
        <v>0</v>
      </c>
      <c r="AA297" t="s">
        <v>1551</v>
      </c>
      <c r="AB297">
        <v>2</v>
      </c>
      <c r="AC297" t="s">
        <v>150</v>
      </c>
      <c r="AD297">
        <v>2</v>
      </c>
      <c r="AE297" t="s">
        <v>150</v>
      </c>
      <c r="AF297" t="s">
        <v>1917</v>
      </c>
      <c r="AG297" s="1">
        <v>42873</v>
      </c>
      <c r="AH297">
        <v>1531</v>
      </c>
      <c r="AI297">
        <v>38.35</v>
      </c>
      <c r="AJ297">
        <v>-98.82</v>
      </c>
      <c r="AK297">
        <v>38.351199999999999</v>
      </c>
      <c r="AL297">
        <v>-98.818700000000007</v>
      </c>
      <c r="AM297" t="s">
        <v>2992</v>
      </c>
      <c r="AN297" t="s">
        <v>2997</v>
      </c>
    </row>
    <row r="298" spans="1:40" x14ac:dyDescent="0.25">
      <c r="A298">
        <v>706869</v>
      </c>
      <c r="B298" t="s">
        <v>3383</v>
      </c>
      <c r="C298" t="s">
        <v>91</v>
      </c>
      <c r="D298" t="s">
        <v>970</v>
      </c>
      <c r="E298" s="1">
        <v>42873</v>
      </c>
      <c r="F298" s="3">
        <v>2017</v>
      </c>
      <c r="G298">
        <v>1533</v>
      </c>
      <c r="H298" t="s">
        <v>28</v>
      </c>
      <c r="I298" t="s">
        <v>1578</v>
      </c>
      <c r="J298">
        <v>0</v>
      </c>
      <c r="K298">
        <v>0</v>
      </c>
      <c r="L298">
        <v>0</v>
      </c>
      <c r="M298">
        <v>0</v>
      </c>
      <c r="N298">
        <v>0.56000000000000005</v>
      </c>
      <c r="O298">
        <v>50</v>
      </c>
      <c r="P298">
        <v>0</v>
      </c>
      <c r="Q298">
        <v>0</v>
      </c>
      <c r="R298">
        <v>0</v>
      </c>
      <c r="S298">
        <f>VLOOKUP(F298,DF!$A$2:$B$75,2)*R298</f>
        <v>0</v>
      </c>
      <c r="T298">
        <v>0</v>
      </c>
      <c r="U298">
        <f>VLOOKUP(F298,DF!$A$2:$B$75,2)*T298</f>
        <v>0</v>
      </c>
      <c r="V298">
        <v>117084</v>
      </c>
      <c r="W298">
        <v>185</v>
      </c>
      <c r="X298" t="s">
        <v>459</v>
      </c>
      <c r="Y298">
        <v>0</v>
      </c>
      <c r="Z298">
        <v>0</v>
      </c>
      <c r="AA298" t="s">
        <v>1551</v>
      </c>
      <c r="AB298">
        <v>5</v>
      </c>
      <c r="AC298" t="s">
        <v>248</v>
      </c>
      <c r="AD298">
        <v>5</v>
      </c>
      <c r="AE298" t="s">
        <v>248</v>
      </c>
      <c r="AF298" t="s">
        <v>970</v>
      </c>
      <c r="AG298" s="1">
        <v>42873</v>
      </c>
      <c r="AH298">
        <v>1534</v>
      </c>
      <c r="AI298">
        <v>38.238</v>
      </c>
      <c r="AJ298">
        <v>-98.769000000000005</v>
      </c>
      <c r="AK298">
        <v>38.246000000000002</v>
      </c>
      <c r="AL298">
        <v>-98.771000000000001</v>
      </c>
      <c r="AM298" t="s">
        <v>2993</v>
      </c>
      <c r="AN298" t="s">
        <v>2994</v>
      </c>
    </row>
    <row r="299" spans="1:40" x14ac:dyDescent="0.25">
      <c r="A299">
        <v>688521</v>
      </c>
      <c r="B299" t="s">
        <v>3327</v>
      </c>
      <c r="C299" t="s">
        <v>31</v>
      </c>
      <c r="D299" t="s">
        <v>2217</v>
      </c>
      <c r="E299" s="1">
        <v>42873</v>
      </c>
      <c r="F299" s="3">
        <v>2017</v>
      </c>
      <c r="G299">
        <v>1623</v>
      </c>
      <c r="H299" t="s">
        <v>28</v>
      </c>
      <c r="I299" t="s">
        <v>1578</v>
      </c>
      <c r="J299">
        <v>0</v>
      </c>
      <c r="K299">
        <v>0</v>
      </c>
      <c r="L299">
        <v>0</v>
      </c>
      <c r="M299">
        <v>0</v>
      </c>
      <c r="N299">
        <v>0.21</v>
      </c>
      <c r="O299">
        <v>50</v>
      </c>
      <c r="P299">
        <v>0</v>
      </c>
      <c r="Q299">
        <v>0</v>
      </c>
      <c r="R299">
        <v>0</v>
      </c>
      <c r="S299">
        <f>VLOOKUP(F299,DF!$A$2:$B$75,2)*R299</f>
        <v>0</v>
      </c>
      <c r="T299">
        <v>0</v>
      </c>
      <c r="U299">
        <f>VLOOKUP(F299,DF!$A$2:$B$75,2)*T299</f>
        <v>0</v>
      </c>
      <c r="V299">
        <v>114785</v>
      </c>
      <c r="W299">
        <v>9</v>
      </c>
      <c r="X299" t="s">
        <v>469</v>
      </c>
      <c r="Y299">
        <v>0</v>
      </c>
      <c r="Z299">
        <v>0</v>
      </c>
      <c r="AA299" t="s">
        <v>1659</v>
      </c>
      <c r="AB299">
        <v>3</v>
      </c>
      <c r="AC299" t="s">
        <v>178</v>
      </c>
      <c r="AD299">
        <v>3</v>
      </c>
      <c r="AE299" t="s">
        <v>178</v>
      </c>
      <c r="AF299" t="s">
        <v>2217</v>
      </c>
      <c r="AG299" s="1">
        <v>42873</v>
      </c>
      <c r="AH299">
        <v>1624</v>
      </c>
      <c r="AI299">
        <v>38.39</v>
      </c>
      <c r="AJ299">
        <v>-98.85</v>
      </c>
      <c r="AK299">
        <v>38.392299999999999</v>
      </c>
      <c r="AL299">
        <v>-98.847399999999993</v>
      </c>
      <c r="AM299" t="s">
        <v>2992</v>
      </c>
      <c r="AN299" t="s">
        <v>2997</v>
      </c>
    </row>
    <row r="300" spans="1:40" x14ac:dyDescent="0.25">
      <c r="A300">
        <v>688522</v>
      </c>
      <c r="B300" t="s">
        <v>3327</v>
      </c>
      <c r="C300" t="s">
        <v>31</v>
      </c>
      <c r="D300" t="s">
        <v>1917</v>
      </c>
      <c r="E300" s="1">
        <v>42873</v>
      </c>
      <c r="F300" s="3">
        <v>2017</v>
      </c>
      <c r="G300">
        <v>1649</v>
      </c>
      <c r="H300" t="s">
        <v>28</v>
      </c>
      <c r="I300" t="s">
        <v>1578</v>
      </c>
      <c r="J300">
        <v>0</v>
      </c>
      <c r="K300">
        <v>0</v>
      </c>
      <c r="L300">
        <v>0</v>
      </c>
      <c r="M300">
        <v>0</v>
      </c>
      <c r="N300">
        <v>0.62</v>
      </c>
      <c r="O300">
        <v>50</v>
      </c>
      <c r="P300">
        <v>0</v>
      </c>
      <c r="Q300">
        <v>0</v>
      </c>
      <c r="R300">
        <v>0</v>
      </c>
      <c r="S300">
        <f>VLOOKUP(F300,DF!$A$2:$B$75,2)*R300</f>
        <v>0</v>
      </c>
      <c r="T300">
        <v>0</v>
      </c>
      <c r="U300">
        <f>VLOOKUP(F300,DF!$A$2:$B$75,2)*T300</f>
        <v>0</v>
      </c>
      <c r="V300">
        <v>114785</v>
      </c>
      <c r="W300">
        <v>9</v>
      </c>
      <c r="X300" t="s">
        <v>469</v>
      </c>
      <c r="Y300">
        <v>0</v>
      </c>
      <c r="Z300">
        <v>0</v>
      </c>
      <c r="AA300" t="s">
        <v>1575</v>
      </c>
      <c r="AB300">
        <v>2</v>
      </c>
      <c r="AC300" t="s">
        <v>248</v>
      </c>
      <c r="AD300">
        <v>3</v>
      </c>
      <c r="AE300" t="s">
        <v>248</v>
      </c>
      <c r="AF300" t="s">
        <v>1917</v>
      </c>
      <c r="AG300" s="1">
        <v>42873</v>
      </c>
      <c r="AH300">
        <v>1651</v>
      </c>
      <c r="AI300">
        <v>38.380000000000003</v>
      </c>
      <c r="AJ300">
        <v>-98.83</v>
      </c>
      <c r="AK300">
        <v>38.3872</v>
      </c>
      <c r="AL300">
        <v>-98.823099999999997</v>
      </c>
      <c r="AM300" t="s">
        <v>2998</v>
      </c>
      <c r="AN300" t="s">
        <v>2997</v>
      </c>
    </row>
    <row r="301" spans="1:40" x14ac:dyDescent="0.25">
      <c r="A301">
        <v>688186</v>
      </c>
      <c r="B301" t="s">
        <v>3398</v>
      </c>
      <c r="C301" t="s">
        <v>106</v>
      </c>
      <c r="D301" t="s">
        <v>2999</v>
      </c>
      <c r="E301" s="1">
        <v>42873</v>
      </c>
      <c r="F301" s="3">
        <v>2017</v>
      </c>
      <c r="G301">
        <v>1652</v>
      </c>
      <c r="H301" t="s">
        <v>28</v>
      </c>
      <c r="I301" t="s">
        <v>1578</v>
      </c>
      <c r="J301">
        <v>0</v>
      </c>
      <c r="K301">
        <v>0</v>
      </c>
      <c r="L301">
        <v>0</v>
      </c>
      <c r="M301">
        <v>0</v>
      </c>
      <c r="N301">
        <v>0.01</v>
      </c>
      <c r="O301">
        <v>25</v>
      </c>
      <c r="P301">
        <v>0</v>
      </c>
      <c r="Q301">
        <v>0</v>
      </c>
      <c r="R301">
        <v>0</v>
      </c>
      <c r="S301">
        <f>VLOOKUP(F301,DF!$A$2:$B$75,2)*R301</f>
        <v>0</v>
      </c>
      <c r="T301">
        <v>0</v>
      </c>
      <c r="U301">
        <f>VLOOKUP(F301,DF!$A$2:$B$75,2)*T301</f>
        <v>0</v>
      </c>
      <c r="V301">
        <v>114736</v>
      </c>
      <c r="W301">
        <v>197</v>
      </c>
      <c r="X301" t="s">
        <v>454</v>
      </c>
      <c r="Y301">
        <v>0</v>
      </c>
      <c r="Z301">
        <v>0</v>
      </c>
      <c r="AA301" t="s">
        <v>1551</v>
      </c>
      <c r="AB301">
        <v>2</v>
      </c>
      <c r="AC301" t="s">
        <v>178</v>
      </c>
      <c r="AD301">
        <v>2</v>
      </c>
      <c r="AE301" t="s">
        <v>178</v>
      </c>
      <c r="AF301" t="s">
        <v>2999</v>
      </c>
      <c r="AG301" s="1">
        <v>42873</v>
      </c>
      <c r="AH301">
        <v>1652</v>
      </c>
      <c r="AI301">
        <v>38.849499999999999</v>
      </c>
      <c r="AJ301">
        <v>-96.453699999999998</v>
      </c>
      <c r="AK301">
        <v>38.849499999999999</v>
      </c>
      <c r="AL301">
        <v>-96.453699999999998</v>
      </c>
      <c r="AM301" t="s">
        <v>3000</v>
      </c>
      <c r="AN301" t="s">
        <v>3001</v>
      </c>
    </row>
    <row r="302" spans="1:40" x14ac:dyDescent="0.25">
      <c r="A302">
        <v>688523</v>
      </c>
      <c r="B302" t="s">
        <v>3380</v>
      </c>
      <c r="C302" t="s">
        <v>88</v>
      </c>
      <c r="D302" t="s">
        <v>3002</v>
      </c>
      <c r="E302" s="1">
        <v>42873</v>
      </c>
      <c r="F302" s="3">
        <v>2017</v>
      </c>
      <c r="G302">
        <v>1731</v>
      </c>
      <c r="H302" t="s">
        <v>28</v>
      </c>
      <c r="I302" t="s">
        <v>1578</v>
      </c>
      <c r="J302">
        <v>0</v>
      </c>
      <c r="K302">
        <v>0</v>
      </c>
      <c r="L302">
        <v>0</v>
      </c>
      <c r="M302">
        <v>0</v>
      </c>
      <c r="N302">
        <v>0.34</v>
      </c>
      <c r="O302">
        <v>50</v>
      </c>
      <c r="P302">
        <v>0</v>
      </c>
      <c r="Q302">
        <v>0</v>
      </c>
      <c r="R302">
        <v>0</v>
      </c>
      <c r="S302">
        <f>VLOOKUP(F302,DF!$A$2:$B$75,2)*R302</f>
        <v>0</v>
      </c>
      <c r="T302">
        <v>0</v>
      </c>
      <c r="U302">
        <f>VLOOKUP(F302,DF!$A$2:$B$75,2)*T302</f>
        <v>0</v>
      </c>
      <c r="V302">
        <v>114785</v>
      </c>
      <c r="W302">
        <v>169</v>
      </c>
      <c r="X302" t="s">
        <v>469</v>
      </c>
      <c r="Y302">
        <v>0</v>
      </c>
      <c r="Z302">
        <v>0</v>
      </c>
      <c r="AA302" t="s">
        <v>1575</v>
      </c>
      <c r="AB302">
        <v>1</v>
      </c>
      <c r="AC302" t="s">
        <v>161</v>
      </c>
      <c r="AD302">
        <v>1</v>
      </c>
      <c r="AE302" t="s">
        <v>394</v>
      </c>
      <c r="AF302" t="s">
        <v>3002</v>
      </c>
      <c r="AG302" s="1">
        <v>42873</v>
      </c>
      <c r="AH302">
        <v>1733</v>
      </c>
      <c r="AI302">
        <v>38.799999999999997</v>
      </c>
      <c r="AJ302">
        <v>-97.67</v>
      </c>
      <c r="AK302">
        <v>38.8033</v>
      </c>
      <c r="AL302">
        <v>-97.665400000000005</v>
      </c>
      <c r="AM302" t="s">
        <v>3003</v>
      </c>
      <c r="AN302" t="s">
        <v>2997</v>
      </c>
    </row>
    <row r="303" spans="1:40" x14ac:dyDescent="0.25">
      <c r="A303">
        <v>706863</v>
      </c>
      <c r="B303" t="s">
        <v>3407</v>
      </c>
      <c r="C303" t="s">
        <v>115</v>
      </c>
      <c r="D303" t="s">
        <v>2572</v>
      </c>
      <c r="E303" s="1">
        <v>42874</v>
      </c>
      <c r="F303" s="3">
        <v>2017</v>
      </c>
      <c r="G303">
        <v>1437</v>
      </c>
      <c r="H303" t="s">
        <v>28</v>
      </c>
      <c r="I303" t="s">
        <v>1578</v>
      </c>
      <c r="J303">
        <v>0</v>
      </c>
      <c r="K303">
        <v>0</v>
      </c>
      <c r="L303">
        <v>0</v>
      </c>
      <c r="M303">
        <v>0</v>
      </c>
      <c r="N303">
        <v>0.38</v>
      </c>
      <c r="O303">
        <v>50</v>
      </c>
      <c r="P303">
        <v>0</v>
      </c>
      <c r="Q303">
        <v>0</v>
      </c>
      <c r="R303">
        <v>0</v>
      </c>
      <c r="S303">
        <f>VLOOKUP(F303,DF!$A$2:$B$75,2)*R303</f>
        <v>0</v>
      </c>
      <c r="T303">
        <v>0</v>
      </c>
      <c r="U303">
        <f>VLOOKUP(F303,DF!$A$2:$B$75,2)*T303</f>
        <v>0</v>
      </c>
      <c r="V303">
        <v>117085</v>
      </c>
      <c r="W303">
        <v>7</v>
      </c>
      <c r="X303" t="s">
        <v>459</v>
      </c>
      <c r="Y303">
        <v>0</v>
      </c>
      <c r="Z303">
        <v>0</v>
      </c>
      <c r="AA303" t="s">
        <v>1551</v>
      </c>
      <c r="AB303">
        <v>6</v>
      </c>
      <c r="AC303" t="s">
        <v>276</v>
      </c>
      <c r="AD303">
        <v>6</v>
      </c>
      <c r="AE303" t="s">
        <v>276</v>
      </c>
      <c r="AF303" t="s">
        <v>2572</v>
      </c>
      <c r="AG303" s="1">
        <v>42874</v>
      </c>
      <c r="AH303">
        <v>1440</v>
      </c>
      <c r="AI303">
        <v>37.24</v>
      </c>
      <c r="AJ303">
        <v>-98.682000000000002</v>
      </c>
      <c r="AK303">
        <v>37.244999999999997</v>
      </c>
      <c r="AL303">
        <v>-98.679199999999994</v>
      </c>
      <c r="AM303" t="s">
        <v>3004</v>
      </c>
      <c r="AN303" t="s">
        <v>3005</v>
      </c>
    </row>
    <row r="304" spans="1:40" x14ac:dyDescent="0.25">
      <c r="A304">
        <v>704418</v>
      </c>
      <c r="B304" t="s">
        <v>3407</v>
      </c>
      <c r="C304" t="s">
        <v>115</v>
      </c>
      <c r="D304" t="s">
        <v>1949</v>
      </c>
      <c r="E304" s="1">
        <v>42874</v>
      </c>
      <c r="F304" s="3">
        <v>2017</v>
      </c>
      <c r="G304">
        <v>1453</v>
      </c>
      <c r="H304" t="s">
        <v>28</v>
      </c>
      <c r="I304" t="s">
        <v>1578</v>
      </c>
      <c r="J304">
        <v>0</v>
      </c>
      <c r="K304">
        <v>0</v>
      </c>
      <c r="L304">
        <v>0</v>
      </c>
      <c r="M304">
        <v>0</v>
      </c>
      <c r="N304">
        <v>2.98</v>
      </c>
      <c r="O304">
        <v>150</v>
      </c>
      <c r="P304">
        <v>0</v>
      </c>
      <c r="Q304">
        <v>0</v>
      </c>
      <c r="R304">
        <v>0</v>
      </c>
      <c r="S304">
        <f>VLOOKUP(F304,DF!$A$2:$B$75,2)*R304</f>
        <v>0</v>
      </c>
      <c r="T304">
        <v>0</v>
      </c>
      <c r="U304">
        <f>VLOOKUP(F304,DF!$A$2:$B$75,2)*T304</f>
        <v>0</v>
      </c>
      <c r="V304">
        <v>117085</v>
      </c>
      <c r="W304">
        <v>7</v>
      </c>
      <c r="X304" t="s">
        <v>459</v>
      </c>
      <c r="Y304">
        <v>0</v>
      </c>
      <c r="Z304">
        <v>0</v>
      </c>
      <c r="AA304" t="s">
        <v>1791</v>
      </c>
      <c r="AB304">
        <v>1</v>
      </c>
      <c r="AC304" t="s">
        <v>161</v>
      </c>
      <c r="AD304">
        <v>3</v>
      </c>
      <c r="AE304" t="s">
        <v>144</v>
      </c>
      <c r="AF304" t="s">
        <v>1949</v>
      </c>
      <c r="AG304" s="1">
        <v>42874</v>
      </c>
      <c r="AH304">
        <v>1500</v>
      </c>
      <c r="AI304">
        <v>37.328000000000003</v>
      </c>
      <c r="AJ304">
        <v>-98.617000000000004</v>
      </c>
      <c r="AK304">
        <v>37.366700000000002</v>
      </c>
      <c r="AL304">
        <v>-98.593000000000004</v>
      </c>
      <c r="AM304" t="s">
        <v>3006</v>
      </c>
      <c r="AN304" t="s">
        <v>3005</v>
      </c>
    </row>
    <row r="305" spans="1:40" x14ac:dyDescent="0.25">
      <c r="A305">
        <v>706864</v>
      </c>
      <c r="B305" t="s">
        <v>3358</v>
      </c>
      <c r="C305" t="s">
        <v>66</v>
      </c>
      <c r="D305" t="s">
        <v>1773</v>
      </c>
      <c r="E305" s="1">
        <v>42874</v>
      </c>
      <c r="F305" s="3">
        <v>2017</v>
      </c>
      <c r="G305">
        <v>1511</v>
      </c>
      <c r="H305" t="s">
        <v>28</v>
      </c>
      <c r="I305" t="s">
        <v>1578</v>
      </c>
      <c r="J305">
        <v>0</v>
      </c>
      <c r="K305">
        <v>0</v>
      </c>
      <c r="L305">
        <v>0</v>
      </c>
      <c r="M305">
        <v>0</v>
      </c>
      <c r="N305">
        <v>2.2200000000000002</v>
      </c>
      <c r="O305">
        <v>50</v>
      </c>
      <c r="P305">
        <v>0</v>
      </c>
      <c r="Q305">
        <v>0</v>
      </c>
      <c r="R305">
        <v>0</v>
      </c>
      <c r="S305">
        <f>VLOOKUP(F305,DF!$A$2:$B$75,2)*R305</f>
        <v>0</v>
      </c>
      <c r="T305">
        <v>0</v>
      </c>
      <c r="U305">
        <f>VLOOKUP(F305,DF!$A$2:$B$75,2)*T305</f>
        <v>0</v>
      </c>
      <c r="V305">
        <v>117085</v>
      </c>
      <c r="W305">
        <v>151</v>
      </c>
      <c r="X305" t="s">
        <v>459</v>
      </c>
      <c r="Y305">
        <v>0</v>
      </c>
      <c r="Z305">
        <v>0</v>
      </c>
      <c r="AA305" t="s">
        <v>1551</v>
      </c>
      <c r="AB305">
        <v>2</v>
      </c>
      <c r="AC305" t="s">
        <v>157</v>
      </c>
      <c r="AD305">
        <v>5</v>
      </c>
      <c r="AE305" t="s">
        <v>157</v>
      </c>
      <c r="AF305" t="s">
        <v>1773</v>
      </c>
      <c r="AG305" s="1">
        <v>42874</v>
      </c>
      <c r="AH305">
        <v>1516</v>
      </c>
      <c r="AI305">
        <v>37.524000000000001</v>
      </c>
      <c r="AJ305">
        <v>-98.650999999999996</v>
      </c>
      <c r="AK305">
        <v>37.551000000000002</v>
      </c>
      <c r="AL305">
        <v>-98.629000000000005</v>
      </c>
      <c r="AM305" t="s">
        <v>3007</v>
      </c>
      <c r="AN305" t="s">
        <v>3005</v>
      </c>
    </row>
    <row r="306" spans="1:40" x14ac:dyDescent="0.25">
      <c r="A306">
        <v>706866</v>
      </c>
      <c r="B306" t="s">
        <v>3407</v>
      </c>
      <c r="C306" t="s">
        <v>115</v>
      </c>
      <c r="D306" t="s">
        <v>1768</v>
      </c>
      <c r="E306" s="1">
        <v>42874</v>
      </c>
      <c r="F306" s="3">
        <v>2017</v>
      </c>
      <c r="G306">
        <v>1514</v>
      </c>
      <c r="H306" t="s">
        <v>28</v>
      </c>
      <c r="I306" t="s">
        <v>1578</v>
      </c>
      <c r="J306">
        <v>0</v>
      </c>
      <c r="K306">
        <v>0</v>
      </c>
      <c r="L306">
        <v>0</v>
      </c>
      <c r="M306">
        <v>0</v>
      </c>
      <c r="N306">
        <v>0.41</v>
      </c>
      <c r="O306">
        <v>50</v>
      </c>
      <c r="P306">
        <v>0</v>
      </c>
      <c r="Q306">
        <v>0</v>
      </c>
      <c r="R306">
        <v>0</v>
      </c>
      <c r="S306">
        <f>VLOOKUP(F306,DF!$A$2:$B$75,2)*R306</f>
        <v>0</v>
      </c>
      <c r="T306">
        <v>0</v>
      </c>
      <c r="U306">
        <f>VLOOKUP(F306,DF!$A$2:$B$75,2)*T306</f>
        <v>0</v>
      </c>
      <c r="V306">
        <v>117085</v>
      </c>
      <c r="W306">
        <v>7</v>
      </c>
      <c r="X306" t="s">
        <v>459</v>
      </c>
      <c r="Y306">
        <v>0</v>
      </c>
      <c r="Z306">
        <v>0</v>
      </c>
      <c r="AA306" t="s">
        <v>1551</v>
      </c>
      <c r="AB306">
        <v>1</v>
      </c>
      <c r="AC306" t="s">
        <v>399</v>
      </c>
      <c r="AD306">
        <v>1</v>
      </c>
      <c r="AE306" t="s">
        <v>150</v>
      </c>
      <c r="AF306" t="s">
        <v>1768</v>
      </c>
      <c r="AG306" s="1">
        <v>42874</v>
      </c>
      <c r="AH306">
        <v>1515</v>
      </c>
      <c r="AI306">
        <v>37.466000000000001</v>
      </c>
      <c r="AJ306">
        <v>-98.536000000000001</v>
      </c>
      <c r="AK306">
        <v>37.470799999999997</v>
      </c>
      <c r="AL306">
        <v>-98.531700000000001</v>
      </c>
      <c r="AM306" t="s">
        <v>3008</v>
      </c>
      <c r="AN306" t="s">
        <v>3005</v>
      </c>
    </row>
    <row r="307" spans="1:40" x14ac:dyDescent="0.25">
      <c r="A307">
        <v>706867</v>
      </c>
      <c r="B307" t="s">
        <v>3358</v>
      </c>
      <c r="C307" t="s">
        <v>66</v>
      </c>
      <c r="D307" t="s">
        <v>1773</v>
      </c>
      <c r="E307" s="1">
        <v>42874</v>
      </c>
      <c r="F307" s="3">
        <v>2017</v>
      </c>
      <c r="G307">
        <v>1515</v>
      </c>
      <c r="H307" t="s">
        <v>28</v>
      </c>
      <c r="I307" t="s">
        <v>1578</v>
      </c>
      <c r="J307">
        <v>0</v>
      </c>
      <c r="K307">
        <v>0</v>
      </c>
      <c r="L307">
        <v>0</v>
      </c>
      <c r="M307">
        <v>0</v>
      </c>
      <c r="N307">
        <v>4.09</v>
      </c>
      <c r="O307">
        <v>75</v>
      </c>
      <c r="P307">
        <v>0</v>
      </c>
      <c r="Q307">
        <v>0</v>
      </c>
      <c r="R307">
        <v>0</v>
      </c>
      <c r="S307">
        <f>VLOOKUP(F307,DF!$A$2:$B$75,2)*R307</f>
        <v>0</v>
      </c>
      <c r="T307">
        <v>0</v>
      </c>
      <c r="U307">
        <f>VLOOKUP(F307,DF!$A$2:$B$75,2)*T307</f>
        <v>0</v>
      </c>
      <c r="V307">
        <v>117085</v>
      </c>
      <c r="W307">
        <v>151</v>
      </c>
      <c r="X307" t="s">
        <v>459</v>
      </c>
      <c r="Y307">
        <v>0</v>
      </c>
      <c r="Z307">
        <v>0</v>
      </c>
      <c r="AA307" t="s">
        <v>1551</v>
      </c>
      <c r="AB307">
        <v>8</v>
      </c>
      <c r="AC307" t="s">
        <v>399</v>
      </c>
      <c r="AD307">
        <v>10</v>
      </c>
      <c r="AE307" t="s">
        <v>177</v>
      </c>
      <c r="AF307" t="s">
        <v>687</v>
      </c>
      <c r="AG307" s="1">
        <v>42874</v>
      </c>
      <c r="AH307">
        <v>1524</v>
      </c>
      <c r="AI307">
        <v>37.470799999999997</v>
      </c>
      <c r="AJ307">
        <v>-98.531700000000001</v>
      </c>
      <c r="AK307">
        <v>37.517000000000003</v>
      </c>
      <c r="AL307">
        <v>-98.484999999999999</v>
      </c>
      <c r="AM307" t="s">
        <v>3009</v>
      </c>
      <c r="AN307" t="s">
        <v>3005</v>
      </c>
    </row>
    <row r="308" spans="1:40" x14ac:dyDescent="0.25">
      <c r="A308">
        <v>688524</v>
      </c>
      <c r="B308" t="s">
        <v>3337</v>
      </c>
      <c r="C308" t="s">
        <v>44</v>
      </c>
      <c r="D308" t="s">
        <v>3010</v>
      </c>
      <c r="E308" s="1">
        <v>42874</v>
      </c>
      <c r="F308" s="3">
        <v>2017</v>
      </c>
      <c r="G308">
        <v>1522</v>
      </c>
      <c r="H308" t="s">
        <v>28</v>
      </c>
      <c r="I308" t="s">
        <v>1578</v>
      </c>
      <c r="J308">
        <v>0</v>
      </c>
      <c r="K308">
        <v>0</v>
      </c>
      <c r="L308">
        <v>0</v>
      </c>
      <c r="M308">
        <v>0</v>
      </c>
      <c r="N308">
        <v>0.21</v>
      </c>
      <c r="O308">
        <v>50</v>
      </c>
      <c r="P308">
        <v>0</v>
      </c>
      <c r="Q308">
        <v>0</v>
      </c>
      <c r="R308">
        <v>0</v>
      </c>
      <c r="S308">
        <f>VLOOKUP(F308,DF!$A$2:$B$75,2)*R308</f>
        <v>0</v>
      </c>
      <c r="T308">
        <v>0</v>
      </c>
      <c r="U308">
        <f>VLOOKUP(F308,DF!$A$2:$B$75,2)*T308</f>
        <v>0</v>
      </c>
      <c r="V308">
        <v>114786</v>
      </c>
      <c r="W308">
        <v>95</v>
      </c>
      <c r="X308" t="s">
        <v>469</v>
      </c>
      <c r="Y308">
        <v>0</v>
      </c>
      <c r="Z308">
        <v>0</v>
      </c>
      <c r="AA308" t="s">
        <v>1556</v>
      </c>
      <c r="AB308">
        <v>6</v>
      </c>
      <c r="AC308" t="s">
        <v>144</v>
      </c>
      <c r="AD308">
        <v>6</v>
      </c>
      <c r="AE308" t="s">
        <v>144</v>
      </c>
      <c r="AF308" t="s">
        <v>3010</v>
      </c>
      <c r="AG308" s="1">
        <v>42874</v>
      </c>
      <c r="AH308">
        <v>1523</v>
      </c>
      <c r="AI308">
        <v>37.54</v>
      </c>
      <c r="AJ308">
        <v>-98.42</v>
      </c>
      <c r="AK308">
        <v>37.5428</v>
      </c>
      <c r="AL308">
        <v>-98.418499999999995</v>
      </c>
      <c r="AM308" t="s">
        <v>2992</v>
      </c>
      <c r="AN308" t="s">
        <v>3011</v>
      </c>
    </row>
    <row r="309" spans="1:40" x14ac:dyDescent="0.25">
      <c r="A309">
        <v>688535</v>
      </c>
      <c r="B309" t="s">
        <v>3337</v>
      </c>
      <c r="C309" t="s">
        <v>44</v>
      </c>
      <c r="D309" t="s">
        <v>1089</v>
      </c>
      <c r="E309" s="1">
        <v>42874</v>
      </c>
      <c r="F309" s="3">
        <v>2017</v>
      </c>
      <c r="G309">
        <v>1553</v>
      </c>
      <c r="H309" t="s">
        <v>28</v>
      </c>
      <c r="I309" t="s">
        <v>1578</v>
      </c>
      <c r="J309">
        <v>0</v>
      </c>
      <c r="K309">
        <v>0</v>
      </c>
      <c r="L309">
        <v>0</v>
      </c>
      <c r="M309">
        <v>0</v>
      </c>
      <c r="N309">
        <v>0.32</v>
      </c>
      <c r="O309">
        <v>50</v>
      </c>
      <c r="P309">
        <v>0</v>
      </c>
      <c r="Q309">
        <v>0</v>
      </c>
      <c r="R309">
        <v>0</v>
      </c>
      <c r="S309">
        <f>VLOOKUP(F309,DF!$A$2:$B$75,2)*R309</f>
        <v>0</v>
      </c>
      <c r="T309">
        <v>0</v>
      </c>
      <c r="U309">
        <f>VLOOKUP(F309,DF!$A$2:$B$75,2)*T309</f>
        <v>0</v>
      </c>
      <c r="V309">
        <v>114786</v>
      </c>
      <c r="W309">
        <v>95</v>
      </c>
      <c r="X309" t="s">
        <v>469</v>
      </c>
      <c r="Y309">
        <v>0</v>
      </c>
      <c r="Z309">
        <v>0</v>
      </c>
      <c r="AA309" t="s">
        <v>1579</v>
      </c>
      <c r="AB309">
        <v>1</v>
      </c>
      <c r="AC309" t="s">
        <v>144</v>
      </c>
      <c r="AD309">
        <v>1</v>
      </c>
      <c r="AE309" t="s">
        <v>144</v>
      </c>
      <c r="AF309" t="s">
        <v>1089</v>
      </c>
      <c r="AG309" s="1">
        <v>42874</v>
      </c>
      <c r="AH309">
        <v>1554</v>
      </c>
      <c r="AI309">
        <v>37.4666</v>
      </c>
      <c r="AJ309">
        <v>-98.281099999999995</v>
      </c>
      <c r="AK309">
        <v>37.470700000000001</v>
      </c>
      <c r="AL309">
        <v>-98.278400000000005</v>
      </c>
      <c r="AM309" t="s">
        <v>3012</v>
      </c>
      <c r="AN309" t="s">
        <v>3011</v>
      </c>
    </row>
    <row r="310" spans="1:40" x14ac:dyDescent="0.25">
      <c r="A310">
        <v>688525</v>
      </c>
      <c r="B310" t="s">
        <v>3337</v>
      </c>
      <c r="C310" t="s">
        <v>44</v>
      </c>
      <c r="D310" t="s">
        <v>2577</v>
      </c>
      <c r="E310" s="1">
        <v>42874</v>
      </c>
      <c r="F310" s="3">
        <v>2017</v>
      </c>
      <c r="G310">
        <v>1610</v>
      </c>
      <c r="H310" t="s">
        <v>28</v>
      </c>
      <c r="I310" t="s">
        <v>1578</v>
      </c>
      <c r="J310">
        <v>0</v>
      </c>
      <c r="K310">
        <v>0</v>
      </c>
      <c r="L310">
        <v>0</v>
      </c>
      <c r="M310">
        <v>0</v>
      </c>
      <c r="N310">
        <v>0.31</v>
      </c>
      <c r="O310">
        <v>50</v>
      </c>
      <c r="P310">
        <v>0</v>
      </c>
      <c r="Q310">
        <v>0</v>
      </c>
      <c r="R310">
        <v>0</v>
      </c>
      <c r="S310">
        <f>VLOOKUP(F310,DF!$A$2:$B$75,2)*R310</f>
        <v>0</v>
      </c>
      <c r="T310">
        <v>0</v>
      </c>
      <c r="U310">
        <f>VLOOKUP(F310,DF!$A$2:$B$75,2)*T310</f>
        <v>0</v>
      </c>
      <c r="V310">
        <v>114786</v>
      </c>
      <c r="W310">
        <v>95</v>
      </c>
      <c r="X310" t="s">
        <v>469</v>
      </c>
      <c r="Y310">
        <v>0</v>
      </c>
      <c r="Z310">
        <v>0</v>
      </c>
      <c r="AA310" t="s">
        <v>1575</v>
      </c>
      <c r="AB310">
        <v>1</v>
      </c>
      <c r="AC310" t="s">
        <v>157</v>
      </c>
      <c r="AD310">
        <v>1</v>
      </c>
      <c r="AE310" t="s">
        <v>157</v>
      </c>
      <c r="AF310" t="s">
        <v>2577</v>
      </c>
      <c r="AG310" s="1">
        <v>42874</v>
      </c>
      <c r="AH310">
        <v>1612</v>
      </c>
      <c r="AI310">
        <v>37.68</v>
      </c>
      <c r="AJ310">
        <v>-98.11</v>
      </c>
      <c r="AK310">
        <v>37.683599999999998</v>
      </c>
      <c r="AL310">
        <v>-98.106499999999997</v>
      </c>
      <c r="AM310" t="s">
        <v>2409</v>
      </c>
      <c r="AN310" t="s">
        <v>3011</v>
      </c>
    </row>
    <row r="311" spans="1:40" x14ac:dyDescent="0.25">
      <c r="A311">
        <v>688526</v>
      </c>
      <c r="B311" t="s">
        <v>3403</v>
      </c>
      <c r="C311" t="s">
        <v>111</v>
      </c>
      <c r="D311" t="s">
        <v>1041</v>
      </c>
      <c r="E311" s="1">
        <v>42874</v>
      </c>
      <c r="F311" s="3">
        <v>2017</v>
      </c>
      <c r="G311">
        <v>1632</v>
      </c>
      <c r="H311" t="s">
        <v>28</v>
      </c>
      <c r="I311" t="s">
        <v>1578</v>
      </c>
      <c r="J311">
        <v>0</v>
      </c>
      <c r="K311">
        <v>0</v>
      </c>
      <c r="L311">
        <v>0</v>
      </c>
      <c r="M311">
        <v>0</v>
      </c>
      <c r="N311">
        <v>0.68</v>
      </c>
      <c r="O311">
        <v>50</v>
      </c>
      <c r="P311">
        <v>0</v>
      </c>
      <c r="Q311">
        <v>0</v>
      </c>
      <c r="R311">
        <v>0</v>
      </c>
      <c r="S311">
        <f>VLOOKUP(F311,DF!$A$2:$B$75,2)*R311</f>
        <v>0</v>
      </c>
      <c r="T311">
        <v>0</v>
      </c>
      <c r="U311">
        <f>VLOOKUP(F311,DF!$A$2:$B$75,2)*T311</f>
        <v>0</v>
      </c>
      <c r="V311">
        <v>114786</v>
      </c>
      <c r="W311">
        <v>155</v>
      </c>
      <c r="X311" t="s">
        <v>469</v>
      </c>
      <c r="Y311">
        <v>0</v>
      </c>
      <c r="Z311">
        <v>0</v>
      </c>
      <c r="AA311" t="s">
        <v>1551</v>
      </c>
      <c r="AB311">
        <v>5</v>
      </c>
      <c r="AC311" t="s">
        <v>399</v>
      </c>
      <c r="AD311">
        <v>5</v>
      </c>
      <c r="AE311" t="s">
        <v>399</v>
      </c>
      <c r="AF311" t="s">
        <v>1041</v>
      </c>
      <c r="AG311" s="1">
        <v>42874</v>
      </c>
      <c r="AH311">
        <v>1634</v>
      </c>
      <c r="AI311">
        <v>37.75</v>
      </c>
      <c r="AJ311">
        <v>-97.94</v>
      </c>
      <c r="AK311">
        <v>37.759099999999997</v>
      </c>
      <c r="AL311">
        <v>-97.935199999999995</v>
      </c>
      <c r="AM311" t="s">
        <v>3013</v>
      </c>
      <c r="AN311" t="s">
        <v>3011</v>
      </c>
    </row>
    <row r="312" spans="1:40" x14ac:dyDescent="0.25">
      <c r="A312">
        <v>688527</v>
      </c>
      <c r="B312" t="s">
        <v>3403</v>
      </c>
      <c r="C312" t="s">
        <v>111</v>
      </c>
      <c r="D312" t="s">
        <v>2006</v>
      </c>
      <c r="E312" s="1">
        <v>42874</v>
      </c>
      <c r="F312" s="3">
        <v>2017</v>
      </c>
      <c r="G312">
        <v>1637</v>
      </c>
      <c r="H312" t="s">
        <v>28</v>
      </c>
      <c r="I312" t="s">
        <v>1578</v>
      </c>
      <c r="J312">
        <v>0</v>
      </c>
      <c r="K312">
        <v>0</v>
      </c>
      <c r="L312">
        <v>0</v>
      </c>
      <c r="M312">
        <v>0</v>
      </c>
      <c r="N312">
        <v>0.64</v>
      </c>
      <c r="O312">
        <v>50</v>
      </c>
      <c r="P312">
        <v>0</v>
      </c>
      <c r="Q312">
        <v>0</v>
      </c>
      <c r="R312">
        <v>0</v>
      </c>
      <c r="S312">
        <f>VLOOKUP(F312,DF!$A$2:$B$75,2)*R312</f>
        <v>0</v>
      </c>
      <c r="T312">
        <v>0</v>
      </c>
      <c r="U312">
        <f>VLOOKUP(F312,DF!$A$2:$B$75,2)*T312</f>
        <v>0</v>
      </c>
      <c r="V312">
        <v>114786</v>
      </c>
      <c r="W312">
        <v>155</v>
      </c>
      <c r="X312" t="s">
        <v>469</v>
      </c>
      <c r="Y312">
        <v>0</v>
      </c>
      <c r="Z312">
        <v>0</v>
      </c>
      <c r="AA312" t="s">
        <v>1575</v>
      </c>
      <c r="AB312">
        <v>6</v>
      </c>
      <c r="AC312" t="s">
        <v>183</v>
      </c>
      <c r="AD312">
        <v>5</v>
      </c>
      <c r="AE312" t="s">
        <v>183</v>
      </c>
      <c r="AF312" t="s">
        <v>2006</v>
      </c>
      <c r="AG312" s="1">
        <v>42874</v>
      </c>
      <c r="AH312">
        <v>1639</v>
      </c>
      <c r="AI312">
        <v>37.683900000000001</v>
      </c>
      <c r="AJ312">
        <v>-97.844200000000001</v>
      </c>
      <c r="AK312">
        <v>37.692500000000003</v>
      </c>
      <c r="AL312">
        <v>-97.839799999999997</v>
      </c>
      <c r="AM312" t="s">
        <v>2992</v>
      </c>
      <c r="AN312" t="s">
        <v>3011</v>
      </c>
    </row>
    <row r="313" spans="1:40" x14ac:dyDescent="0.25">
      <c r="A313">
        <v>688738</v>
      </c>
      <c r="B313" t="s">
        <v>3369</v>
      </c>
      <c r="C313" t="s">
        <v>77</v>
      </c>
      <c r="D313" t="s">
        <v>3014</v>
      </c>
      <c r="E313" s="1">
        <v>42874</v>
      </c>
      <c r="F313" s="3">
        <v>2017</v>
      </c>
      <c r="G313">
        <v>1815</v>
      </c>
      <c r="H313" t="s">
        <v>28</v>
      </c>
      <c r="I313" t="s">
        <v>1578</v>
      </c>
      <c r="J313">
        <v>0</v>
      </c>
      <c r="K313">
        <v>0</v>
      </c>
      <c r="L313">
        <v>0</v>
      </c>
      <c r="M313">
        <v>0</v>
      </c>
      <c r="N313">
        <v>0.02</v>
      </c>
      <c r="O313">
        <v>20</v>
      </c>
      <c r="P313">
        <v>0</v>
      </c>
      <c r="Q313">
        <v>0</v>
      </c>
      <c r="R313">
        <v>0</v>
      </c>
      <c r="S313">
        <f>VLOOKUP(F313,DF!$A$2:$B$75,2)*R313</f>
        <v>0</v>
      </c>
      <c r="T313">
        <v>0</v>
      </c>
      <c r="U313">
        <f>VLOOKUP(F313,DF!$A$2:$B$75,2)*T313</f>
        <v>0</v>
      </c>
      <c r="V313">
        <v>114727</v>
      </c>
      <c r="W313">
        <v>27</v>
      </c>
      <c r="X313" t="s">
        <v>454</v>
      </c>
      <c r="Y313">
        <v>0</v>
      </c>
      <c r="Z313">
        <v>0</v>
      </c>
      <c r="AA313" t="s">
        <v>1551</v>
      </c>
      <c r="AB313">
        <v>5</v>
      </c>
      <c r="AC313" t="s">
        <v>252</v>
      </c>
      <c r="AD313">
        <v>5</v>
      </c>
      <c r="AE313" t="s">
        <v>252</v>
      </c>
      <c r="AF313" t="s">
        <v>3014</v>
      </c>
      <c r="AG313" s="1">
        <v>42874</v>
      </c>
      <c r="AH313">
        <v>1816</v>
      </c>
      <c r="AI313">
        <v>39.255699999999997</v>
      </c>
      <c r="AJ313">
        <v>-96.990099999999998</v>
      </c>
      <c r="AK313">
        <v>39.255699999999997</v>
      </c>
      <c r="AL313">
        <v>-96.990099999999998</v>
      </c>
      <c r="AM313" t="s">
        <v>3015</v>
      </c>
      <c r="AN313" t="s">
        <v>3016</v>
      </c>
    </row>
    <row r="314" spans="1:40" x14ac:dyDescent="0.25">
      <c r="A314">
        <v>688530</v>
      </c>
      <c r="B314" t="s">
        <v>3338</v>
      </c>
      <c r="C314" t="s">
        <v>46</v>
      </c>
      <c r="D314" t="s">
        <v>1096</v>
      </c>
      <c r="E314" s="1">
        <v>42874</v>
      </c>
      <c r="F314" s="3">
        <v>2017</v>
      </c>
      <c r="G314">
        <v>1848</v>
      </c>
      <c r="H314" t="s">
        <v>28</v>
      </c>
      <c r="I314" t="s">
        <v>1578</v>
      </c>
      <c r="J314">
        <v>0</v>
      </c>
      <c r="K314">
        <v>0</v>
      </c>
      <c r="L314">
        <v>0</v>
      </c>
      <c r="M314">
        <v>0</v>
      </c>
      <c r="N314">
        <v>0.21</v>
      </c>
      <c r="O314">
        <v>50</v>
      </c>
      <c r="P314">
        <v>0</v>
      </c>
      <c r="Q314">
        <v>0</v>
      </c>
      <c r="R314">
        <v>0</v>
      </c>
      <c r="S314">
        <f>VLOOKUP(F314,DF!$A$2:$B$75,2)*R314</f>
        <v>0</v>
      </c>
      <c r="T314">
        <v>0</v>
      </c>
      <c r="U314">
        <f>VLOOKUP(F314,DF!$A$2:$B$75,2)*T314</f>
        <v>0</v>
      </c>
      <c r="V314">
        <v>114786</v>
      </c>
      <c r="W314">
        <v>17</v>
      </c>
      <c r="X314" t="s">
        <v>469</v>
      </c>
      <c r="Y314">
        <v>0</v>
      </c>
      <c r="Z314">
        <v>0</v>
      </c>
      <c r="AA314" t="s">
        <v>1551</v>
      </c>
      <c r="AB314">
        <v>3</v>
      </c>
      <c r="AC314" t="s">
        <v>161</v>
      </c>
      <c r="AD314">
        <v>3</v>
      </c>
      <c r="AE314" t="s">
        <v>161</v>
      </c>
      <c r="AF314" t="s">
        <v>1096</v>
      </c>
      <c r="AG314" s="1">
        <v>42874</v>
      </c>
      <c r="AH314">
        <v>1849</v>
      </c>
      <c r="AI314">
        <v>38.4</v>
      </c>
      <c r="AJ314">
        <v>-96.58</v>
      </c>
      <c r="AK314">
        <v>38.401400000000002</v>
      </c>
      <c r="AL314">
        <v>-96.576499999999996</v>
      </c>
      <c r="AM314" t="s">
        <v>2992</v>
      </c>
      <c r="AN314" t="s">
        <v>3011</v>
      </c>
    </row>
    <row r="315" spans="1:40" x14ac:dyDescent="0.25">
      <c r="A315">
        <v>688165</v>
      </c>
      <c r="B315" t="s">
        <v>3395</v>
      </c>
      <c r="C315" t="s">
        <v>103</v>
      </c>
      <c r="D315" t="s">
        <v>3017</v>
      </c>
      <c r="E315" s="1">
        <v>42874</v>
      </c>
      <c r="F315" s="3">
        <v>2017</v>
      </c>
      <c r="G315">
        <v>1909</v>
      </c>
      <c r="H315" t="s">
        <v>28</v>
      </c>
      <c r="I315" t="s">
        <v>1578</v>
      </c>
      <c r="J315">
        <v>0</v>
      </c>
      <c r="K315">
        <v>0</v>
      </c>
      <c r="L315">
        <v>0</v>
      </c>
      <c r="M315">
        <v>0</v>
      </c>
      <c r="N315">
        <v>0.01</v>
      </c>
      <c r="O315">
        <v>25</v>
      </c>
      <c r="P315">
        <v>0</v>
      </c>
      <c r="Q315">
        <v>0</v>
      </c>
      <c r="R315">
        <v>0</v>
      </c>
      <c r="S315">
        <f>VLOOKUP(F315,DF!$A$2:$B$75,2)*R315</f>
        <v>0</v>
      </c>
      <c r="T315">
        <v>0</v>
      </c>
      <c r="U315">
        <f>VLOOKUP(F315,DF!$A$2:$B$75,2)*T315</f>
        <v>0</v>
      </c>
      <c r="V315">
        <v>114727</v>
      </c>
      <c r="W315">
        <v>127</v>
      </c>
      <c r="X315" t="s">
        <v>454</v>
      </c>
      <c r="Y315">
        <v>0</v>
      </c>
      <c r="Z315">
        <v>0</v>
      </c>
      <c r="AA315" t="s">
        <v>1551</v>
      </c>
      <c r="AB315">
        <v>5</v>
      </c>
      <c r="AC315" t="s">
        <v>161</v>
      </c>
      <c r="AD315">
        <v>5</v>
      </c>
      <c r="AE315" t="s">
        <v>161</v>
      </c>
      <c r="AF315" t="s">
        <v>3017</v>
      </c>
      <c r="AG315" s="1">
        <v>42874</v>
      </c>
      <c r="AH315">
        <v>1909</v>
      </c>
      <c r="AI315">
        <v>38.58</v>
      </c>
      <c r="AJ315">
        <v>-96.462599999999995</v>
      </c>
      <c r="AK315">
        <v>38.58</v>
      </c>
      <c r="AL315">
        <v>-96.462599999999995</v>
      </c>
      <c r="AM315" t="s">
        <v>3018</v>
      </c>
      <c r="AN315" t="s">
        <v>3016</v>
      </c>
    </row>
    <row r="316" spans="1:40" x14ac:dyDescent="0.25">
      <c r="A316">
        <v>688175</v>
      </c>
      <c r="B316" t="s">
        <v>3399</v>
      </c>
      <c r="C316" t="s">
        <v>107</v>
      </c>
      <c r="D316" t="s">
        <v>3020</v>
      </c>
      <c r="E316" s="1">
        <v>42874</v>
      </c>
      <c r="F316" s="3">
        <v>2017</v>
      </c>
      <c r="G316">
        <v>1938</v>
      </c>
      <c r="H316" t="s">
        <v>28</v>
      </c>
      <c r="I316" t="s">
        <v>1578</v>
      </c>
      <c r="J316">
        <v>0</v>
      </c>
      <c r="K316">
        <v>0</v>
      </c>
      <c r="L316">
        <v>0</v>
      </c>
      <c r="M316">
        <v>0</v>
      </c>
      <c r="N316">
        <v>0.01</v>
      </c>
      <c r="O316">
        <v>25</v>
      </c>
      <c r="P316">
        <v>0</v>
      </c>
      <c r="Q316">
        <v>0</v>
      </c>
      <c r="R316">
        <v>0</v>
      </c>
      <c r="S316">
        <f>VLOOKUP(F316,DF!$A$2:$B$75,2)*R316</f>
        <v>0</v>
      </c>
      <c r="T316">
        <v>0</v>
      </c>
      <c r="U316">
        <f>VLOOKUP(F316,DF!$A$2:$B$75,2)*T316</f>
        <v>0</v>
      </c>
      <c r="V316">
        <v>114727</v>
      </c>
      <c r="W316">
        <v>111</v>
      </c>
      <c r="X316" t="s">
        <v>454</v>
      </c>
      <c r="Y316">
        <v>0</v>
      </c>
      <c r="Z316">
        <v>0</v>
      </c>
      <c r="AA316" t="s">
        <v>2183</v>
      </c>
      <c r="AB316">
        <v>1</v>
      </c>
      <c r="AC316" t="s">
        <v>140</v>
      </c>
      <c r="AD316">
        <v>1</v>
      </c>
      <c r="AE316" t="s">
        <v>140</v>
      </c>
      <c r="AF316" t="s">
        <v>3020</v>
      </c>
      <c r="AG316" s="1">
        <v>42874</v>
      </c>
      <c r="AH316">
        <v>1938</v>
      </c>
      <c r="AI316">
        <v>38.660200000000003</v>
      </c>
      <c r="AJ316">
        <v>-96.263099999999994</v>
      </c>
      <c r="AK316">
        <v>38.660200000000003</v>
      </c>
      <c r="AL316">
        <v>-96.263099999999994</v>
      </c>
      <c r="AM316" t="s">
        <v>3021</v>
      </c>
      <c r="AN316" t="s">
        <v>3016</v>
      </c>
    </row>
    <row r="317" spans="1:40" x14ac:dyDescent="0.25">
      <c r="A317">
        <v>688537</v>
      </c>
      <c r="B317" t="s">
        <v>3338</v>
      </c>
      <c r="C317" t="s">
        <v>46</v>
      </c>
      <c r="D317" t="s">
        <v>599</v>
      </c>
      <c r="E317" s="1">
        <v>42874</v>
      </c>
      <c r="F317" s="3">
        <v>2017</v>
      </c>
      <c r="G317">
        <v>1925</v>
      </c>
      <c r="H317" t="s">
        <v>28</v>
      </c>
      <c r="I317" t="s">
        <v>1590</v>
      </c>
      <c r="J317">
        <v>1</v>
      </c>
      <c r="K317">
        <v>0</v>
      </c>
      <c r="L317">
        <v>0</v>
      </c>
      <c r="M317">
        <v>0</v>
      </c>
      <c r="N317">
        <v>0.8</v>
      </c>
      <c r="O317">
        <v>60</v>
      </c>
      <c r="P317">
        <v>0</v>
      </c>
      <c r="Q317">
        <v>0</v>
      </c>
      <c r="R317">
        <v>0</v>
      </c>
      <c r="S317">
        <f>VLOOKUP(F317,DF!$A$2:$B$75,2)*R317</f>
        <v>0</v>
      </c>
      <c r="T317">
        <v>0</v>
      </c>
      <c r="U317">
        <f>VLOOKUP(F317,DF!$A$2:$B$75,2)*T317</f>
        <v>0</v>
      </c>
      <c r="V317">
        <v>114786</v>
      </c>
      <c r="W317">
        <v>17</v>
      </c>
      <c r="X317" t="s">
        <v>469</v>
      </c>
      <c r="Y317">
        <v>0</v>
      </c>
      <c r="Z317">
        <v>0</v>
      </c>
      <c r="AA317" t="s">
        <v>1556</v>
      </c>
      <c r="AB317">
        <v>9</v>
      </c>
      <c r="AC317" t="s">
        <v>394</v>
      </c>
      <c r="AD317">
        <v>8</v>
      </c>
      <c r="AE317" t="s">
        <v>394</v>
      </c>
      <c r="AF317" t="s">
        <v>599</v>
      </c>
      <c r="AG317" s="1">
        <v>42874</v>
      </c>
      <c r="AH317">
        <v>1936</v>
      </c>
      <c r="AI317">
        <v>38.411000000000001</v>
      </c>
      <c r="AJ317">
        <v>-96.789000000000001</v>
      </c>
      <c r="AK317">
        <v>38.4148</v>
      </c>
      <c r="AL317">
        <v>-96.775000000000006</v>
      </c>
      <c r="AM317" t="s">
        <v>3019</v>
      </c>
      <c r="AN317" t="s">
        <v>3011</v>
      </c>
    </row>
    <row r="318" spans="1:40" x14ac:dyDescent="0.25">
      <c r="A318">
        <v>705054</v>
      </c>
      <c r="B318" t="s">
        <v>3426</v>
      </c>
      <c r="C318" t="s">
        <v>135</v>
      </c>
      <c r="D318" t="s">
        <v>844</v>
      </c>
      <c r="E318" s="1">
        <v>42881</v>
      </c>
      <c r="F318" s="3">
        <v>2017</v>
      </c>
      <c r="G318">
        <v>2235</v>
      </c>
      <c r="H318" t="s">
        <v>28</v>
      </c>
      <c r="I318" t="s">
        <v>1578</v>
      </c>
      <c r="J318">
        <v>0</v>
      </c>
      <c r="K318">
        <v>0</v>
      </c>
      <c r="L318">
        <v>0</v>
      </c>
      <c r="M318">
        <v>0</v>
      </c>
      <c r="N318">
        <v>0.25</v>
      </c>
      <c r="O318">
        <v>50</v>
      </c>
      <c r="P318">
        <v>0</v>
      </c>
      <c r="Q318">
        <v>0</v>
      </c>
      <c r="R318">
        <v>0</v>
      </c>
      <c r="S318">
        <f>VLOOKUP(F318,DF!$A$2:$B$75,2)*R318</f>
        <v>0</v>
      </c>
      <c r="T318">
        <v>0</v>
      </c>
      <c r="U318">
        <f>VLOOKUP(F318,DF!$A$2:$B$75,2)*T318</f>
        <v>0</v>
      </c>
      <c r="V318">
        <v>116752</v>
      </c>
      <c r="W318">
        <v>179</v>
      </c>
      <c r="X318" t="s">
        <v>474</v>
      </c>
      <c r="Y318">
        <v>0</v>
      </c>
      <c r="Z318">
        <v>0</v>
      </c>
      <c r="AA318" t="s">
        <v>1579</v>
      </c>
      <c r="AB318">
        <v>6</v>
      </c>
      <c r="AC318" t="s">
        <v>140</v>
      </c>
      <c r="AD318">
        <v>6</v>
      </c>
      <c r="AE318" t="s">
        <v>140</v>
      </c>
      <c r="AF318" t="s">
        <v>844</v>
      </c>
      <c r="AG318" s="1">
        <v>42881</v>
      </c>
      <c r="AH318">
        <v>2235</v>
      </c>
      <c r="AI318">
        <v>39.409999999999997</v>
      </c>
      <c r="AJ318">
        <v>-100.51</v>
      </c>
      <c r="AK318">
        <v>39.409999999999997</v>
      </c>
      <c r="AL318">
        <v>-100.51</v>
      </c>
      <c r="AM318" t="s">
        <v>3022</v>
      </c>
      <c r="AN318" t="s">
        <v>3023</v>
      </c>
    </row>
    <row r="319" spans="1:40" x14ac:dyDescent="0.25">
      <c r="A319">
        <v>705055</v>
      </c>
      <c r="B319" t="s">
        <v>3426</v>
      </c>
      <c r="C319" t="s">
        <v>135</v>
      </c>
      <c r="D319" t="s">
        <v>844</v>
      </c>
      <c r="E319" s="1">
        <v>42881</v>
      </c>
      <c r="F319" s="3">
        <v>2017</v>
      </c>
      <c r="G319">
        <v>2245</v>
      </c>
      <c r="H319" t="s">
        <v>28</v>
      </c>
      <c r="I319" t="s">
        <v>1578</v>
      </c>
      <c r="J319">
        <v>0</v>
      </c>
      <c r="K319">
        <v>0</v>
      </c>
      <c r="L319">
        <v>0</v>
      </c>
      <c r="M319">
        <v>0</v>
      </c>
      <c r="N319">
        <v>0.25</v>
      </c>
      <c r="O319">
        <v>30</v>
      </c>
      <c r="P319">
        <v>0</v>
      </c>
      <c r="Q319">
        <v>0</v>
      </c>
      <c r="R319">
        <v>0</v>
      </c>
      <c r="S319">
        <f>VLOOKUP(F319,DF!$A$2:$B$75,2)*R319</f>
        <v>0</v>
      </c>
      <c r="T319">
        <v>0</v>
      </c>
      <c r="U319">
        <f>VLOOKUP(F319,DF!$A$2:$B$75,2)*T319</f>
        <v>0</v>
      </c>
      <c r="V319">
        <v>116752</v>
      </c>
      <c r="W319">
        <v>179</v>
      </c>
      <c r="X319" t="s">
        <v>474</v>
      </c>
      <c r="Y319">
        <v>0</v>
      </c>
      <c r="Z319">
        <v>0</v>
      </c>
      <c r="AA319" t="s">
        <v>1551</v>
      </c>
      <c r="AB319">
        <v>6</v>
      </c>
      <c r="AC319" t="s">
        <v>144</v>
      </c>
      <c r="AD319">
        <v>6</v>
      </c>
      <c r="AE319" t="s">
        <v>144</v>
      </c>
      <c r="AF319" t="s">
        <v>844</v>
      </c>
      <c r="AG319" s="1">
        <v>42881</v>
      </c>
      <c r="AH319">
        <v>2245</v>
      </c>
      <c r="AI319">
        <v>39.43</v>
      </c>
      <c r="AJ319">
        <v>-100.44</v>
      </c>
      <c r="AK319">
        <v>39.43</v>
      </c>
      <c r="AL319">
        <v>-100.44</v>
      </c>
      <c r="AM319" t="s">
        <v>3024</v>
      </c>
      <c r="AN319" t="s">
        <v>3023</v>
      </c>
    </row>
    <row r="320" spans="1:40" x14ac:dyDescent="0.25">
      <c r="A320">
        <v>692959</v>
      </c>
      <c r="B320" t="s">
        <v>3339</v>
      </c>
      <c r="C320" t="s">
        <v>47</v>
      </c>
      <c r="D320" t="s">
        <v>3025</v>
      </c>
      <c r="E320" s="1">
        <v>42886</v>
      </c>
      <c r="F320" s="3">
        <v>2017</v>
      </c>
      <c r="G320">
        <v>1344</v>
      </c>
      <c r="H320" t="s">
        <v>28</v>
      </c>
      <c r="I320" t="s">
        <v>1578</v>
      </c>
      <c r="J320">
        <v>0</v>
      </c>
      <c r="K320">
        <v>0</v>
      </c>
      <c r="L320">
        <v>0</v>
      </c>
      <c r="M320">
        <v>0</v>
      </c>
      <c r="N320">
        <v>0.34</v>
      </c>
      <c r="O320">
        <v>50</v>
      </c>
      <c r="P320">
        <v>0</v>
      </c>
      <c r="Q320">
        <v>0</v>
      </c>
      <c r="R320">
        <v>0</v>
      </c>
      <c r="S320">
        <f>VLOOKUP(F320,DF!$A$2:$B$75,2)*R320</f>
        <v>0</v>
      </c>
      <c r="T320">
        <v>0</v>
      </c>
      <c r="U320">
        <f>VLOOKUP(F320,DF!$A$2:$B$75,2)*T320</f>
        <v>0</v>
      </c>
      <c r="V320">
        <v>115190</v>
      </c>
      <c r="W320">
        <v>15</v>
      </c>
      <c r="X320" t="s">
        <v>469</v>
      </c>
      <c r="Y320">
        <v>0</v>
      </c>
      <c r="Z320">
        <v>0</v>
      </c>
      <c r="AA320" t="s">
        <v>1556</v>
      </c>
      <c r="AB320">
        <v>5</v>
      </c>
      <c r="AC320" t="s">
        <v>399</v>
      </c>
      <c r="AD320">
        <v>5</v>
      </c>
      <c r="AE320" t="s">
        <v>399</v>
      </c>
      <c r="AF320" t="s">
        <v>3025</v>
      </c>
      <c r="AG320" s="1">
        <v>42886</v>
      </c>
      <c r="AH320">
        <v>1345</v>
      </c>
      <c r="AI320">
        <v>38.01</v>
      </c>
      <c r="AJ320">
        <v>-96.55</v>
      </c>
      <c r="AK320">
        <v>38.009399999999999</v>
      </c>
      <c r="AL320">
        <v>-96.543700000000001</v>
      </c>
      <c r="AM320" t="s">
        <v>3026</v>
      </c>
      <c r="AN320" t="s">
        <v>3027</v>
      </c>
    </row>
    <row r="321" spans="1:40" x14ac:dyDescent="0.25">
      <c r="A321">
        <v>694216</v>
      </c>
      <c r="B321" t="s">
        <v>3349</v>
      </c>
      <c r="C321" t="s">
        <v>57</v>
      </c>
      <c r="D321" t="s">
        <v>635</v>
      </c>
      <c r="E321" s="1">
        <v>42902</v>
      </c>
      <c r="F321" s="3">
        <v>2017</v>
      </c>
      <c r="G321">
        <v>2201</v>
      </c>
      <c r="H321" t="s">
        <v>28</v>
      </c>
      <c r="I321" t="s">
        <v>1590</v>
      </c>
      <c r="J321">
        <v>1</v>
      </c>
      <c r="K321">
        <v>0</v>
      </c>
      <c r="L321">
        <v>0</v>
      </c>
      <c r="M321">
        <v>0</v>
      </c>
      <c r="N321">
        <v>2.63</v>
      </c>
      <c r="O321">
        <v>100</v>
      </c>
      <c r="P321">
        <v>0</v>
      </c>
      <c r="Q321">
        <v>0</v>
      </c>
      <c r="R321">
        <v>0</v>
      </c>
      <c r="S321">
        <f>VLOOKUP(F321,DF!$A$2:$B$75,2)*R321</f>
        <v>0</v>
      </c>
      <c r="T321">
        <v>0</v>
      </c>
      <c r="U321">
        <f>VLOOKUP(F321,DF!$A$2:$B$75,2)*T321</f>
        <v>0</v>
      </c>
      <c r="V321">
        <v>115591</v>
      </c>
      <c r="W321">
        <v>117</v>
      </c>
      <c r="X321" t="s">
        <v>454</v>
      </c>
      <c r="Y321">
        <v>0</v>
      </c>
      <c r="Z321">
        <v>0</v>
      </c>
      <c r="AA321" t="s">
        <v>1591</v>
      </c>
      <c r="AB321">
        <v>2</v>
      </c>
      <c r="AC321" t="s">
        <v>161</v>
      </c>
      <c r="AD321">
        <v>3</v>
      </c>
      <c r="AE321" t="s">
        <v>252</v>
      </c>
      <c r="AF321" t="s">
        <v>635</v>
      </c>
      <c r="AG321" s="1">
        <v>42902</v>
      </c>
      <c r="AH321">
        <v>2205</v>
      </c>
      <c r="AI321">
        <v>39.866900000000001</v>
      </c>
      <c r="AJ321">
        <v>-96.466300000000004</v>
      </c>
      <c r="AK321">
        <v>39.832299999999996</v>
      </c>
      <c r="AL321">
        <v>-96.445899999999995</v>
      </c>
      <c r="AM321" t="s">
        <v>3028</v>
      </c>
      <c r="AN321" t="s">
        <v>3029</v>
      </c>
    </row>
    <row r="322" spans="1:40" x14ac:dyDescent="0.25">
      <c r="A322">
        <v>706740</v>
      </c>
      <c r="B322" t="s">
        <v>3380</v>
      </c>
      <c r="C322" t="s">
        <v>88</v>
      </c>
      <c r="D322" t="s">
        <v>701</v>
      </c>
      <c r="E322" s="1">
        <v>42912</v>
      </c>
      <c r="F322" s="3">
        <v>2017</v>
      </c>
      <c r="G322">
        <v>1720</v>
      </c>
      <c r="H322" t="s">
        <v>28</v>
      </c>
      <c r="I322" t="s">
        <v>1578</v>
      </c>
      <c r="J322">
        <v>0</v>
      </c>
      <c r="K322">
        <v>0</v>
      </c>
      <c r="L322">
        <v>0</v>
      </c>
      <c r="M322">
        <v>0</v>
      </c>
      <c r="N322">
        <v>6.87</v>
      </c>
      <c r="O322">
        <v>50</v>
      </c>
      <c r="P322">
        <v>0</v>
      </c>
      <c r="Q322">
        <v>0</v>
      </c>
      <c r="R322">
        <v>0</v>
      </c>
      <c r="S322">
        <f>VLOOKUP(F322,DF!$A$2:$B$75,2)*R322</f>
        <v>0</v>
      </c>
      <c r="T322">
        <v>0</v>
      </c>
      <c r="U322">
        <f>VLOOKUP(F322,DF!$A$2:$B$75,2)*T322</f>
        <v>0</v>
      </c>
      <c r="V322">
        <v>117509</v>
      </c>
      <c r="W322">
        <v>169</v>
      </c>
      <c r="X322" t="s">
        <v>469</v>
      </c>
      <c r="Y322">
        <v>0</v>
      </c>
      <c r="Z322">
        <v>0</v>
      </c>
      <c r="AA322" t="s">
        <v>1556</v>
      </c>
      <c r="AB322">
        <v>5</v>
      </c>
      <c r="AC322" t="s">
        <v>248</v>
      </c>
      <c r="AD322">
        <v>7</v>
      </c>
      <c r="AE322" t="s">
        <v>150</v>
      </c>
      <c r="AF322" t="s">
        <v>701</v>
      </c>
      <c r="AG322" s="1">
        <v>42912</v>
      </c>
      <c r="AH322">
        <v>1722</v>
      </c>
      <c r="AI322">
        <v>38.896900000000002</v>
      </c>
      <c r="AJ322">
        <v>-97.564400000000006</v>
      </c>
      <c r="AK322">
        <v>38.83</v>
      </c>
      <c r="AL322">
        <v>-97.47</v>
      </c>
      <c r="AM322" t="s">
        <v>3030</v>
      </c>
      <c r="AN322" t="s">
        <v>3031</v>
      </c>
    </row>
    <row r="323" spans="1:40" x14ac:dyDescent="0.25">
      <c r="A323">
        <v>716360</v>
      </c>
      <c r="B323" t="s">
        <v>3379</v>
      </c>
      <c r="C323" t="s">
        <v>87</v>
      </c>
      <c r="D323" t="s">
        <v>771</v>
      </c>
      <c r="E323" s="1">
        <v>42937</v>
      </c>
      <c r="F323" s="3">
        <v>2017</v>
      </c>
      <c r="G323">
        <v>1652</v>
      </c>
      <c r="H323" t="s">
        <v>28</v>
      </c>
      <c r="I323" t="s">
        <v>1578</v>
      </c>
      <c r="J323">
        <v>0</v>
      </c>
      <c r="K323">
        <v>0</v>
      </c>
      <c r="L323">
        <v>0</v>
      </c>
      <c r="M323">
        <v>0</v>
      </c>
      <c r="N323">
        <v>0.01</v>
      </c>
      <c r="O323">
        <v>400</v>
      </c>
      <c r="P323">
        <v>0</v>
      </c>
      <c r="Q323">
        <v>0</v>
      </c>
      <c r="R323">
        <v>0</v>
      </c>
      <c r="S323">
        <f>VLOOKUP(F323,DF!$A$2:$B$75,2)*R323</f>
        <v>0</v>
      </c>
      <c r="T323">
        <v>0</v>
      </c>
      <c r="U323">
        <f>VLOOKUP(F323,DF!$A$2:$B$75,2)*T323</f>
        <v>0</v>
      </c>
      <c r="V323">
        <v>119297</v>
      </c>
      <c r="W323">
        <v>23</v>
      </c>
      <c r="X323" t="s">
        <v>474</v>
      </c>
      <c r="Y323">
        <v>0</v>
      </c>
      <c r="Z323">
        <v>0</v>
      </c>
      <c r="AA323" t="s">
        <v>1603</v>
      </c>
      <c r="AB323">
        <v>11</v>
      </c>
      <c r="AC323" t="s">
        <v>248</v>
      </c>
      <c r="AD323">
        <v>11</v>
      </c>
      <c r="AE323" t="s">
        <v>248</v>
      </c>
      <c r="AF323" t="s">
        <v>771</v>
      </c>
      <c r="AG323" s="1">
        <v>42937</v>
      </c>
      <c r="AH323">
        <v>1710</v>
      </c>
      <c r="AI323">
        <v>39.9</v>
      </c>
      <c r="AJ323">
        <v>-101.45</v>
      </c>
      <c r="AK323">
        <v>39.9</v>
      </c>
      <c r="AL323">
        <v>-101.45</v>
      </c>
      <c r="AM323" t="s">
        <v>3032</v>
      </c>
      <c r="AN323" t="s">
        <v>3033</v>
      </c>
    </row>
    <row r="324" spans="1:40" x14ac:dyDescent="0.25">
      <c r="A324">
        <v>722391</v>
      </c>
      <c r="B324" t="s">
        <v>3346</v>
      </c>
      <c r="C324" t="s">
        <v>54</v>
      </c>
      <c r="D324" t="s">
        <v>525</v>
      </c>
      <c r="E324" s="1">
        <v>43009</v>
      </c>
      <c r="F324" s="3">
        <v>2017</v>
      </c>
      <c r="G324">
        <v>1653</v>
      </c>
      <c r="H324" t="s">
        <v>28</v>
      </c>
      <c r="I324" t="s">
        <v>1578</v>
      </c>
      <c r="J324">
        <v>0</v>
      </c>
      <c r="K324">
        <v>0</v>
      </c>
      <c r="L324">
        <v>0</v>
      </c>
      <c r="M324">
        <v>0</v>
      </c>
      <c r="N324">
        <v>3.4</v>
      </c>
      <c r="O324">
        <v>100</v>
      </c>
      <c r="P324">
        <v>0</v>
      </c>
      <c r="Q324">
        <v>0</v>
      </c>
      <c r="R324">
        <v>0</v>
      </c>
      <c r="S324">
        <f>VLOOKUP(F324,DF!$A$2:$B$75,2)*R324</f>
        <v>0</v>
      </c>
      <c r="T324">
        <v>0</v>
      </c>
      <c r="U324">
        <f>VLOOKUP(F324,DF!$A$2:$B$75,2)*T324</f>
        <v>0</v>
      </c>
      <c r="V324">
        <v>120563</v>
      </c>
      <c r="W324">
        <v>65</v>
      </c>
      <c r="X324" t="s">
        <v>474</v>
      </c>
      <c r="Y324">
        <v>0</v>
      </c>
      <c r="Z324">
        <v>0</v>
      </c>
      <c r="AA324" t="s">
        <v>1551</v>
      </c>
      <c r="AB324">
        <v>3</v>
      </c>
      <c r="AC324" t="s">
        <v>140</v>
      </c>
      <c r="AD324">
        <v>2</v>
      </c>
      <c r="AE324" t="s">
        <v>248</v>
      </c>
      <c r="AF324" t="s">
        <v>525</v>
      </c>
      <c r="AG324" s="1">
        <v>43009</v>
      </c>
      <c r="AH324">
        <v>1659</v>
      </c>
      <c r="AI324">
        <v>39.378500000000003</v>
      </c>
      <c r="AJ324">
        <v>-100.1223</v>
      </c>
      <c r="AK324">
        <v>39.378799999999998</v>
      </c>
      <c r="AL324">
        <v>-100.0587</v>
      </c>
      <c r="AM324" t="s">
        <v>3034</v>
      </c>
      <c r="AN324" t="s">
        <v>3035</v>
      </c>
    </row>
    <row r="325" spans="1:40" x14ac:dyDescent="0.25">
      <c r="A325">
        <v>722390</v>
      </c>
      <c r="B325" t="s">
        <v>3346</v>
      </c>
      <c r="C325" t="s">
        <v>54</v>
      </c>
      <c r="D325" t="s">
        <v>2345</v>
      </c>
      <c r="E325" s="1">
        <v>43009</v>
      </c>
      <c r="F325" s="3">
        <v>2017</v>
      </c>
      <c r="G325">
        <v>1730</v>
      </c>
      <c r="H325" t="s">
        <v>28</v>
      </c>
      <c r="I325" t="s">
        <v>1578</v>
      </c>
      <c r="J325">
        <v>0</v>
      </c>
      <c r="K325">
        <v>0</v>
      </c>
      <c r="L325">
        <v>0</v>
      </c>
      <c r="M325">
        <v>0</v>
      </c>
      <c r="N325">
        <v>0.59</v>
      </c>
      <c r="O325">
        <v>100</v>
      </c>
      <c r="P325">
        <v>0</v>
      </c>
      <c r="Q325">
        <v>0</v>
      </c>
      <c r="R325">
        <v>0</v>
      </c>
      <c r="S325">
        <f>VLOOKUP(F325,DF!$A$2:$B$75,2)*R325</f>
        <v>0</v>
      </c>
      <c r="T325">
        <v>0</v>
      </c>
      <c r="U325">
        <f>VLOOKUP(F325,DF!$A$2:$B$75,2)*T325</f>
        <v>0</v>
      </c>
      <c r="V325">
        <v>120563</v>
      </c>
      <c r="W325">
        <v>65</v>
      </c>
      <c r="X325" t="s">
        <v>474</v>
      </c>
      <c r="Y325">
        <v>0</v>
      </c>
      <c r="Z325">
        <v>0</v>
      </c>
      <c r="AA325" t="s">
        <v>1551</v>
      </c>
      <c r="AB325">
        <v>6</v>
      </c>
      <c r="AC325" t="s">
        <v>248</v>
      </c>
      <c r="AD325">
        <v>7</v>
      </c>
      <c r="AE325" t="s">
        <v>248</v>
      </c>
      <c r="AF325" t="s">
        <v>2345</v>
      </c>
      <c r="AG325" s="1">
        <v>43009</v>
      </c>
      <c r="AH325">
        <v>1731</v>
      </c>
      <c r="AI325">
        <v>39.457799999999999</v>
      </c>
      <c r="AJ325">
        <v>-99.773899999999998</v>
      </c>
      <c r="AK325">
        <v>39.459400000000002</v>
      </c>
      <c r="AL325">
        <v>-99.763099999999994</v>
      </c>
      <c r="AM325" t="s">
        <v>3036</v>
      </c>
      <c r="AN325" t="s">
        <v>3035</v>
      </c>
    </row>
    <row r="326" spans="1:40" x14ac:dyDescent="0.25">
      <c r="A326">
        <v>722708</v>
      </c>
      <c r="B326" t="s">
        <v>3378</v>
      </c>
      <c r="C326" t="s">
        <v>86</v>
      </c>
      <c r="D326" t="s">
        <v>851</v>
      </c>
      <c r="E326" s="1">
        <v>43009</v>
      </c>
      <c r="F326" s="3">
        <v>2017</v>
      </c>
      <c r="G326">
        <v>1757</v>
      </c>
      <c r="H326" t="s">
        <v>28</v>
      </c>
      <c r="I326" t="s">
        <v>1578</v>
      </c>
      <c r="J326">
        <v>0</v>
      </c>
      <c r="K326">
        <v>0</v>
      </c>
      <c r="L326">
        <v>0</v>
      </c>
      <c r="M326">
        <v>0</v>
      </c>
      <c r="N326">
        <v>0.01</v>
      </c>
      <c r="O326">
        <v>15</v>
      </c>
      <c r="P326">
        <v>0</v>
      </c>
      <c r="Q326">
        <v>0</v>
      </c>
      <c r="R326">
        <v>0</v>
      </c>
      <c r="S326">
        <f>VLOOKUP(F326,DF!$A$2:$B$75,2)*R326</f>
        <v>0</v>
      </c>
      <c r="T326">
        <v>0</v>
      </c>
      <c r="U326">
        <f>VLOOKUP(F326,DF!$A$2:$B$75,2)*T326</f>
        <v>0</v>
      </c>
      <c r="V326">
        <v>120641</v>
      </c>
      <c r="W326">
        <v>163</v>
      </c>
      <c r="X326" t="s">
        <v>588</v>
      </c>
      <c r="Y326">
        <v>0</v>
      </c>
      <c r="Z326">
        <v>0</v>
      </c>
      <c r="AA326" t="s">
        <v>1591</v>
      </c>
      <c r="AB326">
        <v>10</v>
      </c>
      <c r="AC326" t="s">
        <v>174</v>
      </c>
      <c r="AD326">
        <v>10</v>
      </c>
      <c r="AE326" t="s">
        <v>174</v>
      </c>
      <c r="AF326" t="s">
        <v>851</v>
      </c>
      <c r="AG326" s="1">
        <v>43009</v>
      </c>
      <c r="AH326">
        <v>1757</v>
      </c>
      <c r="AI326">
        <v>39.549900000000001</v>
      </c>
      <c r="AJ326">
        <v>-99.475399999999993</v>
      </c>
      <c r="AK326">
        <v>39.549900000000001</v>
      </c>
      <c r="AL326">
        <v>-99.475399999999993</v>
      </c>
      <c r="AM326" t="s">
        <v>3037</v>
      </c>
      <c r="AN326" t="s">
        <v>3038</v>
      </c>
    </row>
    <row r="327" spans="1:40" x14ac:dyDescent="0.25">
      <c r="A327">
        <v>723919</v>
      </c>
      <c r="B327" t="s">
        <v>3427</v>
      </c>
      <c r="C327" t="s">
        <v>136</v>
      </c>
      <c r="D327" t="s">
        <v>2700</v>
      </c>
      <c r="E327" s="1">
        <v>43010</v>
      </c>
      <c r="F327" s="3">
        <v>2017</v>
      </c>
      <c r="G327">
        <v>1715</v>
      </c>
      <c r="H327" t="s">
        <v>28</v>
      </c>
      <c r="I327" t="s">
        <v>1578</v>
      </c>
      <c r="J327">
        <v>0</v>
      </c>
      <c r="K327">
        <v>0</v>
      </c>
      <c r="L327">
        <v>0</v>
      </c>
      <c r="M327">
        <v>0</v>
      </c>
      <c r="N327">
        <v>0.73</v>
      </c>
      <c r="O327">
        <v>100</v>
      </c>
      <c r="P327">
        <v>0</v>
      </c>
      <c r="Q327">
        <v>0</v>
      </c>
      <c r="R327">
        <v>0</v>
      </c>
      <c r="S327">
        <f>VLOOKUP(F327,DF!$A$2:$B$75,2)*R327</f>
        <v>0</v>
      </c>
      <c r="T327">
        <v>0</v>
      </c>
      <c r="U327">
        <f>VLOOKUP(F327,DF!$A$2:$B$75,2)*T327</f>
        <v>0</v>
      </c>
      <c r="V327">
        <v>120595</v>
      </c>
      <c r="W327">
        <v>71</v>
      </c>
      <c r="X327" t="s">
        <v>474</v>
      </c>
      <c r="Y327">
        <v>0</v>
      </c>
      <c r="Z327">
        <v>0</v>
      </c>
      <c r="AA327" t="s">
        <v>1551</v>
      </c>
      <c r="AB327">
        <v>6</v>
      </c>
      <c r="AC327" t="s">
        <v>177</v>
      </c>
      <c r="AD327">
        <v>6</v>
      </c>
      <c r="AE327" t="s">
        <v>178</v>
      </c>
      <c r="AF327" t="s">
        <v>2700</v>
      </c>
      <c r="AG327" s="1">
        <v>43010</v>
      </c>
      <c r="AH327">
        <v>1716</v>
      </c>
      <c r="AI327">
        <v>38.380499999999998</v>
      </c>
      <c r="AJ327">
        <v>-101.6131</v>
      </c>
      <c r="AK327">
        <v>38.386699999999998</v>
      </c>
      <c r="AL327">
        <v>-101.6022</v>
      </c>
      <c r="AM327" t="s">
        <v>3039</v>
      </c>
      <c r="AN327" t="s">
        <v>3040</v>
      </c>
    </row>
    <row r="328" spans="1:40" x14ac:dyDescent="0.25">
      <c r="A328">
        <v>726256</v>
      </c>
      <c r="B328" t="s">
        <v>3348</v>
      </c>
      <c r="C328" t="s">
        <v>56</v>
      </c>
      <c r="D328" t="s">
        <v>768</v>
      </c>
      <c r="E328" s="1">
        <v>43010</v>
      </c>
      <c r="F328" s="3">
        <v>2017</v>
      </c>
      <c r="G328">
        <v>1753</v>
      </c>
      <c r="H328" t="s">
        <v>28</v>
      </c>
      <c r="I328" t="s">
        <v>1578</v>
      </c>
      <c r="J328">
        <v>0</v>
      </c>
      <c r="K328">
        <v>0</v>
      </c>
      <c r="L328">
        <v>0</v>
      </c>
      <c r="M328">
        <v>0</v>
      </c>
      <c r="N328">
        <v>4.47</v>
      </c>
      <c r="O328">
        <v>100</v>
      </c>
      <c r="P328">
        <v>0</v>
      </c>
      <c r="Q328">
        <v>0</v>
      </c>
      <c r="R328">
        <v>0</v>
      </c>
      <c r="S328">
        <f>VLOOKUP(F328,DF!$A$2:$B$75,2)*R328</f>
        <v>0</v>
      </c>
      <c r="T328">
        <v>0</v>
      </c>
      <c r="U328">
        <f>VLOOKUP(F328,DF!$A$2:$B$75,2)*T328</f>
        <v>0</v>
      </c>
      <c r="V328">
        <v>121200</v>
      </c>
      <c r="W328">
        <v>171</v>
      </c>
      <c r="X328" t="s">
        <v>459</v>
      </c>
      <c r="Y328">
        <v>0</v>
      </c>
      <c r="Z328">
        <v>0</v>
      </c>
      <c r="AA328" t="s">
        <v>1551</v>
      </c>
      <c r="AB328">
        <v>5</v>
      </c>
      <c r="AC328" t="s">
        <v>174</v>
      </c>
      <c r="AD328">
        <v>9</v>
      </c>
      <c r="AE328" t="s">
        <v>144</v>
      </c>
      <c r="AF328" t="s">
        <v>768</v>
      </c>
      <c r="AG328" s="1">
        <v>43010</v>
      </c>
      <c r="AH328">
        <v>1757</v>
      </c>
      <c r="AI328">
        <v>38.551200000000001</v>
      </c>
      <c r="AJ328">
        <v>-101.1186</v>
      </c>
      <c r="AK328">
        <v>38.612200000000001</v>
      </c>
      <c r="AL328">
        <v>-101.0911</v>
      </c>
      <c r="AM328" t="s">
        <v>3041</v>
      </c>
      <c r="AN328" t="s">
        <v>3042</v>
      </c>
    </row>
    <row r="329" spans="1:40" x14ac:dyDescent="0.25">
      <c r="A329">
        <v>723737</v>
      </c>
      <c r="B329" t="s">
        <v>3353</v>
      </c>
      <c r="C329" t="s">
        <v>61</v>
      </c>
      <c r="D329" t="s">
        <v>866</v>
      </c>
      <c r="E329" s="1">
        <v>43010</v>
      </c>
      <c r="F329" s="3">
        <v>2017</v>
      </c>
      <c r="G329">
        <v>1858</v>
      </c>
      <c r="H329" t="s">
        <v>28</v>
      </c>
      <c r="I329" t="s">
        <v>1578</v>
      </c>
      <c r="J329">
        <v>0</v>
      </c>
      <c r="K329">
        <v>0</v>
      </c>
      <c r="L329">
        <v>0</v>
      </c>
      <c r="M329">
        <v>4960</v>
      </c>
      <c r="N329">
        <v>0.14000000000000001</v>
      </c>
      <c r="O329">
        <v>50</v>
      </c>
      <c r="P329">
        <v>0</v>
      </c>
      <c r="Q329">
        <v>0</v>
      </c>
      <c r="R329">
        <v>4000</v>
      </c>
      <c r="S329">
        <f>VLOOKUP(F329,DF!$A$2:$B$75,2)*R329</f>
        <v>4960</v>
      </c>
      <c r="T329">
        <v>0</v>
      </c>
      <c r="U329">
        <f>VLOOKUP(F329,DF!$A$2:$B$75,2)*T329</f>
        <v>0</v>
      </c>
      <c r="V329">
        <v>120595</v>
      </c>
      <c r="W329">
        <v>63</v>
      </c>
      <c r="X329" t="s">
        <v>474</v>
      </c>
      <c r="Y329">
        <v>0</v>
      </c>
      <c r="Z329">
        <v>0</v>
      </c>
      <c r="AA329" t="s">
        <v>1591</v>
      </c>
      <c r="AB329">
        <v>5</v>
      </c>
      <c r="AC329" t="s">
        <v>399</v>
      </c>
      <c r="AD329">
        <v>5</v>
      </c>
      <c r="AE329" t="s">
        <v>399</v>
      </c>
      <c r="AF329" t="s">
        <v>866</v>
      </c>
      <c r="AG329" s="1">
        <v>43010</v>
      </c>
      <c r="AH329">
        <v>1859</v>
      </c>
      <c r="AI329">
        <v>38.929600000000001</v>
      </c>
      <c r="AJ329">
        <v>-100.3967</v>
      </c>
      <c r="AK329">
        <v>38.930900000000001</v>
      </c>
      <c r="AL329">
        <v>-100.3948</v>
      </c>
      <c r="AM329" t="s">
        <v>3047</v>
      </c>
      <c r="AN329" t="s">
        <v>3040</v>
      </c>
    </row>
    <row r="330" spans="1:40" x14ac:dyDescent="0.25">
      <c r="A330">
        <v>726257</v>
      </c>
      <c r="B330" t="s">
        <v>3348</v>
      </c>
      <c r="C330" t="s">
        <v>56</v>
      </c>
      <c r="D330" t="s">
        <v>768</v>
      </c>
      <c r="E330" s="1">
        <v>43010</v>
      </c>
      <c r="F330" s="3">
        <v>2017</v>
      </c>
      <c r="G330">
        <v>1802</v>
      </c>
      <c r="H330" t="s">
        <v>28</v>
      </c>
      <c r="I330" t="s">
        <v>1590</v>
      </c>
      <c r="J330">
        <v>1</v>
      </c>
      <c r="K330">
        <v>0</v>
      </c>
      <c r="L330">
        <v>0</v>
      </c>
      <c r="M330">
        <v>186000</v>
      </c>
      <c r="N330">
        <v>2.5</v>
      </c>
      <c r="O330">
        <v>150</v>
      </c>
      <c r="P330">
        <v>0</v>
      </c>
      <c r="Q330">
        <v>0</v>
      </c>
      <c r="R330">
        <v>150000</v>
      </c>
      <c r="S330">
        <f>VLOOKUP(F330,DF!$A$2:$B$75,2)*R330</f>
        <v>186000</v>
      </c>
      <c r="T330">
        <v>0</v>
      </c>
      <c r="U330">
        <f>VLOOKUP(F330,DF!$A$2:$B$75,2)*T330</f>
        <v>0</v>
      </c>
      <c r="V330">
        <v>121200</v>
      </c>
      <c r="W330">
        <v>171</v>
      </c>
      <c r="X330" t="s">
        <v>459</v>
      </c>
      <c r="Y330">
        <v>0</v>
      </c>
      <c r="Z330">
        <v>0</v>
      </c>
      <c r="AA330" t="s">
        <v>1591</v>
      </c>
      <c r="AB330">
        <v>5</v>
      </c>
      <c r="AC330" t="s">
        <v>248</v>
      </c>
      <c r="AD330">
        <v>7</v>
      </c>
      <c r="AE330" t="s">
        <v>140</v>
      </c>
      <c r="AF330" t="s">
        <v>533</v>
      </c>
      <c r="AG330" s="1">
        <v>43010</v>
      </c>
      <c r="AH330">
        <v>1805</v>
      </c>
      <c r="AI330">
        <v>38.543399999999998</v>
      </c>
      <c r="AJ330">
        <v>-101.0318</v>
      </c>
      <c r="AK330">
        <v>38.553800000000003</v>
      </c>
      <c r="AL330">
        <v>-100.98779999999999</v>
      </c>
      <c r="AM330" t="s">
        <v>3043</v>
      </c>
      <c r="AN330" t="s">
        <v>3042</v>
      </c>
    </row>
    <row r="331" spans="1:40" x14ac:dyDescent="0.25">
      <c r="A331">
        <v>723735</v>
      </c>
      <c r="B331" t="s">
        <v>3353</v>
      </c>
      <c r="C331" t="s">
        <v>61</v>
      </c>
      <c r="D331" t="s">
        <v>866</v>
      </c>
      <c r="E331" s="1">
        <v>43010</v>
      </c>
      <c r="F331" s="3">
        <v>2017</v>
      </c>
      <c r="G331">
        <v>1818</v>
      </c>
      <c r="H331" t="s">
        <v>28</v>
      </c>
      <c r="I331" t="s">
        <v>1590</v>
      </c>
      <c r="J331">
        <v>1</v>
      </c>
      <c r="K331">
        <v>0</v>
      </c>
      <c r="L331">
        <v>0</v>
      </c>
      <c r="M331">
        <v>0</v>
      </c>
      <c r="N331">
        <v>9.49</v>
      </c>
      <c r="O331">
        <v>450</v>
      </c>
      <c r="P331">
        <v>0</v>
      </c>
      <c r="Q331">
        <v>0</v>
      </c>
      <c r="R331">
        <v>0</v>
      </c>
      <c r="S331">
        <f>VLOOKUP(F331,DF!$A$2:$B$75,2)*R331</f>
        <v>0</v>
      </c>
      <c r="T331">
        <v>0</v>
      </c>
      <c r="U331">
        <f>VLOOKUP(F331,DF!$A$2:$B$75,2)*T331</f>
        <v>0</v>
      </c>
      <c r="V331">
        <v>120595</v>
      </c>
      <c r="W331">
        <v>63</v>
      </c>
      <c r="X331" t="s">
        <v>474</v>
      </c>
      <c r="Y331">
        <v>0</v>
      </c>
      <c r="Z331">
        <v>0</v>
      </c>
      <c r="AA331" t="s">
        <v>1591</v>
      </c>
      <c r="AB331">
        <v>25</v>
      </c>
      <c r="AC331" t="s">
        <v>197</v>
      </c>
      <c r="AD331">
        <v>15</v>
      </c>
      <c r="AE331" t="s">
        <v>197</v>
      </c>
      <c r="AF331" t="s">
        <v>866</v>
      </c>
      <c r="AG331" s="1">
        <v>43010</v>
      </c>
      <c r="AH331">
        <v>1833</v>
      </c>
      <c r="AI331">
        <v>38.6997</v>
      </c>
      <c r="AJ331">
        <v>-100.8061</v>
      </c>
      <c r="AK331">
        <v>38.808900000000001</v>
      </c>
      <c r="AL331">
        <v>-100.69929999999999</v>
      </c>
      <c r="AM331" t="s">
        <v>3045</v>
      </c>
      <c r="AN331" t="s">
        <v>3040</v>
      </c>
    </row>
    <row r="332" spans="1:40" x14ac:dyDescent="0.25">
      <c r="A332">
        <v>723736</v>
      </c>
      <c r="B332" t="s">
        <v>3353</v>
      </c>
      <c r="C332" t="s">
        <v>61</v>
      </c>
      <c r="D332" t="s">
        <v>866</v>
      </c>
      <c r="E332" s="1">
        <v>43010</v>
      </c>
      <c r="F332" s="3">
        <v>2017</v>
      </c>
      <c r="G332">
        <v>1843</v>
      </c>
      <c r="H332" t="s">
        <v>28</v>
      </c>
      <c r="I332" t="s">
        <v>1590</v>
      </c>
      <c r="J332">
        <v>1</v>
      </c>
      <c r="K332">
        <v>0</v>
      </c>
      <c r="L332">
        <v>0</v>
      </c>
      <c r="M332">
        <v>49600</v>
      </c>
      <c r="N332">
        <v>0.41</v>
      </c>
      <c r="O332">
        <v>75</v>
      </c>
      <c r="P332">
        <v>0</v>
      </c>
      <c r="Q332">
        <v>0</v>
      </c>
      <c r="R332">
        <v>40000</v>
      </c>
      <c r="S332">
        <f>VLOOKUP(F332,DF!$A$2:$B$75,2)*R332</f>
        <v>49600</v>
      </c>
      <c r="T332">
        <v>0</v>
      </c>
      <c r="U332">
        <f>VLOOKUP(F332,DF!$A$2:$B$75,2)*T332</f>
        <v>0</v>
      </c>
      <c r="V332">
        <v>120595</v>
      </c>
      <c r="W332">
        <v>63</v>
      </c>
      <c r="X332" t="s">
        <v>474</v>
      </c>
      <c r="Y332">
        <v>0</v>
      </c>
      <c r="Z332">
        <v>0</v>
      </c>
      <c r="AA332" t="s">
        <v>1591</v>
      </c>
      <c r="AB332">
        <v>10</v>
      </c>
      <c r="AC332" t="s">
        <v>252</v>
      </c>
      <c r="AD332">
        <v>10</v>
      </c>
      <c r="AE332" t="s">
        <v>252</v>
      </c>
      <c r="AF332" t="s">
        <v>866</v>
      </c>
      <c r="AG332" s="1">
        <v>43010</v>
      </c>
      <c r="AH332">
        <v>1844</v>
      </c>
      <c r="AI332">
        <v>38.813200000000002</v>
      </c>
      <c r="AJ332">
        <v>-100.5402</v>
      </c>
      <c r="AK332">
        <v>38.817300000000003</v>
      </c>
      <c r="AL332">
        <v>-100.5346</v>
      </c>
      <c r="AM332" t="s">
        <v>3046</v>
      </c>
      <c r="AN332" t="s">
        <v>3040</v>
      </c>
    </row>
    <row r="333" spans="1:40" x14ac:dyDescent="0.25">
      <c r="A333">
        <v>723738</v>
      </c>
      <c r="B333" t="s">
        <v>3353</v>
      </c>
      <c r="C333" t="s">
        <v>61</v>
      </c>
      <c r="D333" t="s">
        <v>1641</v>
      </c>
      <c r="E333" s="1">
        <v>43010</v>
      </c>
      <c r="F333" s="3">
        <v>2017</v>
      </c>
      <c r="G333">
        <v>1924</v>
      </c>
      <c r="H333" t="s">
        <v>28</v>
      </c>
      <c r="I333" t="s">
        <v>1590</v>
      </c>
      <c r="J333">
        <v>1</v>
      </c>
      <c r="K333">
        <v>0</v>
      </c>
      <c r="L333">
        <v>0</v>
      </c>
      <c r="M333">
        <v>93000</v>
      </c>
      <c r="N333">
        <v>0.54</v>
      </c>
      <c r="O333">
        <v>100</v>
      </c>
      <c r="P333">
        <v>0</v>
      </c>
      <c r="Q333">
        <v>0</v>
      </c>
      <c r="R333">
        <v>75000</v>
      </c>
      <c r="S333">
        <f>VLOOKUP(F333,DF!$A$2:$B$75,2)*R333</f>
        <v>93000</v>
      </c>
      <c r="T333">
        <v>0</v>
      </c>
      <c r="U333">
        <f>VLOOKUP(F333,DF!$A$2:$B$75,2)*T333</f>
        <v>0</v>
      </c>
      <c r="V333">
        <v>120595</v>
      </c>
      <c r="W333">
        <v>63</v>
      </c>
      <c r="X333" t="s">
        <v>474</v>
      </c>
      <c r="Y333">
        <v>0</v>
      </c>
      <c r="Z333">
        <v>0</v>
      </c>
      <c r="AA333" t="s">
        <v>1591</v>
      </c>
      <c r="AB333">
        <v>0</v>
      </c>
      <c r="AC333" t="s">
        <v>276</v>
      </c>
      <c r="AD333">
        <v>0</v>
      </c>
      <c r="AE333" t="s">
        <v>248</v>
      </c>
      <c r="AF333" t="s">
        <v>1641</v>
      </c>
      <c r="AG333" s="1">
        <v>43010</v>
      </c>
      <c r="AH333">
        <v>1926</v>
      </c>
      <c r="AI333">
        <v>39.067</v>
      </c>
      <c r="AJ333">
        <v>-100.2363</v>
      </c>
      <c r="AK333">
        <v>39.072400000000002</v>
      </c>
      <c r="AL333">
        <v>-100.229</v>
      </c>
      <c r="AM333" t="s">
        <v>3048</v>
      </c>
      <c r="AN333" t="s">
        <v>3040</v>
      </c>
    </row>
    <row r="334" spans="1:40" x14ac:dyDescent="0.25">
      <c r="A334">
        <v>726259</v>
      </c>
      <c r="B334" t="s">
        <v>3348</v>
      </c>
      <c r="C334" t="s">
        <v>56</v>
      </c>
      <c r="D334" t="s">
        <v>1302</v>
      </c>
      <c r="E334" s="1">
        <v>43010</v>
      </c>
      <c r="F334" s="3">
        <v>2017</v>
      </c>
      <c r="G334">
        <v>1809</v>
      </c>
      <c r="H334" t="s">
        <v>28</v>
      </c>
      <c r="I334" t="s">
        <v>1588</v>
      </c>
      <c r="J334">
        <v>2</v>
      </c>
      <c r="K334">
        <v>0</v>
      </c>
      <c r="L334">
        <v>0</v>
      </c>
      <c r="M334">
        <v>0</v>
      </c>
      <c r="N334">
        <v>8.82</v>
      </c>
      <c r="O334">
        <v>450</v>
      </c>
      <c r="P334">
        <v>0</v>
      </c>
      <c r="Q334">
        <v>0</v>
      </c>
      <c r="R334">
        <v>0</v>
      </c>
      <c r="S334">
        <f>VLOOKUP(F334,DF!$A$2:$B$75,2)*R334</f>
        <v>0</v>
      </c>
      <c r="T334">
        <v>0</v>
      </c>
      <c r="U334">
        <f>VLOOKUP(F334,DF!$A$2:$B$75,2)*T334</f>
        <v>0</v>
      </c>
      <c r="V334">
        <v>121200</v>
      </c>
      <c r="W334">
        <v>171</v>
      </c>
      <c r="X334" t="s">
        <v>459</v>
      </c>
      <c r="Y334">
        <v>0</v>
      </c>
      <c r="Z334">
        <v>0</v>
      </c>
      <c r="AA334" t="s">
        <v>1556</v>
      </c>
      <c r="AB334">
        <v>5</v>
      </c>
      <c r="AC334" t="s">
        <v>183</v>
      </c>
      <c r="AD334">
        <v>6</v>
      </c>
      <c r="AE334" t="s">
        <v>681</v>
      </c>
      <c r="AF334" t="s">
        <v>1302</v>
      </c>
      <c r="AG334" s="1">
        <v>43010</v>
      </c>
      <c r="AH334">
        <v>1818</v>
      </c>
      <c r="AI334">
        <v>38.605600000000003</v>
      </c>
      <c r="AJ334">
        <v>-100.9164</v>
      </c>
      <c r="AK334">
        <v>38.699800000000003</v>
      </c>
      <c r="AL334">
        <v>-100.8061</v>
      </c>
      <c r="AM334" t="s">
        <v>3044</v>
      </c>
      <c r="AN334" t="s">
        <v>3042</v>
      </c>
    </row>
    <row r="335" spans="1:40" x14ac:dyDescent="0.25">
      <c r="A335">
        <v>722581</v>
      </c>
      <c r="B335" t="s">
        <v>3342</v>
      </c>
      <c r="C335" t="s">
        <v>50</v>
      </c>
      <c r="D335" t="s">
        <v>3049</v>
      </c>
      <c r="E335" s="1">
        <v>43014</v>
      </c>
      <c r="F335" s="3">
        <v>2017</v>
      </c>
      <c r="G335">
        <v>1756</v>
      </c>
      <c r="H335" t="s">
        <v>28</v>
      </c>
      <c r="I335" t="s">
        <v>1578</v>
      </c>
      <c r="J335">
        <v>0</v>
      </c>
      <c r="K335">
        <v>0</v>
      </c>
      <c r="L335">
        <v>0</v>
      </c>
      <c r="M335">
        <v>0</v>
      </c>
      <c r="N335">
        <v>0.73</v>
      </c>
      <c r="O335">
        <v>50</v>
      </c>
      <c r="P335">
        <v>0</v>
      </c>
      <c r="Q335">
        <v>0</v>
      </c>
      <c r="R335">
        <v>0</v>
      </c>
      <c r="S335">
        <f>VLOOKUP(F335,DF!$A$2:$B$75,2)*R335</f>
        <v>0</v>
      </c>
      <c r="T335">
        <v>0</v>
      </c>
      <c r="U335">
        <f>VLOOKUP(F335,DF!$A$2:$B$75,2)*T335</f>
        <v>0</v>
      </c>
      <c r="V335">
        <v>120608</v>
      </c>
      <c r="W335">
        <v>159</v>
      </c>
      <c r="X335" t="s">
        <v>469</v>
      </c>
      <c r="Y335">
        <v>0</v>
      </c>
      <c r="Z335">
        <v>0</v>
      </c>
      <c r="AA335" t="s">
        <v>1591</v>
      </c>
      <c r="AB335">
        <v>2</v>
      </c>
      <c r="AC335" t="s">
        <v>174</v>
      </c>
      <c r="AD335">
        <v>3</v>
      </c>
      <c r="AE335" t="s">
        <v>174</v>
      </c>
      <c r="AF335" t="s">
        <v>3049</v>
      </c>
      <c r="AG335" s="1">
        <v>43014</v>
      </c>
      <c r="AH335">
        <v>1757</v>
      </c>
      <c r="AI335">
        <v>38.378</v>
      </c>
      <c r="AJ335">
        <v>-98.372699999999995</v>
      </c>
      <c r="AK335">
        <v>38.3855</v>
      </c>
      <c r="AL335">
        <v>-98.363299999999995</v>
      </c>
      <c r="AM335" t="s">
        <v>3050</v>
      </c>
      <c r="AN335" t="s">
        <v>3051</v>
      </c>
    </row>
    <row r="336" spans="1:40" x14ac:dyDescent="0.25">
      <c r="A336">
        <v>722582</v>
      </c>
      <c r="B336" t="s">
        <v>3380</v>
      </c>
      <c r="C336" t="s">
        <v>88</v>
      </c>
      <c r="D336" t="s">
        <v>3052</v>
      </c>
      <c r="E336" s="1">
        <v>43014</v>
      </c>
      <c r="F336" s="3">
        <v>2017</v>
      </c>
      <c r="G336">
        <v>1850</v>
      </c>
      <c r="H336" t="s">
        <v>28</v>
      </c>
      <c r="I336" t="s">
        <v>1578</v>
      </c>
      <c r="J336">
        <v>0</v>
      </c>
      <c r="K336">
        <v>0</v>
      </c>
      <c r="L336">
        <v>0</v>
      </c>
      <c r="M336">
        <v>0</v>
      </c>
      <c r="N336">
        <v>2.36</v>
      </c>
      <c r="O336">
        <v>50</v>
      </c>
      <c r="P336">
        <v>0</v>
      </c>
      <c r="Q336">
        <v>0</v>
      </c>
      <c r="R336">
        <v>0</v>
      </c>
      <c r="S336">
        <f>VLOOKUP(F336,DF!$A$2:$B$75,2)*R336</f>
        <v>0</v>
      </c>
      <c r="T336">
        <v>0</v>
      </c>
      <c r="U336">
        <f>VLOOKUP(F336,DF!$A$2:$B$75,2)*T336</f>
        <v>0</v>
      </c>
      <c r="V336">
        <v>120608</v>
      </c>
      <c r="W336">
        <v>169</v>
      </c>
      <c r="X336" t="s">
        <v>469</v>
      </c>
      <c r="Y336">
        <v>0</v>
      </c>
      <c r="Z336">
        <v>0</v>
      </c>
      <c r="AA336" t="s">
        <v>1551</v>
      </c>
      <c r="AB336">
        <v>4</v>
      </c>
      <c r="AC336" t="s">
        <v>161</v>
      </c>
      <c r="AD336">
        <v>2</v>
      </c>
      <c r="AE336" t="s">
        <v>394</v>
      </c>
      <c r="AF336" t="s">
        <v>3052</v>
      </c>
      <c r="AG336" s="1">
        <v>43014</v>
      </c>
      <c r="AH336">
        <v>1854</v>
      </c>
      <c r="AI336">
        <v>38.67</v>
      </c>
      <c r="AJ336">
        <v>-97.83</v>
      </c>
      <c r="AK336">
        <v>38.682000000000002</v>
      </c>
      <c r="AL336">
        <v>-97.789000000000001</v>
      </c>
      <c r="AM336" t="s">
        <v>3053</v>
      </c>
      <c r="AN336" t="s">
        <v>3051</v>
      </c>
    </row>
    <row r="337" spans="1:40" x14ac:dyDescent="0.25">
      <c r="A337">
        <v>717845</v>
      </c>
      <c r="B337" t="s">
        <v>3370</v>
      </c>
      <c r="C337" t="s">
        <v>78</v>
      </c>
      <c r="D337" t="s">
        <v>3054</v>
      </c>
      <c r="E337" s="1">
        <v>43014</v>
      </c>
      <c r="F337" s="3">
        <v>2017</v>
      </c>
      <c r="G337">
        <v>2106</v>
      </c>
      <c r="H337" t="s">
        <v>28</v>
      </c>
      <c r="I337" t="s">
        <v>1590</v>
      </c>
      <c r="J337">
        <v>1</v>
      </c>
      <c r="K337">
        <v>0</v>
      </c>
      <c r="L337">
        <v>0</v>
      </c>
      <c r="M337">
        <v>0</v>
      </c>
      <c r="N337">
        <v>1.1000000000000001</v>
      </c>
      <c r="O337">
        <v>40</v>
      </c>
      <c r="P337">
        <v>0</v>
      </c>
      <c r="Q337">
        <v>0</v>
      </c>
      <c r="R337">
        <v>0</v>
      </c>
      <c r="S337">
        <f>VLOOKUP(F337,DF!$A$2:$B$75,2)*R337</f>
        <v>0</v>
      </c>
      <c r="T337">
        <v>0</v>
      </c>
      <c r="U337">
        <f>VLOOKUP(F337,DF!$A$2:$B$75,2)*T337</f>
        <v>0</v>
      </c>
      <c r="V337">
        <v>119681</v>
      </c>
      <c r="W337">
        <v>149</v>
      </c>
      <c r="X337" t="s">
        <v>454</v>
      </c>
      <c r="Y337">
        <v>0</v>
      </c>
      <c r="Z337">
        <v>0</v>
      </c>
      <c r="AA337" t="s">
        <v>1556</v>
      </c>
      <c r="AB337">
        <v>2</v>
      </c>
      <c r="AC337" t="s">
        <v>248</v>
      </c>
      <c r="AD337">
        <v>3</v>
      </c>
      <c r="AE337" t="s">
        <v>248</v>
      </c>
      <c r="AF337" t="s">
        <v>3054</v>
      </c>
      <c r="AG337" s="1">
        <v>43014</v>
      </c>
      <c r="AH337">
        <v>2109</v>
      </c>
      <c r="AI337">
        <v>39.450400000000002</v>
      </c>
      <c r="AJ337">
        <v>-96.608199999999997</v>
      </c>
      <c r="AK337">
        <v>39.463999999999999</v>
      </c>
      <c r="AL337">
        <v>-96.597700000000003</v>
      </c>
      <c r="AM337" t="s">
        <v>3055</v>
      </c>
      <c r="AN337" t="s">
        <v>3056</v>
      </c>
    </row>
    <row r="338" spans="1:40" x14ac:dyDescent="0.25">
      <c r="A338">
        <v>623258</v>
      </c>
      <c r="B338" t="s">
        <v>3394</v>
      </c>
      <c r="C338" t="s">
        <v>102</v>
      </c>
      <c r="D338" t="s">
        <v>2549</v>
      </c>
      <c r="E338" s="1">
        <v>42459</v>
      </c>
      <c r="F338" s="3">
        <v>2016</v>
      </c>
      <c r="G338">
        <v>1548</v>
      </c>
      <c r="H338" t="s">
        <v>28</v>
      </c>
      <c r="I338" t="s">
        <v>1578</v>
      </c>
      <c r="J338">
        <v>0</v>
      </c>
      <c r="K338">
        <v>0</v>
      </c>
      <c r="L338">
        <v>0</v>
      </c>
      <c r="M338">
        <v>0</v>
      </c>
      <c r="N338">
        <v>0.5</v>
      </c>
      <c r="O338">
        <v>50</v>
      </c>
      <c r="P338">
        <v>0</v>
      </c>
      <c r="Q338">
        <v>0</v>
      </c>
      <c r="R338">
        <v>0</v>
      </c>
      <c r="S338">
        <f>VLOOKUP(F338,DF!$A$2:$B$75,2)*R338</f>
        <v>0</v>
      </c>
      <c r="T338">
        <v>0</v>
      </c>
      <c r="U338">
        <f>VLOOKUP(F338,DF!$A$2:$B$75,2)*T338</f>
        <v>0</v>
      </c>
      <c r="V338">
        <v>104147</v>
      </c>
      <c r="W338">
        <v>35</v>
      </c>
      <c r="X338" t="s">
        <v>469</v>
      </c>
      <c r="Y338">
        <v>0</v>
      </c>
      <c r="Z338">
        <v>0</v>
      </c>
      <c r="AA338" t="s">
        <v>1575</v>
      </c>
      <c r="AB338">
        <v>8</v>
      </c>
      <c r="AC338" t="s">
        <v>399</v>
      </c>
      <c r="AD338">
        <v>9</v>
      </c>
      <c r="AE338" t="s">
        <v>399</v>
      </c>
      <c r="AF338" t="s">
        <v>2549</v>
      </c>
      <c r="AG338" s="1">
        <v>42459</v>
      </c>
      <c r="AH338">
        <v>1549</v>
      </c>
      <c r="AI338">
        <v>37.1357</v>
      </c>
      <c r="AJ338">
        <v>-96.585800000000006</v>
      </c>
      <c r="AK338">
        <v>37.132899999999999</v>
      </c>
      <c r="AL338">
        <v>-96.577399999999997</v>
      </c>
      <c r="AM338" t="s">
        <v>2782</v>
      </c>
      <c r="AN338" t="s">
        <v>2783</v>
      </c>
    </row>
    <row r="339" spans="1:40" x14ac:dyDescent="0.25">
      <c r="A339">
        <v>632238</v>
      </c>
      <c r="B339" t="s">
        <v>3355</v>
      </c>
      <c r="C339" t="s">
        <v>63</v>
      </c>
      <c r="D339" t="s">
        <v>498</v>
      </c>
      <c r="E339" s="1">
        <v>42475</v>
      </c>
      <c r="F339" s="3">
        <v>2016</v>
      </c>
      <c r="G339">
        <v>1952</v>
      </c>
      <c r="H339" t="s">
        <v>28</v>
      </c>
      <c r="I339" t="s">
        <v>1578</v>
      </c>
      <c r="J339">
        <v>0</v>
      </c>
      <c r="K339">
        <v>0</v>
      </c>
      <c r="L339">
        <v>0</v>
      </c>
      <c r="M339">
        <v>0</v>
      </c>
      <c r="N339">
        <v>3.5</v>
      </c>
      <c r="O339">
        <v>400</v>
      </c>
      <c r="P339">
        <v>0</v>
      </c>
      <c r="Q339">
        <v>0</v>
      </c>
      <c r="R339">
        <v>0</v>
      </c>
      <c r="S339">
        <f>VLOOKUP(F339,DF!$A$2:$B$75,2)*R339</f>
        <v>0</v>
      </c>
      <c r="T339">
        <v>0</v>
      </c>
      <c r="U339">
        <f>VLOOKUP(F339,DF!$A$2:$B$75,2)*T339</f>
        <v>0</v>
      </c>
      <c r="V339">
        <v>105415</v>
      </c>
      <c r="W339">
        <v>129</v>
      </c>
      <c r="X339" t="s">
        <v>459</v>
      </c>
      <c r="Y339">
        <v>0</v>
      </c>
      <c r="Z339">
        <v>0</v>
      </c>
      <c r="AA339" t="s">
        <v>1551</v>
      </c>
      <c r="AB339">
        <v>6</v>
      </c>
      <c r="AC339" t="s">
        <v>140</v>
      </c>
      <c r="AD339">
        <v>7</v>
      </c>
      <c r="AE339" t="s">
        <v>399</v>
      </c>
      <c r="AF339" t="s">
        <v>1344</v>
      </c>
      <c r="AG339" s="1">
        <v>42475</v>
      </c>
      <c r="AH339">
        <v>1958</v>
      </c>
      <c r="AI339">
        <v>37.175800000000002</v>
      </c>
      <c r="AJ339">
        <v>-101.7153</v>
      </c>
      <c r="AK339">
        <v>37.217799999999997</v>
      </c>
      <c r="AL339">
        <v>-101.6803</v>
      </c>
      <c r="AM339" t="s">
        <v>2788</v>
      </c>
      <c r="AN339" t="s">
        <v>2787</v>
      </c>
    </row>
    <row r="340" spans="1:40" x14ac:dyDescent="0.25">
      <c r="A340">
        <v>632237</v>
      </c>
      <c r="B340" t="s">
        <v>3355</v>
      </c>
      <c r="C340" t="s">
        <v>63</v>
      </c>
      <c r="D340" t="s">
        <v>2784</v>
      </c>
      <c r="E340" s="1">
        <v>42475</v>
      </c>
      <c r="F340" s="3">
        <v>2016</v>
      </c>
      <c r="G340">
        <v>1930</v>
      </c>
      <c r="H340" t="s">
        <v>28</v>
      </c>
      <c r="I340" t="s">
        <v>1590</v>
      </c>
      <c r="J340">
        <v>1</v>
      </c>
      <c r="K340">
        <v>0</v>
      </c>
      <c r="L340">
        <v>0</v>
      </c>
      <c r="M340">
        <v>101600</v>
      </c>
      <c r="N340">
        <v>1.8</v>
      </c>
      <c r="O340">
        <v>125</v>
      </c>
      <c r="P340">
        <v>0</v>
      </c>
      <c r="Q340">
        <v>0</v>
      </c>
      <c r="R340">
        <v>80000</v>
      </c>
      <c r="S340">
        <f>VLOOKUP(F340,DF!$A$2:$B$75,2)*R340</f>
        <v>101600</v>
      </c>
      <c r="T340">
        <v>0</v>
      </c>
      <c r="U340">
        <f>VLOOKUP(F340,DF!$A$2:$B$75,2)*T340</f>
        <v>0</v>
      </c>
      <c r="V340">
        <v>105415</v>
      </c>
      <c r="W340">
        <v>129</v>
      </c>
      <c r="X340" t="s">
        <v>459</v>
      </c>
      <c r="Y340">
        <v>0</v>
      </c>
      <c r="Z340">
        <v>0</v>
      </c>
      <c r="AA340" t="s">
        <v>1556</v>
      </c>
      <c r="AB340">
        <v>3</v>
      </c>
      <c r="AC340" t="s">
        <v>681</v>
      </c>
      <c r="AD340">
        <v>4</v>
      </c>
      <c r="AE340" t="s">
        <v>197</v>
      </c>
      <c r="AF340" t="s">
        <v>2785</v>
      </c>
      <c r="AG340" s="1">
        <v>42475</v>
      </c>
      <c r="AH340">
        <v>1937</v>
      </c>
      <c r="AI340">
        <v>37.017400000000002</v>
      </c>
      <c r="AJ340">
        <v>-101.83629999999999</v>
      </c>
      <c r="AK340">
        <v>37.036999999999999</v>
      </c>
      <c r="AL340">
        <v>-101.81570000000001</v>
      </c>
      <c r="AM340" t="s">
        <v>2786</v>
      </c>
      <c r="AN340" t="s">
        <v>2787</v>
      </c>
    </row>
    <row r="341" spans="1:40" x14ac:dyDescent="0.25">
      <c r="A341">
        <v>628123</v>
      </c>
      <c r="B341" t="s">
        <v>3402</v>
      </c>
      <c r="C341" t="s">
        <v>110</v>
      </c>
      <c r="D341" t="s">
        <v>1803</v>
      </c>
      <c r="E341" s="1">
        <v>42484</v>
      </c>
      <c r="F341" s="3">
        <v>2016</v>
      </c>
      <c r="G341">
        <v>1512</v>
      </c>
      <c r="H341" t="s">
        <v>28</v>
      </c>
      <c r="I341" t="s">
        <v>1578</v>
      </c>
      <c r="J341">
        <v>0</v>
      </c>
      <c r="K341">
        <v>0</v>
      </c>
      <c r="L341">
        <v>0</v>
      </c>
      <c r="M341">
        <v>0</v>
      </c>
      <c r="N341">
        <v>3.5</v>
      </c>
      <c r="O341">
        <v>50</v>
      </c>
      <c r="P341">
        <v>0</v>
      </c>
      <c r="Q341">
        <v>0</v>
      </c>
      <c r="R341">
        <v>0</v>
      </c>
      <c r="S341">
        <f>VLOOKUP(F341,DF!$A$2:$B$75,2)*R341</f>
        <v>0</v>
      </c>
      <c r="T341">
        <v>0</v>
      </c>
      <c r="U341">
        <f>VLOOKUP(F341,DF!$A$2:$B$75,2)*T341</f>
        <v>0</v>
      </c>
      <c r="V341">
        <v>104873</v>
      </c>
      <c r="W341">
        <v>53</v>
      </c>
      <c r="X341" t="s">
        <v>469</v>
      </c>
      <c r="Y341">
        <v>0</v>
      </c>
      <c r="Z341">
        <v>0</v>
      </c>
      <c r="AA341" t="s">
        <v>1551</v>
      </c>
      <c r="AB341">
        <v>4</v>
      </c>
      <c r="AC341" t="s">
        <v>140</v>
      </c>
      <c r="AD341">
        <v>5</v>
      </c>
      <c r="AE341" t="s">
        <v>144</v>
      </c>
      <c r="AF341" t="s">
        <v>1803</v>
      </c>
      <c r="AG341" s="1">
        <v>42484</v>
      </c>
      <c r="AH341">
        <v>1515</v>
      </c>
      <c r="AI341">
        <v>38.619999999999997</v>
      </c>
      <c r="AJ341">
        <v>-98.45</v>
      </c>
      <c r="AK341">
        <v>38.6524</v>
      </c>
      <c r="AL341">
        <v>-98.4</v>
      </c>
      <c r="AM341" t="s">
        <v>2789</v>
      </c>
      <c r="AN341" t="s">
        <v>2790</v>
      </c>
    </row>
    <row r="342" spans="1:40" x14ac:dyDescent="0.25">
      <c r="A342">
        <v>628124</v>
      </c>
      <c r="B342" t="s">
        <v>3380</v>
      </c>
      <c r="C342" t="s">
        <v>88</v>
      </c>
      <c r="D342" t="s">
        <v>2259</v>
      </c>
      <c r="E342" s="1">
        <v>42484</v>
      </c>
      <c r="F342" s="3">
        <v>2016</v>
      </c>
      <c r="G342">
        <v>1619</v>
      </c>
      <c r="H342" t="s">
        <v>28</v>
      </c>
      <c r="I342" t="s">
        <v>1578</v>
      </c>
      <c r="J342">
        <v>0</v>
      </c>
      <c r="K342">
        <v>0</v>
      </c>
      <c r="L342">
        <v>0</v>
      </c>
      <c r="M342">
        <v>0</v>
      </c>
      <c r="N342">
        <v>2.93</v>
      </c>
      <c r="O342">
        <v>50</v>
      </c>
      <c r="P342">
        <v>0</v>
      </c>
      <c r="Q342">
        <v>0</v>
      </c>
      <c r="R342">
        <v>0</v>
      </c>
      <c r="S342">
        <f>VLOOKUP(F342,DF!$A$2:$B$75,2)*R342</f>
        <v>0</v>
      </c>
      <c r="T342">
        <v>0</v>
      </c>
      <c r="U342">
        <f>VLOOKUP(F342,DF!$A$2:$B$75,2)*T342</f>
        <v>0</v>
      </c>
      <c r="V342">
        <v>104873</v>
      </c>
      <c r="W342">
        <v>169</v>
      </c>
      <c r="X342" t="s">
        <v>469</v>
      </c>
      <c r="Y342">
        <v>0</v>
      </c>
      <c r="Z342">
        <v>0</v>
      </c>
      <c r="AA342" t="s">
        <v>1551</v>
      </c>
      <c r="AB342">
        <v>4</v>
      </c>
      <c r="AC342" t="s">
        <v>183</v>
      </c>
      <c r="AD342">
        <v>3</v>
      </c>
      <c r="AE342" t="s">
        <v>178</v>
      </c>
      <c r="AF342" t="s">
        <v>2259</v>
      </c>
      <c r="AG342" s="1">
        <v>42484</v>
      </c>
      <c r="AH342">
        <v>1622</v>
      </c>
      <c r="AI342">
        <v>38.840000000000003</v>
      </c>
      <c r="AJ342">
        <v>-97.87</v>
      </c>
      <c r="AK342">
        <v>38.869300000000003</v>
      </c>
      <c r="AL342">
        <v>-97.830600000000004</v>
      </c>
      <c r="AM342" t="s">
        <v>2791</v>
      </c>
      <c r="AN342" t="s">
        <v>2790</v>
      </c>
    </row>
    <row r="343" spans="1:40" x14ac:dyDescent="0.25">
      <c r="A343">
        <v>622205</v>
      </c>
      <c r="B343" t="s">
        <v>3335</v>
      </c>
      <c r="C343" t="s">
        <v>42</v>
      </c>
      <c r="D343" t="s">
        <v>603</v>
      </c>
      <c r="E343" s="1">
        <v>42484</v>
      </c>
      <c r="F343" s="3">
        <v>2016</v>
      </c>
      <c r="G343">
        <v>1750</v>
      </c>
      <c r="H343" t="s">
        <v>28</v>
      </c>
      <c r="I343" t="s">
        <v>1590</v>
      </c>
      <c r="J343">
        <v>1</v>
      </c>
      <c r="K343">
        <v>0</v>
      </c>
      <c r="L343">
        <v>2</v>
      </c>
      <c r="M343">
        <v>0</v>
      </c>
      <c r="N343">
        <v>12.25</v>
      </c>
      <c r="O343">
        <v>150</v>
      </c>
      <c r="P343">
        <v>0</v>
      </c>
      <c r="Q343">
        <v>2</v>
      </c>
      <c r="R343">
        <v>0</v>
      </c>
      <c r="S343">
        <f>VLOOKUP(F343,DF!$A$2:$B$75,2)*R343</f>
        <v>0</v>
      </c>
      <c r="T343">
        <v>0</v>
      </c>
      <c r="U343">
        <f>VLOOKUP(F343,DF!$A$2:$B$75,2)*T343</f>
        <v>0</v>
      </c>
      <c r="V343">
        <v>104023</v>
      </c>
      <c r="W343">
        <v>157</v>
      </c>
      <c r="X343" t="s">
        <v>454</v>
      </c>
      <c r="Y343">
        <v>0</v>
      </c>
      <c r="Z343">
        <v>0</v>
      </c>
      <c r="AA343" t="s">
        <v>1591</v>
      </c>
      <c r="AB343">
        <v>3</v>
      </c>
      <c r="AC343" t="s">
        <v>144</v>
      </c>
      <c r="AD343">
        <v>2</v>
      </c>
      <c r="AE343" t="s">
        <v>183</v>
      </c>
      <c r="AF343" t="s">
        <v>1012</v>
      </c>
      <c r="AG343" s="1">
        <v>42484</v>
      </c>
      <c r="AH343">
        <v>1815</v>
      </c>
      <c r="AI343">
        <v>39.8628</v>
      </c>
      <c r="AJ343">
        <v>-97.6327</v>
      </c>
      <c r="AK343">
        <v>39.940399999999997</v>
      </c>
      <c r="AL343">
        <v>-97.424999999999997</v>
      </c>
      <c r="AM343" t="s">
        <v>2792</v>
      </c>
      <c r="AN343" t="s">
        <v>2793</v>
      </c>
    </row>
    <row r="344" spans="1:40" x14ac:dyDescent="0.25">
      <c r="A344">
        <v>622201</v>
      </c>
      <c r="B344" t="s">
        <v>3367</v>
      </c>
      <c r="C344" t="s">
        <v>75</v>
      </c>
      <c r="D344" t="s">
        <v>2794</v>
      </c>
      <c r="E344" s="1">
        <v>42486</v>
      </c>
      <c r="F344" s="3">
        <v>2016</v>
      </c>
      <c r="G344">
        <v>1447</v>
      </c>
      <c r="H344" t="s">
        <v>28</v>
      </c>
      <c r="I344" t="s">
        <v>1578</v>
      </c>
      <c r="J344">
        <v>0</v>
      </c>
      <c r="K344">
        <v>0</v>
      </c>
      <c r="L344">
        <v>0</v>
      </c>
      <c r="M344">
        <v>0</v>
      </c>
      <c r="N344">
        <v>0.01</v>
      </c>
      <c r="O344">
        <v>10</v>
      </c>
      <c r="P344">
        <v>0</v>
      </c>
      <c r="Q344">
        <v>0</v>
      </c>
      <c r="R344">
        <v>0</v>
      </c>
      <c r="S344">
        <f>VLOOKUP(F344,DF!$A$2:$B$75,2)*R344</f>
        <v>0</v>
      </c>
      <c r="T344">
        <v>0</v>
      </c>
      <c r="U344">
        <f>VLOOKUP(F344,DF!$A$2:$B$75,2)*T344</f>
        <v>0</v>
      </c>
      <c r="V344">
        <v>104020</v>
      </c>
      <c r="W344">
        <v>61</v>
      </c>
      <c r="X344" t="s">
        <v>454</v>
      </c>
      <c r="Y344">
        <v>0</v>
      </c>
      <c r="Z344">
        <v>0</v>
      </c>
      <c r="AA344" t="s">
        <v>2795</v>
      </c>
      <c r="AB344">
        <v>11</v>
      </c>
      <c r="AC344" t="s">
        <v>399</v>
      </c>
      <c r="AD344">
        <v>11</v>
      </c>
      <c r="AE344" t="s">
        <v>399</v>
      </c>
      <c r="AF344" t="s">
        <v>2794</v>
      </c>
      <c r="AG344" s="1">
        <v>42486</v>
      </c>
      <c r="AH344">
        <v>1447</v>
      </c>
      <c r="AI344">
        <v>38.984000000000002</v>
      </c>
      <c r="AJ344">
        <v>-96.590400000000002</v>
      </c>
      <c r="AK344">
        <v>38.984000000000002</v>
      </c>
      <c r="AL344">
        <v>-96.590400000000002</v>
      </c>
      <c r="AM344" t="s">
        <v>2796</v>
      </c>
      <c r="AN344" t="s">
        <v>2797</v>
      </c>
    </row>
    <row r="345" spans="1:40" x14ac:dyDescent="0.25">
      <c r="A345">
        <v>629692</v>
      </c>
      <c r="B345" t="s">
        <v>3386</v>
      </c>
      <c r="C345" t="s">
        <v>94</v>
      </c>
      <c r="D345" t="s">
        <v>691</v>
      </c>
      <c r="E345" s="1">
        <v>42486</v>
      </c>
      <c r="F345" s="3">
        <v>2016</v>
      </c>
      <c r="G345">
        <v>1458</v>
      </c>
      <c r="H345" t="s">
        <v>28</v>
      </c>
      <c r="I345" t="s">
        <v>1578</v>
      </c>
      <c r="J345">
        <v>0</v>
      </c>
      <c r="K345">
        <v>0</v>
      </c>
      <c r="L345">
        <v>0</v>
      </c>
      <c r="M345">
        <v>0</v>
      </c>
      <c r="N345">
        <v>1.06</v>
      </c>
      <c r="O345">
        <v>50</v>
      </c>
      <c r="P345">
        <v>0</v>
      </c>
      <c r="Q345">
        <v>0</v>
      </c>
      <c r="R345">
        <v>0</v>
      </c>
      <c r="S345">
        <f>VLOOKUP(F345,DF!$A$2:$B$75,2)*R345</f>
        <v>0</v>
      </c>
      <c r="T345">
        <v>0</v>
      </c>
      <c r="U345">
        <f>VLOOKUP(F345,DF!$A$2:$B$75,2)*T345</f>
        <v>0</v>
      </c>
      <c r="V345">
        <v>104875</v>
      </c>
      <c r="W345">
        <v>191</v>
      </c>
      <c r="X345" t="s">
        <v>469</v>
      </c>
      <c r="Y345">
        <v>0</v>
      </c>
      <c r="Z345">
        <v>0</v>
      </c>
      <c r="AA345" t="s">
        <v>1575</v>
      </c>
      <c r="AB345">
        <v>4</v>
      </c>
      <c r="AC345" t="s">
        <v>276</v>
      </c>
      <c r="AD345">
        <v>3</v>
      </c>
      <c r="AE345" t="s">
        <v>276</v>
      </c>
      <c r="AF345" t="s">
        <v>691</v>
      </c>
      <c r="AG345" s="1">
        <v>42486</v>
      </c>
      <c r="AH345">
        <v>1459</v>
      </c>
      <c r="AI345">
        <v>37.24</v>
      </c>
      <c r="AJ345">
        <v>-97.61</v>
      </c>
      <c r="AK345">
        <v>37.253399999999999</v>
      </c>
      <c r="AL345">
        <v>-97.600399999999993</v>
      </c>
      <c r="AM345" t="s">
        <v>2798</v>
      </c>
      <c r="AN345" t="s">
        <v>2799</v>
      </c>
    </row>
    <row r="346" spans="1:40" x14ac:dyDescent="0.25">
      <c r="A346">
        <v>622202</v>
      </c>
      <c r="B346" t="s">
        <v>3360</v>
      </c>
      <c r="C346" t="s">
        <v>68</v>
      </c>
      <c r="D346" t="s">
        <v>1277</v>
      </c>
      <c r="E346" s="1">
        <v>42486</v>
      </c>
      <c r="F346" s="3">
        <v>2016</v>
      </c>
      <c r="G346">
        <v>1642</v>
      </c>
      <c r="H346" t="s">
        <v>28</v>
      </c>
      <c r="I346" t="s">
        <v>1578</v>
      </c>
      <c r="J346">
        <v>0</v>
      </c>
      <c r="K346">
        <v>0</v>
      </c>
      <c r="L346">
        <v>0</v>
      </c>
      <c r="M346">
        <v>0</v>
      </c>
      <c r="N346">
        <v>0.01</v>
      </c>
      <c r="O346">
        <v>20</v>
      </c>
      <c r="P346">
        <v>0</v>
      </c>
      <c r="Q346">
        <v>0</v>
      </c>
      <c r="R346">
        <v>0</v>
      </c>
      <c r="S346">
        <f>VLOOKUP(F346,DF!$A$2:$B$75,2)*R346</f>
        <v>0</v>
      </c>
      <c r="T346">
        <v>0</v>
      </c>
      <c r="U346">
        <f>VLOOKUP(F346,DF!$A$2:$B$75,2)*T346</f>
        <v>0</v>
      </c>
      <c r="V346">
        <v>104020</v>
      </c>
      <c r="W346">
        <v>177</v>
      </c>
      <c r="X346" t="s">
        <v>454</v>
      </c>
      <c r="Y346">
        <v>0</v>
      </c>
      <c r="Z346">
        <v>0</v>
      </c>
      <c r="AA346" t="s">
        <v>2795</v>
      </c>
      <c r="AB346">
        <v>3</v>
      </c>
      <c r="AC346" t="s">
        <v>157</v>
      </c>
      <c r="AD346">
        <v>3</v>
      </c>
      <c r="AE346" t="s">
        <v>157</v>
      </c>
      <c r="AF346" t="s">
        <v>1277</v>
      </c>
      <c r="AG346" s="1">
        <v>42486</v>
      </c>
      <c r="AH346">
        <v>1642</v>
      </c>
      <c r="AI346">
        <v>39.130699999999997</v>
      </c>
      <c r="AJ346">
        <v>-95.830399999999997</v>
      </c>
      <c r="AK346">
        <v>39.130699999999997</v>
      </c>
      <c r="AL346">
        <v>-95.830399999999997</v>
      </c>
      <c r="AM346" t="s">
        <v>2800</v>
      </c>
      <c r="AN346" t="s">
        <v>2797</v>
      </c>
    </row>
    <row r="347" spans="1:40" x14ac:dyDescent="0.25">
      <c r="A347">
        <v>631868</v>
      </c>
      <c r="B347" t="s">
        <v>3416</v>
      </c>
      <c r="C347" t="s">
        <v>125</v>
      </c>
      <c r="D347" t="s">
        <v>2801</v>
      </c>
      <c r="E347" s="1">
        <v>42486</v>
      </c>
      <c r="F347" s="3">
        <v>2016</v>
      </c>
      <c r="G347">
        <v>1847</v>
      </c>
      <c r="H347" t="s">
        <v>28</v>
      </c>
      <c r="I347" t="s">
        <v>1578</v>
      </c>
      <c r="J347">
        <v>0</v>
      </c>
      <c r="K347">
        <v>0</v>
      </c>
      <c r="L347">
        <v>0</v>
      </c>
      <c r="M347">
        <v>0</v>
      </c>
      <c r="N347">
        <v>0.3</v>
      </c>
      <c r="O347">
        <v>100</v>
      </c>
      <c r="P347">
        <v>0</v>
      </c>
      <c r="Q347">
        <v>0</v>
      </c>
      <c r="R347">
        <v>0</v>
      </c>
      <c r="S347">
        <f>VLOOKUP(F347,DF!$A$2:$B$75,2)*R347</f>
        <v>0</v>
      </c>
      <c r="T347">
        <v>0</v>
      </c>
      <c r="U347">
        <f>VLOOKUP(F347,DF!$A$2:$B$75,2)*T347</f>
        <v>0</v>
      </c>
      <c r="V347">
        <v>104937</v>
      </c>
      <c r="W347">
        <v>183</v>
      </c>
      <c r="X347" t="s">
        <v>588</v>
      </c>
      <c r="Y347">
        <v>0</v>
      </c>
      <c r="Z347">
        <v>0</v>
      </c>
      <c r="AA347" t="s">
        <v>1591</v>
      </c>
      <c r="AB347">
        <v>10</v>
      </c>
      <c r="AC347" t="s">
        <v>144</v>
      </c>
      <c r="AD347">
        <v>10</v>
      </c>
      <c r="AE347" t="s">
        <v>144</v>
      </c>
      <c r="AF347" t="s">
        <v>2801</v>
      </c>
      <c r="AG347" s="1">
        <v>42486</v>
      </c>
      <c r="AH347">
        <v>1849</v>
      </c>
      <c r="AI347">
        <v>39.912199999999999</v>
      </c>
      <c r="AJ347">
        <v>-99.049899999999994</v>
      </c>
      <c r="AK347">
        <v>39.915700000000001</v>
      </c>
      <c r="AL347">
        <v>-99.046400000000006</v>
      </c>
      <c r="AM347" t="s">
        <v>2802</v>
      </c>
      <c r="AN347" t="s">
        <v>2803</v>
      </c>
    </row>
    <row r="348" spans="1:40" x14ac:dyDescent="0.25">
      <c r="A348">
        <v>627426</v>
      </c>
      <c r="B348" t="s">
        <v>3353</v>
      </c>
      <c r="C348" t="s">
        <v>61</v>
      </c>
      <c r="D348" t="s">
        <v>866</v>
      </c>
      <c r="E348" s="1">
        <v>42498</v>
      </c>
      <c r="F348" s="3">
        <v>2016</v>
      </c>
      <c r="G348">
        <v>1633</v>
      </c>
      <c r="H348" t="s">
        <v>28</v>
      </c>
      <c r="I348" t="s">
        <v>1578</v>
      </c>
      <c r="J348">
        <v>0</v>
      </c>
      <c r="K348">
        <v>0</v>
      </c>
      <c r="L348">
        <v>0</v>
      </c>
      <c r="M348">
        <v>0</v>
      </c>
      <c r="N348">
        <v>8.85</v>
      </c>
      <c r="O348">
        <v>25</v>
      </c>
      <c r="P348">
        <v>0</v>
      </c>
      <c r="Q348">
        <v>0</v>
      </c>
      <c r="R348">
        <v>0</v>
      </c>
      <c r="S348">
        <f>VLOOKUP(F348,DF!$A$2:$B$75,2)*R348</f>
        <v>0</v>
      </c>
      <c r="T348">
        <v>0</v>
      </c>
      <c r="U348">
        <f>VLOOKUP(F348,DF!$A$2:$B$75,2)*T348</f>
        <v>0</v>
      </c>
      <c r="V348">
        <v>104764</v>
      </c>
      <c r="W348">
        <v>63</v>
      </c>
      <c r="X348" t="s">
        <v>474</v>
      </c>
      <c r="Y348">
        <v>0</v>
      </c>
      <c r="Z348">
        <v>0</v>
      </c>
      <c r="AA348" t="s">
        <v>1579</v>
      </c>
      <c r="AB348">
        <v>5</v>
      </c>
      <c r="AC348" t="s">
        <v>252</v>
      </c>
      <c r="AD348">
        <v>5</v>
      </c>
      <c r="AE348" t="s">
        <v>150</v>
      </c>
      <c r="AF348" t="s">
        <v>866</v>
      </c>
      <c r="AG348" s="1">
        <v>42498</v>
      </c>
      <c r="AH348">
        <v>1648</v>
      </c>
      <c r="AI348">
        <v>38.891100000000002</v>
      </c>
      <c r="AJ348">
        <v>-100.51819999999999</v>
      </c>
      <c r="AK348">
        <v>38.960999999999999</v>
      </c>
      <c r="AL348">
        <v>-100.38030000000001</v>
      </c>
      <c r="AM348" t="s">
        <v>2804</v>
      </c>
      <c r="AN348" t="s">
        <v>2805</v>
      </c>
    </row>
    <row r="349" spans="1:40" x14ac:dyDescent="0.25">
      <c r="A349">
        <v>639290</v>
      </c>
      <c r="B349" t="s">
        <v>3371</v>
      </c>
      <c r="C349" t="s">
        <v>79</v>
      </c>
      <c r="D349" t="s">
        <v>1307</v>
      </c>
      <c r="E349" s="1">
        <v>42498</v>
      </c>
      <c r="F349" s="3">
        <v>2016</v>
      </c>
      <c r="G349">
        <v>1700</v>
      </c>
      <c r="H349" t="s">
        <v>28</v>
      </c>
      <c r="I349" t="s">
        <v>1578</v>
      </c>
      <c r="J349">
        <v>0</v>
      </c>
      <c r="K349">
        <v>0</v>
      </c>
      <c r="L349">
        <v>0</v>
      </c>
      <c r="M349">
        <v>0</v>
      </c>
      <c r="N349">
        <v>1.9</v>
      </c>
      <c r="O349">
        <v>25</v>
      </c>
      <c r="P349">
        <v>0</v>
      </c>
      <c r="Q349">
        <v>0</v>
      </c>
      <c r="R349">
        <v>0</v>
      </c>
      <c r="S349">
        <f>VLOOKUP(F349,DF!$A$2:$B$75,2)*R349</f>
        <v>0</v>
      </c>
      <c r="T349">
        <v>0</v>
      </c>
      <c r="U349">
        <f>VLOOKUP(F349,DF!$A$2:$B$75,2)*T349</f>
        <v>0</v>
      </c>
      <c r="V349">
        <v>104213</v>
      </c>
      <c r="W349">
        <v>195</v>
      </c>
      <c r="X349" t="s">
        <v>459</v>
      </c>
      <c r="Y349">
        <v>0</v>
      </c>
      <c r="Z349">
        <v>0</v>
      </c>
      <c r="AA349" t="s">
        <v>1551</v>
      </c>
      <c r="AB349">
        <v>6</v>
      </c>
      <c r="AC349" t="s">
        <v>183</v>
      </c>
      <c r="AD349">
        <v>5</v>
      </c>
      <c r="AE349" t="s">
        <v>394</v>
      </c>
      <c r="AF349" t="s">
        <v>1314</v>
      </c>
      <c r="AG349" s="1">
        <v>42498</v>
      </c>
      <c r="AH349">
        <v>1706</v>
      </c>
      <c r="AI349">
        <v>38.788499999999999</v>
      </c>
      <c r="AJ349">
        <v>-99.922200000000004</v>
      </c>
      <c r="AK349">
        <v>38.798099999999998</v>
      </c>
      <c r="AL349">
        <v>-99.890199999999993</v>
      </c>
      <c r="AM349" t="s">
        <v>2806</v>
      </c>
      <c r="AN349" t="s">
        <v>2807</v>
      </c>
    </row>
    <row r="350" spans="1:40" x14ac:dyDescent="0.25">
      <c r="A350">
        <v>639291</v>
      </c>
      <c r="B350" t="s">
        <v>3364</v>
      </c>
      <c r="C350" t="s">
        <v>72</v>
      </c>
      <c r="D350" t="s">
        <v>897</v>
      </c>
      <c r="E350" s="1">
        <v>42498</v>
      </c>
      <c r="F350" s="3">
        <v>2016</v>
      </c>
      <c r="G350">
        <v>1800</v>
      </c>
      <c r="H350" t="s">
        <v>28</v>
      </c>
      <c r="I350" t="s">
        <v>1578</v>
      </c>
      <c r="J350">
        <v>0</v>
      </c>
      <c r="K350">
        <v>0</v>
      </c>
      <c r="L350">
        <v>0</v>
      </c>
      <c r="M350">
        <v>0</v>
      </c>
      <c r="N350">
        <v>0.9</v>
      </c>
      <c r="O350">
        <v>50</v>
      </c>
      <c r="P350">
        <v>0</v>
      </c>
      <c r="Q350">
        <v>0</v>
      </c>
      <c r="R350">
        <v>0</v>
      </c>
      <c r="S350">
        <f>VLOOKUP(F350,DF!$A$2:$B$75,2)*R350</f>
        <v>0</v>
      </c>
      <c r="T350">
        <v>0</v>
      </c>
      <c r="U350">
        <f>VLOOKUP(F350,DF!$A$2:$B$75,2)*T350</f>
        <v>0</v>
      </c>
      <c r="V350">
        <v>104213</v>
      </c>
      <c r="W350">
        <v>51</v>
      </c>
      <c r="X350" t="s">
        <v>459</v>
      </c>
      <c r="Y350">
        <v>0</v>
      </c>
      <c r="Z350">
        <v>0</v>
      </c>
      <c r="AA350" t="s">
        <v>1551</v>
      </c>
      <c r="AB350">
        <v>6</v>
      </c>
      <c r="AC350" t="s">
        <v>248</v>
      </c>
      <c r="AD350">
        <v>7</v>
      </c>
      <c r="AE350" t="s">
        <v>248</v>
      </c>
      <c r="AF350" t="s">
        <v>897</v>
      </c>
      <c r="AG350" s="1">
        <v>42498</v>
      </c>
      <c r="AH350">
        <v>1804</v>
      </c>
      <c r="AI350">
        <v>39.019599999999997</v>
      </c>
      <c r="AJ350">
        <v>-99.5261</v>
      </c>
      <c r="AK350">
        <v>39.029400000000003</v>
      </c>
      <c r="AL350">
        <v>-99.515699999999995</v>
      </c>
      <c r="AM350" t="s">
        <v>2808</v>
      </c>
      <c r="AN350" t="s">
        <v>2807</v>
      </c>
    </row>
    <row r="351" spans="1:40" x14ac:dyDescent="0.25">
      <c r="A351">
        <v>663078</v>
      </c>
      <c r="B351" t="s">
        <v>3378</v>
      </c>
      <c r="C351" t="s">
        <v>86</v>
      </c>
      <c r="D351" t="s">
        <v>1753</v>
      </c>
      <c r="E351" s="1">
        <v>42498</v>
      </c>
      <c r="F351" s="3">
        <v>2016</v>
      </c>
      <c r="G351">
        <v>1827</v>
      </c>
      <c r="H351" t="s">
        <v>28</v>
      </c>
      <c r="I351" t="s">
        <v>1590</v>
      </c>
      <c r="J351">
        <v>1</v>
      </c>
      <c r="K351">
        <v>0</v>
      </c>
      <c r="L351">
        <v>0</v>
      </c>
      <c r="M351">
        <v>19050</v>
      </c>
      <c r="N351">
        <v>2.82</v>
      </c>
      <c r="O351">
        <v>500</v>
      </c>
      <c r="P351">
        <v>0</v>
      </c>
      <c r="Q351">
        <v>0</v>
      </c>
      <c r="R351">
        <v>15000</v>
      </c>
      <c r="S351">
        <f>VLOOKUP(F351,DF!$A$2:$B$75,2)*R351</f>
        <v>19050</v>
      </c>
      <c r="T351">
        <v>0</v>
      </c>
      <c r="U351">
        <f>VLOOKUP(F351,DF!$A$2:$B$75,2)*T351</f>
        <v>0</v>
      </c>
      <c r="V351">
        <v>104302</v>
      </c>
      <c r="W351">
        <v>163</v>
      </c>
      <c r="X351" t="s">
        <v>588</v>
      </c>
      <c r="Y351">
        <v>0</v>
      </c>
      <c r="Z351">
        <v>0</v>
      </c>
      <c r="AA351" t="s">
        <v>1591</v>
      </c>
      <c r="AB351">
        <v>4</v>
      </c>
      <c r="AC351" t="s">
        <v>177</v>
      </c>
      <c r="AD351">
        <v>3</v>
      </c>
      <c r="AE351" t="s">
        <v>178</v>
      </c>
      <c r="AF351" t="s">
        <v>1753</v>
      </c>
      <c r="AG351" s="1">
        <v>42498</v>
      </c>
      <c r="AH351">
        <v>1833</v>
      </c>
      <c r="AI351">
        <v>39.136699999999998</v>
      </c>
      <c r="AJ351">
        <v>-99.162300000000002</v>
      </c>
      <c r="AK351">
        <v>39.173900000000003</v>
      </c>
      <c r="AL351">
        <v>-99.140699999999995</v>
      </c>
      <c r="AM351" t="s">
        <v>2812</v>
      </c>
      <c r="AN351" t="s">
        <v>2811</v>
      </c>
    </row>
    <row r="352" spans="1:40" x14ac:dyDescent="0.25">
      <c r="A352">
        <v>624625</v>
      </c>
      <c r="B352" t="s">
        <v>3333</v>
      </c>
      <c r="C352" t="s">
        <v>40</v>
      </c>
      <c r="D352" t="s">
        <v>902</v>
      </c>
      <c r="E352" s="1">
        <v>42498</v>
      </c>
      <c r="F352" s="3">
        <v>2016</v>
      </c>
      <c r="G352">
        <v>1827</v>
      </c>
      <c r="H352" t="s">
        <v>28</v>
      </c>
      <c r="I352" t="s">
        <v>1590</v>
      </c>
      <c r="J352">
        <v>1</v>
      </c>
      <c r="K352">
        <v>0</v>
      </c>
      <c r="L352">
        <v>0</v>
      </c>
      <c r="M352">
        <v>19050</v>
      </c>
      <c r="N352">
        <v>2.82</v>
      </c>
      <c r="O352">
        <v>500</v>
      </c>
      <c r="P352">
        <v>0</v>
      </c>
      <c r="Q352">
        <v>0</v>
      </c>
      <c r="R352">
        <v>15000</v>
      </c>
      <c r="S352">
        <f>VLOOKUP(F352,DF!$A$2:$B$75,2)*R352</f>
        <v>19050</v>
      </c>
      <c r="T352">
        <v>0</v>
      </c>
      <c r="U352">
        <f>VLOOKUP(F352,DF!$A$2:$B$75,2)*T352</f>
        <v>0</v>
      </c>
      <c r="V352">
        <v>104302</v>
      </c>
      <c r="W352">
        <v>141</v>
      </c>
      <c r="X352" t="s">
        <v>588</v>
      </c>
      <c r="Y352">
        <v>0</v>
      </c>
      <c r="Z352">
        <v>0</v>
      </c>
      <c r="AA352" t="s">
        <v>1591</v>
      </c>
      <c r="AB352">
        <v>8</v>
      </c>
      <c r="AC352" t="s">
        <v>276</v>
      </c>
      <c r="AD352">
        <v>6</v>
      </c>
      <c r="AE352" t="s">
        <v>161</v>
      </c>
      <c r="AF352" t="s">
        <v>902</v>
      </c>
      <c r="AG352" s="1">
        <v>42498</v>
      </c>
      <c r="AH352">
        <v>1833</v>
      </c>
      <c r="AI352">
        <v>39.136699999999998</v>
      </c>
      <c r="AJ352">
        <v>-99.162300000000002</v>
      </c>
      <c r="AK352">
        <v>39.173900000000003</v>
      </c>
      <c r="AL352">
        <v>-99.140699999999995</v>
      </c>
      <c r="AM352" t="s">
        <v>2813</v>
      </c>
      <c r="AN352" t="s">
        <v>2811</v>
      </c>
    </row>
    <row r="353" spans="1:40" x14ac:dyDescent="0.25">
      <c r="A353">
        <v>639296</v>
      </c>
      <c r="B353" t="s">
        <v>3364</v>
      </c>
      <c r="C353" t="s">
        <v>72</v>
      </c>
      <c r="D353" t="s">
        <v>1724</v>
      </c>
      <c r="E353" s="1">
        <v>42498</v>
      </c>
      <c r="F353" s="3">
        <v>2016</v>
      </c>
      <c r="G353">
        <v>1808</v>
      </c>
      <c r="H353" t="s">
        <v>28</v>
      </c>
      <c r="I353" t="s">
        <v>1588</v>
      </c>
      <c r="J353">
        <v>2</v>
      </c>
      <c r="K353">
        <v>0</v>
      </c>
      <c r="L353">
        <v>0</v>
      </c>
      <c r="M353">
        <v>0</v>
      </c>
      <c r="N353">
        <v>6.5</v>
      </c>
      <c r="O353">
        <v>440</v>
      </c>
      <c r="P353">
        <v>0</v>
      </c>
      <c r="Q353">
        <v>0</v>
      </c>
      <c r="R353">
        <v>0</v>
      </c>
      <c r="S353">
        <f>VLOOKUP(F353,DF!$A$2:$B$75,2)*R353</f>
        <v>0</v>
      </c>
      <c r="T353">
        <v>0</v>
      </c>
      <c r="U353">
        <f>VLOOKUP(F353,DF!$A$2:$B$75,2)*T353</f>
        <v>0</v>
      </c>
      <c r="V353">
        <v>104213</v>
      </c>
      <c r="W353">
        <v>51</v>
      </c>
      <c r="X353" t="s">
        <v>459</v>
      </c>
      <c r="Y353">
        <v>0</v>
      </c>
      <c r="Z353">
        <v>0</v>
      </c>
      <c r="AA353" t="s">
        <v>1591</v>
      </c>
      <c r="AB353">
        <v>4</v>
      </c>
      <c r="AC353" t="s">
        <v>252</v>
      </c>
      <c r="AD353">
        <v>2</v>
      </c>
      <c r="AE353" t="s">
        <v>144</v>
      </c>
      <c r="AF353" t="s">
        <v>1724</v>
      </c>
      <c r="AG353" s="1">
        <v>42498</v>
      </c>
      <c r="AH353">
        <v>1821</v>
      </c>
      <c r="AI353">
        <v>39.049999999999997</v>
      </c>
      <c r="AJ353">
        <v>-99.221800000000002</v>
      </c>
      <c r="AK353">
        <v>39.133000000000003</v>
      </c>
      <c r="AL353">
        <v>-99.180300000000003</v>
      </c>
      <c r="AM353" t="s">
        <v>2809</v>
      </c>
      <c r="AN353" t="s">
        <v>2807</v>
      </c>
    </row>
    <row r="354" spans="1:40" x14ac:dyDescent="0.25">
      <c r="A354">
        <v>663077</v>
      </c>
      <c r="B354" t="s">
        <v>3378</v>
      </c>
      <c r="C354" t="s">
        <v>86</v>
      </c>
      <c r="D354" t="s">
        <v>1753</v>
      </c>
      <c r="E354" s="1">
        <v>42498</v>
      </c>
      <c r="F354" s="3">
        <v>2016</v>
      </c>
      <c r="G354">
        <v>1821</v>
      </c>
      <c r="H354" t="s">
        <v>28</v>
      </c>
      <c r="I354" t="s">
        <v>1588</v>
      </c>
      <c r="J354">
        <v>2</v>
      </c>
      <c r="K354">
        <v>0</v>
      </c>
      <c r="L354">
        <v>0</v>
      </c>
      <c r="M354">
        <v>2540</v>
      </c>
      <c r="N354">
        <v>0.38</v>
      </c>
      <c r="O354">
        <v>440</v>
      </c>
      <c r="P354">
        <v>0</v>
      </c>
      <c r="Q354">
        <v>0</v>
      </c>
      <c r="R354">
        <v>2000</v>
      </c>
      <c r="S354">
        <f>VLOOKUP(F354,DF!$A$2:$B$75,2)*R354</f>
        <v>2540</v>
      </c>
      <c r="T354">
        <v>0</v>
      </c>
      <c r="U354">
        <f>VLOOKUP(F354,DF!$A$2:$B$75,2)*T354</f>
        <v>0</v>
      </c>
      <c r="V354">
        <v>104302</v>
      </c>
      <c r="W354">
        <v>163</v>
      </c>
      <c r="X354" t="s">
        <v>588</v>
      </c>
      <c r="Y354">
        <v>0</v>
      </c>
      <c r="Z354">
        <v>0</v>
      </c>
      <c r="AA354" t="s">
        <v>1591</v>
      </c>
      <c r="AB354">
        <v>5</v>
      </c>
      <c r="AC354" t="s">
        <v>183</v>
      </c>
      <c r="AD354">
        <v>4</v>
      </c>
      <c r="AE354" t="s">
        <v>183</v>
      </c>
      <c r="AF354" t="s">
        <v>1753</v>
      </c>
      <c r="AG354" s="1">
        <v>42498</v>
      </c>
      <c r="AH354">
        <v>1823</v>
      </c>
      <c r="AI354">
        <v>39.133000000000003</v>
      </c>
      <c r="AJ354">
        <v>-99.181399999999996</v>
      </c>
      <c r="AK354">
        <v>39.138500000000001</v>
      </c>
      <c r="AL354">
        <v>-99.182199999999995</v>
      </c>
      <c r="AM354" t="s">
        <v>2810</v>
      </c>
      <c r="AN354" t="s">
        <v>2811</v>
      </c>
    </row>
    <row r="355" spans="1:40" x14ac:dyDescent="0.25">
      <c r="A355">
        <v>624622</v>
      </c>
      <c r="B355" t="s">
        <v>3333</v>
      </c>
      <c r="C355" t="s">
        <v>40</v>
      </c>
      <c r="D355" t="s">
        <v>902</v>
      </c>
      <c r="E355" s="1">
        <v>42498</v>
      </c>
      <c r="F355" s="3">
        <v>2016</v>
      </c>
      <c r="G355">
        <v>1821</v>
      </c>
      <c r="H355" t="s">
        <v>28</v>
      </c>
      <c r="I355" t="s">
        <v>1588</v>
      </c>
      <c r="J355">
        <v>2</v>
      </c>
      <c r="K355">
        <v>0</v>
      </c>
      <c r="L355">
        <v>0</v>
      </c>
      <c r="M355">
        <v>2540</v>
      </c>
      <c r="N355">
        <v>0.38</v>
      </c>
      <c r="O355">
        <v>440</v>
      </c>
      <c r="P355">
        <v>0</v>
      </c>
      <c r="Q355">
        <v>0</v>
      </c>
      <c r="R355">
        <v>2000</v>
      </c>
      <c r="S355">
        <f>VLOOKUP(F355,DF!$A$2:$B$75,2)*R355</f>
        <v>2540</v>
      </c>
      <c r="T355">
        <v>0</v>
      </c>
      <c r="U355">
        <f>VLOOKUP(F355,DF!$A$2:$B$75,2)*T355</f>
        <v>0</v>
      </c>
      <c r="V355">
        <v>104302</v>
      </c>
      <c r="W355">
        <v>141</v>
      </c>
      <c r="X355" t="s">
        <v>588</v>
      </c>
      <c r="Y355">
        <v>0</v>
      </c>
      <c r="Z355">
        <v>0</v>
      </c>
      <c r="AA355" t="s">
        <v>1591</v>
      </c>
      <c r="AB355">
        <v>9</v>
      </c>
      <c r="AC355" t="s">
        <v>276</v>
      </c>
      <c r="AD355">
        <v>9</v>
      </c>
      <c r="AE355" t="s">
        <v>276</v>
      </c>
      <c r="AF355" t="s">
        <v>902</v>
      </c>
      <c r="AG355" s="1">
        <v>42498</v>
      </c>
      <c r="AH355">
        <v>1823</v>
      </c>
      <c r="AI355">
        <v>39.133000000000003</v>
      </c>
      <c r="AJ355">
        <v>-99.181399999999996</v>
      </c>
      <c r="AK355">
        <v>39.138500000000001</v>
      </c>
      <c r="AL355">
        <v>-99.182199999999995</v>
      </c>
      <c r="AM355" t="s">
        <v>2810</v>
      </c>
      <c r="AN355" t="s">
        <v>2811</v>
      </c>
    </row>
    <row r="356" spans="1:40" x14ac:dyDescent="0.25">
      <c r="A356">
        <v>631049</v>
      </c>
      <c r="B356" t="s">
        <v>3369</v>
      </c>
      <c r="C356" t="s">
        <v>77</v>
      </c>
      <c r="D356" t="s">
        <v>1445</v>
      </c>
      <c r="E356" s="1">
        <v>42499</v>
      </c>
      <c r="F356" s="3">
        <v>2016</v>
      </c>
      <c r="G356">
        <v>1740</v>
      </c>
      <c r="H356" t="s">
        <v>28</v>
      </c>
      <c r="I356" t="s">
        <v>1578</v>
      </c>
      <c r="J356">
        <v>0</v>
      </c>
      <c r="K356">
        <v>0</v>
      </c>
      <c r="L356">
        <v>0</v>
      </c>
      <c r="M356">
        <v>0</v>
      </c>
      <c r="N356">
        <v>0.02</v>
      </c>
      <c r="O356">
        <v>25</v>
      </c>
      <c r="P356">
        <v>0</v>
      </c>
      <c r="Q356">
        <v>0</v>
      </c>
      <c r="R356">
        <v>0</v>
      </c>
      <c r="S356">
        <f>VLOOKUP(F356,DF!$A$2:$B$75,2)*R356</f>
        <v>0</v>
      </c>
      <c r="T356">
        <v>0</v>
      </c>
      <c r="U356">
        <f>VLOOKUP(F356,DF!$A$2:$B$75,2)*T356</f>
        <v>0</v>
      </c>
      <c r="V356">
        <v>105237</v>
      </c>
      <c r="W356">
        <v>27</v>
      </c>
      <c r="X356" t="s">
        <v>454</v>
      </c>
      <c r="Y356">
        <v>0</v>
      </c>
      <c r="Z356">
        <v>0</v>
      </c>
      <c r="AA356" t="s">
        <v>1551</v>
      </c>
      <c r="AB356">
        <v>4</v>
      </c>
      <c r="AC356" t="s">
        <v>177</v>
      </c>
      <c r="AD356">
        <v>4</v>
      </c>
      <c r="AE356" t="s">
        <v>177</v>
      </c>
      <c r="AF356" t="s">
        <v>1445</v>
      </c>
      <c r="AG356" s="1">
        <v>42499</v>
      </c>
      <c r="AH356">
        <v>1742</v>
      </c>
      <c r="AI356">
        <v>39.5</v>
      </c>
      <c r="AJ356">
        <v>-97</v>
      </c>
      <c r="AK356">
        <v>39.5</v>
      </c>
      <c r="AL356">
        <v>-97</v>
      </c>
      <c r="AM356" t="s">
        <v>2814</v>
      </c>
      <c r="AN356" t="s">
        <v>2815</v>
      </c>
    </row>
    <row r="357" spans="1:40" x14ac:dyDescent="0.25">
      <c r="A357">
        <v>633640</v>
      </c>
      <c r="B357" t="s">
        <v>3344</v>
      </c>
      <c r="C357" t="s">
        <v>52</v>
      </c>
      <c r="D357" t="s">
        <v>2816</v>
      </c>
      <c r="E357" s="1">
        <v>42511</v>
      </c>
      <c r="F357" s="3">
        <v>2016</v>
      </c>
      <c r="G357">
        <v>1805</v>
      </c>
      <c r="H357" t="s">
        <v>28</v>
      </c>
      <c r="I357" t="s">
        <v>1578</v>
      </c>
      <c r="J357">
        <v>0</v>
      </c>
      <c r="K357">
        <v>0</v>
      </c>
      <c r="L357">
        <v>0</v>
      </c>
      <c r="M357">
        <v>0</v>
      </c>
      <c r="N357">
        <v>0.17</v>
      </c>
      <c r="O357">
        <v>25</v>
      </c>
      <c r="P357">
        <v>0</v>
      </c>
      <c r="Q357">
        <v>0</v>
      </c>
      <c r="R357">
        <v>0</v>
      </c>
      <c r="S357">
        <f>VLOOKUP(F357,DF!$A$2:$B$75,2)*R357</f>
        <v>0</v>
      </c>
      <c r="T357">
        <v>0</v>
      </c>
      <c r="U357">
        <f>VLOOKUP(F357,DF!$A$2:$B$75,2)*T357</f>
        <v>0</v>
      </c>
      <c r="V357">
        <v>105622</v>
      </c>
      <c r="W357">
        <v>203</v>
      </c>
      <c r="X357" t="s">
        <v>474</v>
      </c>
      <c r="Y357">
        <v>0</v>
      </c>
      <c r="Z357">
        <v>0</v>
      </c>
      <c r="AA357" t="s">
        <v>1551</v>
      </c>
      <c r="AB357">
        <v>6</v>
      </c>
      <c r="AC357" t="s">
        <v>248</v>
      </c>
      <c r="AD357">
        <v>6</v>
      </c>
      <c r="AE357" t="s">
        <v>248</v>
      </c>
      <c r="AF357" t="s">
        <v>2816</v>
      </c>
      <c r="AG357" s="1">
        <v>42511</v>
      </c>
      <c r="AH357">
        <v>1806</v>
      </c>
      <c r="AI357">
        <v>38.627899999999997</v>
      </c>
      <c r="AJ357">
        <v>-101.3972</v>
      </c>
      <c r="AK357">
        <v>38.629600000000003</v>
      </c>
      <c r="AL357">
        <v>-101.39490000000001</v>
      </c>
      <c r="AM357" t="s">
        <v>2817</v>
      </c>
      <c r="AN357" t="s">
        <v>2818</v>
      </c>
    </row>
    <row r="358" spans="1:40" x14ac:dyDescent="0.25">
      <c r="A358">
        <v>633642</v>
      </c>
      <c r="B358" t="s">
        <v>3344</v>
      </c>
      <c r="C358" t="s">
        <v>52</v>
      </c>
      <c r="D358" t="s">
        <v>2816</v>
      </c>
      <c r="E358" s="1">
        <v>42511</v>
      </c>
      <c r="F358" s="3">
        <v>2016</v>
      </c>
      <c r="G358">
        <v>1813</v>
      </c>
      <c r="H358" t="s">
        <v>28</v>
      </c>
      <c r="I358" t="s">
        <v>1578</v>
      </c>
      <c r="J358">
        <v>0</v>
      </c>
      <c r="K358">
        <v>0</v>
      </c>
      <c r="L358">
        <v>0</v>
      </c>
      <c r="M358">
        <v>0</v>
      </c>
      <c r="N358">
        <v>0.43</v>
      </c>
      <c r="O358">
        <v>25</v>
      </c>
      <c r="P358">
        <v>0</v>
      </c>
      <c r="Q358">
        <v>0</v>
      </c>
      <c r="R358">
        <v>0</v>
      </c>
      <c r="S358">
        <f>VLOOKUP(F358,DF!$A$2:$B$75,2)*R358</f>
        <v>0</v>
      </c>
      <c r="T358">
        <v>0</v>
      </c>
      <c r="U358">
        <f>VLOOKUP(F358,DF!$A$2:$B$75,2)*T358</f>
        <v>0</v>
      </c>
      <c r="V358">
        <v>105622</v>
      </c>
      <c r="W358">
        <v>203</v>
      </c>
      <c r="X358" t="s">
        <v>474</v>
      </c>
      <c r="Y358">
        <v>0</v>
      </c>
      <c r="Z358">
        <v>0</v>
      </c>
      <c r="AA358" t="s">
        <v>1551</v>
      </c>
      <c r="AB358">
        <v>9</v>
      </c>
      <c r="AC358" t="s">
        <v>248</v>
      </c>
      <c r="AD358">
        <v>9</v>
      </c>
      <c r="AE358" t="s">
        <v>248</v>
      </c>
      <c r="AF358" t="s">
        <v>2816</v>
      </c>
      <c r="AG358" s="1">
        <v>42511</v>
      </c>
      <c r="AH358">
        <v>1814</v>
      </c>
      <c r="AI358">
        <v>38.676699999999997</v>
      </c>
      <c r="AJ358">
        <v>-101.374</v>
      </c>
      <c r="AK358">
        <v>38.677700000000002</v>
      </c>
      <c r="AL358">
        <v>-101.366</v>
      </c>
      <c r="AM358" t="s">
        <v>2819</v>
      </c>
      <c r="AN358" t="s">
        <v>2818</v>
      </c>
    </row>
    <row r="359" spans="1:40" x14ac:dyDescent="0.25">
      <c r="A359">
        <v>633635</v>
      </c>
      <c r="B359" t="s">
        <v>3344</v>
      </c>
      <c r="C359" t="s">
        <v>52</v>
      </c>
      <c r="D359" t="s">
        <v>2816</v>
      </c>
      <c r="E359" s="1">
        <v>42511</v>
      </c>
      <c r="F359" s="3">
        <v>2016</v>
      </c>
      <c r="G359">
        <v>1821</v>
      </c>
      <c r="H359" t="s">
        <v>28</v>
      </c>
      <c r="I359" t="s">
        <v>1578</v>
      </c>
      <c r="J359">
        <v>0</v>
      </c>
      <c r="K359">
        <v>0</v>
      </c>
      <c r="L359">
        <v>0</v>
      </c>
      <c r="M359">
        <v>0</v>
      </c>
      <c r="N359">
        <v>0.13</v>
      </c>
      <c r="O359">
        <v>25</v>
      </c>
      <c r="P359">
        <v>0</v>
      </c>
      <c r="Q359">
        <v>0</v>
      </c>
      <c r="R359">
        <v>0</v>
      </c>
      <c r="S359">
        <f>VLOOKUP(F359,DF!$A$2:$B$75,2)*R359</f>
        <v>0</v>
      </c>
      <c r="T359">
        <v>0</v>
      </c>
      <c r="U359">
        <f>VLOOKUP(F359,DF!$A$2:$B$75,2)*T359</f>
        <v>0</v>
      </c>
      <c r="V359">
        <v>105622</v>
      </c>
      <c r="W359">
        <v>203</v>
      </c>
      <c r="X359" t="s">
        <v>474</v>
      </c>
      <c r="Y359">
        <v>0</v>
      </c>
      <c r="Z359">
        <v>0</v>
      </c>
      <c r="AA359" t="s">
        <v>1551</v>
      </c>
      <c r="AB359">
        <v>5</v>
      </c>
      <c r="AC359" t="s">
        <v>248</v>
      </c>
      <c r="AD359">
        <v>5</v>
      </c>
      <c r="AE359" t="s">
        <v>248</v>
      </c>
      <c r="AF359" t="s">
        <v>2816</v>
      </c>
      <c r="AG359" s="1">
        <v>42511</v>
      </c>
      <c r="AH359">
        <v>1822</v>
      </c>
      <c r="AI359">
        <v>38.618400000000001</v>
      </c>
      <c r="AJ359">
        <v>-101.4068</v>
      </c>
      <c r="AK359">
        <v>38.619900000000001</v>
      </c>
      <c r="AL359">
        <v>-101.4053</v>
      </c>
      <c r="AM359" t="s">
        <v>2820</v>
      </c>
      <c r="AN359" t="s">
        <v>2818</v>
      </c>
    </row>
    <row r="360" spans="1:40" x14ac:dyDescent="0.25">
      <c r="A360">
        <v>633641</v>
      </c>
      <c r="B360" t="s">
        <v>3344</v>
      </c>
      <c r="C360" t="s">
        <v>52</v>
      </c>
      <c r="D360" t="s">
        <v>2816</v>
      </c>
      <c r="E360" s="1">
        <v>42511</v>
      </c>
      <c r="F360" s="3">
        <v>2016</v>
      </c>
      <c r="G360">
        <v>1915</v>
      </c>
      <c r="H360" t="s">
        <v>28</v>
      </c>
      <c r="I360" t="s">
        <v>1578</v>
      </c>
      <c r="J360">
        <v>0</v>
      </c>
      <c r="K360">
        <v>0</v>
      </c>
      <c r="L360">
        <v>0</v>
      </c>
      <c r="M360">
        <v>0</v>
      </c>
      <c r="N360">
        <v>0.11</v>
      </c>
      <c r="O360">
        <v>25</v>
      </c>
      <c r="P360">
        <v>0</v>
      </c>
      <c r="Q360">
        <v>0</v>
      </c>
      <c r="R360">
        <v>0</v>
      </c>
      <c r="S360">
        <f>VLOOKUP(F360,DF!$A$2:$B$75,2)*R360</f>
        <v>0</v>
      </c>
      <c r="T360">
        <v>0</v>
      </c>
      <c r="U360">
        <f>VLOOKUP(F360,DF!$A$2:$B$75,2)*T360</f>
        <v>0</v>
      </c>
      <c r="V360">
        <v>105622</v>
      </c>
      <c r="W360">
        <v>203</v>
      </c>
      <c r="X360" t="s">
        <v>474</v>
      </c>
      <c r="Y360">
        <v>0</v>
      </c>
      <c r="Z360">
        <v>0</v>
      </c>
      <c r="AA360" t="s">
        <v>1575</v>
      </c>
      <c r="AB360">
        <v>10</v>
      </c>
      <c r="AC360" t="s">
        <v>248</v>
      </c>
      <c r="AD360">
        <v>10</v>
      </c>
      <c r="AE360" t="s">
        <v>248</v>
      </c>
      <c r="AF360" t="s">
        <v>2816</v>
      </c>
      <c r="AG360" s="1">
        <v>42511</v>
      </c>
      <c r="AH360">
        <v>1916</v>
      </c>
      <c r="AI360">
        <v>38.676099999999998</v>
      </c>
      <c r="AJ360">
        <v>-101.3447</v>
      </c>
      <c r="AK360">
        <v>38.677199999999999</v>
      </c>
      <c r="AL360">
        <v>-101.3433</v>
      </c>
      <c r="AM360" t="s">
        <v>2821</v>
      </c>
      <c r="AN360" t="s">
        <v>2818</v>
      </c>
    </row>
    <row r="361" spans="1:40" x14ac:dyDescent="0.25">
      <c r="A361">
        <v>639310</v>
      </c>
      <c r="B361" t="s">
        <v>3366</v>
      </c>
      <c r="C361" t="s">
        <v>74</v>
      </c>
      <c r="D361" t="s">
        <v>2124</v>
      </c>
      <c r="E361" s="1">
        <v>42512</v>
      </c>
      <c r="F361" s="3">
        <v>2016</v>
      </c>
      <c r="G361">
        <v>1829</v>
      </c>
      <c r="H361" t="s">
        <v>28</v>
      </c>
      <c r="I361" t="s">
        <v>1578</v>
      </c>
      <c r="J361">
        <v>0</v>
      </c>
      <c r="K361">
        <v>0</v>
      </c>
      <c r="L361">
        <v>0</v>
      </c>
      <c r="M361">
        <v>0</v>
      </c>
      <c r="N361">
        <v>4.8</v>
      </c>
      <c r="O361">
        <v>75</v>
      </c>
      <c r="P361">
        <v>0</v>
      </c>
      <c r="Q361">
        <v>0</v>
      </c>
      <c r="R361">
        <v>0</v>
      </c>
      <c r="S361">
        <f>VLOOKUP(F361,DF!$A$2:$B$75,2)*R361</f>
        <v>0</v>
      </c>
      <c r="T361">
        <v>0</v>
      </c>
      <c r="U361">
        <f>VLOOKUP(F361,DF!$A$2:$B$75,2)*T361</f>
        <v>0</v>
      </c>
      <c r="V361">
        <v>106525</v>
      </c>
      <c r="W361">
        <v>93</v>
      </c>
      <c r="X361" t="s">
        <v>459</v>
      </c>
      <c r="Y361">
        <v>0</v>
      </c>
      <c r="Z361">
        <v>0</v>
      </c>
      <c r="AA361" t="s">
        <v>1556</v>
      </c>
      <c r="AB361">
        <v>11</v>
      </c>
      <c r="AC361" t="s">
        <v>144</v>
      </c>
      <c r="AD361">
        <v>15</v>
      </c>
      <c r="AE361" t="s">
        <v>144</v>
      </c>
      <c r="AF361" t="s">
        <v>2124</v>
      </c>
      <c r="AG361" s="1">
        <v>42512</v>
      </c>
      <c r="AH361">
        <v>1837</v>
      </c>
      <c r="AI361">
        <v>38.138300000000001</v>
      </c>
      <c r="AJ361">
        <v>-101.1782</v>
      </c>
      <c r="AK361">
        <v>38.203499999999998</v>
      </c>
      <c r="AL361">
        <v>-101.1981</v>
      </c>
      <c r="AM361" t="s">
        <v>2824</v>
      </c>
      <c r="AN361" t="s">
        <v>2823</v>
      </c>
    </row>
    <row r="362" spans="1:40" x14ac:dyDescent="0.25">
      <c r="A362">
        <v>633789</v>
      </c>
      <c r="B362" t="s">
        <v>3344</v>
      </c>
      <c r="C362" t="s">
        <v>52</v>
      </c>
      <c r="D362" t="s">
        <v>2596</v>
      </c>
      <c r="E362" s="1">
        <v>42512</v>
      </c>
      <c r="F362" s="3">
        <v>2016</v>
      </c>
      <c r="G362">
        <v>1917</v>
      </c>
      <c r="H362" t="s">
        <v>28</v>
      </c>
      <c r="I362" t="s">
        <v>1578</v>
      </c>
      <c r="J362">
        <v>0</v>
      </c>
      <c r="K362">
        <v>0</v>
      </c>
      <c r="L362">
        <v>0</v>
      </c>
      <c r="M362">
        <v>0</v>
      </c>
      <c r="N362">
        <v>3.85</v>
      </c>
      <c r="O362">
        <v>800</v>
      </c>
      <c r="P362">
        <v>0</v>
      </c>
      <c r="Q362">
        <v>0</v>
      </c>
      <c r="R362">
        <v>0</v>
      </c>
      <c r="S362">
        <f>VLOOKUP(F362,DF!$A$2:$B$75,2)*R362</f>
        <v>0</v>
      </c>
      <c r="T362">
        <v>0</v>
      </c>
      <c r="U362">
        <f>VLOOKUP(F362,DF!$A$2:$B$75,2)*T362</f>
        <v>0</v>
      </c>
      <c r="V362">
        <v>105646</v>
      </c>
      <c r="W362">
        <v>203</v>
      </c>
      <c r="X362" t="s">
        <v>474</v>
      </c>
      <c r="Y362">
        <v>0</v>
      </c>
      <c r="Z362">
        <v>0</v>
      </c>
      <c r="AA362" t="s">
        <v>1579</v>
      </c>
      <c r="AB362">
        <v>6</v>
      </c>
      <c r="AC362" t="s">
        <v>150</v>
      </c>
      <c r="AD362">
        <v>9</v>
      </c>
      <c r="AE362" t="s">
        <v>150</v>
      </c>
      <c r="AF362" t="s">
        <v>2596</v>
      </c>
      <c r="AG362" s="1">
        <v>42512</v>
      </c>
      <c r="AH362">
        <v>1936</v>
      </c>
      <c r="AI362">
        <v>38.264600000000002</v>
      </c>
      <c r="AJ362">
        <v>-101.1904</v>
      </c>
      <c r="AK362">
        <v>38.289099999999998</v>
      </c>
      <c r="AL362">
        <v>-101.1266</v>
      </c>
      <c r="AM362" t="s">
        <v>2826</v>
      </c>
      <c r="AN362" t="s">
        <v>2827</v>
      </c>
    </row>
    <row r="363" spans="1:40" x14ac:dyDescent="0.25">
      <c r="A363">
        <v>639313</v>
      </c>
      <c r="B363" t="s">
        <v>3348</v>
      </c>
      <c r="C363" t="s">
        <v>56</v>
      </c>
      <c r="D363" t="s">
        <v>2129</v>
      </c>
      <c r="E363" s="1">
        <v>42512</v>
      </c>
      <c r="F363" s="3">
        <v>2016</v>
      </c>
      <c r="G363">
        <v>1936</v>
      </c>
      <c r="H363" t="s">
        <v>28</v>
      </c>
      <c r="I363" t="s">
        <v>1578</v>
      </c>
      <c r="J363">
        <v>0</v>
      </c>
      <c r="K363">
        <v>0</v>
      </c>
      <c r="L363">
        <v>0</v>
      </c>
      <c r="M363">
        <v>0</v>
      </c>
      <c r="N363">
        <v>1.93</v>
      </c>
      <c r="O363">
        <v>150</v>
      </c>
      <c r="P363">
        <v>0</v>
      </c>
      <c r="Q363">
        <v>0</v>
      </c>
      <c r="R363">
        <v>0</v>
      </c>
      <c r="S363">
        <f>VLOOKUP(F363,DF!$A$2:$B$75,2)*R363</f>
        <v>0</v>
      </c>
      <c r="T363">
        <v>0</v>
      </c>
      <c r="U363">
        <f>VLOOKUP(F363,DF!$A$2:$B$75,2)*T363</f>
        <v>0</v>
      </c>
      <c r="V363">
        <v>106525</v>
      </c>
      <c r="W363">
        <v>171</v>
      </c>
      <c r="X363" t="s">
        <v>459</v>
      </c>
      <c r="Y363">
        <v>0</v>
      </c>
      <c r="Z363">
        <v>0</v>
      </c>
      <c r="AA363" t="s">
        <v>1575</v>
      </c>
      <c r="AB363">
        <v>13</v>
      </c>
      <c r="AC363" t="s">
        <v>276</v>
      </c>
      <c r="AD363">
        <v>11</v>
      </c>
      <c r="AE363" t="s">
        <v>276</v>
      </c>
      <c r="AF363" t="s">
        <v>2129</v>
      </c>
      <c r="AG363" s="1">
        <v>42512</v>
      </c>
      <c r="AH363">
        <v>1944</v>
      </c>
      <c r="AI363">
        <v>38.290199999999999</v>
      </c>
      <c r="AJ363">
        <v>-101.1258</v>
      </c>
      <c r="AK363">
        <v>38.295200000000001</v>
      </c>
      <c r="AL363">
        <v>-101.0972</v>
      </c>
      <c r="AM363" t="s">
        <v>2828</v>
      </c>
      <c r="AN363" t="s">
        <v>2823</v>
      </c>
    </row>
    <row r="364" spans="1:40" x14ac:dyDescent="0.25">
      <c r="A364">
        <v>639308</v>
      </c>
      <c r="B364" t="s">
        <v>3366</v>
      </c>
      <c r="C364" t="s">
        <v>74</v>
      </c>
      <c r="D364" t="s">
        <v>894</v>
      </c>
      <c r="E364" s="1">
        <v>42512</v>
      </c>
      <c r="F364" s="3">
        <v>2016</v>
      </c>
      <c r="G364">
        <v>1812</v>
      </c>
      <c r="H364" t="s">
        <v>28</v>
      </c>
      <c r="I364" t="s">
        <v>1590</v>
      </c>
      <c r="J364">
        <v>1</v>
      </c>
      <c r="K364">
        <v>0</v>
      </c>
      <c r="L364">
        <v>0</v>
      </c>
      <c r="M364">
        <v>0</v>
      </c>
      <c r="N364">
        <v>2.82</v>
      </c>
      <c r="O364">
        <v>75</v>
      </c>
      <c r="P364">
        <v>0</v>
      </c>
      <c r="Q364">
        <v>0</v>
      </c>
      <c r="R364">
        <v>0</v>
      </c>
      <c r="S364">
        <f>VLOOKUP(F364,DF!$A$2:$B$75,2)*R364</f>
        <v>0</v>
      </c>
      <c r="T364">
        <v>0</v>
      </c>
      <c r="U364">
        <f>VLOOKUP(F364,DF!$A$2:$B$75,2)*T364</f>
        <v>0</v>
      </c>
      <c r="V364">
        <v>106525</v>
      </c>
      <c r="W364">
        <v>93</v>
      </c>
      <c r="X364" t="s">
        <v>459</v>
      </c>
      <c r="Y364">
        <v>0</v>
      </c>
      <c r="Z364">
        <v>0</v>
      </c>
      <c r="AA364" t="s">
        <v>1556</v>
      </c>
      <c r="AB364">
        <v>6</v>
      </c>
      <c r="AC364" t="s">
        <v>144</v>
      </c>
      <c r="AD364">
        <v>8</v>
      </c>
      <c r="AE364" t="s">
        <v>248</v>
      </c>
      <c r="AF364" t="s">
        <v>2124</v>
      </c>
      <c r="AG364" s="1">
        <v>42512</v>
      </c>
      <c r="AH364">
        <v>1821</v>
      </c>
      <c r="AI364">
        <v>38.062800000000003</v>
      </c>
      <c r="AJ364">
        <v>-101.1347</v>
      </c>
      <c r="AK364">
        <v>38.091799999999999</v>
      </c>
      <c r="AL364">
        <v>-101.1713</v>
      </c>
      <c r="AM364" t="s">
        <v>2822</v>
      </c>
      <c r="AN364" t="s">
        <v>2823</v>
      </c>
    </row>
    <row r="365" spans="1:40" x14ac:dyDescent="0.25">
      <c r="A365">
        <v>639312</v>
      </c>
      <c r="B365" t="s">
        <v>3366</v>
      </c>
      <c r="C365" t="s">
        <v>74</v>
      </c>
      <c r="D365" t="s">
        <v>2124</v>
      </c>
      <c r="E365" s="1">
        <v>42512</v>
      </c>
      <c r="F365" s="3">
        <v>2016</v>
      </c>
      <c r="G365">
        <v>1910</v>
      </c>
      <c r="H365" t="s">
        <v>28</v>
      </c>
      <c r="I365" t="s">
        <v>1590</v>
      </c>
      <c r="J365">
        <v>1</v>
      </c>
      <c r="K365">
        <v>0</v>
      </c>
      <c r="L365">
        <v>0</v>
      </c>
      <c r="M365">
        <v>0</v>
      </c>
      <c r="N365">
        <v>1</v>
      </c>
      <c r="O365">
        <v>900</v>
      </c>
      <c r="P365">
        <v>0</v>
      </c>
      <c r="Q365">
        <v>0</v>
      </c>
      <c r="R365">
        <v>0</v>
      </c>
      <c r="S365">
        <f>VLOOKUP(F365,DF!$A$2:$B$75,2)*R365</f>
        <v>0</v>
      </c>
      <c r="T365">
        <v>0</v>
      </c>
      <c r="U365">
        <f>VLOOKUP(F365,DF!$A$2:$B$75,2)*T365</f>
        <v>0</v>
      </c>
      <c r="V365">
        <v>106525</v>
      </c>
      <c r="W365">
        <v>93</v>
      </c>
      <c r="X365" t="s">
        <v>459</v>
      </c>
      <c r="Y365">
        <v>0</v>
      </c>
      <c r="Z365">
        <v>0</v>
      </c>
      <c r="AA365" t="s">
        <v>1551</v>
      </c>
      <c r="AB365">
        <v>19</v>
      </c>
      <c r="AC365" t="s">
        <v>144</v>
      </c>
      <c r="AD365">
        <v>20</v>
      </c>
      <c r="AE365" t="s">
        <v>144</v>
      </c>
      <c r="AF365" t="s">
        <v>2124</v>
      </c>
      <c r="AG365" s="1">
        <v>42512</v>
      </c>
      <c r="AH365">
        <v>1917</v>
      </c>
      <c r="AI365">
        <v>38.261099999999999</v>
      </c>
      <c r="AJ365">
        <v>-101.18680000000001</v>
      </c>
      <c r="AK365">
        <v>38.264299999999999</v>
      </c>
      <c r="AL365">
        <v>-101.1968</v>
      </c>
      <c r="AM365" t="s">
        <v>2825</v>
      </c>
      <c r="AN365" t="s">
        <v>2823</v>
      </c>
    </row>
    <row r="366" spans="1:40" x14ac:dyDescent="0.25">
      <c r="A366">
        <v>639314</v>
      </c>
      <c r="B366" t="s">
        <v>3348</v>
      </c>
      <c r="C366" t="s">
        <v>56</v>
      </c>
      <c r="D366" t="s">
        <v>2129</v>
      </c>
      <c r="E366" s="1">
        <v>42512</v>
      </c>
      <c r="F366" s="3">
        <v>2016</v>
      </c>
      <c r="G366">
        <v>2000</v>
      </c>
      <c r="H366" t="s">
        <v>28</v>
      </c>
      <c r="I366" t="s">
        <v>1590</v>
      </c>
      <c r="J366">
        <v>1</v>
      </c>
      <c r="K366">
        <v>0</v>
      </c>
      <c r="L366">
        <v>0</v>
      </c>
      <c r="M366">
        <v>0</v>
      </c>
      <c r="N366">
        <v>6.4</v>
      </c>
      <c r="O366">
        <v>100</v>
      </c>
      <c r="P366">
        <v>0</v>
      </c>
      <c r="Q366">
        <v>0</v>
      </c>
      <c r="R366">
        <v>0</v>
      </c>
      <c r="S366">
        <f>VLOOKUP(F366,DF!$A$2:$B$75,2)*R366</f>
        <v>0</v>
      </c>
      <c r="T366">
        <v>0</v>
      </c>
      <c r="U366">
        <f>VLOOKUP(F366,DF!$A$2:$B$75,2)*T366</f>
        <v>0</v>
      </c>
      <c r="V366">
        <v>106525</v>
      </c>
      <c r="W366">
        <v>171</v>
      </c>
      <c r="X366" t="s">
        <v>459</v>
      </c>
      <c r="Y366">
        <v>0</v>
      </c>
      <c r="Z366">
        <v>0</v>
      </c>
      <c r="AA366" t="s">
        <v>1556</v>
      </c>
      <c r="AB366">
        <v>9</v>
      </c>
      <c r="AC366" t="s">
        <v>197</v>
      </c>
      <c r="AD366">
        <v>6</v>
      </c>
      <c r="AE366" t="s">
        <v>183</v>
      </c>
      <c r="AF366" t="s">
        <v>2129</v>
      </c>
      <c r="AG366" s="1">
        <v>42512</v>
      </c>
      <c r="AH366">
        <v>2020</v>
      </c>
      <c r="AI366">
        <v>38.283700000000003</v>
      </c>
      <c r="AJ366">
        <v>-101.0218</v>
      </c>
      <c r="AK366">
        <v>38.298499999999997</v>
      </c>
      <c r="AL366">
        <v>-100.9402</v>
      </c>
      <c r="AM366" t="s">
        <v>2829</v>
      </c>
      <c r="AN366" t="s">
        <v>2823</v>
      </c>
    </row>
    <row r="367" spans="1:40" x14ac:dyDescent="0.25">
      <c r="A367">
        <v>640709</v>
      </c>
      <c r="B367" t="s">
        <v>3348</v>
      </c>
      <c r="C367" t="s">
        <v>56</v>
      </c>
      <c r="D367" t="s">
        <v>768</v>
      </c>
      <c r="E367" s="1">
        <v>42514</v>
      </c>
      <c r="F367" s="3">
        <v>2016</v>
      </c>
      <c r="G367">
        <v>1456</v>
      </c>
      <c r="H367" t="s">
        <v>28</v>
      </c>
      <c r="I367" t="s">
        <v>1578</v>
      </c>
      <c r="J367">
        <v>0</v>
      </c>
      <c r="K367">
        <v>0</v>
      </c>
      <c r="L367">
        <v>0</v>
      </c>
      <c r="M367">
        <v>0</v>
      </c>
      <c r="N367">
        <v>1</v>
      </c>
      <c r="O367">
        <v>50</v>
      </c>
      <c r="P367">
        <v>0</v>
      </c>
      <c r="Q367">
        <v>0</v>
      </c>
      <c r="R367">
        <v>0</v>
      </c>
      <c r="S367">
        <f>VLOOKUP(F367,DF!$A$2:$B$75,2)*R367</f>
        <v>0</v>
      </c>
      <c r="T367">
        <v>0</v>
      </c>
      <c r="U367">
        <f>VLOOKUP(F367,DF!$A$2:$B$75,2)*T367</f>
        <v>0</v>
      </c>
      <c r="V367">
        <v>106557</v>
      </c>
      <c r="W367">
        <v>171</v>
      </c>
      <c r="X367" t="s">
        <v>459</v>
      </c>
      <c r="Y367">
        <v>0</v>
      </c>
      <c r="Z367">
        <v>0</v>
      </c>
      <c r="AA367" t="s">
        <v>1551</v>
      </c>
      <c r="AB367">
        <v>4</v>
      </c>
      <c r="AC367" t="s">
        <v>177</v>
      </c>
      <c r="AD367">
        <v>4</v>
      </c>
      <c r="AE367" t="s">
        <v>177</v>
      </c>
      <c r="AF367" t="s">
        <v>768</v>
      </c>
      <c r="AG367" s="1">
        <v>42514</v>
      </c>
      <c r="AH367">
        <v>1500</v>
      </c>
      <c r="AI367">
        <v>38.424100000000003</v>
      </c>
      <c r="AJ367">
        <v>-101.0543</v>
      </c>
      <c r="AK367">
        <v>38.435299999999998</v>
      </c>
      <c r="AL367">
        <v>-101.04259999999999</v>
      </c>
      <c r="AM367" t="s">
        <v>2830</v>
      </c>
      <c r="AN367" t="s">
        <v>2831</v>
      </c>
    </row>
    <row r="368" spans="1:40" x14ac:dyDescent="0.25">
      <c r="A368">
        <v>640988</v>
      </c>
      <c r="B368" t="s">
        <v>3348</v>
      </c>
      <c r="C368" t="s">
        <v>56</v>
      </c>
      <c r="D368" t="s">
        <v>768</v>
      </c>
      <c r="E368" s="1">
        <v>42514</v>
      </c>
      <c r="F368" s="3">
        <v>2016</v>
      </c>
      <c r="G368">
        <v>1504</v>
      </c>
      <c r="H368" t="s">
        <v>28</v>
      </c>
      <c r="I368" t="s">
        <v>1578</v>
      </c>
      <c r="J368">
        <v>0</v>
      </c>
      <c r="K368">
        <v>0</v>
      </c>
      <c r="L368">
        <v>0</v>
      </c>
      <c r="M368">
        <v>0</v>
      </c>
      <c r="N368">
        <v>4.17</v>
      </c>
      <c r="O368">
        <v>200</v>
      </c>
      <c r="P368">
        <v>0</v>
      </c>
      <c r="Q368">
        <v>0</v>
      </c>
      <c r="R368">
        <v>0</v>
      </c>
      <c r="S368">
        <f>VLOOKUP(F368,DF!$A$2:$B$75,2)*R368</f>
        <v>0</v>
      </c>
      <c r="T368">
        <v>0</v>
      </c>
      <c r="U368">
        <f>VLOOKUP(F368,DF!$A$2:$B$75,2)*T368</f>
        <v>0</v>
      </c>
      <c r="V368">
        <v>106557</v>
      </c>
      <c r="W368">
        <v>171</v>
      </c>
      <c r="X368" t="s">
        <v>459</v>
      </c>
      <c r="Y368">
        <v>0</v>
      </c>
      <c r="Z368">
        <v>0</v>
      </c>
      <c r="AA368" t="s">
        <v>1791</v>
      </c>
      <c r="AB368">
        <v>4</v>
      </c>
      <c r="AC368" t="s">
        <v>399</v>
      </c>
      <c r="AD368">
        <v>4</v>
      </c>
      <c r="AE368" t="s">
        <v>681</v>
      </c>
      <c r="AF368" t="s">
        <v>768</v>
      </c>
      <c r="AG368" s="1">
        <v>42514</v>
      </c>
      <c r="AH368">
        <v>1522</v>
      </c>
      <c r="AI368">
        <v>38.451000000000001</v>
      </c>
      <c r="AJ368">
        <v>-101.0116</v>
      </c>
      <c r="AK368">
        <v>38.506399999999999</v>
      </c>
      <c r="AL368">
        <v>-101.0056</v>
      </c>
      <c r="AM368" t="s">
        <v>2832</v>
      </c>
      <c r="AN368" t="s">
        <v>2831</v>
      </c>
    </row>
    <row r="369" spans="1:40" x14ac:dyDescent="0.25">
      <c r="A369">
        <v>640989</v>
      </c>
      <c r="B369" t="s">
        <v>3348</v>
      </c>
      <c r="C369" t="s">
        <v>56</v>
      </c>
      <c r="D369" t="s">
        <v>2134</v>
      </c>
      <c r="E369" s="1">
        <v>42514</v>
      </c>
      <c r="F369" s="3">
        <v>2016</v>
      </c>
      <c r="G369">
        <v>1555</v>
      </c>
      <c r="H369" t="s">
        <v>28</v>
      </c>
      <c r="I369" t="s">
        <v>1578</v>
      </c>
      <c r="J369">
        <v>0</v>
      </c>
      <c r="K369">
        <v>0</v>
      </c>
      <c r="L369">
        <v>0</v>
      </c>
      <c r="M369">
        <v>0</v>
      </c>
      <c r="N369">
        <v>0.1</v>
      </c>
      <c r="O369">
        <v>50</v>
      </c>
      <c r="P369">
        <v>0</v>
      </c>
      <c r="Q369">
        <v>0</v>
      </c>
      <c r="R369">
        <v>0</v>
      </c>
      <c r="S369">
        <f>VLOOKUP(F369,DF!$A$2:$B$75,2)*R369</f>
        <v>0</v>
      </c>
      <c r="T369">
        <v>0</v>
      </c>
      <c r="U369">
        <f>VLOOKUP(F369,DF!$A$2:$B$75,2)*T369</f>
        <v>0</v>
      </c>
      <c r="V369">
        <v>106557</v>
      </c>
      <c r="W369">
        <v>171</v>
      </c>
      <c r="X369" t="s">
        <v>459</v>
      </c>
      <c r="Y369">
        <v>0</v>
      </c>
      <c r="Z369">
        <v>0</v>
      </c>
      <c r="AA369" t="s">
        <v>1551</v>
      </c>
      <c r="AB369">
        <v>4</v>
      </c>
      <c r="AC369" t="s">
        <v>144</v>
      </c>
      <c r="AD369">
        <v>4</v>
      </c>
      <c r="AE369" t="s">
        <v>144</v>
      </c>
      <c r="AF369" t="s">
        <v>2134</v>
      </c>
      <c r="AG369" s="1">
        <v>42514</v>
      </c>
      <c r="AH369">
        <v>1555</v>
      </c>
      <c r="AI369">
        <v>38.602899999999998</v>
      </c>
      <c r="AJ369">
        <v>-100.73260000000001</v>
      </c>
      <c r="AK369">
        <v>38.602899999999998</v>
      </c>
      <c r="AL369">
        <v>-100.73260000000001</v>
      </c>
      <c r="AM369" t="s">
        <v>2833</v>
      </c>
      <c r="AN369" t="s">
        <v>2831</v>
      </c>
    </row>
    <row r="370" spans="1:40" x14ac:dyDescent="0.25">
      <c r="A370">
        <v>640990</v>
      </c>
      <c r="B370" t="s">
        <v>3348</v>
      </c>
      <c r="C370" t="s">
        <v>56</v>
      </c>
      <c r="D370" t="s">
        <v>2134</v>
      </c>
      <c r="E370" s="1">
        <v>42514</v>
      </c>
      <c r="F370" s="3">
        <v>2016</v>
      </c>
      <c r="G370">
        <v>1555</v>
      </c>
      <c r="H370" t="s">
        <v>28</v>
      </c>
      <c r="I370" t="s">
        <v>1578</v>
      </c>
      <c r="J370">
        <v>0</v>
      </c>
      <c r="K370">
        <v>0</v>
      </c>
      <c r="L370">
        <v>0</v>
      </c>
      <c r="M370">
        <v>0</v>
      </c>
      <c r="N370">
        <v>0.7</v>
      </c>
      <c r="O370">
        <v>100</v>
      </c>
      <c r="P370">
        <v>0</v>
      </c>
      <c r="Q370">
        <v>0</v>
      </c>
      <c r="R370">
        <v>0</v>
      </c>
      <c r="S370">
        <f>VLOOKUP(F370,DF!$A$2:$B$75,2)*R370</f>
        <v>0</v>
      </c>
      <c r="T370">
        <v>0</v>
      </c>
      <c r="U370">
        <f>VLOOKUP(F370,DF!$A$2:$B$75,2)*T370</f>
        <v>0</v>
      </c>
      <c r="V370">
        <v>106557</v>
      </c>
      <c r="W370">
        <v>171</v>
      </c>
      <c r="X370" t="s">
        <v>459</v>
      </c>
      <c r="Y370">
        <v>0</v>
      </c>
      <c r="Z370">
        <v>0</v>
      </c>
      <c r="AA370" t="s">
        <v>1551</v>
      </c>
      <c r="AB370">
        <v>4</v>
      </c>
      <c r="AC370" t="s">
        <v>144</v>
      </c>
      <c r="AD370">
        <v>4</v>
      </c>
      <c r="AE370" t="s">
        <v>144</v>
      </c>
      <c r="AF370" t="s">
        <v>2134</v>
      </c>
      <c r="AG370" s="1">
        <v>42514</v>
      </c>
      <c r="AH370">
        <v>1611</v>
      </c>
      <c r="AI370">
        <v>38.606699999999996</v>
      </c>
      <c r="AJ370">
        <v>-100.7222</v>
      </c>
      <c r="AK370">
        <v>38.609499999999997</v>
      </c>
      <c r="AL370">
        <v>-100.71040000000001</v>
      </c>
      <c r="AM370" t="s">
        <v>2834</v>
      </c>
      <c r="AN370" t="s">
        <v>2831</v>
      </c>
    </row>
    <row r="371" spans="1:40" x14ac:dyDescent="0.25">
      <c r="A371">
        <v>640991</v>
      </c>
      <c r="B371" t="s">
        <v>3393</v>
      </c>
      <c r="C371" t="s">
        <v>101</v>
      </c>
      <c r="D371" t="s">
        <v>1673</v>
      </c>
      <c r="E371" s="1">
        <v>42514</v>
      </c>
      <c r="F371" s="3">
        <v>2016</v>
      </c>
      <c r="G371">
        <v>1613</v>
      </c>
      <c r="H371" t="s">
        <v>28</v>
      </c>
      <c r="I371" t="s">
        <v>1578</v>
      </c>
      <c r="J371">
        <v>0</v>
      </c>
      <c r="K371">
        <v>0</v>
      </c>
      <c r="L371">
        <v>0</v>
      </c>
      <c r="M371">
        <v>0</v>
      </c>
      <c r="N371">
        <v>1.2</v>
      </c>
      <c r="O371">
        <v>50</v>
      </c>
      <c r="P371">
        <v>0</v>
      </c>
      <c r="Q371">
        <v>0</v>
      </c>
      <c r="R371">
        <v>0</v>
      </c>
      <c r="S371">
        <f>VLOOKUP(F371,DF!$A$2:$B$75,2)*R371</f>
        <v>0</v>
      </c>
      <c r="T371">
        <v>0</v>
      </c>
      <c r="U371">
        <f>VLOOKUP(F371,DF!$A$2:$B$75,2)*T371</f>
        <v>0</v>
      </c>
      <c r="V371">
        <v>106557</v>
      </c>
      <c r="W371">
        <v>101</v>
      </c>
      <c r="X371" t="s">
        <v>459</v>
      </c>
      <c r="Y371">
        <v>0</v>
      </c>
      <c r="Z371">
        <v>0</v>
      </c>
      <c r="AA371" t="s">
        <v>1551</v>
      </c>
      <c r="AB371">
        <v>2</v>
      </c>
      <c r="AC371" t="s">
        <v>150</v>
      </c>
      <c r="AD371">
        <v>3</v>
      </c>
      <c r="AE371" t="s">
        <v>681</v>
      </c>
      <c r="AF371" t="s">
        <v>1673</v>
      </c>
      <c r="AG371" s="1">
        <v>42514</v>
      </c>
      <c r="AH371">
        <v>1616</v>
      </c>
      <c r="AI371">
        <v>38.604399999999998</v>
      </c>
      <c r="AJ371">
        <v>-100.5899</v>
      </c>
      <c r="AK371">
        <v>38.614199999999997</v>
      </c>
      <c r="AL371">
        <v>-100.57250000000001</v>
      </c>
      <c r="AM371" t="s">
        <v>2835</v>
      </c>
      <c r="AN371" t="s">
        <v>2831</v>
      </c>
    </row>
    <row r="372" spans="1:40" x14ac:dyDescent="0.25">
      <c r="A372">
        <v>640992</v>
      </c>
      <c r="B372" t="s">
        <v>3393</v>
      </c>
      <c r="C372" t="s">
        <v>101</v>
      </c>
      <c r="D372" t="s">
        <v>1673</v>
      </c>
      <c r="E372" s="1">
        <v>42514</v>
      </c>
      <c r="F372" s="3">
        <v>2016</v>
      </c>
      <c r="G372">
        <v>1624</v>
      </c>
      <c r="H372" t="s">
        <v>28</v>
      </c>
      <c r="I372" t="s">
        <v>1578</v>
      </c>
      <c r="J372">
        <v>0</v>
      </c>
      <c r="K372">
        <v>0</v>
      </c>
      <c r="L372">
        <v>0</v>
      </c>
      <c r="M372">
        <v>0</v>
      </c>
      <c r="N372">
        <v>0.8</v>
      </c>
      <c r="O372">
        <v>125</v>
      </c>
      <c r="P372">
        <v>0</v>
      </c>
      <c r="Q372">
        <v>0</v>
      </c>
      <c r="R372">
        <v>0</v>
      </c>
      <c r="S372">
        <f>VLOOKUP(F372,DF!$A$2:$B$75,2)*R372</f>
        <v>0</v>
      </c>
      <c r="T372">
        <v>0</v>
      </c>
      <c r="U372">
        <f>VLOOKUP(F372,DF!$A$2:$B$75,2)*T372</f>
        <v>0</v>
      </c>
      <c r="V372">
        <v>106557</v>
      </c>
      <c r="W372">
        <v>101</v>
      </c>
      <c r="X372" t="s">
        <v>459</v>
      </c>
      <c r="Y372">
        <v>0</v>
      </c>
      <c r="Z372">
        <v>0</v>
      </c>
      <c r="AA372" t="s">
        <v>1551</v>
      </c>
      <c r="AB372">
        <v>5</v>
      </c>
      <c r="AC372" t="s">
        <v>399</v>
      </c>
      <c r="AD372">
        <v>5</v>
      </c>
      <c r="AE372" t="s">
        <v>276</v>
      </c>
      <c r="AF372" t="s">
        <v>1189</v>
      </c>
      <c r="AG372" s="1">
        <v>42514</v>
      </c>
      <c r="AH372">
        <v>1631</v>
      </c>
      <c r="AI372">
        <v>38.577300000000001</v>
      </c>
      <c r="AJ372">
        <v>-100.5311</v>
      </c>
      <c r="AK372">
        <v>38.588700000000003</v>
      </c>
      <c r="AL372">
        <v>-100.5265</v>
      </c>
      <c r="AM372" t="s">
        <v>2836</v>
      </c>
      <c r="AN372" t="s">
        <v>2831</v>
      </c>
    </row>
    <row r="373" spans="1:40" x14ac:dyDescent="0.25">
      <c r="A373">
        <v>640994</v>
      </c>
      <c r="B373" t="s">
        <v>3393</v>
      </c>
      <c r="C373" t="s">
        <v>101</v>
      </c>
      <c r="D373" t="s">
        <v>1673</v>
      </c>
      <c r="E373" s="1">
        <v>42514</v>
      </c>
      <c r="F373" s="3">
        <v>2016</v>
      </c>
      <c r="G373">
        <v>1626</v>
      </c>
      <c r="H373" t="s">
        <v>28</v>
      </c>
      <c r="I373" t="s">
        <v>1578</v>
      </c>
      <c r="J373">
        <v>0</v>
      </c>
      <c r="K373">
        <v>0</v>
      </c>
      <c r="L373">
        <v>0</v>
      </c>
      <c r="M373">
        <v>0</v>
      </c>
      <c r="N373">
        <v>0.1</v>
      </c>
      <c r="O373">
        <v>15</v>
      </c>
      <c r="P373">
        <v>0</v>
      </c>
      <c r="Q373">
        <v>0</v>
      </c>
      <c r="R373">
        <v>0</v>
      </c>
      <c r="S373">
        <f>VLOOKUP(F373,DF!$A$2:$B$75,2)*R373</f>
        <v>0</v>
      </c>
      <c r="T373">
        <v>0</v>
      </c>
      <c r="U373">
        <f>VLOOKUP(F373,DF!$A$2:$B$75,2)*T373</f>
        <v>0</v>
      </c>
      <c r="V373">
        <v>106557</v>
      </c>
      <c r="W373">
        <v>101</v>
      </c>
      <c r="X373" t="s">
        <v>459</v>
      </c>
      <c r="Y373">
        <v>0</v>
      </c>
      <c r="Z373">
        <v>0</v>
      </c>
      <c r="AA373" t="s">
        <v>1551</v>
      </c>
      <c r="AB373">
        <v>4</v>
      </c>
      <c r="AC373" t="s">
        <v>681</v>
      </c>
      <c r="AD373">
        <v>4</v>
      </c>
      <c r="AE373" t="s">
        <v>681</v>
      </c>
      <c r="AF373" t="s">
        <v>1673</v>
      </c>
      <c r="AG373" s="1">
        <v>42514</v>
      </c>
      <c r="AH373">
        <v>1628</v>
      </c>
      <c r="AI373">
        <v>38.630099999999999</v>
      </c>
      <c r="AJ373">
        <v>-100.5489</v>
      </c>
      <c r="AK373">
        <v>38.630899999999997</v>
      </c>
      <c r="AL373">
        <v>-100.54730000000001</v>
      </c>
      <c r="AM373" t="s">
        <v>2837</v>
      </c>
      <c r="AN373" t="s">
        <v>2831</v>
      </c>
    </row>
    <row r="374" spans="1:40" x14ac:dyDescent="0.25">
      <c r="A374">
        <v>640995</v>
      </c>
      <c r="B374" t="s">
        <v>3393</v>
      </c>
      <c r="C374" t="s">
        <v>101</v>
      </c>
      <c r="D374" t="s">
        <v>1633</v>
      </c>
      <c r="E374" s="1">
        <v>42514</v>
      </c>
      <c r="F374" s="3">
        <v>2016</v>
      </c>
      <c r="G374">
        <v>1649</v>
      </c>
      <c r="H374" t="s">
        <v>28</v>
      </c>
      <c r="I374" t="s">
        <v>1578</v>
      </c>
      <c r="J374">
        <v>0</v>
      </c>
      <c r="K374">
        <v>0</v>
      </c>
      <c r="L374">
        <v>0</v>
      </c>
      <c r="M374">
        <v>0</v>
      </c>
      <c r="N374">
        <v>0.1</v>
      </c>
      <c r="O374">
        <v>15</v>
      </c>
      <c r="P374">
        <v>0</v>
      </c>
      <c r="Q374">
        <v>0</v>
      </c>
      <c r="R374">
        <v>0</v>
      </c>
      <c r="S374">
        <f>VLOOKUP(F374,DF!$A$2:$B$75,2)*R374</f>
        <v>0</v>
      </c>
      <c r="T374">
        <v>0</v>
      </c>
      <c r="U374">
        <f>VLOOKUP(F374,DF!$A$2:$B$75,2)*T374</f>
        <v>0</v>
      </c>
      <c r="V374">
        <v>106557</v>
      </c>
      <c r="W374">
        <v>101</v>
      </c>
      <c r="X374" t="s">
        <v>459</v>
      </c>
      <c r="Y374">
        <v>0</v>
      </c>
      <c r="Z374">
        <v>0</v>
      </c>
      <c r="AA374" t="s">
        <v>1791</v>
      </c>
      <c r="AB374">
        <v>1</v>
      </c>
      <c r="AC374" t="s">
        <v>157</v>
      </c>
      <c r="AD374">
        <v>1</v>
      </c>
      <c r="AE374" t="s">
        <v>157</v>
      </c>
      <c r="AF374" t="s">
        <v>1633</v>
      </c>
      <c r="AG374" s="1">
        <v>42514</v>
      </c>
      <c r="AH374">
        <v>1650</v>
      </c>
      <c r="AI374">
        <v>38.635599999999997</v>
      </c>
      <c r="AJ374">
        <v>-100.31959999999999</v>
      </c>
      <c r="AK374">
        <v>38.636099999999999</v>
      </c>
      <c r="AL374">
        <v>-100.31910000000001</v>
      </c>
      <c r="AM374" t="s">
        <v>2838</v>
      </c>
      <c r="AN374" t="s">
        <v>2831</v>
      </c>
    </row>
    <row r="375" spans="1:40" x14ac:dyDescent="0.25">
      <c r="A375">
        <v>641002</v>
      </c>
      <c r="B375" t="s">
        <v>3377</v>
      </c>
      <c r="C375" t="s">
        <v>85</v>
      </c>
      <c r="D375" t="s">
        <v>1075</v>
      </c>
      <c r="E375" s="1">
        <v>42514</v>
      </c>
      <c r="F375" s="3">
        <v>2016</v>
      </c>
      <c r="G375">
        <v>1659</v>
      </c>
      <c r="H375" t="s">
        <v>28</v>
      </c>
      <c r="I375" t="s">
        <v>1578</v>
      </c>
      <c r="J375">
        <v>0</v>
      </c>
      <c r="K375">
        <v>0</v>
      </c>
      <c r="L375">
        <v>0</v>
      </c>
      <c r="M375">
        <v>0</v>
      </c>
      <c r="N375">
        <v>0.7</v>
      </c>
      <c r="O375">
        <v>50</v>
      </c>
      <c r="P375">
        <v>0</v>
      </c>
      <c r="Q375">
        <v>0</v>
      </c>
      <c r="R375">
        <v>0</v>
      </c>
      <c r="S375">
        <f>VLOOKUP(F375,DF!$A$2:$B$75,2)*R375</f>
        <v>0</v>
      </c>
      <c r="T375">
        <v>0</v>
      </c>
      <c r="U375">
        <f>VLOOKUP(F375,DF!$A$2:$B$75,2)*T375</f>
        <v>0</v>
      </c>
      <c r="V375">
        <v>106557</v>
      </c>
      <c r="W375">
        <v>57</v>
      </c>
      <c r="X375" t="s">
        <v>459</v>
      </c>
      <c r="Y375">
        <v>0</v>
      </c>
      <c r="Z375">
        <v>0</v>
      </c>
      <c r="AA375" t="s">
        <v>1551</v>
      </c>
      <c r="AB375">
        <v>11</v>
      </c>
      <c r="AC375" t="s">
        <v>394</v>
      </c>
      <c r="AD375">
        <v>11</v>
      </c>
      <c r="AE375" t="s">
        <v>394</v>
      </c>
      <c r="AF375" t="s">
        <v>1075</v>
      </c>
      <c r="AG375" s="1">
        <v>42514</v>
      </c>
      <c r="AH375">
        <v>1701</v>
      </c>
      <c r="AI375">
        <v>37.534199999999998</v>
      </c>
      <c r="AJ375">
        <v>-100.09310000000001</v>
      </c>
      <c r="AK375">
        <v>37.543500000000002</v>
      </c>
      <c r="AL375">
        <v>-100.0907</v>
      </c>
      <c r="AM375" t="s">
        <v>2840</v>
      </c>
      <c r="AN375" t="s">
        <v>2831</v>
      </c>
    </row>
    <row r="376" spans="1:40" x14ac:dyDescent="0.25">
      <c r="A376">
        <v>641003</v>
      </c>
      <c r="B376" t="s">
        <v>3393</v>
      </c>
      <c r="C376" t="s">
        <v>101</v>
      </c>
      <c r="D376" t="s">
        <v>1632</v>
      </c>
      <c r="E376" s="1">
        <v>42514</v>
      </c>
      <c r="F376" s="3">
        <v>2016</v>
      </c>
      <c r="G376">
        <v>1659</v>
      </c>
      <c r="H376" t="s">
        <v>28</v>
      </c>
      <c r="I376" t="s">
        <v>1578</v>
      </c>
      <c r="J376">
        <v>0</v>
      </c>
      <c r="K376">
        <v>0</v>
      </c>
      <c r="L376">
        <v>0</v>
      </c>
      <c r="M376">
        <v>0</v>
      </c>
      <c r="N376">
        <v>0.8</v>
      </c>
      <c r="O376">
        <v>50</v>
      </c>
      <c r="P376">
        <v>0</v>
      </c>
      <c r="Q376">
        <v>0</v>
      </c>
      <c r="R376">
        <v>0</v>
      </c>
      <c r="S376">
        <f>VLOOKUP(F376,DF!$A$2:$B$75,2)*R376</f>
        <v>0</v>
      </c>
      <c r="T376">
        <v>0</v>
      </c>
      <c r="U376">
        <f>VLOOKUP(F376,DF!$A$2:$B$75,2)*T376</f>
        <v>0</v>
      </c>
      <c r="V376">
        <v>106557</v>
      </c>
      <c r="W376">
        <v>101</v>
      </c>
      <c r="X376" t="s">
        <v>459</v>
      </c>
      <c r="Y376">
        <v>0</v>
      </c>
      <c r="Z376">
        <v>0</v>
      </c>
      <c r="AA376" t="s">
        <v>1551</v>
      </c>
      <c r="AB376">
        <v>10</v>
      </c>
      <c r="AC376" t="s">
        <v>183</v>
      </c>
      <c r="AD376">
        <v>10</v>
      </c>
      <c r="AE376" t="s">
        <v>183</v>
      </c>
      <c r="AF376" t="s">
        <v>1632</v>
      </c>
      <c r="AG376" s="1">
        <v>42514</v>
      </c>
      <c r="AH376">
        <v>1702</v>
      </c>
      <c r="AI376">
        <v>38.305399999999999</v>
      </c>
      <c r="AJ376">
        <v>-100.34569999999999</v>
      </c>
      <c r="AK376">
        <v>38.311399999999999</v>
      </c>
      <c r="AL376">
        <v>-100.33320000000001</v>
      </c>
      <c r="AM376" t="s">
        <v>1735</v>
      </c>
      <c r="AN376" t="s">
        <v>2831</v>
      </c>
    </row>
    <row r="377" spans="1:40" x14ac:dyDescent="0.25">
      <c r="A377">
        <v>641005</v>
      </c>
      <c r="B377" t="s">
        <v>3393</v>
      </c>
      <c r="C377" t="s">
        <v>101</v>
      </c>
      <c r="D377" t="s">
        <v>1632</v>
      </c>
      <c r="E377" s="1">
        <v>42514</v>
      </c>
      <c r="F377" s="3">
        <v>2016</v>
      </c>
      <c r="G377">
        <v>1704</v>
      </c>
      <c r="H377" t="s">
        <v>28</v>
      </c>
      <c r="I377" t="s">
        <v>1578</v>
      </c>
      <c r="J377">
        <v>0</v>
      </c>
      <c r="K377">
        <v>0</v>
      </c>
      <c r="L377">
        <v>0</v>
      </c>
      <c r="M377">
        <v>0</v>
      </c>
      <c r="N377">
        <v>1.7</v>
      </c>
      <c r="O377">
        <v>50</v>
      </c>
      <c r="P377">
        <v>0</v>
      </c>
      <c r="Q377">
        <v>0</v>
      </c>
      <c r="R377">
        <v>0</v>
      </c>
      <c r="S377">
        <f>VLOOKUP(F377,DF!$A$2:$B$75,2)*R377</f>
        <v>0</v>
      </c>
      <c r="T377">
        <v>0</v>
      </c>
      <c r="U377">
        <f>VLOOKUP(F377,DF!$A$2:$B$75,2)*T377</f>
        <v>0</v>
      </c>
      <c r="V377">
        <v>106557</v>
      </c>
      <c r="W377">
        <v>101</v>
      </c>
      <c r="X377" t="s">
        <v>459</v>
      </c>
      <c r="Y377">
        <v>0</v>
      </c>
      <c r="Z377">
        <v>0</v>
      </c>
      <c r="AA377" t="s">
        <v>1551</v>
      </c>
      <c r="AB377">
        <v>3</v>
      </c>
      <c r="AC377" t="s">
        <v>178</v>
      </c>
      <c r="AD377">
        <v>5</v>
      </c>
      <c r="AE377" t="s">
        <v>178</v>
      </c>
      <c r="AF377" t="s">
        <v>1632</v>
      </c>
      <c r="AG377" s="1">
        <v>42514</v>
      </c>
      <c r="AH377">
        <v>1710</v>
      </c>
      <c r="AI377">
        <v>38.418500000000002</v>
      </c>
      <c r="AJ377">
        <v>-100.2717</v>
      </c>
      <c r="AK377">
        <v>38.396999999999998</v>
      </c>
      <c r="AL377">
        <v>-100.2582</v>
      </c>
      <c r="AM377" t="s">
        <v>2841</v>
      </c>
      <c r="AN377" t="s">
        <v>2831</v>
      </c>
    </row>
    <row r="378" spans="1:40" x14ac:dyDescent="0.25">
      <c r="A378">
        <v>641010</v>
      </c>
      <c r="B378" t="s">
        <v>3409</v>
      </c>
      <c r="C378" t="s">
        <v>117</v>
      </c>
      <c r="D378" t="s">
        <v>1023</v>
      </c>
      <c r="E378" s="1">
        <v>42514</v>
      </c>
      <c r="F378" s="3">
        <v>2016</v>
      </c>
      <c r="G378">
        <v>1712</v>
      </c>
      <c r="H378" t="s">
        <v>28</v>
      </c>
      <c r="I378" t="s">
        <v>1578</v>
      </c>
      <c r="J378">
        <v>0</v>
      </c>
      <c r="K378">
        <v>0</v>
      </c>
      <c r="L378">
        <v>0</v>
      </c>
      <c r="M378">
        <v>0</v>
      </c>
      <c r="N378">
        <v>2.5</v>
      </c>
      <c r="O378">
        <v>75</v>
      </c>
      <c r="P378">
        <v>0</v>
      </c>
      <c r="Q378">
        <v>0</v>
      </c>
      <c r="R378">
        <v>0</v>
      </c>
      <c r="S378">
        <f>VLOOKUP(F378,DF!$A$2:$B$75,2)*R378</f>
        <v>0</v>
      </c>
      <c r="T378">
        <v>0</v>
      </c>
      <c r="U378">
        <f>VLOOKUP(F378,DF!$A$2:$B$75,2)*T378</f>
        <v>0</v>
      </c>
      <c r="V378">
        <v>106557</v>
      </c>
      <c r="W378">
        <v>83</v>
      </c>
      <c r="X378" t="s">
        <v>459</v>
      </c>
      <c r="Y378">
        <v>0</v>
      </c>
      <c r="Z378">
        <v>0</v>
      </c>
      <c r="AA378" t="s">
        <v>1591</v>
      </c>
      <c r="AB378">
        <v>18</v>
      </c>
      <c r="AC378" t="s">
        <v>140</v>
      </c>
      <c r="AD378">
        <v>18</v>
      </c>
      <c r="AE378" t="s">
        <v>140</v>
      </c>
      <c r="AF378" t="s">
        <v>1023</v>
      </c>
      <c r="AG378" s="1">
        <v>42514</v>
      </c>
      <c r="AH378">
        <v>1719</v>
      </c>
      <c r="AI378">
        <v>38.237000000000002</v>
      </c>
      <c r="AJ378">
        <v>-100.16630000000001</v>
      </c>
      <c r="AK378">
        <v>38.261899999999997</v>
      </c>
      <c r="AL378">
        <v>-100.1344</v>
      </c>
      <c r="AM378" t="s">
        <v>2842</v>
      </c>
      <c r="AN378" t="s">
        <v>2831</v>
      </c>
    </row>
    <row r="379" spans="1:40" x14ac:dyDescent="0.25">
      <c r="A379">
        <v>641021</v>
      </c>
      <c r="B379" t="s">
        <v>3377</v>
      </c>
      <c r="C379" t="s">
        <v>85</v>
      </c>
      <c r="D379" t="s">
        <v>859</v>
      </c>
      <c r="E379" s="1">
        <v>42514</v>
      </c>
      <c r="F379" s="3">
        <v>2016</v>
      </c>
      <c r="G379">
        <v>1720</v>
      </c>
      <c r="H379" t="s">
        <v>28</v>
      </c>
      <c r="I379" t="s">
        <v>1578</v>
      </c>
      <c r="J379">
        <v>0</v>
      </c>
      <c r="K379">
        <v>0</v>
      </c>
      <c r="L379">
        <v>0</v>
      </c>
      <c r="M379">
        <v>0</v>
      </c>
      <c r="N379">
        <v>0.2</v>
      </c>
      <c r="O379">
        <v>50</v>
      </c>
      <c r="P379">
        <v>0</v>
      </c>
      <c r="Q379">
        <v>0</v>
      </c>
      <c r="R379">
        <v>0</v>
      </c>
      <c r="S379">
        <f>VLOOKUP(F379,DF!$A$2:$B$75,2)*R379</f>
        <v>0</v>
      </c>
      <c r="T379">
        <v>0</v>
      </c>
      <c r="U379">
        <f>VLOOKUP(F379,DF!$A$2:$B$75,2)*T379</f>
        <v>0</v>
      </c>
      <c r="V379">
        <v>106557</v>
      </c>
      <c r="W379">
        <v>57</v>
      </c>
      <c r="X379" t="s">
        <v>459</v>
      </c>
      <c r="Y379">
        <v>0</v>
      </c>
      <c r="Z379">
        <v>0</v>
      </c>
      <c r="AA379" t="s">
        <v>1551</v>
      </c>
      <c r="AB379">
        <v>10</v>
      </c>
      <c r="AC379" t="s">
        <v>252</v>
      </c>
      <c r="AD379">
        <v>10</v>
      </c>
      <c r="AE379" t="s">
        <v>252</v>
      </c>
      <c r="AF379" t="s">
        <v>859</v>
      </c>
      <c r="AG379" s="1">
        <v>42514</v>
      </c>
      <c r="AH379">
        <v>1721</v>
      </c>
      <c r="AI379">
        <v>37.628100000000003</v>
      </c>
      <c r="AJ379">
        <v>-100.1146</v>
      </c>
      <c r="AK379">
        <v>37.630800000000001</v>
      </c>
      <c r="AL379">
        <v>-100.11360000000001</v>
      </c>
      <c r="AM379" t="s">
        <v>2845</v>
      </c>
      <c r="AN379" t="s">
        <v>2831</v>
      </c>
    </row>
    <row r="380" spans="1:40" x14ac:dyDescent="0.25">
      <c r="A380">
        <v>641026</v>
      </c>
      <c r="B380" t="s">
        <v>3377</v>
      </c>
      <c r="C380" t="s">
        <v>85</v>
      </c>
      <c r="D380" t="s">
        <v>859</v>
      </c>
      <c r="E380" s="1">
        <v>42514</v>
      </c>
      <c r="F380" s="3">
        <v>2016</v>
      </c>
      <c r="G380">
        <v>1728</v>
      </c>
      <c r="H380" t="s">
        <v>28</v>
      </c>
      <c r="I380" t="s">
        <v>1578</v>
      </c>
      <c r="J380">
        <v>0</v>
      </c>
      <c r="K380">
        <v>0</v>
      </c>
      <c r="L380">
        <v>0</v>
      </c>
      <c r="M380">
        <v>0</v>
      </c>
      <c r="N380">
        <v>2.7</v>
      </c>
      <c r="O380">
        <v>90</v>
      </c>
      <c r="P380">
        <v>0</v>
      </c>
      <c r="Q380">
        <v>0</v>
      </c>
      <c r="R380">
        <v>0</v>
      </c>
      <c r="S380">
        <f>VLOOKUP(F380,DF!$A$2:$B$75,2)*R380</f>
        <v>0</v>
      </c>
      <c r="T380">
        <v>0</v>
      </c>
      <c r="U380">
        <f>VLOOKUP(F380,DF!$A$2:$B$75,2)*T380</f>
        <v>0</v>
      </c>
      <c r="V380">
        <v>106557</v>
      </c>
      <c r="W380">
        <v>57</v>
      </c>
      <c r="X380" t="s">
        <v>459</v>
      </c>
      <c r="Y380">
        <v>0</v>
      </c>
      <c r="Z380">
        <v>0</v>
      </c>
      <c r="AA380" t="s">
        <v>1551</v>
      </c>
      <c r="AB380">
        <v>7</v>
      </c>
      <c r="AC380" t="s">
        <v>252</v>
      </c>
      <c r="AD380">
        <v>5</v>
      </c>
      <c r="AE380" t="s">
        <v>197</v>
      </c>
      <c r="AF380" t="s">
        <v>859</v>
      </c>
      <c r="AG380" s="1">
        <v>42514</v>
      </c>
      <c r="AH380">
        <v>1733</v>
      </c>
      <c r="AI380">
        <v>37.6601</v>
      </c>
      <c r="AJ380">
        <v>-100.08159999999999</v>
      </c>
      <c r="AK380">
        <v>37.697099999999999</v>
      </c>
      <c r="AL380">
        <v>-100.08150000000001</v>
      </c>
      <c r="AM380" t="s">
        <v>2847</v>
      </c>
      <c r="AN380" t="s">
        <v>2831</v>
      </c>
    </row>
    <row r="381" spans="1:40" x14ac:dyDescent="0.25">
      <c r="A381">
        <v>641036</v>
      </c>
      <c r="B381" t="s">
        <v>3377</v>
      </c>
      <c r="C381" t="s">
        <v>85</v>
      </c>
      <c r="D381" t="s">
        <v>859</v>
      </c>
      <c r="E381" s="1">
        <v>42514</v>
      </c>
      <c r="F381" s="3">
        <v>2016</v>
      </c>
      <c r="G381">
        <v>1755</v>
      </c>
      <c r="H381" t="s">
        <v>28</v>
      </c>
      <c r="I381" t="s">
        <v>1578</v>
      </c>
      <c r="J381">
        <v>0</v>
      </c>
      <c r="K381">
        <v>0</v>
      </c>
      <c r="L381">
        <v>0</v>
      </c>
      <c r="M381">
        <v>0</v>
      </c>
      <c r="N381">
        <v>0.1</v>
      </c>
      <c r="O381">
        <v>50</v>
      </c>
      <c r="P381">
        <v>0</v>
      </c>
      <c r="Q381">
        <v>0</v>
      </c>
      <c r="R381">
        <v>0</v>
      </c>
      <c r="S381">
        <f>VLOOKUP(F381,DF!$A$2:$B$75,2)*R381</f>
        <v>0</v>
      </c>
      <c r="T381">
        <v>0</v>
      </c>
      <c r="U381">
        <f>VLOOKUP(F381,DF!$A$2:$B$75,2)*T381</f>
        <v>0</v>
      </c>
      <c r="V381">
        <v>106557</v>
      </c>
      <c r="W381">
        <v>57</v>
      </c>
      <c r="X381" t="s">
        <v>459</v>
      </c>
      <c r="Y381">
        <v>0</v>
      </c>
      <c r="Z381">
        <v>0</v>
      </c>
      <c r="AA381" t="s">
        <v>1551</v>
      </c>
      <c r="AB381">
        <v>4</v>
      </c>
      <c r="AC381" t="s">
        <v>140</v>
      </c>
      <c r="AD381">
        <v>4</v>
      </c>
      <c r="AE381" t="s">
        <v>140</v>
      </c>
      <c r="AF381" t="s">
        <v>859</v>
      </c>
      <c r="AG381" s="1">
        <v>42514</v>
      </c>
      <c r="AH381">
        <v>1756</v>
      </c>
      <c r="AI381">
        <v>37.792200000000001</v>
      </c>
      <c r="AJ381">
        <v>-100.06950000000001</v>
      </c>
      <c r="AK381">
        <v>37.794199999999996</v>
      </c>
      <c r="AL381">
        <v>-100.06959999999999</v>
      </c>
      <c r="AM381" t="s">
        <v>2851</v>
      </c>
      <c r="AN381" t="s">
        <v>2831</v>
      </c>
    </row>
    <row r="382" spans="1:40" x14ac:dyDescent="0.25">
      <c r="A382">
        <v>641039</v>
      </c>
      <c r="B382" t="s">
        <v>3417</v>
      </c>
      <c r="C382" t="s">
        <v>126</v>
      </c>
      <c r="D382" t="s">
        <v>499</v>
      </c>
      <c r="E382" s="1">
        <v>42514</v>
      </c>
      <c r="F382" s="3">
        <v>2016</v>
      </c>
      <c r="G382">
        <v>1756</v>
      </c>
      <c r="H382" t="s">
        <v>28</v>
      </c>
      <c r="I382" t="s">
        <v>1578</v>
      </c>
      <c r="J382">
        <v>0</v>
      </c>
      <c r="K382">
        <v>0</v>
      </c>
      <c r="L382">
        <v>0</v>
      </c>
      <c r="M382">
        <v>0</v>
      </c>
      <c r="N382">
        <v>6.2</v>
      </c>
      <c r="O382">
        <v>150</v>
      </c>
      <c r="P382">
        <v>0</v>
      </c>
      <c r="Q382">
        <v>0</v>
      </c>
      <c r="R382">
        <v>0</v>
      </c>
      <c r="S382">
        <f>VLOOKUP(F382,DF!$A$2:$B$75,2)*R382</f>
        <v>0</v>
      </c>
      <c r="T382">
        <v>0</v>
      </c>
      <c r="U382">
        <f>VLOOKUP(F382,DF!$A$2:$B$75,2)*T382</f>
        <v>0</v>
      </c>
      <c r="V382">
        <v>106557</v>
      </c>
      <c r="W382">
        <v>135</v>
      </c>
      <c r="X382" t="s">
        <v>459</v>
      </c>
      <c r="Y382">
        <v>0</v>
      </c>
      <c r="Z382">
        <v>0</v>
      </c>
      <c r="AA382" t="s">
        <v>1575</v>
      </c>
      <c r="AB382">
        <v>4</v>
      </c>
      <c r="AC382" t="s">
        <v>197</v>
      </c>
      <c r="AD382">
        <v>4</v>
      </c>
      <c r="AE382" t="s">
        <v>178</v>
      </c>
      <c r="AF382" t="s">
        <v>499</v>
      </c>
      <c r="AG382" s="1">
        <v>42514</v>
      </c>
      <c r="AH382">
        <v>1811</v>
      </c>
      <c r="AI382">
        <v>38.405799999999999</v>
      </c>
      <c r="AJ382">
        <v>-99.954700000000003</v>
      </c>
      <c r="AK382">
        <v>38.415500000000002</v>
      </c>
      <c r="AL382">
        <v>-99.8446</v>
      </c>
      <c r="AM382" t="s">
        <v>2852</v>
      </c>
      <c r="AN382" t="s">
        <v>2831</v>
      </c>
    </row>
    <row r="383" spans="1:40" x14ac:dyDescent="0.25">
      <c r="A383">
        <v>641042</v>
      </c>
      <c r="B383" t="s">
        <v>3409</v>
      </c>
      <c r="C383" t="s">
        <v>117</v>
      </c>
      <c r="D383" t="s">
        <v>1023</v>
      </c>
      <c r="E383" s="1">
        <v>42514</v>
      </c>
      <c r="F383" s="3">
        <v>2016</v>
      </c>
      <c r="G383">
        <v>1803</v>
      </c>
      <c r="H383" t="s">
        <v>28</v>
      </c>
      <c r="I383" t="s">
        <v>1578</v>
      </c>
      <c r="J383">
        <v>0</v>
      </c>
      <c r="K383">
        <v>0</v>
      </c>
      <c r="L383">
        <v>0</v>
      </c>
      <c r="M383">
        <v>0</v>
      </c>
      <c r="N383">
        <v>0.6</v>
      </c>
      <c r="O383">
        <v>150</v>
      </c>
      <c r="P383">
        <v>0</v>
      </c>
      <c r="Q383">
        <v>0</v>
      </c>
      <c r="R383">
        <v>0</v>
      </c>
      <c r="S383">
        <f>VLOOKUP(F383,DF!$A$2:$B$75,2)*R383</f>
        <v>0</v>
      </c>
      <c r="T383">
        <v>0</v>
      </c>
      <c r="U383">
        <f>VLOOKUP(F383,DF!$A$2:$B$75,2)*T383</f>
        <v>0</v>
      </c>
      <c r="V383">
        <v>106557</v>
      </c>
      <c r="W383">
        <v>83</v>
      </c>
      <c r="X383" t="s">
        <v>459</v>
      </c>
      <c r="Y383">
        <v>0</v>
      </c>
      <c r="Z383">
        <v>0</v>
      </c>
      <c r="AA383" t="s">
        <v>1551</v>
      </c>
      <c r="AB383">
        <v>10</v>
      </c>
      <c r="AC383" t="s">
        <v>140</v>
      </c>
      <c r="AD383">
        <v>10</v>
      </c>
      <c r="AE383" t="s">
        <v>140</v>
      </c>
      <c r="AF383" t="s">
        <v>1023</v>
      </c>
      <c r="AG383" s="1">
        <v>42514</v>
      </c>
      <c r="AH383">
        <v>1805</v>
      </c>
      <c r="AI383">
        <v>38.165100000000002</v>
      </c>
      <c r="AJ383">
        <v>-100.0395</v>
      </c>
      <c r="AK383">
        <v>38.173699999999997</v>
      </c>
      <c r="AL383">
        <v>-100.0365</v>
      </c>
      <c r="AM383" t="s">
        <v>2853</v>
      </c>
      <c r="AN383" t="s">
        <v>2831</v>
      </c>
    </row>
    <row r="384" spans="1:40" x14ac:dyDescent="0.25">
      <c r="A384">
        <v>641031</v>
      </c>
      <c r="B384" t="s">
        <v>3409</v>
      </c>
      <c r="C384" t="s">
        <v>117</v>
      </c>
      <c r="D384" t="s">
        <v>2856</v>
      </c>
      <c r="E384" s="1">
        <v>42514</v>
      </c>
      <c r="F384" s="3">
        <v>2016</v>
      </c>
      <c r="G384">
        <v>1812</v>
      </c>
      <c r="H384" t="s">
        <v>28</v>
      </c>
      <c r="I384" t="s">
        <v>1578</v>
      </c>
      <c r="J384">
        <v>0</v>
      </c>
      <c r="K384">
        <v>0</v>
      </c>
      <c r="L384">
        <v>0</v>
      </c>
      <c r="M384">
        <v>0</v>
      </c>
      <c r="N384">
        <v>1.1000000000000001</v>
      </c>
      <c r="O384">
        <v>125</v>
      </c>
      <c r="P384">
        <v>0</v>
      </c>
      <c r="Q384">
        <v>0</v>
      </c>
      <c r="R384">
        <v>0</v>
      </c>
      <c r="S384">
        <f>VLOOKUP(F384,DF!$A$2:$B$75,2)*R384</f>
        <v>0</v>
      </c>
      <c r="T384">
        <v>0</v>
      </c>
      <c r="U384">
        <f>VLOOKUP(F384,DF!$A$2:$B$75,2)*T384</f>
        <v>0</v>
      </c>
      <c r="V384">
        <v>106557</v>
      </c>
      <c r="W384">
        <v>83</v>
      </c>
      <c r="X384" t="s">
        <v>459</v>
      </c>
      <c r="Y384">
        <v>0</v>
      </c>
      <c r="Z384">
        <v>0</v>
      </c>
      <c r="AA384" t="s">
        <v>1591</v>
      </c>
      <c r="AB384">
        <v>14</v>
      </c>
      <c r="AC384" t="s">
        <v>276</v>
      </c>
      <c r="AD384">
        <v>13</v>
      </c>
      <c r="AE384" t="s">
        <v>276</v>
      </c>
      <c r="AF384" t="s">
        <v>2856</v>
      </c>
      <c r="AG384" s="1">
        <v>42514</v>
      </c>
      <c r="AH384">
        <v>1816</v>
      </c>
      <c r="AI384">
        <v>37.913400000000003</v>
      </c>
      <c r="AJ384">
        <v>-100.1255</v>
      </c>
      <c r="AK384">
        <v>37.926499999999997</v>
      </c>
      <c r="AL384">
        <v>-100.1148</v>
      </c>
      <c r="AM384" t="s">
        <v>2857</v>
      </c>
      <c r="AN384" t="s">
        <v>2831</v>
      </c>
    </row>
    <row r="385" spans="1:40" x14ac:dyDescent="0.25">
      <c r="A385">
        <v>641250</v>
      </c>
      <c r="B385" t="s">
        <v>3417</v>
      </c>
      <c r="C385" t="s">
        <v>126</v>
      </c>
      <c r="D385" t="s">
        <v>499</v>
      </c>
      <c r="E385" s="1">
        <v>42514</v>
      </c>
      <c r="F385" s="3">
        <v>2016</v>
      </c>
      <c r="G385">
        <v>1817</v>
      </c>
      <c r="H385" t="s">
        <v>28</v>
      </c>
      <c r="I385" t="s">
        <v>1578</v>
      </c>
      <c r="J385">
        <v>0</v>
      </c>
      <c r="K385">
        <v>0</v>
      </c>
      <c r="L385">
        <v>0</v>
      </c>
      <c r="M385">
        <v>0</v>
      </c>
      <c r="N385">
        <v>1.32</v>
      </c>
      <c r="O385">
        <v>50</v>
      </c>
      <c r="P385">
        <v>0</v>
      </c>
      <c r="Q385">
        <v>0</v>
      </c>
      <c r="R385">
        <v>0</v>
      </c>
      <c r="S385">
        <f>VLOOKUP(F385,DF!$A$2:$B$75,2)*R385</f>
        <v>0</v>
      </c>
      <c r="T385">
        <v>0</v>
      </c>
      <c r="U385">
        <f>VLOOKUP(F385,DF!$A$2:$B$75,2)*T385</f>
        <v>0</v>
      </c>
      <c r="V385">
        <v>106557</v>
      </c>
      <c r="W385">
        <v>135</v>
      </c>
      <c r="X385" t="s">
        <v>459</v>
      </c>
      <c r="Y385">
        <v>0</v>
      </c>
      <c r="Z385">
        <v>0</v>
      </c>
      <c r="AA385" t="s">
        <v>1575</v>
      </c>
      <c r="AB385">
        <v>5</v>
      </c>
      <c r="AC385" t="s">
        <v>150</v>
      </c>
      <c r="AD385">
        <v>5</v>
      </c>
      <c r="AE385" t="s">
        <v>399</v>
      </c>
      <c r="AF385" t="s">
        <v>499</v>
      </c>
      <c r="AG385" s="1">
        <v>42514</v>
      </c>
      <c r="AH385">
        <v>1820</v>
      </c>
      <c r="AI385">
        <v>38.441499999999998</v>
      </c>
      <c r="AJ385">
        <v>-99.815399999999997</v>
      </c>
      <c r="AK385">
        <v>38.424599999999998</v>
      </c>
      <c r="AL385">
        <v>-99.804100000000005</v>
      </c>
      <c r="AM385" t="s">
        <v>2859</v>
      </c>
      <c r="AN385" t="s">
        <v>2831</v>
      </c>
    </row>
    <row r="386" spans="1:40" x14ac:dyDescent="0.25">
      <c r="A386">
        <v>641267</v>
      </c>
      <c r="B386" t="s">
        <v>3409</v>
      </c>
      <c r="C386" t="s">
        <v>117</v>
      </c>
      <c r="D386" t="s">
        <v>2856</v>
      </c>
      <c r="E386" s="1">
        <v>42514</v>
      </c>
      <c r="F386" s="3">
        <v>2016</v>
      </c>
      <c r="G386">
        <v>1817</v>
      </c>
      <c r="H386" t="s">
        <v>28</v>
      </c>
      <c r="I386" t="s">
        <v>1578</v>
      </c>
      <c r="J386">
        <v>0</v>
      </c>
      <c r="K386">
        <v>0</v>
      </c>
      <c r="L386">
        <v>0</v>
      </c>
      <c r="M386">
        <v>0</v>
      </c>
      <c r="N386">
        <v>2.1</v>
      </c>
      <c r="O386">
        <v>50</v>
      </c>
      <c r="P386">
        <v>0</v>
      </c>
      <c r="Q386">
        <v>0</v>
      </c>
      <c r="R386">
        <v>0</v>
      </c>
      <c r="S386">
        <f>VLOOKUP(F386,DF!$A$2:$B$75,2)*R386</f>
        <v>0</v>
      </c>
      <c r="T386">
        <v>0</v>
      </c>
      <c r="U386">
        <f>VLOOKUP(F386,DF!$A$2:$B$75,2)*T386</f>
        <v>0</v>
      </c>
      <c r="V386">
        <v>106557</v>
      </c>
      <c r="W386">
        <v>83</v>
      </c>
      <c r="X386" t="s">
        <v>459</v>
      </c>
      <c r="Y386">
        <v>0</v>
      </c>
      <c r="Z386">
        <v>0</v>
      </c>
      <c r="AA386" t="s">
        <v>1591</v>
      </c>
      <c r="AB386">
        <v>9</v>
      </c>
      <c r="AC386" t="s">
        <v>276</v>
      </c>
      <c r="AD386">
        <v>7</v>
      </c>
      <c r="AE386" t="s">
        <v>276</v>
      </c>
      <c r="AF386" t="s">
        <v>2856</v>
      </c>
      <c r="AG386" s="1">
        <v>42514</v>
      </c>
      <c r="AH386">
        <v>1824</v>
      </c>
      <c r="AI386">
        <v>37.913400000000003</v>
      </c>
      <c r="AJ386">
        <v>-100.0177</v>
      </c>
      <c r="AK386">
        <v>37.935499999999998</v>
      </c>
      <c r="AL386">
        <v>-99.992699999999999</v>
      </c>
      <c r="AM386" t="s">
        <v>2860</v>
      </c>
      <c r="AN386" t="s">
        <v>2831</v>
      </c>
    </row>
    <row r="387" spans="1:40" x14ac:dyDescent="0.25">
      <c r="A387">
        <v>641255</v>
      </c>
      <c r="B387" t="s">
        <v>3409</v>
      </c>
      <c r="C387" t="s">
        <v>117</v>
      </c>
      <c r="D387" t="s">
        <v>2856</v>
      </c>
      <c r="E387" s="1">
        <v>42514</v>
      </c>
      <c r="F387" s="3">
        <v>2016</v>
      </c>
      <c r="G387">
        <v>1836</v>
      </c>
      <c r="H387" t="s">
        <v>28</v>
      </c>
      <c r="I387" t="s">
        <v>1578</v>
      </c>
      <c r="J387">
        <v>0</v>
      </c>
      <c r="K387">
        <v>0</v>
      </c>
      <c r="L387">
        <v>0</v>
      </c>
      <c r="M387">
        <v>0</v>
      </c>
      <c r="N387">
        <v>3.5</v>
      </c>
      <c r="O387">
        <v>50</v>
      </c>
      <c r="P387">
        <v>0</v>
      </c>
      <c r="Q387">
        <v>0</v>
      </c>
      <c r="R387">
        <v>0</v>
      </c>
      <c r="S387">
        <f>VLOOKUP(F387,DF!$A$2:$B$75,2)*R387</f>
        <v>0</v>
      </c>
      <c r="T387">
        <v>0</v>
      </c>
      <c r="U387">
        <f>VLOOKUP(F387,DF!$A$2:$B$75,2)*T387</f>
        <v>0</v>
      </c>
      <c r="V387">
        <v>106557</v>
      </c>
      <c r="W387">
        <v>83</v>
      </c>
      <c r="X387" t="s">
        <v>459</v>
      </c>
      <c r="Y387">
        <v>0</v>
      </c>
      <c r="Z387">
        <v>0</v>
      </c>
      <c r="AA387" t="s">
        <v>1575</v>
      </c>
      <c r="AB387">
        <v>3</v>
      </c>
      <c r="AC387" t="s">
        <v>161</v>
      </c>
      <c r="AD387">
        <v>3</v>
      </c>
      <c r="AE387" t="s">
        <v>174</v>
      </c>
      <c r="AF387" t="s">
        <v>2856</v>
      </c>
      <c r="AG387" s="1">
        <v>42514</v>
      </c>
      <c r="AH387">
        <v>1842</v>
      </c>
      <c r="AI387">
        <v>37.976500000000001</v>
      </c>
      <c r="AJ387">
        <v>-99.940799999999996</v>
      </c>
      <c r="AK387">
        <v>38.015500000000003</v>
      </c>
      <c r="AL387">
        <v>-99.903599999999997</v>
      </c>
      <c r="AM387" t="s">
        <v>2863</v>
      </c>
      <c r="AN387" t="s">
        <v>2831</v>
      </c>
    </row>
    <row r="388" spans="1:40" x14ac:dyDescent="0.25">
      <c r="A388">
        <v>641257</v>
      </c>
      <c r="B388" t="s">
        <v>3409</v>
      </c>
      <c r="C388" t="s">
        <v>117</v>
      </c>
      <c r="D388" t="s">
        <v>1023</v>
      </c>
      <c r="E388" s="1">
        <v>42514</v>
      </c>
      <c r="F388" s="3">
        <v>2016</v>
      </c>
      <c r="G388">
        <v>1855</v>
      </c>
      <c r="H388" t="s">
        <v>28</v>
      </c>
      <c r="I388" t="s">
        <v>1578</v>
      </c>
      <c r="J388">
        <v>0</v>
      </c>
      <c r="K388">
        <v>0</v>
      </c>
      <c r="L388">
        <v>0</v>
      </c>
      <c r="M388">
        <v>0</v>
      </c>
      <c r="N388">
        <v>0.5</v>
      </c>
      <c r="O388">
        <v>50</v>
      </c>
      <c r="P388">
        <v>0</v>
      </c>
      <c r="Q388">
        <v>0</v>
      </c>
      <c r="R388">
        <v>0</v>
      </c>
      <c r="S388">
        <f>VLOOKUP(F388,DF!$A$2:$B$75,2)*R388</f>
        <v>0</v>
      </c>
      <c r="T388">
        <v>0</v>
      </c>
      <c r="U388">
        <f>VLOOKUP(F388,DF!$A$2:$B$75,2)*T388</f>
        <v>0</v>
      </c>
      <c r="V388">
        <v>106557</v>
      </c>
      <c r="W388">
        <v>83</v>
      </c>
      <c r="X388" t="s">
        <v>459</v>
      </c>
      <c r="Y388">
        <v>0</v>
      </c>
      <c r="Z388">
        <v>0</v>
      </c>
      <c r="AA388" t="s">
        <v>1551</v>
      </c>
      <c r="AB388">
        <v>10</v>
      </c>
      <c r="AC388" t="s">
        <v>161</v>
      </c>
      <c r="AD388">
        <v>10</v>
      </c>
      <c r="AE388" t="s">
        <v>394</v>
      </c>
      <c r="AF388" t="s">
        <v>1023</v>
      </c>
      <c r="AG388" s="1">
        <v>42514</v>
      </c>
      <c r="AH388">
        <v>1856</v>
      </c>
      <c r="AI388">
        <v>38.103499999999997</v>
      </c>
      <c r="AJ388">
        <v>-100.08199999999999</v>
      </c>
      <c r="AK388">
        <v>38.109499999999997</v>
      </c>
      <c r="AL388">
        <v>-100.0778</v>
      </c>
      <c r="AM388" t="s">
        <v>2866</v>
      </c>
      <c r="AN388" t="s">
        <v>2831</v>
      </c>
    </row>
    <row r="389" spans="1:40" x14ac:dyDescent="0.25">
      <c r="A389">
        <v>641259</v>
      </c>
      <c r="B389" t="s">
        <v>3358</v>
      </c>
      <c r="C389" t="s">
        <v>66</v>
      </c>
      <c r="D389" t="s">
        <v>1773</v>
      </c>
      <c r="E389" s="1">
        <v>42514</v>
      </c>
      <c r="F389" s="3">
        <v>2016</v>
      </c>
      <c r="G389">
        <v>1925</v>
      </c>
      <c r="H389" t="s">
        <v>28</v>
      </c>
      <c r="I389" t="s">
        <v>1578</v>
      </c>
      <c r="J389">
        <v>0</v>
      </c>
      <c r="K389">
        <v>0</v>
      </c>
      <c r="L389">
        <v>0</v>
      </c>
      <c r="M389">
        <v>0</v>
      </c>
      <c r="N389">
        <v>2.2999999999999998</v>
      </c>
      <c r="O389">
        <v>75</v>
      </c>
      <c r="P389">
        <v>0</v>
      </c>
      <c r="Q389">
        <v>0</v>
      </c>
      <c r="R389">
        <v>0</v>
      </c>
      <c r="S389">
        <f>VLOOKUP(F389,DF!$A$2:$B$75,2)*R389</f>
        <v>0</v>
      </c>
      <c r="T389">
        <v>0</v>
      </c>
      <c r="U389">
        <f>VLOOKUP(F389,DF!$A$2:$B$75,2)*T389</f>
        <v>0</v>
      </c>
      <c r="V389">
        <v>106557</v>
      </c>
      <c r="W389">
        <v>151</v>
      </c>
      <c r="X389" t="s">
        <v>459</v>
      </c>
      <c r="Y389">
        <v>0</v>
      </c>
      <c r="Z389">
        <v>0</v>
      </c>
      <c r="AA389" t="s">
        <v>1575</v>
      </c>
      <c r="AB389">
        <v>2</v>
      </c>
      <c r="AC389" t="s">
        <v>177</v>
      </c>
      <c r="AD389">
        <v>2</v>
      </c>
      <c r="AE389" t="s">
        <v>681</v>
      </c>
      <c r="AF389" t="s">
        <v>1773</v>
      </c>
      <c r="AG389" s="1">
        <v>42514</v>
      </c>
      <c r="AH389">
        <v>1932</v>
      </c>
      <c r="AI389">
        <v>37.477499999999999</v>
      </c>
      <c r="AJ389">
        <v>-98.665099999999995</v>
      </c>
      <c r="AK389">
        <v>37.507300000000001</v>
      </c>
      <c r="AL389">
        <v>-98.648399999999995</v>
      </c>
      <c r="AM389" t="s">
        <v>2868</v>
      </c>
      <c r="AN389" t="s">
        <v>2831</v>
      </c>
    </row>
    <row r="390" spans="1:40" x14ac:dyDescent="0.25">
      <c r="A390">
        <v>641260</v>
      </c>
      <c r="B390" t="s">
        <v>3326</v>
      </c>
      <c r="C390" t="s">
        <v>30</v>
      </c>
      <c r="D390" t="s">
        <v>2869</v>
      </c>
      <c r="E390" s="1">
        <v>42514</v>
      </c>
      <c r="F390" s="3">
        <v>2016</v>
      </c>
      <c r="G390">
        <v>1938</v>
      </c>
      <c r="H390" t="s">
        <v>28</v>
      </c>
      <c r="I390" t="s">
        <v>1578</v>
      </c>
      <c r="J390">
        <v>0</v>
      </c>
      <c r="K390">
        <v>0</v>
      </c>
      <c r="L390">
        <v>0</v>
      </c>
      <c r="M390">
        <v>0</v>
      </c>
      <c r="N390">
        <v>0.2</v>
      </c>
      <c r="O390">
        <v>50</v>
      </c>
      <c r="P390">
        <v>0</v>
      </c>
      <c r="Q390">
        <v>0</v>
      </c>
      <c r="R390">
        <v>0</v>
      </c>
      <c r="S390">
        <f>VLOOKUP(F390,DF!$A$2:$B$75,2)*R390</f>
        <v>0</v>
      </c>
      <c r="T390">
        <v>0</v>
      </c>
      <c r="U390">
        <f>VLOOKUP(F390,DF!$A$2:$B$75,2)*T390</f>
        <v>0</v>
      </c>
      <c r="V390">
        <v>106557</v>
      </c>
      <c r="W390">
        <v>165</v>
      </c>
      <c r="X390" t="s">
        <v>459</v>
      </c>
      <c r="Y390">
        <v>0</v>
      </c>
      <c r="Z390">
        <v>0</v>
      </c>
      <c r="AA390" t="s">
        <v>1556</v>
      </c>
      <c r="AB390">
        <v>2</v>
      </c>
      <c r="AC390" t="s">
        <v>174</v>
      </c>
      <c r="AD390">
        <v>2</v>
      </c>
      <c r="AE390" t="s">
        <v>174</v>
      </c>
      <c r="AF390" t="s">
        <v>2869</v>
      </c>
      <c r="AG390" s="1">
        <v>42514</v>
      </c>
      <c r="AH390">
        <v>1940</v>
      </c>
      <c r="AI390">
        <v>38.5015</v>
      </c>
      <c r="AJ390">
        <v>-99.098399999999998</v>
      </c>
      <c r="AK390">
        <v>38.503799999999998</v>
      </c>
      <c r="AL390">
        <v>-99.095399999999998</v>
      </c>
      <c r="AM390" t="s">
        <v>2870</v>
      </c>
      <c r="AN390" t="s">
        <v>2831</v>
      </c>
    </row>
    <row r="391" spans="1:40" x14ac:dyDescent="0.25">
      <c r="A391">
        <v>641018</v>
      </c>
      <c r="B391" t="s">
        <v>3377</v>
      </c>
      <c r="C391" t="s">
        <v>85</v>
      </c>
      <c r="D391" t="s">
        <v>859</v>
      </c>
      <c r="E391" s="1">
        <v>42514</v>
      </c>
      <c r="F391" s="3">
        <v>2016</v>
      </c>
      <c r="G391">
        <v>1714</v>
      </c>
      <c r="H391" t="s">
        <v>28</v>
      </c>
      <c r="I391" t="s">
        <v>1590</v>
      </c>
      <c r="J391">
        <v>1</v>
      </c>
      <c r="K391">
        <v>0</v>
      </c>
      <c r="L391">
        <v>0</v>
      </c>
      <c r="M391">
        <v>0</v>
      </c>
      <c r="N391">
        <v>1.4</v>
      </c>
      <c r="O391">
        <v>50</v>
      </c>
      <c r="P391">
        <v>0</v>
      </c>
      <c r="Q391">
        <v>0</v>
      </c>
      <c r="R391">
        <v>0</v>
      </c>
      <c r="S391">
        <f>VLOOKUP(F391,DF!$A$2:$B$75,2)*R391</f>
        <v>0</v>
      </c>
      <c r="T391">
        <v>0</v>
      </c>
      <c r="U391">
        <f>VLOOKUP(F391,DF!$A$2:$B$75,2)*T391</f>
        <v>0</v>
      </c>
      <c r="V391">
        <v>106557</v>
      </c>
      <c r="W391">
        <v>57</v>
      </c>
      <c r="X391" t="s">
        <v>459</v>
      </c>
      <c r="Y391">
        <v>0</v>
      </c>
      <c r="Z391">
        <v>0</v>
      </c>
      <c r="AA391" t="s">
        <v>1591</v>
      </c>
      <c r="AB391">
        <v>10</v>
      </c>
      <c r="AC391" t="s">
        <v>252</v>
      </c>
      <c r="AD391">
        <v>9</v>
      </c>
      <c r="AE391" t="s">
        <v>252</v>
      </c>
      <c r="AF391" t="s">
        <v>859</v>
      </c>
      <c r="AG391" s="1">
        <v>42514</v>
      </c>
      <c r="AH391">
        <v>1722</v>
      </c>
      <c r="AI391">
        <v>37.618200000000002</v>
      </c>
      <c r="AJ391">
        <v>-100.09099999999999</v>
      </c>
      <c r="AK391">
        <v>37.637099999999997</v>
      </c>
      <c r="AL391">
        <v>-100.08920000000001</v>
      </c>
      <c r="AM391" t="s">
        <v>2843</v>
      </c>
      <c r="AN391" t="s">
        <v>2831</v>
      </c>
    </row>
    <row r="392" spans="1:40" x14ac:dyDescent="0.25">
      <c r="A392">
        <v>641027</v>
      </c>
      <c r="B392" t="s">
        <v>3377</v>
      </c>
      <c r="C392" t="s">
        <v>85</v>
      </c>
      <c r="D392" t="s">
        <v>859</v>
      </c>
      <c r="E392" s="1">
        <v>42514</v>
      </c>
      <c r="F392" s="3">
        <v>2016</v>
      </c>
      <c r="G392">
        <v>1732</v>
      </c>
      <c r="H392" t="s">
        <v>28</v>
      </c>
      <c r="I392" t="s">
        <v>1590</v>
      </c>
      <c r="J392">
        <v>1</v>
      </c>
      <c r="K392">
        <v>0</v>
      </c>
      <c r="L392">
        <v>0</v>
      </c>
      <c r="M392">
        <v>0</v>
      </c>
      <c r="N392">
        <v>2.9</v>
      </c>
      <c r="O392">
        <v>50</v>
      </c>
      <c r="P392">
        <v>0</v>
      </c>
      <c r="Q392">
        <v>0</v>
      </c>
      <c r="R392">
        <v>0</v>
      </c>
      <c r="S392">
        <f>VLOOKUP(F392,DF!$A$2:$B$75,2)*R392</f>
        <v>0</v>
      </c>
      <c r="T392">
        <v>0</v>
      </c>
      <c r="U392">
        <f>VLOOKUP(F392,DF!$A$2:$B$75,2)*T392</f>
        <v>0</v>
      </c>
      <c r="V392">
        <v>106557</v>
      </c>
      <c r="W392">
        <v>57</v>
      </c>
      <c r="X392" t="s">
        <v>459</v>
      </c>
      <c r="Y392">
        <v>0</v>
      </c>
      <c r="Z392">
        <v>0</v>
      </c>
      <c r="AA392" t="s">
        <v>1591</v>
      </c>
      <c r="AB392">
        <v>5</v>
      </c>
      <c r="AC392" t="s">
        <v>197</v>
      </c>
      <c r="AD392">
        <v>4</v>
      </c>
      <c r="AE392" t="s">
        <v>197</v>
      </c>
      <c r="AF392" t="s">
        <v>859</v>
      </c>
      <c r="AG392" s="1">
        <v>42514</v>
      </c>
      <c r="AH392">
        <v>1738</v>
      </c>
      <c r="AI392">
        <v>37.700299999999999</v>
      </c>
      <c r="AJ392">
        <v>-100.0855</v>
      </c>
      <c r="AK392">
        <v>37.714199999999998</v>
      </c>
      <c r="AL392">
        <v>-100.07040000000001</v>
      </c>
      <c r="AM392" t="s">
        <v>2848</v>
      </c>
      <c r="AN392" t="s">
        <v>2831</v>
      </c>
    </row>
    <row r="393" spans="1:40" x14ac:dyDescent="0.25">
      <c r="A393">
        <v>641028</v>
      </c>
      <c r="B393" t="s">
        <v>3417</v>
      </c>
      <c r="C393" t="s">
        <v>126</v>
      </c>
      <c r="D393" t="s">
        <v>1690</v>
      </c>
      <c r="E393" s="1">
        <v>42514</v>
      </c>
      <c r="F393" s="3">
        <v>2016</v>
      </c>
      <c r="G393">
        <v>1743</v>
      </c>
      <c r="H393" t="s">
        <v>28</v>
      </c>
      <c r="I393" t="s">
        <v>1590</v>
      </c>
      <c r="J393">
        <v>1</v>
      </c>
      <c r="K393">
        <v>0</v>
      </c>
      <c r="L393">
        <v>0</v>
      </c>
      <c r="M393">
        <v>0</v>
      </c>
      <c r="N393">
        <v>2.9</v>
      </c>
      <c r="O393">
        <v>50</v>
      </c>
      <c r="P393">
        <v>0</v>
      </c>
      <c r="Q393">
        <v>0</v>
      </c>
      <c r="R393">
        <v>0</v>
      </c>
      <c r="S393">
        <f>VLOOKUP(F393,DF!$A$2:$B$75,2)*R393</f>
        <v>0</v>
      </c>
      <c r="T393">
        <v>0</v>
      </c>
      <c r="U393">
        <f>VLOOKUP(F393,DF!$A$2:$B$75,2)*T393</f>
        <v>0</v>
      </c>
      <c r="V393">
        <v>106557</v>
      </c>
      <c r="W393">
        <v>135</v>
      </c>
      <c r="X393" t="s">
        <v>459</v>
      </c>
      <c r="Y393">
        <v>0</v>
      </c>
      <c r="Z393">
        <v>0</v>
      </c>
      <c r="AA393" t="s">
        <v>1591</v>
      </c>
      <c r="AB393">
        <v>8</v>
      </c>
      <c r="AC393" t="s">
        <v>183</v>
      </c>
      <c r="AD393">
        <v>6</v>
      </c>
      <c r="AE393" t="s">
        <v>177</v>
      </c>
      <c r="AF393" t="s">
        <v>1690</v>
      </c>
      <c r="AG393" s="1">
        <v>42514</v>
      </c>
      <c r="AH393">
        <v>1750</v>
      </c>
      <c r="AI393">
        <v>38.338000000000001</v>
      </c>
      <c r="AJ393">
        <v>-100.0412</v>
      </c>
      <c r="AK393">
        <v>38.372100000000003</v>
      </c>
      <c r="AL393">
        <v>-100.02670000000001</v>
      </c>
      <c r="AM393" t="s">
        <v>2849</v>
      </c>
      <c r="AN393" t="s">
        <v>2831</v>
      </c>
    </row>
    <row r="394" spans="1:40" x14ac:dyDescent="0.25">
      <c r="A394">
        <v>641264</v>
      </c>
      <c r="B394" t="s">
        <v>3377</v>
      </c>
      <c r="C394" t="s">
        <v>85</v>
      </c>
      <c r="D394" t="s">
        <v>2038</v>
      </c>
      <c r="E394" s="1">
        <v>42514</v>
      </c>
      <c r="F394" s="3">
        <v>2016</v>
      </c>
      <c r="G394">
        <v>1815</v>
      </c>
      <c r="H394" t="s">
        <v>28</v>
      </c>
      <c r="I394" t="s">
        <v>1590</v>
      </c>
      <c r="J394">
        <v>1</v>
      </c>
      <c r="K394">
        <v>0</v>
      </c>
      <c r="L394">
        <v>0</v>
      </c>
      <c r="M394">
        <v>0</v>
      </c>
      <c r="N394">
        <v>0.6</v>
      </c>
      <c r="O394">
        <v>50</v>
      </c>
      <c r="P394">
        <v>0</v>
      </c>
      <c r="Q394">
        <v>0</v>
      </c>
      <c r="R394">
        <v>0</v>
      </c>
      <c r="S394">
        <f>VLOOKUP(F394,DF!$A$2:$B$75,2)*R394</f>
        <v>0</v>
      </c>
      <c r="T394">
        <v>0</v>
      </c>
      <c r="U394">
        <f>VLOOKUP(F394,DF!$A$2:$B$75,2)*T394</f>
        <v>0</v>
      </c>
      <c r="V394">
        <v>106557</v>
      </c>
      <c r="W394">
        <v>57</v>
      </c>
      <c r="X394" t="s">
        <v>459</v>
      </c>
      <c r="Y394">
        <v>0</v>
      </c>
      <c r="Z394">
        <v>0</v>
      </c>
      <c r="AA394" t="s">
        <v>1591</v>
      </c>
      <c r="AB394">
        <v>10</v>
      </c>
      <c r="AC394" t="s">
        <v>174</v>
      </c>
      <c r="AD394">
        <v>10</v>
      </c>
      <c r="AE394" t="s">
        <v>174</v>
      </c>
      <c r="AF394" t="s">
        <v>2038</v>
      </c>
      <c r="AG394" s="1">
        <v>42514</v>
      </c>
      <c r="AH394">
        <v>1817</v>
      </c>
      <c r="AI394">
        <v>37.905999999999999</v>
      </c>
      <c r="AJ394">
        <v>-100.0252</v>
      </c>
      <c r="AK394">
        <v>37.913400000000003</v>
      </c>
      <c r="AL394">
        <v>-100.0177</v>
      </c>
      <c r="AM394" t="s">
        <v>2858</v>
      </c>
      <c r="AN394" t="s">
        <v>2831</v>
      </c>
    </row>
    <row r="395" spans="1:40" x14ac:dyDescent="0.25">
      <c r="A395">
        <v>641254</v>
      </c>
      <c r="B395" t="s">
        <v>3381</v>
      </c>
      <c r="C395" t="s">
        <v>89</v>
      </c>
      <c r="D395" t="s">
        <v>2048</v>
      </c>
      <c r="E395" s="1">
        <v>42514</v>
      </c>
      <c r="F395" s="3">
        <v>2016</v>
      </c>
      <c r="G395">
        <v>1825</v>
      </c>
      <c r="H395" t="s">
        <v>28</v>
      </c>
      <c r="I395" t="s">
        <v>1590</v>
      </c>
      <c r="J395">
        <v>1</v>
      </c>
      <c r="K395">
        <v>0</v>
      </c>
      <c r="L395">
        <v>0</v>
      </c>
      <c r="M395">
        <v>0</v>
      </c>
      <c r="N395">
        <v>4.3</v>
      </c>
      <c r="O395">
        <v>100</v>
      </c>
      <c r="P395">
        <v>0</v>
      </c>
      <c r="Q395">
        <v>0</v>
      </c>
      <c r="R395">
        <v>0</v>
      </c>
      <c r="S395">
        <f>VLOOKUP(F395,DF!$A$2:$B$75,2)*R395</f>
        <v>0</v>
      </c>
      <c r="T395">
        <v>0</v>
      </c>
      <c r="U395">
        <f>VLOOKUP(F395,DF!$A$2:$B$75,2)*T395</f>
        <v>0</v>
      </c>
      <c r="V395">
        <v>106557</v>
      </c>
      <c r="W395">
        <v>47</v>
      </c>
      <c r="X395" t="s">
        <v>459</v>
      </c>
      <c r="Y395">
        <v>0</v>
      </c>
      <c r="Z395">
        <v>0</v>
      </c>
      <c r="AA395" t="s">
        <v>1591</v>
      </c>
      <c r="AB395">
        <v>3</v>
      </c>
      <c r="AC395" t="s">
        <v>252</v>
      </c>
      <c r="AD395">
        <v>1</v>
      </c>
      <c r="AE395" t="s">
        <v>394</v>
      </c>
      <c r="AF395" t="s">
        <v>2046</v>
      </c>
      <c r="AG395" s="1">
        <v>42514</v>
      </c>
      <c r="AH395">
        <v>1833</v>
      </c>
      <c r="AI395">
        <v>37.785899999999998</v>
      </c>
      <c r="AJ395">
        <v>-99.405699999999996</v>
      </c>
      <c r="AK395">
        <v>37.825200000000002</v>
      </c>
      <c r="AL395">
        <v>-99.349400000000003</v>
      </c>
      <c r="AM395" t="s">
        <v>2862</v>
      </c>
      <c r="AN395" t="s">
        <v>2831</v>
      </c>
    </row>
    <row r="396" spans="1:40" x14ac:dyDescent="0.25">
      <c r="A396">
        <v>641022</v>
      </c>
      <c r="B396" t="s">
        <v>3377</v>
      </c>
      <c r="C396" t="s">
        <v>85</v>
      </c>
      <c r="D396" t="s">
        <v>859</v>
      </c>
      <c r="E396" s="1">
        <v>42514</v>
      </c>
      <c r="F396" s="3">
        <v>2016</v>
      </c>
      <c r="G396">
        <v>1722</v>
      </c>
      <c r="H396" t="s">
        <v>28</v>
      </c>
      <c r="I396" t="s">
        <v>1588</v>
      </c>
      <c r="J396">
        <v>2</v>
      </c>
      <c r="K396">
        <v>0</v>
      </c>
      <c r="L396">
        <v>0</v>
      </c>
      <c r="M396">
        <v>0</v>
      </c>
      <c r="N396">
        <v>5</v>
      </c>
      <c r="O396">
        <v>550</v>
      </c>
      <c r="P396">
        <v>0</v>
      </c>
      <c r="Q396">
        <v>0</v>
      </c>
      <c r="R396">
        <v>0</v>
      </c>
      <c r="S396">
        <f>VLOOKUP(F396,DF!$A$2:$B$75,2)*R396</f>
        <v>0</v>
      </c>
      <c r="T396">
        <v>0</v>
      </c>
      <c r="U396">
        <f>VLOOKUP(F396,DF!$A$2:$B$75,2)*T396</f>
        <v>0</v>
      </c>
      <c r="V396">
        <v>106557</v>
      </c>
      <c r="W396">
        <v>57</v>
      </c>
      <c r="X396" t="s">
        <v>459</v>
      </c>
      <c r="Y396">
        <v>0</v>
      </c>
      <c r="Z396">
        <v>0</v>
      </c>
      <c r="AA396" t="s">
        <v>1591</v>
      </c>
      <c r="AB396">
        <v>8</v>
      </c>
      <c r="AC396" t="s">
        <v>252</v>
      </c>
      <c r="AD396">
        <v>5</v>
      </c>
      <c r="AE396" t="s">
        <v>197</v>
      </c>
      <c r="AF396" t="s">
        <v>859</v>
      </c>
      <c r="AG396" s="1">
        <v>42514</v>
      </c>
      <c r="AH396">
        <v>1736</v>
      </c>
      <c r="AI396">
        <v>37.646000000000001</v>
      </c>
      <c r="AJ396">
        <v>-100.0988</v>
      </c>
      <c r="AK396">
        <v>37.699599999999997</v>
      </c>
      <c r="AL396">
        <v>-100.09139999999999</v>
      </c>
      <c r="AM396" t="s">
        <v>2846</v>
      </c>
      <c r="AN396" t="s">
        <v>2831</v>
      </c>
    </row>
    <row r="397" spans="1:40" x14ac:dyDescent="0.25">
      <c r="A397">
        <v>641029</v>
      </c>
      <c r="B397" t="s">
        <v>3377</v>
      </c>
      <c r="C397" t="s">
        <v>85</v>
      </c>
      <c r="D397" t="s">
        <v>859</v>
      </c>
      <c r="E397" s="1">
        <v>42514</v>
      </c>
      <c r="F397" s="3">
        <v>2016</v>
      </c>
      <c r="G397">
        <v>1752</v>
      </c>
      <c r="H397" t="s">
        <v>28</v>
      </c>
      <c r="I397" t="s">
        <v>1588</v>
      </c>
      <c r="J397">
        <v>2</v>
      </c>
      <c r="K397">
        <v>0</v>
      </c>
      <c r="L397">
        <v>1</v>
      </c>
      <c r="M397">
        <v>0</v>
      </c>
      <c r="N397">
        <v>15.6</v>
      </c>
      <c r="O397">
        <v>1800</v>
      </c>
      <c r="P397">
        <v>0</v>
      </c>
      <c r="Q397">
        <v>1</v>
      </c>
      <c r="R397">
        <v>0</v>
      </c>
      <c r="S397">
        <f>VLOOKUP(F397,DF!$A$2:$B$75,2)*R397</f>
        <v>0</v>
      </c>
      <c r="T397">
        <v>0</v>
      </c>
      <c r="U397">
        <f>VLOOKUP(F397,DF!$A$2:$B$75,2)*T397</f>
        <v>0</v>
      </c>
      <c r="V397">
        <v>106557</v>
      </c>
      <c r="W397">
        <v>57</v>
      </c>
      <c r="X397" t="s">
        <v>459</v>
      </c>
      <c r="Y397">
        <v>0</v>
      </c>
      <c r="Z397">
        <v>0</v>
      </c>
      <c r="AA397" t="s">
        <v>1591</v>
      </c>
      <c r="AB397">
        <v>5</v>
      </c>
      <c r="AC397" t="s">
        <v>197</v>
      </c>
      <c r="AD397">
        <v>10</v>
      </c>
      <c r="AE397" t="s">
        <v>248</v>
      </c>
      <c r="AF397" t="s">
        <v>903</v>
      </c>
      <c r="AG397" s="1">
        <v>42514</v>
      </c>
      <c r="AH397">
        <v>1812</v>
      </c>
      <c r="AI397">
        <v>37.6999</v>
      </c>
      <c r="AJ397">
        <v>-100.09350000000001</v>
      </c>
      <c r="AK397">
        <v>37.913400000000003</v>
      </c>
      <c r="AL397">
        <v>-100.1255</v>
      </c>
      <c r="AM397" t="s">
        <v>2850</v>
      </c>
      <c r="AN397" t="s">
        <v>2831</v>
      </c>
    </row>
    <row r="398" spans="1:40" x14ac:dyDescent="0.25">
      <c r="A398">
        <v>641262</v>
      </c>
      <c r="B398" t="s">
        <v>3417</v>
      </c>
      <c r="C398" t="s">
        <v>126</v>
      </c>
      <c r="D398" t="s">
        <v>1690</v>
      </c>
      <c r="E398" s="1">
        <v>42514</v>
      </c>
      <c r="F398" s="3">
        <v>2016</v>
      </c>
      <c r="G398">
        <v>1822</v>
      </c>
      <c r="H398" t="s">
        <v>28</v>
      </c>
      <c r="I398" t="s">
        <v>1588</v>
      </c>
      <c r="J398">
        <v>2</v>
      </c>
      <c r="K398">
        <v>0</v>
      </c>
      <c r="L398">
        <v>0</v>
      </c>
      <c r="M398">
        <v>0</v>
      </c>
      <c r="N398">
        <v>2.9</v>
      </c>
      <c r="O398">
        <v>700</v>
      </c>
      <c r="P398">
        <v>0</v>
      </c>
      <c r="Q398">
        <v>0</v>
      </c>
      <c r="R398">
        <v>0</v>
      </c>
      <c r="S398">
        <f>VLOOKUP(F398,DF!$A$2:$B$75,2)*R398</f>
        <v>0</v>
      </c>
      <c r="T398">
        <v>0</v>
      </c>
      <c r="U398">
        <f>VLOOKUP(F398,DF!$A$2:$B$75,2)*T398</f>
        <v>0</v>
      </c>
      <c r="V398">
        <v>106557</v>
      </c>
      <c r="W398">
        <v>135</v>
      </c>
      <c r="X398" t="s">
        <v>459</v>
      </c>
      <c r="Y398">
        <v>0</v>
      </c>
      <c r="Z398">
        <v>0</v>
      </c>
      <c r="AA398" t="s">
        <v>1591</v>
      </c>
      <c r="AB398">
        <v>13</v>
      </c>
      <c r="AC398" t="s">
        <v>183</v>
      </c>
      <c r="AD398">
        <v>11</v>
      </c>
      <c r="AE398" t="s">
        <v>183</v>
      </c>
      <c r="AF398" t="s">
        <v>1690</v>
      </c>
      <c r="AG398" s="1">
        <v>42514</v>
      </c>
      <c r="AH398">
        <v>1830</v>
      </c>
      <c r="AI398">
        <v>38.261600000000001</v>
      </c>
      <c r="AJ398">
        <v>-100.0515</v>
      </c>
      <c r="AK398">
        <v>38.290900000000001</v>
      </c>
      <c r="AL398">
        <v>-100.08280000000001</v>
      </c>
      <c r="AM398" t="s">
        <v>2861</v>
      </c>
      <c r="AN398" t="s">
        <v>2831</v>
      </c>
    </row>
    <row r="399" spans="1:40" x14ac:dyDescent="0.25">
      <c r="A399">
        <v>641256</v>
      </c>
      <c r="B399" t="s">
        <v>3381</v>
      </c>
      <c r="C399" t="s">
        <v>89</v>
      </c>
      <c r="D399" t="s">
        <v>2048</v>
      </c>
      <c r="E399" s="1">
        <v>42514</v>
      </c>
      <c r="F399" s="3">
        <v>2016</v>
      </c>
      <c r="G399">
        <v>1849</v>
      </c>
      <c r="H399" t="s">
        <v>28</v>
      </c>
      <c r="I399" t="s">
        <v>1588</v>
      </c>
      <c r="J399">
        <v>2</v>
      </c>
      <c r="K399">
        <v>0</v>
      </c>
      <c r="L399">
        <v>0</v>
      </c>
      <c r="M399">
        <v>0</v>
      </c>
      <c r="N399">
        <v>5.4</v>
      </c>
      <c r="O399">
        <v>150</v>
      </c>
      <c r="P399">
        <v>0</v>
      </c>
      <c r="Q399">
        <v>0</v>
      </c>
      <c r="R399">
        <v>0</v>
      </c>
      <c r="S399">
        <f>VLOOKUP(F399,DF!$A$2:$B$75,2)*R399</f>
        <v>0</v>
      </c>
      <c r="T399">
        <v>0</v>
      </c>
      <c r="U399">
        <f>VLOOKUP(F399,DF!$A$2:$B$75,2)*T399</f>
        <v>0</v>
      </c>
      <c r="V399">
        <v>106557</v>
      </c>
      <c r="W399">
        <v>47</v>
      </c>
      <c r="X399" t="s">
        <v>459</v>
      </c>
      <c r="Y399">
        <v>0</v>
      </c>
      <c r="Z399">
        <v>0</v>
      </c>
      <c r="AA399" t="s">
        <v>1591</v>
      </c>
      <c r="AB399">
        <v>2</v>
      </c>
      <c r="AC399" t="s">
        <v>177</v>
      </c>
      <c r="AD399">
        <v>1</v>
      </c>
      <c r="AE399" t="s">
        <v>394</v>
      </c>
      <c r="AF399" t="s">
        <v>2864</v>
      </c>
      <c r="AG399" s="1">
        <v>42514</v>
      </c>
      <c r="AH399">
        <v>1859</v>
      </c>
      <c r="AI399">
        <v>37.794699999999999</v>
      </c>
      <c r="AJ399">
        <v>-99.372500000000002</v>
      </c>
      <c r="AK399">
        <v>37.824300000000001</v>
      </c>
      <c r="AL399">
        <v>-99.282700000000006</v>
      </c>
      <c r="AM399" t="s">
        <v>2865</v>
      </c>
      <c r="AN399" t="s">
        <v>2831</v>
      </c>
    </row>
    <row r="400" spans="1:40" x14ac:dyDescent="0.25">
      <c r="A400">
        <v>640996</v>
      </c>
      <c r="B400" t="s">
        <v>3377</v>
      </c>
      <c r="C400" t="s">
        <v>85</v>
      </c>
      <c r="D400" t="s">
        <v>1075</v>
      </c>
      <c r="E400" s="1">
        <v>42514</v>
      </c>
      <c r="F400" s="3">
        <v>2016</v>
      </c>
      <c r="G400">
        <v>1655</v>
      </c>
      <c r="H400" t="s">
        <v>28</v>
      </c>
      <c r="I400" t="s">
        <v>1697</v>
      </c>
      <c r="J400">
        <v>3</v>
      </c>
      <c r="K400">
        <v>0</v>
      </c>
      <c r="L400">
        <v>1</v>
      </c>
      <c r="M400">
        <v>0</v>
      </c>
      <c r="N400">
        <v>14.7</v>
      </c>
      <c r="O400">
        <v>675</v>
      </c>
      <c r="P400">
        <v>0</v>
      </c>
      <c r="Q400">
        <v>1</v>
      </c>
      <c r="R400">
        <v>0</v>
      </c>
      <c r="S400">
        <f>VLOOKUP(F400,DF!$A$2:$B$75,2)*R400</f>
        <v>0</v>
      </c>
      <c r="T400">
        <v>0</v>
      </c>
      <c r="U400">
        <f>VLOOKUP(F400,DF!$A$2:$B$75,2)*T400</f>
        <v>0</v>
      </c>
      <c r="V400">
        <v>106557</v>
      </c>
      <c r="W400">
        <v>57</v>
      </c>
      <c r="X400" t="s">
        <v>459</v>
      </c>
      <c r="Y400">
        <v>0</v>
      </c>
      <c r="Z400">
        <v>0</v>
      </c>
      <c r="AA400" t="s">
        <v>1591</v>
      </c>
      <c r="AB400">
        <v>13</v>
      </c>
      <c r="AC400" t="s">
        <v>161</v>
      </c>
      <c r="AD400">
        <v>7</v>
      </c>
      <c r="AE400" t="s">
        <v>252</v>
      </c>
      <c r="AF400" t="s">
        <v>903</v>
      </c>
      <c r="AG400" s="1">
        <v>42514</v>
      </c>
      <c r="AH400">
        <v>1725</v>
      </c>
      <c r="AI400">
        <v>37.503100000000003</v>
      </c>
      <c r="AJ400">
        <v>-100.13549999999999</v>
      </c>
      <c r="AK400">
        <v>37.686199999999999</v>
      </c>
      <c r="AL400">
        <v>-100.2077</v>
      </c>
      <c r="AM400" t="s">
        <v>2839</v>
      </c>
      <c r="AN400" t="s">
        <v>2831</v>
      </c>
    </row>
    <row r="401" spans="1:40" x14ac:dyDescent="0.25">
      <c r="A401">
        <v>641014</v>
      </c>
      <c r="B401" t="s">
        <v>3417</v>
      </c>
      <c r="C401" t="s">
        <v>126</v>
      </c>
      <c r="D401" t="s">
        <v>1684</v>
      </c>
      <c r="E401" s="1">
        <v>42514</v>
      </c>
      <c r="F401" s="3">
        <v>2016</v>
      </c>
      <c r="G401">
        <v>1719</v>
      </c>
      <c r="H401" t="s">
        <v>28</v>
      </c>
      <c r="I401" t="s">
        <v>1697</v>
      </c>
      <c r="J401">
        <v>3</v>
      </c>
      <c r="K401">
        <v>0</v>
      </c>
      <c r="L401">
        <v>0</v>
      </c>
      <c r="M401">
        <v>0</v>
      </c>
      <c r="N401">
        <v>8.52</v>
      </c>
      <c r="O401">
        <v>300</v>
      </c>
      <c r="P401">
        <v>0</v>
      </c>
      <c r="Q401">
        <v>0</v>
      </c>
      <c r="R401">
        <v>0</v>
      </c>
      <c r="S401">
        <f>VLOOKUP(F401,DF!$A$2:$B$75,2)*R401</f>
        <v>0</v>
      </c>
      <c r="T401">
        <v>0</v>
      </c>
      <c r="U401">
        <f>VLOOKUP(F401,DF!$A$2:$B$75,2)*T401</f>
        <v>0</v>
      </c>
      <c r="V401">
        <v>106557</v>
      </c>
      <c r="W401">
        <v>135</v>
      </c>
      <c r="X401" t="s">
        <v>459</v>
      </c>
      <c r="Y401">
        <v>0</v>
      </c>
      <c r="Z401">
        <v>0</v>
      </c>
      <c r="AA401" t="s">
        <v>1591</v>
      </c>
      <c r="AB401">
        <v>12</v>
      </c>
      <c r="AC401" t="s">
        <v>177</v>
      </c>
      <c r="AD401">
        <v>8</v>
      </c>
      <c r="AE401" t="s">
        <v>177</v>
      </c>
      <c r="AF401" t="s">
        <v>1690</v>
      </c>
      <c r="AG401" s="1">
        <v>42514</v>
      </c>
      <c r="AH401">
        <v>1737</v>
      </c>
      <c r="AI401">
        <v>38.261899999999997</v>
      </c>
      <c r="AJ401">
        <v>-100.1344</v>
      </c>
      <c r="AK401">
        <v>38.334800000000001</v>
      </c>
      <c r="AL401">
        <v>-100.0077</v>
      </c>
      <c r="AM401" t="s">
        <v>2844</v>
      </c>
      <c r="AN401" t="s">
        <v>2831</v>
      </c>
    </row>
    <row r="402" spans="1:40" x14ac:dyDescent="0.25">
      <c r="A402">
        <v>641244</v>
      </c>
      <c r="B402" t="s">
        <v>3377</v>
      </c>
      <c r="C402" t="s">
        <v>85</v>
      </c>
      <c r="D402" t="s">
        <v>2038</v>
      </c>
      <c r="E402" s="1">
        <v>42514</v>
      </c>
      <c r="F402" s="3">
        <v>2016</v>
      </c>
      <c r="G402">
        <v>1807</v>
      </c>
      <c r="H402" t="s">
        <v>28</v>
      </c>
      <c r="I402" t="s">
        <v>1697</v>
      </c>
      <c r="J402">
        <v>3</v>
      </c>
      <c r="K402">
        <v>0</v>
      </c>
      <c r="L402">
        <v>0</v>
      </c>
      <c r="M402">
        <v>0</v>
      </c>
      <c r="N402">
        <v>1.9</v>
      </c>
      <c r="O402">
        <v>150</v>
      </c>
      <c r="P402">
        <v>0</v>
      </c>
      <c r="Q402">
        <v>0</v>
      </c>
      <c r="R402">
        <v>0</v>
      </c>
      <c r="S402">
        <f>VLOOKUP(F402,DF!$A$2:$B$75,2)*R402</f>
        <v>0</v>
      </c>
      <c r="T402">
        <v>0</v>
      </c>
      <c r="U402">
        <f>VLOOKUP(F402,DF!$A$2:$B$75,2)*T402</f>
        <v>0</v>
      </c>
      <c r="V402">
        <v>106557</v>
      </c>
      <c r="W402">
        <v>57</v>
      </c>
      <c r="X402" t="s">
        <v>459</v>
      </c>
      <c r="Y402">
        <v>0</v>
      </c>
      <c r="Z402">
        <v>0</v>
      </c>
      <c r="AA402" t="s">
        <v>1591</v>
      </c>
      <c r="AB402">
        <v>8</v>
      </c>
      <c r="AC402" t="s">
        <v>140</v>
      </c>
      <c r="AD402">
        <v>9</v>
      </c>
      <c r="AE402" t="s">
        <v>174</v>
      </c>
      <c r="AF402" t="s">
        <v>2038</v>
      </c>
      <c r="AG402" s="1">
        <v>42514</v>
      </c>
      <c r="AH402">
        <v>1817</v>
      </c>
      <c r="AI402">
        <v>37.861400000000003</v>
      </c>
      <c r="AJ402">
        <v>-100.0489</v>
      </c>
      <c r="AK402">
        <v>37.883800000000001</v>
      </c>
      <c r="AL402">
        <v>-100.0301</v>
      </c>
      <c r="AM402" t="s">
        <v>2854</v>
      </c>
      <c r="AN402" t="s">
        <v>2831</v>
      </c>
    </row>
    <row r="403" spans="1:40" x14ac:dyDescent="0.25">
      <c r="A403">
        <v>641261</v>
      </c>
      <c r="B403" t="s">
        <v>3409</v>
      </c>
      <c r="C403" t="s">
        <v>117</v>
      </c>
      <c r="D403" t="s">
        <v>1023</v>
      </c>
      <c r="E403" s="1">
        <v>42514</v>
      </c>
      <c r="F403" s="3">
        <v>2016</v>
      </c>
      <c r="G403">
        <v>1811</v>
      </c>
      <c r="H403" t="s">
        <v>28</v>
      </c>
      <c r="I403" t="s">
        <v>1697</v>
      </c>
      <c r="J403">
        <v>3</v>
      </c>
      <c r="K403">
        <v>0</v>
      </c>
      <c r="L403">
        <v>0</v>
      </c>
      <c r="M403">
        <v>0</v>
      </c>
      <c r="N403">
        <v>4.8</v>
      </c>
      <c r="O403">
        <v>700</v>
      </c>
      <c r="P403">
        <v>0</v>
      </c>
      <c r="Q403">
        <v>0</v>
      </c>
      <c r="R403">
        <v>0</v>
      </c>
      <c r="S403">
        <f>VLOOKUP(F403,DF!$A$2:$B$75,2)*R403</f>
        <v>0</v>
      </c>
      <c r="T403">
        <v>0</v>
      </c>
      <c r="U403">
        <f>VLOOKUP(F403,DF!$A$2:$B$75,2)*T403</f>
        <v>0</v>
      </c>
      <c r="V403">
        <v>106557</v>
      </c>
      <c r="W403">
        <v>83</v>
      </c>
      <c r="X403" t="s">
        <v>459</v>
      </c>
      <c r="Y403">
        <v>0</v>
      </c>
      <c r="Z403">
        <v>0</v>
      </c>
      <c r="AA403" t="s">
        <v>1591</v>
      </c>
      <c r="AB403">
        <v>11</v>
      </c>
      <c r="AC403" t="s">
        <v>140</v>
      </c>
      <c r="AD403">
        <v>15</v>
      </c>
      <c r="AE403" t="s">
        <v>174</v>
      </c>
      <c r="AF403" t="s">
        <v>1023</v>
      </c>
      <c r="AG403" s="1">
        <v>42514</v>
      </c>
      <c r="AH403">
        <v>1822</v>
      </c>
      <c r="AI403">
        <v>38.196100000000001</v>
      </c>
      <c r="AJ403">
        <v>-100.0382</v>
      </c>
      <c r="AK403">
        <v>38.261600000000001</v>
      </c>
      <c r="AL403">
        <v>-100.0515</v>
      </c>
      <c r="AM403" t="s">
        <v>2855</v>
      </c>
      <c r="AN403" t="s">
        <v>2831</v>
      </c>
    </row>
    <row r="404" spans="1:40" x14ac:dyDescent="0.25">
      <c r="A404">
        <v>641258</v>
      </c>
      <c r="B404" t="s">
        <v>3381</v>
      </c>
      <c r="C404" t="s">
        <v>89</v>
      </c>
      <c r="D404" t="s">
        <v>2864</v>
      </c>
      <c r="E404" s="1">
        <v>42514</v>
      </c>
      <c r="F404" s="3">
        <v>2016</v>
      </c>
      <c r="G404">
        <v>1900</v>
      </c>
      <c r="H404" t="s">
        <v>28</v>
      </c>
      <c r="I404" t="s">
        <v>1697</v>
      </c>
      <c r="J404">
        <v>3</v>
      </c>
      <c r="K404">
        <v>0</v>
      </c>
      <c r="L404">
        <v>0</v>
      </c>
      <c r="M404">
        <v>0</v>
      </c>
      <c r="N404">
        <v>8.3000000000000007</v>
      </c>
      <c r="O404">
        <v>1100</v>
      </c>
      <c r="P404">
        <v>0</v>
      </c>
      <c r="Q404">
        <v>0</v>
      </c>
      <c r="R404">
        <v>0</v>
      </c>
      <c r="S404">
        <f>VLOOKUP(F404,DF!$A$2:$B$75,2)*R404</f>
        <v>0</v>
      </c>
      <c r="T404">
        <v>0</v>
      </c>
      <c r="U404">
        <f>VLOOKUP(F404,DF!$A$2:$B$75,2)*T404</f>
        <v>0</v>
      </c>
      <c r="V404">
        <v>106557</v>
      </c>
      <c r="W404">
        <v>47</v>
      </c>
      <c r="X404" t="s">
        <v>459</v>
      </c>
      <c r="Y404">
        <v>0</v>
      </c>
      <c r="Z404">
        <v>0</v>
      </c>
      <c r="AA404" t="s">
        <v>1591</v>
      </c>
      <c r="AB404">
        <v>3</v>
      </c>
      <c r="AC404" t="s">
        <v>144</v>
      </c>
      <c r="AD404">
        <v>4</v>
      </c>
      <c r="AE404" t="s">
        <v>161</v>
      </c>
      <c r="AF404" t="s">
        <v>789</v>
      </c>
      <c r="AG404" s="1">
        <v>42514</v>
      </c>
      <c r="AH404">
        <v>1929</v>
      </c>
      <c r="AI404">
        <v>37.8645</v>
      </c>
      <c r="AJ404">
        <v>-99.270700000000005</v>
      </c>
      <c r="AK404">
        <v>37.947299999999998</v>
      </c>
      <c r="AL404">
        <v>-99.169200000000004</v>
      </c>
      <c r="AM404" t="s">
        <v>2867</v>
      </c>
      <c r="AN404" t="s">
        <v>2831</v>
      </c>
    </row>
    <row r="405" spans="1:40" x14ac:dyDescent="0.25">
      <c r="A405">
        <v>626908</v>
      </c>
      <c r="B405" t="s">
        <v>3418</v>
      </c>
      <c r="C405" t="s">
        <v>127</v>
      </c>
      <c r="D405" t="s">
        <v>2871</v>
      </c>
      <c r="E405" s="1">
        <v>42515</v>
      </c>
      <c r="F405" s="3">
        <v>2016</v>
      </c>
      <c r="G405">
        <v>1708</v>
      </c>
      <c r="H405" t="s">
        <v>28</v>
      </c>
      <c r="I405" t="s">
        <v>1578</v>
      </c>
      <c r="J405">
        <v>0</v>
      </c>
      <c r="K405">
        <v>0</v>
      </c>
      <c r="L405">
        <v>0</v>
      </c>
      <c r="M405">
        <v>0</v>
      </c>
      <c r="N405">
        <v>0.47</v>
      </c>
      <c r="O405">
        <v>25</v>
      </c>
      <c r="P405">
        <v>0</v>
      </c>
      <c r="Q405">
        <v>0</v>
      </c>
      <c r="R405">
        <v>0</v>
      </c>
      <c r="S405">
        <f>VLOOKUP(F405,DF!$A$2:$B$75,2)*R405</f>
        <v>0</v>
      </c>
      <c r="T405">
        <v>0</v>
      </c>
      <c r="U405">
        <f>VLOOKUP(F405,DF!$A$2:$B$75,2)*T405</f>
        <v>0</v>
      </c>
      <c r="V405">
        <v>104664</v>
      </c>
      <c r="W405">
        <v>143</v>
      </c>
      <c r="X405" t="s">
        <v>454</v>
      </c>
      <c r="Y405">
        <v>0</v>
      </c>
      <c r="Z405">
        <v>0</v>
      </c>
      <c r="AA405" t="s">
        <v>1791</v>
      </c>
      <c r="AB405">
        <v>5</v>
      </c>
      <c r="AC405" t="s">
        <v>681</v>
      </c>
      <c r="AD405">
        <v>6</v>
      </c>
      <c r="AE405" t="s">
        <v>681</v>
      </c>
      <c r="AF405" t="s">
        <v>2871</v>
      </c>
      <c r="AG405" s="1">
        <v>42515</v>
      </c>
      <c r="AH405">
        <v>1709</v>
      </c>
      <c r="AI405">
        <v>39.056600000000003</v>
      </c>
      <c r="AJ405">
        <v>-97.789100000000005</v>
      </c>
      <c r="AK405">
        <v>39.055700000000002</v>
      </c>
      <c r="AL405">
        <v>-97.780500000000004</v>
      </c>
      <c r="AM405" t="s">
        <v>2872</v>
      </c>
      <c r="AN405" t="s">
        <v>2873</v>
      </c>
    </row>
    <row r="406" spans="1:40" x14ac:dyDescent="0.25">
      <c r="A406">
        <v>626926</v>
      </c>
      <c r="B406" t="s">
        <v>3395</v>
      </c>
      <c r="C406" t="s">
        <v>103</v>
      </c>
      <c r="D406" t="s">
        <v>718</v>
      </c>
      <c r="E406" s="1">
        <v>42515</v>
      </c>
      <c r="F406" s="3">
        <v>2016</v>
      </c>
      <c r="G406">
        <v>2027</v>
      </c>
      <c r="H406" t="s">
        <v>28</v>
      </c>
      <c r="I406" t="s">
        <v>1590</v>
      </c>
      <c r="J406">
        <v>1</v>
      </c>
      <c r="K406">
        <v>0</v>
      </c>
      <c r="L406">
        <v>0</v>
      </c>
      <c r="M406">
        <v>0</v>
      </c>
      <c r="N406">
        <v>5.3</v>
      </c>
      <c r="O406">
        <v>75</v>
      </c>
      <c r="P406">
        <v>0</v>
      </c>
      <c r="Q406">
        <v>0</v>
      </c>
      <c r="R406">
        <v>0</v>
      </c>
      <c r="S406">
        <f>VLOOKUP(F406,DF!$A$2:$B$75,2)*R406</f>
        <v>0</v>
      </c>
      <c r="T406">
        <v>0</v>
      </c>
      <c r="U406">
        <f>VLOOKUP(F406,DF!$A$2:$B$75,2)*T406</f>
        <v>0</v>
      </c>
      <c r="V406">
        <v>104664</v>
      </c>
      <c r="W406">
        <v>127</v>
      </c>
      <c r="X406" t="s">
        <v>454</v>
      </c>
      <c r="Y406">
        <v>0</v>
      </c>
      <c r="Z406">
        <v>0</v>
      </c>
      <c r="AA406" t="s">
        <v>1591</v>
      </c>
      <c r="AB406">
        <v>1</v>
      </c>
      <c r="AC406" t="s">
        <v>150</v>
      </c>
      <c r="AD406">
        <v>6</v>
      </c>
      <c r="AE406" t="s">
        <v>399</v>
      </c>
      <c r="AF406" t="s">
        <v>718</v>
      </c>
      <c r="AG406" s="1">
        <v>42515</v>
      </c>
      <c r="AH406">
        <v>2040</v>
      </c>
      <c r="AI406">
        <v>38.85</v>
      </c>
      <c r="AJ406">
        <v>-96.561400000000006</v>
      </c>
      <c r="AK406">
        <v>38.819800000000001</v>
      </c>
      <c r="AL406">
        <v>-96.471000000000004</v>
      </c>
      <c r="AM406" t="s">
        <v>2877</v>
      </c>
      <c r="AN406" t="s">
        <v>2873</v>
      </c>
    </row>
    <row r="407" spans="1:40" x14ac:dyDescent="0.25">
      <c r="A407">
        <v>626933</v>
      </c>
      <c r="B407" t="s">
        <v>3398</v>
      </c>
      <c r="C407" t="s">
        <v>106</v>
      </c>
      <c r="D407" t="s">
        <v>2878</v>
      </c>
      <c r="E407" s="1">
        <v>42515</v>
      </c>
      <c r="F407" s="3">
        <v>2016</v>
      </c>
      <c r="G407">
        <v>2125</v>
      </c>
      <c r="H407" t="s">
        <v>28</v>
      </c>
      <c r="I407" t="s">
        <v>1590</v>
      </c>
      <c r="J407">
        <v>1</v>
      </c>
      <c r="K407">
        <v>0</v>
      </c>
      <c r="L407">
        <v>0</v>
      </c>
      <c r="M407">
        <v>0</v>
      </c>
      <c r="N407">
        <v>3.53</v>
      </c>
      <c r="O407">
        <v>50</v>
      </c>
      <c r="P407">
        <v>0</v>
      </c>
      <c r="Q407">
        <v>0</v>
      </c>
      <c r="R407">
        <v>0</v>
      </c>
      <c r="S407">
        <f>VLOOKUP(F407,DF!$A$2:$B$75,2)*R407</f>
        <v>0</v>
      </c>
      <c r="T407">
        <v>0</v>
      </c>
      <c r="U407">
        <f>VLOOKUP(F407,DF!$A$2:$B$75,2)*T407</f>
        <v>0</v>
      </c>
      <c r="V407">
        <v>104664</v>
      </c>
      <c r="W407">
        <v>197</v>
      </c>
      <c r="X407" t="s">
        <v>454</v>
      </c>
      <c r="Y407">
        <v>0</v>
      </c>
      <c r="Z407">
        <v>0</v>
      </c>
      <c r="AA407" t="s">
        <v>1591</v>
      </c>
      <c r="AB407">
        <v>6</v>
      </c>
      <c r="AC407" t="s">
        <v>252</v>
      </c>
      <c r="AD407">
        <v>4</v>
      </c>
      <c r="AE407" t="s">
        <v>197</v>
      </c>
      <c r="AF407" t="s">
        <v>2747</v>
      </c>
      <c r="AG407" s="1">
        <v>42515</v>
      </c>
      <c r="AH407">
        <v>2132</v>
      </c>
      <c r="AI407">
        <v>38.774299999999997</v>
      </c>
      <c r="AJ407">
        <v>-96.144300000000001</v>
      </c>
      <c r="AK407">
        <v>38.787300000000002</v>
      </c>
      <c r="AL407">
        <v>-96.0809</v>
      </c>
      <c r="AM407" t="s">
        <v>2879</v>
      </c>
      <c r="AN407" t="s">
        <v>2873</v>
      </c>
    </row>
    <row r="408" spans="1:40" x14ac:dyDescent="0.25">
      <c r="A408">
        <v>626910</v>
      </c>
      <c r="B408" t="s">
        <v>3418</v>
      </c>
      <c r="C408" t="s">
        <v>127</v>
      </c>
      <c r="D408" t="s">
        <v>584</v>
      </c>
      <c r="E408" s="1">
        <v>42515</v>
      </c>
      <c r="F408" s="3">
        <v>2016</v>
      </c>
      <c r="G408">
        <v>1807</v>
      </c>
      <c r="H408" t="s">
        <v>28</v>
      </c>
      <c r="I408" t="s">
        <v>1697</v>
      </c>
      <c r="J408">
        <v>3</v>
      </c>
      <c r="K408">
        <v>0</v>
      </c>
      <c r="L408">
        <v>3</v>
      </c>
      <c r="M408">
        <v>0</v>
      </c>
      <c r="N408">
        <v>3.48</v>
      </c>
      <c r="O408">
        <v>100</v>
      </c>
      <c r="P408">
        <v>0</v>
      </c>
      <c r="Q408">
        <v>3</v>
      </c>
      <c r="R408">
        <v>0</v>
      </c>
      <c r="S408">
        <f>VLOOKUP(F408,DF!$A$2:$B$75,2)*R408</f>
        <v>0</v>
      </c>
      <c r="T408">
        <v>0</v>
      </c>
      <c r="U408">
        <f>VLOOKUP(F408,DF!$A$2:$B$75,2)*T408</f>
        <v>0</v>
      </c>
      <c r="V408">
        <v>104664</v>
      </c>
      <c r="W408">
        <v>143</v>
      </c>
      <c r="X408" t="s">
        <v>454</v>
      </c>
      <c r="Y408">
        <v>0</v>
      </c>
      <c r="Z408">
        <v>0</v>
      </c>
      <c r="AA408" t="s">
        <v>1591</v>
      </c>
      <c r="AB408">
        <v>3</v>
      </c>
      <c r="AC408" t="s">
        <v>157</v>
      </c>
      <c r="AD408">
        <v>6</v>
      </c>
      <c r="AE408" t="s">
        <v>681</v>
      </c>
      <c r="AF408" t="s">
        <v>584</v>
      </c>
      <c r="AG408" s="1">
        <v>42515</v>
      </c>
      <c r="AH408">
        <v>1820</v>
      </c>
      <c r="AI408">
        <v>38.9955</v>
      </c>
      <c r="AJ408">
        <v>-97.436499999999995</v>
      </c>
      <c r="AK408">
        <v>38.998100000000001</v>
      </c>
      <c r="AL408">
        <v>-97.371799999999993</v>
      </c>
      <c r="AM408" t="s">
        <v>2874</v>
      </c>
      <c r="AN408" t="s">
        <v>2873</v>
      </c>
    </row>
    <row r="409" spans="1:40" x14ac:dyDescent="0.25">
      <c r="A409">
        <v>626912</v>
      </c>
      <c r="B409" t="s">
        <v>3347</v>
      </c>
      <c r="C409" t="s">
        <v>55</v>
      </c>
      <c r="D409" t="s">
        <v>2875</v>
      </c>
      <c r="E409" s="1">
        <v>42515</v>
      </c>
      <c r="F409" s="3">
        <v>2016</v>
      </c>
      <c r="G409">
        <v>1820</v>
      </c>
      <c r="H409" t="s">
        <v>28</v>
      </c>
      <c r="I409" t="s">
        <v>1679</v>
      </c>
      <c r="J409">
        <v>4</v>
      </c>
      <c r="K409">
        <v>0</v>
      </c>
      <c r="L409">
        <v>5</v>
      </c>
      <c r="M409">
        <v>0</v>
      </c>
      <c r="N409">
        <v>21.61</v>
      </c>
      <c r="O409">
        <v>900</v>
      </c>
      <c r="P409">
        <v>0</v>
      </c>
      <c r="Q409">
        <v>5</v>
      </c>
      <c r="R409">
        <v>0</v>
      </c>
      <c r="S409">
        <f>VLOOKUP(F409,DF!$A$2:$B$75,2)*R409</f>
        <v>0</v>
      </c>
      <c r="T409">
        <v>0</v>
      </c>
      <c r="U409">
        <f>VLOOKUP(F409,DF!$A$2:$B$75,2)*T409</f>
        <v>0</v>
      </c>
      <c r="V409">
        <v>104664</v>
      </c>
      <c r="W409">
        <v>41</v>
      </c>
      <c r="X409" t="s">
        <v>454</v>
      </c>
      <c r="Y409">
        <v>0</v>
      </c>
      <c r="Z409">
        <v>0</v>
      </c>
      <c r="AA409" t="s">
        <v>1591</v>
      </c>
      <c r="AB409">
        <v>5</v>
      </c>
      <c r="AC409" t="s">
        <v>144</v>
      </c>
      <c r="AD409">
        <v>3</v>
      </c>
      <c r="AE409" t="s">
        <v>399</v>
      </c>
      <c r="AF409" t="s">
        <v>1422</v>
      </c>
      <c r="AG409" s="1">
        <v>42515</v>
      </c>
      <c r="AH409">
        <v>1940</v>
      </c>
      <c r="AI409">
        <v>38.991700000000002</v>
      </c>
      <c r="AJ409">
        <v>-97.371300000000005</v>
      </c>
      <c r="AK409">
        <v>38.9557</v>
      </c>
      <c r="AL409">
        <v>-96.971699999999998</v>
      </c>
      <c r="AM409" t="s">
        <v>2876</v>
      </c>
      <c r="AN409" t="s">
        <v>2873</v>
      </c>
    </row>
    <row r="410" spans="1:40" x14ac:dyDescent="0.25">
      <c r="A410">
        <v>626974</v>
      </c>
      <c r="B410" t="s">
        <v>3336</v>
      </c>
      <c r="C410" t="s">
        <v>43</v>
      </c>
      <c r="D410" t="s">
        <v>2880</v>
      </c>
      <c r="E410" s="1">
        <v>42516</v>
      </c>
      <c r="F410" s="3">
        <v>2016</v>
      </c>
      <c r="G410">
        <v>1303</v>
      </c>
      <c r="H410" t="s">
        <v>28</v>
      </c>
      <c r="I410" t="s">
        <v>1578</v>
      </c>
      <c r="J410">
        <v>0</v>
      </c>
      <c r="K410">
        <v>0</v>
      </c>
      <c r="L410">
        <v>0</v>
      </c>
      <c r="M410">
        <v>0</v>
      </c>
      <c r="N410">
        <v>0.01</v>
      </c>
      <c r="O410">
        <v>25</v>
      </c>
      <c r="P410">
        <v>0</v>
      </c>
      <c r="Q410">
        <v>0</v>
      </c>
      <c r="R410">
        <v>0</v>
      </c>
      <c r="S410">
        <f>VLOOKUP(F410,DF!$A$2:$B$75,2)*R410</f>
        <v>0</v>
      </c>
      <c r="T410">
        <v>0</v>
      </c>
      <c r="U410">
        <f>VLOOKUP(F410,DF!$A$2:$B$75,2)*T410</f>
        <v>0</v>
      </c>
      <c r="V410">
        <v>104667</v>
      </c>
      <c r="W410">
        <v>161</v>
      </c>
      <c r="X410" t="s">
        <v>454</v>
      </c>
      <c r="Y410">
        <v>0</v>
      </c>
      <c r="Z410">
        <v>0</v>
      </c>
      <c r="AA410" t="s">
        <v>1603</v>
      </c>
      <c r="AB410">
        <v>2</v>
      </c>
      <c r="AC410" t="s">
        <v>150</v>
      </c>
      <c r="AD410">
        <v>2</v>
      </c>
      <c r="AE410" t="s">
        <v>150</v>
      </c>
      <c r="AF410" t="s">
        <v>2880</v>
      </c>
      <c r="AG410" s="1">
        <v>42516</v>
      </c>
      <c r="AH410">
        <v>1303</v>
      </c>
      <c r="AI410">
        <v>39.173299999999998</v>
      </c>
      <c r="AJ410">
        <v>-96.395799999999994</v>
      </c>
      <c r="AK410">
        <v>39.173299999999998</v>
      </c>
      <c r="AL410">
        <v>-96.395799999999994</v>
      </c>
      <c r="AM410" t="s">
        <v>2881</v>
      </c>
      <c r="AN410" t="s">
        <v>2882</v>
      </c>
    </row>
    <row r="411" spans="1:40" x14ac:dyDescent="0.25">
      <c r="A411">
        <v>626976</v>
      </c>
      <c r="B411" t="s">
        <v>3360</v>
      </c>
      <c r="C411" t="s">
        <v>68</v>
      </c>
      <c r="D411" t="s">
        <v>2885</v>
      </c>
      <c r="E411" s="1">
        <v>42516</v>
      </c>
      <c r="F411" s="3">
        <v>2016</v>
      </c>
      <c r="G411">
        <v>1500</v>
      </c>
      <c r="H411" t="s">
        <v>28</v>
      </c>
      <c r="I411" t="s">
        <v>1578</v>
      </c>
      <c r="J411">
        <v>0</v>
      </c>
      <c r="K411">
        <v>0</v>
      </c>
      <c r="L411">
        <v>0</v>
      </c>
      <c r="M411">
        <v>0</v>
      </c>
      <c r="N411">
        <v>0.01</v>
      </c>
      <c r="O411">
        <v>25</v>
      </c>
      <c r="P411">
        <v>0</v>
      </c>
      <c r="Q411">
        <v>0</v>
      </c>
      <c r="R411">
        <v>0</v>
      </c>
      <c r="S411">
        <f>VLOOKUP(F411,DF!$A$2:$B$75,2)*R411</f>
        <v>0</v>
      </c>
      <c r="T411">
        <v>0</v>
      </c>
      <c r="U411">
        <f>VLOOKUP(F411,DF!$A$2:$B$75,2)*T411</f>
        <v>0</v>
      </c>
      <c r="V411">
        <v>104667</v>
      </c>
      <c r="W411">
        <v>177</v>
      </c>
      <c r="X411" t="s">
        <v>454</v>
      </c>
      <c r="Y411">
        <v>0</v>
      </c>
      <c r="Z411">
        <v>0</v>
      </c>
      <c r="AA411" t="s">
        <v>1551</v>
      </c>
      <c r="AB411">
        <v>1</v>
      </c>
      <c r="AC411" t="s">
        <v>197</v>
      </c>
      <c r="AD411">
        <v>1</v>
      </c>
      <c r="AE411" t="s">
        <v>197</v>
      </c>
      <c r="AF411" t="s">
        <v>2885</v>
      </c>
      <c r="AG411" s="1">
        <v>42516</v>
      </c>
      <c r="AH411">
        <v>1500</v>
      </c>
      <c r="AI411">
        <v>39.119799999999998</v>
      </c>
      <c r="AJ411">
        <v>-95.963200000000001</v>
      </c>
      <c r="AK411">
        <v>39.119799999999998</v>
      </c>
      <c r="AL411">
        <v>-95.963200000000001</v>
      </c>
      <c r="AM411" t="s">
        <v>2886</v>
      </c>
      <c r="AN411" t="s">
        <v>2882</v>
      </c>
    </row>
    <row r="412" spans="1:40" x14ac:dyDescent="0.25">
      <c r="A412">
        <v>626977</v>
      </c>
      <c r="B412" t="s">
        <v>3360</v>
      </c>
      <c r="C412" t="s">
        <v>68</v>
      </c>
      <c r="D412" t="s">
        <v>1277</v>
      </c>
      <c r="E412" s="1">
        <v>42516</v>
      </c>
      <c r="F412" s="3">
        <v>2016</v>
      </c>
      <c r="G412">
        <v>1506</v>
      </c>
      <c r="H412" t="s">
        <v>28</v>
      </c>
      <c r="I412" t="s">
        <v>1578</v>
      </c>
      <c r="J412">
        <v>0</v>
      </c>
      <c r="K412">
        <v>0</v>
      </c>
      <c r="L412">
        <v>0</v>
      </c>
      <c r="M412">
        <v>0</v>
      </c>
      <c r="N412">
        <v>1.81</v>
      </c>
      <c r="O412">
        <v>50</v>
      </c>
      <c r="P412">
        <v>0</v>
      </c>
      <c r="Q412">
        <v>0</v>
      </c>
      <c r="R412">
        <v>0</v>
      </c>
      <c r="S412">
        <f>VLOOKUP(F412,DF!$A$2:$B$75,2)*R412</f>
        <v>0</v>
      </c>
      <c r="T412">
        <v>0</v>
      </c>
      <c r="U412">
        <f>VLOOKUP(F412,DF!$A$2:$B$75,2)*T412</f>
        <v>0</v>
      </c>
      <c r="V412">
        <v>104667</v>
      </c>
      <c r="W412">
        <v>177</v>
      </c>
      <c r="X412" t="s">
        <v>454</v>
      </c>
      <c r="Y412">
        <v>0</v>
      </c>
      <c r="Z412">
        <v>0</v>
      </c>
      <c r="AA412" t="s">
        <v>1591</v>
      </c>
      <c r="AB412">
        <v>1</v>
      </c>
      <c r="AC412" t="s">
        <v>178</v>
      </c>
      <c r="AD412">
        <v>1</v>
      </c>
      <c r="AE412" t="s">
        <v>276</v>
      </c>
      <c r="AF412" t="s">
        <v>2887</v>
      </c>
      <c r="AG412" s="1">
        <v>42516</v>
      </c>
      <c r="AH412">
        <v>1509</v>
      </c>
      <c r="AI412">
        <v>39.093800000000002</v>
      </c>
      <c r="AJ412">
        <v>-95.858599999999996</v>
      </c>
      <c r="AK412">
        <v>39.095199999999998</v>
      </c>
      <c r="AL412">
        <v>-95.8249</v>
      </c>
      <c r="AM412" t="s">
        <v>2888</v>
      </c>
      <c r="AN412" t="s">
        <v>2882</v>
      </c>
    </row>
    <row r="413" spans="1:40" x14ac:dyDescent="0.25">
      <c r="A413">
        <v>626950</v>
      </c>
      <c r="B413" t="s">
        <v>3370</v>
      </c>
      <c r="C413" t="s">
        <v>78</v>
      </c>
      <c r="D413" t="s">
        <v>2883</v>
      </c>
      <c r="E413" s="1">
        <v>42516</v>
      </c>
      <c r="F413" s="3">
        <v>2016</v>
      </c>
      <c r="G413">
        <v>1320</v>
      </c>
      <c r="H413" t="s">
        <v>28</v>
      </c>
      <c r="I413" t="s">
        <v>1590</v>
      </c>
      <c r="J413">
        <v>1</v>
      </c>
      <c r="K413">
        <v>0</v>
      </c>
      <c r="L413">
        <v>0</v>
      </c>
      <c r="M413">
        <v>0</v>
      </c>
      <c r="N413">
        <v>5.49</v>
      </c>
      <c r="O413">
        <v>100</v>
      </c>
      <c r="P413">
        <v>0</v>
      </c>
      <c r="Q413">
        <v>0</v>
      </c>
      <c r="R413">
        <v>0</v>
      </c>
      <c r="S413">
        <f>VLOOKUP(F413,DF!$A$2:$B$75,2)*R413</f>
        <v>0</v>
      </c>
      <c r="T413">
        <v>0</v>
      </c>
      <c r="U413">
        <f>VLOOKUP(F413,DF!$A$2:$B$75,2)*T413</f>
        <v>0</v>
      </c>
      <c r="V413">
        <v>104667</v>
      </c>
      <c r="W413">
        <v>149</v>
      </c>
      <c r="X413" t="s">
        <v>454</v>
      </c>
      <c r="Y413">
        <v>0</v>
      </c>
      <c r="Z413">
        <v>0</v>
      </c>
      <c r="AA413" t="s">
        <v>1591</v>
      </c>
      <c r="AB413">
        <v>1</v>
      </c>
      <c r="AC413" t="s">
        <v>399</v>
      </c>
      <c r="AD413">
        <v>2</v>
      </c>
      <c r="AE413" t="s">
        <v>248</v>
      </c>
      <c r="AF413" t="s">
        <v>1878</v>
      </c>
      <c r="AG413" s="1">
        <v>42516</v>
      </c>
      <c r="AH413">
        <v>1345</v>
      </c>
      <c r="AI413">
        <v>39.197600000000001</v>
      </c>
      <c r="AJ413">
        <v>-96.310400000000001</v>
      </c>
      <c r="AK413">
        <v>39.277099999999997</v>
      </c>
      <c r="AL413">
        <v>-96.313000000000002</v>
      </c>
      <c r="AM413" t="s">
        <v>2884</v>
      </c>
      <c r="AN413" t="s">
        <v>2882</v>
      </c>
    </row>
    <row r="414" spans="1:40" x14ac:dyDescent="0.25">
      <c r="A414">
        <v>633886</v>
      </c>
      <c r="B414" t="s">
        <v>3427</v>
      </c>
      <c r="C414" t="s">
        <v>136</v>
      </c>
      <c r="D414" t="s">
        <v>497</v>
      </c>
      <c r="E414" s="1">
        <v>42517</v>
      </c>
      <c r="F414" s="3">
        <v>2016</v>
      </c>
      <c r="G414">
        <v>1351</v>
      </c>
      <c r="H414" t="s">
        <v>28</v>
      </c>
      <c r="I414" t="s">
        <v>1578</v>
      </c>
      <c r="J414">
        <v>0</v>
      </c>
      <c r="K414">
        <v>0</v>
      </c>
      <c r="L414">
        <v>0</v>
      </c>
      <c r="M414">
        <v>0</v>
      </c>
      <c r="N414">
        <v>0.13</v>
      </c>
      <c r="O414">
        <v>25</v>
      </c>
      <c r="P414">
        <v>0</v>
      </c>
      <c r="Q414">
        <v>0</v>
      </c>
      <c r="R414">
        <v>0</v>
      </c>
      <c r="S414">
        <f>VLOOKUP(F414,DF!$A$2:$B$75,2)*R414</f>
        <v>0</v>
      </c>
      <c r="T414">
        <v>0</v>
      </c>
      <c r="U414">
        <f>VLOOKUP(F414,DF!$A$2:$B$75,2)*T414</f>
        <v>0</v>
      </c>
      <c r="V414">
        <v>105669</v>
      </c>
      <c r="W414">
        <v>71</v>
      </c>
      <c r="X414" t="s">
        <v>474</v>
      </c>
      <c r="Y414">
        <v>0</v>
      </c>
      <c r="Z414">
        <v>0</v>
      </c>
      <c r="AA414" t="s">
        <v>1791</v>
      </c>
      <c r="AB414">
        <v>3</v>
      </c>
      <c r="AC414" t="s">
        <v>157</v>
      </c>
      <c r="AD414">
        <v>3</v>
      </c>
      <c r="AE414" t="s">
        <v>144</v>
      </c>
      <c r="AF414" t="s">
        <v>846</v>
      </c>
      <c r="AG414" s="1">
        <v>42517</v>
      </c>
      <c r="AH414">
        <v>1358</v>
      </c>
      <c r="AI414">
        <v>38.5107</v>
      </c>
      <c r="AJ414">
        <v>-101.74079999999999</v>
      </c>
      <c r="AK414">
        <v>38.510899999999999</v>
      </c>
      <c r="AL414">
        <v>-101.7431</v>
      </c>
      <c r="AM414" t="s">
        <v>2889</v>
      </c>
      <c r="AN414" t="s">
        <v>2890</v>
      </c>
    </row>
    <row r="415" spans="1:40" x14ac:dyDescent="0.25">
      <c r="A415">
        <v>633897</v>
      </c>
      <c r="B415" t="s">
        <v>3427</v>
      </c>
      <c r="C415" t="s">
        <v>136</v>
      </c>
      <c r="D415" t="s">
        <v>2700</v>
      </c>
      <c r="E415" s="1">
        <v>42517</v>
      </c>
      <c r="F415" s="3">
        <v>2016</v>
      </c>
      <c r="G415">
        <v>1412</v>
      </c>
      <c r="H415" t="s">
        <v>28</v>
      </c>
      <c r="I415" t="s">
        <v>1578</v>
      </c>
      <c r="J415">
        <v>0</v>
      </c>
      <c r="K415">
        <v>0</v>
      </c>
      <c r="L415">
        <v>0</v>
      </c>
      <c r="M415">
        <v>0</v>
      </c>
      <c r="N415">
        <v>0.1</v>
      </c>
      <c r="O415">
        <v>25</v>
      </c>
      <c r="P415">
        <v>0</v>
      </c>
      <c r="Q415">
        <v>0</v>
      </c>
      <c r="R415">
        <v>0</v>
      </c>
      <c r="S415">
        <f>VLOOKUP(F415,DF!$A$2:$B$75,2)*R415</f>
        <v>0</v>
      </c>
      <c r="T415">
        <v>0</v>
      </c>
      <c r="U415">
        <f>VLOOKUP(F415,DF!$A$2:$B$75,2)*T415</f>
        <v>0</v>
      </c>
      <c r="V415">
        <v>105669</v>
      </c>
      <c r="W415">
        <v>71</v>
      </c>
      <c r="X415" t="s">
        <v>474</v>
      </c>
      <c r="Y415">
        <v>0</v>
      </c>
      <c r="Z415">
        <v>0</v>
      </c>
      <c r="AA415" t="s">
        <v>1791</v>
      </c>
      <c r="AB415">
        <v>2</v>
      </c>
      <c r="AC415" t="s">
        <v>144</v>
      </c>
      <c r="AD415">
        <v>2</v>
      </c>
      <c r="AE415" t="s">
        <v>144</v>
      </c>
      <c r="AF415" t="s">
        <v>2700</v>
      </c>
      <c r="AG415" s="1">
        <v>42517</v>
      </c>
      <c r="AH415">
        <v>1414</v>
      </c>
      <c r="AI415">
        <v>38.476599999999998</v>
      </c>
      <c r="AJ415">
        <v>-101.6671</v>
      </c>
      <c r="AK415">
        <v>38.476999999999997</v>
      </c>
      <c r="AL415">
        <v>-101.669</v>
      </c>
      <c r="AM415" t="s">
        <v>2891</v>
      </c>
      <c r="AN415" t="s">
        <v>2890</v>
      </c>
    </row>
    <row r="416" spans="1:40" x14ac:dyDescent="0.25">
      <c r="A416">
        <v>633905</v>
      </c>
      <c r="B416" t="s">
        <v>3344</v>
      </c>
      <c r="C416" t="s">
        <v>52</v>
      </c>
      <c r="D416" t="s">
        <v>1617</v>
      </c>
      <c r="E416" s="1">
        <v>42517</v>
      </c>
      <c r="F416" s="3">
        <v>2016</v>
      </c>
      <c r="G416">
        <v>1513</v>
      </c>
      <c r="H416" t="s">
        <v>28</v>
      </c>
      <c r="I416" t="s">
        <v>1578</v>
      </c>
      <c r="J416">
        <v>0</v>
      </c>
      <c r="K416">
        <v>0</v>
      </c>
      <c r="L416">
        <v>0</v>
      </c>
      <c r="M416">
        <v>0</v>
      </c>
      <c r="N416">
        <v>0.93</v>
      </c>
      <c r="O416">
        <v>25</v>
      </c>
      <c r="P416">
        <v>0</v>
      </c>
      <c r="Q416">
        <v>0</v>
      </c>
      <c r="R416">
        <v>0</v>
      </c>
      <c r="S416">
        <f>VLOOKUP(F416,DF!$A$2:$B$75,2)*R416</f>
        <v>0</v>
      </c>
      <c r="T416">
        <v>0</v>
      </c>
      <c r="U416">
        <f>VLOOKUP(F416,DF!$A$2:$B$75,2)*T416</f>
        <v>0</v>
      </c>
      <c r="V416">
        <v>105669</v>
      </c>
      <c r="W416">
        <v>203</v>
      </c>
      <c r="X416" t="s">
        <v>474</v>
      </c>
      <c r="Y416">
        <v>0</v>
      </c>
      <c r="Z416">
        <v>0</v>
      </c>
      <c r="AA416" t="s">
        <v>1603</v>
      </c>
      <c r="AB416">
        <v>2</v>
      </c>
      <c r="AC416" t="s">
        <v>174</v>
      </c>
      <c r="AD416">
        <v>3</v>
      </c>
      <c r="AE416" t="s">
        <v>140</v>
      </c>
      <c r="AF416" t="s">
        <v>1617</v>
      </c>
      <c r="AG416" s="1">
        <v>42517</v>
      </c>
      <c r="AH416">
        <v>1517</v>
      </c>
      <c r="AI416">
        <v>38.501300000000001</v>
      </c>
      <c r="AJ416">
        <v>-101.54470000000001</v>
      </c>
      <c r="AK416">
        <v>38.5047</v>
      </c>
      <c r="AL416">
        <v>-101.56140000000001</v>
      </c>
      <c r="AM416" t="s">
        <v>2892</v>
      </c>
      <c r="AN416" t="s">
        <v>2890</v>
      </c>
    </row>
    <row r="417" spans="1:40" x14ac:dyDescent="0.25">
      <c r="A417">
        <v>640097</v>
      </c>
      <c r="B417" t="s">
        <v>3339</v>
      </c>
      <c r="C417" t="s">
        <v>47</v>
      </c>
      <c r="D417" t="s">
        <v>2893</v>
      </c>
      <c r="E417" s="1">
        <v>42517</v>
      </c>
      <c r="F417" s="3">
        <v>2016</v>
      </c>
      <c r="G417">
        <v>1626</v>
      </c>
      <c r="H417" t="s">
        <v>28</v>
      </c>
      <c r="I417" t="s">
        <v>1578</v>
      </c>
      <c r="J417">
        <v>0</v>
      </c>
      <c r="K417">
        <v>0</v>
      </c>
      <c r="L417">
        <v>0</v>
      </c>
      <c r="M417">
        <v>0</v>
      </c>
      <c r="N417">
        <v>0.1</v>
      </c>
      <c r="O417">
        <v>50</v>
      </c>
      <c r="P417">
        <v>0</v>
      </c>
      <c r="Q417">
        <v>0</v>
      </c>
      <c r="R417">
        <v>0</v>
      </c>
      <c r="S417">
        <f>VLOOKUP(F417,DF!$A$2:$B$75,2)*R417</f>
        <v>0</v>
      </c>
      <c r="T417">
        <v>0</v>
      </c>
      <c r="U417">
        <f>VLOOKUP(F417,DF!$A$2:$B$75,2)*T417</f>
        <v>0</v>
      </c>
      <c r="V417">
        <v>106612</v>
      </c>
      <c r="W417">
        <v>15</v>
      </c>
      <c r="X417" t="s">
        <v>469</v>
      </c>
      <c r="Y417">
        <v>0</v>
      </c>
      <c r="Z417">
        <v>0</v>
      </c>
      <c r="AA417" t="s">
        <v>1791</v>
      </c>
      <c r="AB417">
        <v>3</v>
      </c>
      <c r="AC417" t="s">
        <v>178</v>
      </c>
      <c r="AD417">
        <v>3</v>
      </c>
      <c r="AE417" t="s">
        <v>178</v>
      </c>
      <c r="AF417" t="s">
        <v>2893</v>
      </c>
      <c r="AG417" s="1">
        <v>42517</v>
      </c>
      <c r="AH417">
        <v>1627</v>
      </c>
      <c r="AI417">
        <v>37.649900000000002</v>
      </c>
      <c r="AJ417">
        <v>-96.839799999999997</v>
      </c>
      <c r="AK417">
        <v>37.649900000000002</v>
      </c>
      <c r="AL417">
        <v>-96.839799999999997</v>
      </c>
      <c r="AM417" t="s">
        <v>2894</v>
      </c>
      <c r="AN417" t="s">
        <v>2895</v>
      </c>
    </row>
    <row r="418" spans="1:40" x14ac:dyDescent="0.25">
      <c r="A418">
        <v>639325</v>
      </c>
      <c r="B418" t="s">
        <v>3393</v>
      </c>
      <c r="C418" t="s">
        <v>101</v>
      </c>
      <c r="D418" t="s">
        <v>1671</v>
      </c>
      <c r="E418" s="1">
        <v>42517</v>
      </c>
      <c r="F418" s="3">
        <v>2016</v>
      </c>
      <c r="G418">
        <v>1642</v>
      </c>
      <c r="H418" t="s">
        <v>28</v>
      </c>
      <c r="I418" t="s">
        <v>1578</v>
      </c>
      <c r="J418">
        <v>0</v>
      </c>
      <c r="K418">
        <v>0</v>
      </c>
      <c r="L418">
        <v>0</v>
      </c>
      <c r="M418">
        <v>0</v>
      </c>
      <c r="N418">
        <v>1.88</v>
      </c>
      <c r="O418">
        <v>50</v>
      </c>
      <c r="P418">
        <v>0</v>
      </c>
      <c r="Q418">
        <v>0</v>
      </c>
      <c r="R418">
        <v>0</v>
      </c>
      <c r="S418">
        <f>VLOOKUP(F418,DF!$A$2:$B$75,2)*R418</f>
        <v>0</v>
      </c>
      <c r="T418">
        <v>0</v>
      </c>
      <c r="U418">
        <f>VLOOKUP(F418,DF!$A$2:$B$75,2)*T418</f>
        <v>0</v>
      </c>
      <c r="V418">
        <v>106526</v>
      </c>
      <c r="W418">
        <v>101</v>
      </c>
      <c r="X418" t="s">
        <v>459</v>
      </c>
      <c r="Y418">
        <v>0</v>
      </c>
      <c r="Z418">
        <v>0</v>
      </c>
      <c r="AA418" t="s">
        <v>1575</v>
      </c>
      <c r="AB418">
        <v>4</v>
      </c>
      <c r="AC418" t="s">
        <v>248</v>
      </c>
      <c r="AD418">
        <v>4</v>
      </c>
      <c r="AE418" t="s">
        <v>183</v>
      </c>
      <c r="AF418" t="s">
        <v>1189</v>
      </c>
      <c r="AG418" s="1">
        <v>42517</v>
      </c>
      <c r="AH418">
        <v>1647</v>
      </c>
      <c r="AI418">
        <v>38.538800000000002</v>
      </c>
      <c r="AJ418">
        <v>-100.4444</v>
      </c>
      <c r="AK418">
        <v>38.564100000000003</v>
      </c>
      <c r="AL418">
        <v>-100.4573</v>
      </c>
      <c r="AM418" t="s">
        <v>2896</v>
      </c>
      <c r="AN418" t="s">
        <v>2897</v>
      </c>
    </row>
    <row r="419" spans="1:40" x14ac:dyDescent="0.25">
      <c r="A419">
        <v>639322</v>
      </c>
      <c r="B419" t="s">
        <v>3393</v>
      </c>
      <c r="C419" t="s">
        <v>101</v>
      </c>
      <c r="D419" t="s">
        <v>1632</v>
      </c>
      <c r="E419" s="1">
        <v>42517</v>
      </c>
      <c r="F419" s="3">
        <v>2016</v>
      </c>
      <c r="G419">
        <v>1716</v>
      </c>
      <c r="H419" t="s">
        <v>28</v>
      </c>
      <c r="I419" t="s">
        <v>1578</v>
      </c>
      <c r="J419">
        <v>0</v>
      </c>
      <c r="K419">
        <v>0</v>
      </c>
      <c r="L419">
        <v>0</v>
      </c>
      <c r="M419">
        <v>0</v>
      </c>
      <c r="N419">
        <v>1.34</v>
      </c>
      <c r="O419">
        <v>50</v>
      </c>
      <c r="P419">
        <v>0</v>
      </c>
      <c r="Q419">
        <v>0</v>
      </c>
      <c r="R419">
        <v>0</v>
      </c>
      <c r="S419">
        <f>VLOOKUP(F419,DF!$A$2:$B$75,2)*R419</f>
        <v>0</v>
      </c>
      <c r="T419">
        <v>0</v>
      </c>
      <c r="U419">
        <f>VLOOKUP(F419,DF!$A$2:$B$75,2)*T419</f>
        <v>0</v>
      </c>
      <c r="V419">
        <v>106526</v>
      </c>
      <c r="W419">
        <v>101</v>
      </c>
      <c r="X419" t="s">
        <v>459</v>
      </c>
      <c r="Y419">
        <v>0</v>
      </c>
      <c r="Z419">
        <v>0</v>
      </c>
      <c r="AA419" t="s">
        <v>1575</v>
      </c>
      <c r="AB419">
        <v>4</v>
      </c>
      <c r="AC419" t="s">
        <v>174</v>
      </c>
      <c r="AD419">
        <v>5</v>
      </c>
      <c r="AE419" t="s">
        <v>144</v>
      </c>
      <c r="AF419" t="s">
        <v>1632</v>
      </c>
      <c r="AG419" s="1">
        <v>42517</v>
      </c>
      <c r="AH419">
        <v>1722</v>
      </c>
      <c r="AI419">
        <v>38.504600000000003</v>
      </c>
      <c r="AJ419">
        <v>-100.3449</v>
      </c>
      <c r="AK419">
        <v>38.515099999999997</v>
      </c>
      <c r="AL419">
        <v>-100.324</v>
      </c>
      <c r="AM419" t="s">
        <v>2898</v>
      </c>
      <c r="AN419" t="s">
        <v>2897</v>
      </c>
    </row>
    <row r="420" spans="1:40" x14ac:dyDescent="0.25">
      <c r="A420">
        <v>639320</v>
      </c>
      <c r="B420" t="s">
        <v>3417</v>
      </c>
      <c r="C420" t="s">
        <v>126</v>
      </c>
      <c r="D420" t="s">
        <v>1700</v>
      </c>
      <c r="E420" s="1">
        <v>42517</v>
      </c>
      <c r="F420" s="3">
        <v>2016</v>
      </c>
      <c r="G420">
        <v>1721</v>
      </c>
      <c r="H420" t="s">
        <v>28</v>
      </c>
      <c r="I420" t="s">
        <v>1578</v>
      </c>
      <c r="J420">
        <v>0</v>
      </c>
      <c r="K420">
        <v>0</v>
      </c>
      <c r="L420">
        <v>0</v>
      </c>
      <c r="M420">
        <v>0</v>
      </c>
      <c r="N420">
        <v>0.85</v>
      </c>
      <c r="O420">
        <v>50</v>
      </c>
      <c r="P420">
        <v>0</v>
      </c>
      <c r="Q420">
        <v>0</v>
      </c>
      <c r="R420">
        <v>0</v>
      </c>
      <c r="S420">
        <f>VLOOKUP(F420,DF!$A$2:$B$75,2)*R420</f>
        <v>0</v>
      </c>
      <c r="T420">
        <v>0</v>
      </c>
      <c r="U420">
        <f>VLOOKUP(F420,DF!$A$2:$B$75,2)*T420</f>
        <v>0</v>
      </c>
      <c r="V420">
        <v>106526</v>
      </c>
      <c r="W420">
        <v>135</v>
      </c>
      <c r="X420" t="s">
        <v>459</v>
      </c>
      <c r="Y420">
        <v>0</v>
      </c>
      <c r="Z420">
        <v>0</v>
      </c>
      <c r="AA420" t="s">
        <v>1551</v>
      </c>
      <c r="AB420">
        <v>3</v>
      </c>
      <c r="AC420" t="s">
        <v>177</v>
      </c>
      <c r="AD420">
        <v>3</v>
      </c>
      <c r="AE420" t="s">
        <v>177</v>
      </c>
      <c r="AF420" t="s">
        <v>1700</v>
      </c>
      <c r="AG420" s="1">
        <v>42517</v>
      </c>
      <c r="AH420">
        <v>1727</v>
      </c>
      <c r="AI420">
        <v>38.604199999999999</v>
      </c>
      <c r="AJ420">
        <v>-99.856099999999998</v>
      </c>
      <c r="AK420">
        <v>38.616199999999999</v>
      </c>
      <c r="AL420">
        <v>-99.852500000000006</v>
      </c>
      <c r="AM420" t="s">
        <v>2503</v>
      </c>
      <c r="AN420" t="s">
        <v>2897</v>
      </c>
    </row>
    <row r="421" spans="1:40" x14ac:dyDescent="0.25">
      <c r="A421">
        <v>652893</v>
      </c>
      <c r="B421" t="s">
        <v>3327</v>
      </c>
      <c r="C421" t="s">
        <v>31</v>
      </c>
      <c r="D421" t="s">
        <v>1273</v>
      </c>
      <c r="E421" s="1">
        <v>42553</v>
      </c>
      <c r="F421" s="3">
        <v>2016</v>
      </c>
      <c r="G421">
        <v>1726</v>
      </c>
      <c r="H421" t="s">
        <v>28</v>
      </c>
      <c r="I421" t="s">
        <v>1578</v>
      </c>
      <c r="J421">
        <v>0</v>
      </c>
      <c r="K421">
        <v>0</v>
      </c>
      <c r="L421">
        <v>0</v>
      </c>
      <c r="M421">
        <v>0</v>
      </c>
      <c r="N421">
        <v>0.83</v>
      </c>
      <c r="O421">
        <v>50</v>
      </c>
      <c r="P421">
        <v>0</v>
      </c>
      <c r="Q421">
        <v>0</v>
      </c>
      <c r="R421">
        <v>0</v>
      </c>
      <c r="S421">
        <f>VLOOKUP(F421,DF!$A$2:$B$75,2)*R421</f>
        <v>0</v>
      </c>
      <c r="T421">
        <v>0</v>
      </c>
      <c r="U421">
        <f>VLOOKUP(F421,DF!$A$2:$B$75,2)*T421</f>
        <v>0</v>
      </c>
      <c r="V421">
        <v>108161</v>
      </c>
      <c r="W421">
        <v>9</v>
      </c>
      <c r="X421" t="s">
        <v>469</v>
      </c>
      <c r="Y421">
        <v>0</v>
      </c>
      <c r="Z421">
        <v>0</v>
      </c>
      <c r="AA421" t="s">
        <v>1575</v>
      </c>
      <c r="AB421">
        <v>4</v>
      </c>
      <c r="AC421" t="s">
        <v>399</v>
      </c>
      <c r="AD421">
        <v>4</v>
      </c>
      <c r="AE421" t="s">
        <v>399</v>
      </c>
      <c r="AF421" t="s">
        <v>1273</v>
      </c>
      <c r="AG421" s="1">
        <v>42553</v>
      </c>
      <c r="AH421">
        <v>1727</v>
      </c>
      <c r="AI421">
        <v>38.49</v>
      </c>
      <c r="AJ421">
        <v>-98.87</v>
      </c>
      <c r="AK421">
        <v>38.495600000000003</v>
      </c>
      <c r="AL421">
        <v>-98.856399999999994</v>
      </c>
      <c r="AM421" t="s">
        <v>2899</v>
      </c>
      <c r="AN421" t="s">
        <v>2900</v>
      </c>
    </row>
    <row r="422" spans="1:40" x14ac:dyDescent="0.25">
      <c r="A422">
        <v>635150</v>
      </c>
      <c r="B422" t="s">
        <v>3338</v>
      </c>
      <c r="C422" t="s">
        <v>46</v>
      </c>
      <c r="D422" t="s">
        <v>2901</v>
      </c>
      <c r="E422" s="1">
        <v>42558</v>
      </c>
      <c r="F422" s="3">
        <v>2016</v>
      </c>
      <c r="G422">
        <v>1953</v>
      </c>
      <c r="H422" t="s">
        <v>28</v>
      </c>
      <c r="I422" t="s">
        <v>1578</v>
      </c>
      <c r="J422">
        <v>0</v>
      </c>
      <c r="K422">
        <v>0</v>
      </c>
      <c r="L422">
        <v>0</v>
      </c>
      <c r="M422">
        <v>0</v>
      </c>
      <c r="N422">
        <v>0.11</v>
      </c>
      <c r="O422">
        <v>50</v>
      </c>
      <c r="P422">
        <v>0</v>
      </c>
      <c r="Q422">
        <v>0</v>
      </c>
      <c r="R422">
        <v>0</v>
      </c>
      <c r="S422">
        <f>VLOOKUP(F422,DF!$A$2:$B$75,2)*R422</f>
        <v>0</v>
      </c>
      <c r="T422">
        <v>0</v>
      </c>
      <c r="U422">
        <f>VLOOKUP(F422,DF!$A$2:$B$75,2)*T422</f>
        <v>0</v>
      </c>
      <c r="V422">
        <v>105867</v>
      </c>
      <c r="W422">
        <v>17</v>
      </c>
      <c r="X422" t="s">
        <v>469</v>
      </c>
      <c r="Y422">
        <v>0</v>
      </c>
      <c r="Z422">
        <v>0</v>
      </c>
      <c r="AA422" t="s">
        <v>1551</v>
      </c>
      <c r="AB422">
        <v>12</v>
      </c>
      <c r="AC422" t="s">
        <v>399</v>
      </c>
      <c r="AD422">
        <v>12</v>
      </c>
      <c r="AE422" t="s">
        <v>399</v>
      </c>
      <c r="AF422" t="s">
        <v>2901</v>
      </c>
      <c r="AG422" s="1">
        <v>42558</v>
      </c>
      <c r="AH422">
        <v>1954</v>
      </c>
      <c r="AI422">
        <v>38.11</v>
      </c>
      <c r="AJ422">
        <v>-96.37</v>
      </c>
      <c r="AK422">
        <v>38.109699999999997</v>
      </c>
      <c r="AL422">
        <v>-96.367999999999995</v>
      </c>
      <c r="AM422" t="s">
        <v>2902</v>
      </c>
      <c r="AN422" t="s">
        <v>2903</v>
      </c>
    </row>
    <row r="423" spans="1:40" x14ac:dyDescent="0.25">
      <c r="A423">
        <v>635213</v>
      </c>
      <c r="B423" t="s">
        <v>3400</v>
      </c>
      <c r="C423" t="s">
        <v>108</v>
      </c>
      <c r="D423" t="s">
        <v>1463</v>
      </c>
      <c r="E423" s="1">
        <v>42558</v>
      </c>
      <c r="F423" s="3">
        <v>2016</v>
      </c>
      <c r="G423">
        <v>2141</v>
      </c>
      <c r="H423" t="s">
        <v>28</v>
      </c>
      <c r="I423" t="s">
        <v>1578</v>
      </c>
      <c r="J423">
        <v>0</v>
      </c>
      <c r="K423">
        <v>0</v>
      </c>
      <c r="L423">
        <v>0</v>
      </c>
      <c r="M423">
        <v>0</v>
      </c>
      <c r="N423">
        <v>0.11</v>
      </c>
      <c r="O423">
        <v>50</v>
      </c>
      <c r="P423">
        <v>0</v>
      </c>
      <c r="Q423">
        <v>0</v>
      </c>
      <c r="R423">
        <v>0</v>
      </c>
      <c r="S423">
        <f>VLOOKUP(F423,DF!$A$2:$B$75,2)*R423</f>
        <v>0</v>
      </c>
      <c r="T423">
        <v>0</v>
      </c>
      <c r="U423">
        <f>VLOOKUP(F423,DF!$A$2:$B$75,2)*T423</f>
        <v>0</v>
      </c>
      <c r="V423">
        <v>105867</v>
      </c>
      <c r="W423">
        <v>205</v>
      </c>
      <c r="X423" t="s">
        <v>469</v>
      </c>
      <c r="Y423">
        <v>0</v>
      </c>
      <c r="Z423">
        <v>0</v>
      </c>
      <c r="AA423" t="s">
        <v>2183</v>
      </c>
      <c r="AB423">
        <v>2</v>
      </c>
      <c r="AC423" t="s">
        <v>394</v>
      </c>
      <c r="AD423">
        <v>2</v>
      </c>
      <c r="AE423" t="s">
        <v>394</v>
      </c>
      <c r="AF423" t="s">
        <v>1463</v>
      </c>
      <c r="AG423" s="1">
        <v>42558</v>
      </c>
      <c r="AH423">
        <v>2142</v>
      </c>
      <c r="AI423">
        <v>37.69</v>
      </c>
      <c r="AJ423">
        <v>-95.93</v>
      </c>
      <c r="AK423">
        <v>37.689100000000003</v>
      </c>
      <c r="AL423">
        <v>-95.9285</v>
      </c>
      <c r="AM423" t="s">
        <v>2909</v>
      </c>
      <c r="AN423" t="s">
        <v>2903</v>
      </c>
    </row>
    <row r="424" spans="1:40" x14ac:dyDescent="0.25">
      <c r="A424">
        <v>635466</v>
      </c>
      <c r="B424" t="s">
        <v>3375</v>
      </c>
      <c r="C424" t="s">
        <v>83</v>
      </c>
      <c r="D424" t="s">
        <v>2905</v>
      </c>
      <c r="E424" s="1">
        <v>42558</v>
      </c>
      <c r="F424" s="3">
        <v>2016</v>
      </c>
      <c r="G424">
        <v>2041</v>
      </c>
      <c r="H424" t="s">
        <v>28</v>
      </c>
      <c r="I424" t="s">
        <v>1588</v>
      </c>
      <c r="J424">
        <v>2</v>
      </c>
      <c r="K424">
        <v>0</v>
      </c>
      <c r="L424">
        <v>0</v>
      </c>
      <c r="M424">
        <v>4826000</v>
      </c>
      <c r="N424">
        <v>3.59</v>
      </c>
      <c r="O424">
        <v>150</v>
      </c>
      <c r="P424">
        <v>0</v>
      </c>
      <c r="Q424">
        <v>0</v>
      </c>
      <c r="R424">
        <v>3800000</v>
      </c>
      <c r="S424">
        <f>VLOOKUP(F424,DF!$A$2:$B$75,2)*R424</f>
        <v>4826000</v>
      </c>
      <c r="T424">
        <v>0</v>
      </c>
      <c r="U424">
        <f>VLOOKUP(F424,DF!$A$2:$B$75,2)*T424</f>
        <v>0</v>
      </c>
      <c r="V424">
        <v>105867</v>
      </c>
      <c r="W424">
        <v>73</v>
      </c>
      <c r="X424" t="s">
        <v>469</v>
      </c>
      <c r="Y424">
        <v>0</v>
      </c>
      <c r="Z424">
        <v>0</v>
      </c>
      <c r="AA424" t="s">
        <v>1591</v>
      </c>
      <c r="AB424">
        <v>1</v>
      </c>
      <c r="AC424" t="s">
        <v>197</v>
      </c>
      <c r="AD424">
        <v>2</v>
      </c>
      <c r="AE424" t="s">
        <v>150</v>
      </c>
      <c r="AF424" t="s">
        <v>2907</v>
      </c>
      <c r="AG424" s="1">
        <v>42558</v>
      </c>
      <c r="AH424">
        <v>2053</v>
      </c>
      <c r="AI424">
        <v>37.841099999999997</v>
      </c>
      <c r="AJ424">
        <v>-96.315399999999997</v>
      </c>
      <c r="AK424">
        <v>37.816800000000001</v>
      </c>
      <c r="AL424">
        <v>-96.257300000000001</v>
      </c>
      <c r="AM424" t="s">
        <v>2908</v>
      </c>
      <c r="AN424" t="s">
        <v>2903</v>
      </c>
    </row>
    <row r="425" spans="1:40" x14ac:dyDescent="0.25">
      <c r="A425">
        <v>635465</v>
      </c>
      <c r="B425" t="s">
        <v>3375</v>
      </c>
      <c r="C425" t="s">
        <v>83</v>
      </c>
      <c r="D425" t="s">
        <v>2904</v>
      </c>
      <c r="E425" s="1">
        <v>42558</v>
      </c>
      <c r="F425" s="3">
        <v>2016</v>
      </c>
      <c r="G425">
        <v>2010</v>
      </c>
      <c r="H425" t="s">
        <v>28</v>
      </c>
      <c r="I425" t="s">
        <v>1697</v>
      </c>
      <c r="J425">
        <v>3</v>
      </c>
      <c r="K425">
        <v>0</v>
      </c>
      <c r="L425">
        <v>0</v>
      </c>
      <c r="M425">
        <v>139700</v>
      </c>
      <c r="N425">
        <v>4.1900000000000004</v>
      </c>
      <c r="O425">
        <v>1144</v>
      </c>
      <c r="P425">
        <v>0</v>
      </c>
      <c r="Q425">
        <v>0</v>
      </c>
      <c r="R425">
        <v>100000</v>
      </c>
      <c r="S425">
        <f>VLOOKUP(F425,DF!$A$2:$B$75,2)*R425</f>
        <v>127000</v>
      </c>
      <c r="T425">
        <v>10000</v>
      </c>
      <c r="U425">
        <f>VLOOKUP(F425,DF!$A$2:$B$75,2)*T425</f>
        <v>12700</v>
      </c>
      <c r="V425">
        <v>105867</v>
      </c>
      <c r="W425">
        <v>73</v>
      </c>
      <c r="X425" t="s">
        <v>469</v>
      </c>
      <c r="Y425">
        <v>0</v>
      </c>
      <c r="Z425">
        <v>0</v>
      </c>
      <c r="AA425" t="s">
        <v>1591</v>
      </c>
      <c r="AB425">
        <v>5</v>
      </c>
      <c r="AC425" t="s">
        <v>252</v>
      </c>
      <c r="AD425">
        <v>7</v>
      </c>
      <c r="AE425" t="s">
        <v>140</v>
      </c>
      <c r="AF425" t="s">
        <v>2905</v>
      </c>
      <c r="AG425" s="1">
        <v>42558</v>
      </c>
      <c r="AH425">
        <v>2051</v>
      </c>
      <c r="AI425">
        <v>37.96</v>
      </c>
      <c r="AJ425">
        <v>-96.45</v>
      </c>
      <c r="AK425">
        <v>37.921900000000001</v>
      </c>
      <c r="AL425">
        <v>-96.390100000000004</v>
      </c>
      <c r="AM425" t="s">
        <v>2906</v>
      </c>
      <c r="AN425" t="s">
        <v>2903</v>
      </c>
    </row>
    <row r="426" spans="1:40" x14ac:dyDescent="0.25">
      <c r="A426">
        <v>653216</v>
      </c>
      <c r="B426" t="s">
        <v>3373</v>
      </c>
      <c r="C426" t="s">
        <v>81</v>
      </c>
      <c r="D426" t="s">
        <v>2584</v>
      </c>
      <c r="E426" s="1">
        <v>42566</v>
      </c>
      <c r="F426" s="3">
        <v>2016</v>
      </c>
      <c r="G426">
        <v>1448</v>
      </c>
      <c r="H426" t="s">
        <v>28</v>
      </c>
      <c r="I426" t="s">
        <v>1590</v>
      </c>
      <c r="J426">
        <v>1</v>
      </c>
      <c r="K426">
        <v>0</v>
      </c>
      <c r="L426">
        <v>0</v>
      </c>
      <c r="M426">
        <v>0</v>
      </c>
      <c r="N426">
        <v>7.8</v>
      </c>
      <c r="O426">
        <v>400</v>
      </c>
      <c r="P426">
        <v>0</v>
      </c>
      <c r="Q426">
        <v>0</v>
      </c>
      <c r="R426">
        <v>0</v>
      </c>
      <c r="S426">
        <f>VLOOKUP(F426,DF!$A$2:$B$75,2)*R426</f>
        <v>0</v>
      </c>
      <c r="T426">
        <v>0</v>
      </c>
      <c r="U426">
        <f>VLOOKUP(F426,DF!$A$2:$B$75,2)*T426</f>
        <v>0</v>
      </c>
      <c r="V426">
        <v>109000</v>
      </c>
      <c r="W426">
        <v>75</v>
      </c>
      <c r="X426" t="s">
        <v>459</v>
      </c>
      <c r="Y426">
        <v>0</v>
      </c>
      <c r="Z426">
        <v>0</v>
      </c>
      <c r="AA426" t="s">
        <v>1591</v>
      </c>
      <c r="AB426">
        <v>3</v>
      </c>
      <c r="AC426" t="s">
        <v>140</v>
      </c>
      <c r="AD426">
        <v>3</v>
      </c>
      <c r="AE426" t="s">
        <v>183</v>
      </c>
      <c r="AF426" t="s">
        <v>2584</v>
      </c>
      <c r="AG426" s="1">
        <v>42566</v>
      </c>
      <c r="AH426">
        <v>1508</v>
      </c>
      <c r="AI426">
        <v>38.059100000000001</v>
      </c>
      <c r="AJ426">
        <v>-101.9092</v>
      </c>
      <c r="AK426">
        <v>37.974699999999999</v>
      </c>
      <c r="AL426">
        <v>-101.8723</v>
      </c>
      <c r="AM426" t="s">
        <v>2910</v>
      </c>
      <c r="AN426" t="s">
        <v>2911</v>
      </c>
    </row>
    <row r="427" spans="1:40" x14ac:dyDescent="0.25">
      <c r="A427">
        <v>642830</v>
      </c>
      <c r="B427" t="s">
        <v>3337</v>
      </c>
      <c r="C427" t="s">
        <v>44</v>
      </c>
      <c r="D427" t="s">
        <v>2912</v>
      </c>
      <c r="E427" s="1">
        <v>42579</v>
      </c>
      <c r="F427" s="3">
        <v>2016</v>
      </c>
      <c r="G427">
        <v>1916</v>
      </c>
      <c r="H427" t="s">
        <v>28</v>
      </c>
      <c r="I427" t="s">
        <v>1578</v>
      </c>
      <c r="J427">
        <v>0</v>
      </c>
      <c r="K427">
        <v>0</v>
      </c>
      <c r="L427">
        <v>0</v>
      </c>
      <c r="M427">
        <v>0</v>
      </c>
      <c r="N427">
        <v>3.79</v>
      </c>
      <c r="O427">
        <v>75</v>
      </c>
      <c r="P427">
        <v>0</v>
      </c>
      <c r="Q427">
        <v>0</v>
      </c>
      <c r="R427">
        <v>0</v>
      </c>
      <c r="S427">
        <f>VLOOKUP(F427,DF!$A$2:$B$75,2)*R427</f>
        <v>0</v>
      </c>
      <c r="T427">
        <v>0</v>
      </c>
      <c r="U427">
        <f>VLOOKUP(F427,DF!$A$2:$B$75,2)*T427</f>
        <v>0</v>
      </c>
      <c r="V427">
        <v>107163</v>
      </c>
      <c r="W427">
        <v>95</v>
      </c>
      <c r="X427" t="s">
        <v>469</v>
      </c>
      <c r="Y427">
        <v>0</v>
      </c>
      <c r="Z427">
        <v>0</v>
      </c>
      <c r="AA427" t="s">
        <v>1579</v>
      </c>
      <c r="AB427">
        <v>6</v>
      </c>
      <c r="AC427" t="s">
        <v>183</v>
      </c>
      <c r="AD427">
        <v>10</v>
      </c>
      <c r="AE427" t="s">
        <v>399</v>
      </c>
      <c r="AF427" t="s">
        <v>1086</v>
      </c>
      <c r="AG427" s="1">
        <v>42579</v>
      </c>
      <c r="AH427">
        <v>1917</v>
      </c>
      <c r="AI427">
        <v>37.64</v>
      </c>
      <c r="AJ427">
        <v>-98.3</v>
      </c>
      <c r="AK427">
        <v>37.5946</v>
      </c>
      <c r="AL427">
        <v>-98.261200000000002</v>
      </c>
      <c r="AM427" t="s">
        <v>2913</v>
      </c>
      <c r="AN427" t="s">
        <v>2914</v>
      </c>
    </row>
    <row r="428" spans="1:40" x14ac:dyDescent="0.25">
      <c r="A428">
        <v>653042</v>
      </c>
      <c r="B428" t="s">
        <v>3334</v>
      </c>
      <c r="C428" t="s">
        <v>41</v>
      </c>
      <c r="D428" t="s">
        <v>2915</v>
      </c>
      <c r="E428" s="1">
        <v>42605</v>
      </c>
      <c r="F428" s="3">
        <v>2016</v>
      </c>
      <c r="G428">
        <v>1815</v>
      </c>
      <c r="H428" t="s">
        <v>28</v>
      </c>
      <c r="I428" t="s">
        <v>1578</v>
      </c>
      <c r="J428">
        <v>0</v>
      </c>
      <c r="K428">
        <v>0</v>
      </c>
      <c r="L428">
        <v>0</v>
      </c>
      <c r="M428">
        <v>0</v>
      </c>
      <c r="N428">
        <v>0.05</v>
      </c>
      <c r="O428">
        <v>25</v>
      </c>
      <c r="P428">
        <v>0</v>
      </c>
      <c r="Q428">
        <v>0</v>
      </c>
      <c r="R428">
        <v>0</v>
      </c>
      <c r="S428">
        <f>VLOOKUP(F428,DF!$A$2:$B$75,2)*R428</f>
        <v>0</v>
      </c>
      <c r="T428">
        <v>0</v>
      </c>
      <c r="U428">
        <f>VLOOKUP(F428,DF!$A$2:$B$75,2)*T428</f>
        <v>0</v>
      </c>
      <c r="V428">
        <v>109016</v>
      </c>
      <c r="W428">
        <v>29</v>
      </c>
      <c r="X428" t="s">
        <v>454</v>
      </c>
      <c r="Y428">
        <v>0</v>
      </c>
      <c r="Z428">
        <v>0</v>
      </c>
      <c r="AA428" t="s">
        <v>1551</v>
      </c>
      <c r="AB428">
        <v>6</v>
      </c>
      <c r="AC428" t="s">
        <v>252</v>
      </c>
      <c r="AD428">
        <v>6</v>
      </c>
      <c r="AE428" t="s">
        <v>252</v>
      </c>
      <c r="AF428" t="s">
        <v>2915</v>
      </c>
      <c r="AG428" s="1">
        <v>42605</v>
      </c>
      <c r="AH428">
        <v>1816</v>
      </c>
      <c r="AI428">
        <v>39.369999999999997</v>
      </c>
      <c r="AJ428">
        <v>-97.57</v>
      </c>
      <c r="AK428">
        <v>39.369999999999997</v>
      </c>
      <c r="AL428">
        <v>-97.57</v>
      </c>
      <c r="AM428" t="s">
        <v>2916</v>
      </c>
      <c r="AN428" t="s">
        <v>2917</v>
      </c>
    </row>
    <row r="429" spans="1:40" x14ac:dyDescent="0.25">
      <c r="A429">
        <v>658796</v>
      </c>
      <c r="B429" t="s">
        <v>3421</v>
      </c>
      <c r="C429" t="s">
        <v>130</v>
      </c>
      <c r="D429" t="s">
        <v>1960</v>
      </c>
      <c r="E429" s="1">
        <v>42611</v>
      </c>
      <c r="F429" s="3">
        <v>2016</v>
      </c>
      <c r="G429">
        <v>1712</v>
      </c>
      <c r="H429" t="s">
        <v>28</v>
      </c>
      <c r="I429" t="s">
        <v>1578</v>
      </c>
      <c r="J429">
        <v>0</v>
      </c>
      <c r="K429">
        <v>0</v>
      </c>
      <c r="L429">
        <v>0</v>
      </c>
      <c r="M429">
        <v>0</v>
      </c>
      <c r="N429">
        <v>0.24</v>
      </c>
      <c r="O429">
        <v>50</v>
      </c>
      <c r="P429">
        <v>0</v>
      </c>
      <c r="Q429">
        <v>0</v>
      </c>
      <c r="R429">
        <v>0</v>
      </c>
      <c r="S429">
        <f>VLOOKUP(F429,DF!$A$2:$B$75,2)*R429</f>
        <v>0</v>
      </c>
      <c r="T429">
        <v>0</v>
      </c>
      <c r="U429">
        <f>VLOOKUP(F429,DF!$A$2:$B$75,2)*T429</f>
        <v>0</v>
      </c>
      <c r="V429">
        <v>110172</v>
      </c>
      <c r="W429">
        <v>69</v>
      </c>
      <c r="X429" t="s">
        <v>459</v>
      </c>
      <c r="Y429">
        <v>0</v>
      </c>
      <c r="Z429">
        <v>0</v>
      </c>
      <c r="AA429" t="s">
        <v>1579</v>
      </c>
      <c r="AB429">
        <v>3</v>
      </c>
      <c r="AC429" t="s">
        <v>150</v>
      </c>
      <c r="AD429">
        <v>3</v>
      </c>
      <c r="AE429" t="s">
        <v>150</v>
      </c>
      <c r="AF429" t="s">
        <v>1960</v>
      </c>
      <c r="AG429" s="1">
        <v>42611</v>
      </c>
      <c r="AH429">
        <v>1720</v>
      </c>
      <c r="AI429">
        <v>37.83</v>
      </c>
      <c r="AJ429">
        <v>-100.3</v>
      </c>
      <c r="AK429">
        <v>37.830399999999997</v>
      </c>
      <c r="AL429">
        <v>-100.2957</v>
      </c>
      <c r="AM429" t="s">
        <v>2918</v>
      </c>
      <c r="AN429" t="s">
        <v>2919</v>
      </c>
    </row>
    <row r="430" spans="1:40" x14ac:dyDescent="0.25">
      <c r="A430">
        <v>655630</v>
      </c>
      <c r="B430" t="s">
        <v>3418</v>
      </c>
      <c r="C430" t="s">
        <v>127</v>
      </c>
      <c r="D430" t="s">
        <v>2920</v>
      </c>
      <c r="E430" s="1">
        <v>42647</v>
      </c>
      <c r="F430" s="3">
        <v>2016</v>
      </c>
      <c r="G430">
        <v>1632</v>
      </c>
      <c r="H430" t="s">
        <v>28</v>
      </c>
      <c r="I430" t="s">
        <v>1578</v>
      </c>
      <c r="J430">
        <v>0</v>
      </c>
      <c r="K430">
        <v>0</v>
      </c>
      <c r="L430">
        <v>0</v>
      </c>
      <c r="M430">
        <v>0</v>
      </c>
      <c r="N430">
        <v>0.1</v>
      </c>
      <c r="O430">
        <v>40</v>
      </c>
      <c r="P430">
        <v>0</v>
      </c>
      <c r="Q430">
        <v>0</v>
      </c>
      <c r="R430">
        <v>0</v>
      </c>
      <c r="S430">
        <f>VLOOKUP(F430,DF!$A$2:$B$75,2)*R430</f>
        <v>0</v>
      </c>
      <c r="T430">
        <v>0</v>
      </c>
      <c r="U430">
        <f>VLOOKUP(F430,DF!$A$2:$B$75,2)*T430</f>
        <v>0</v>
      </c>
      <c r="V430">
        <v>109538</v>
      </c>
      <c r="W430">
        <v>143</v>
      </c>
      <c r="X430" t="s">
        <v>454</v>
      </c>
      <c r="Y430">
        <v>0</v>
      </c>
      <c r="Z430">
        <v>0</v>
      </c>
      <c r="AA430" t="s">
        <v>1551</v>
      </c>
      <c r="AB430">
        <v>9</v>
      </c>
      <c r="AC430" t="s">
        <v>144</v>
      </c>
      <c r="AD430">
        <v>9</v>
      </c>
      <c r="AE430" t="s">
        <v>144</v>
      </c>
      <c r="AF430" t="s">
        <v>2920</v>
      </c>
      <c r="AG430" s="1">
        <v>42647</v>
      </c>
      <c r="AH430">
        <v>1632</v>
      </c>
      <c r="AI430">
        <v>39.248199999999997</v>
      </c>
      <c r="AJ430">
        <v>-97.406599999999997</v>
      </c>
      <c r="AK430">
        <v>39.248199999999997</v>
      </c>
      <c r="AL430">
        <v>-97.406599999999997</v>
      </c>
      <c r="AM430" t="s">
        <v>2921</v>
      </c>
      <c r="AN430" t="s">
        <v>2922</v>
      </c>
    </row>
    <row r="431" spans="1:40" x14ac:dyDescent="0.25">
      <c r="A431">
        <v>655600</v>
      </c>
      <c r="B431" t="s">
        <v>3369</v>
      </c>
      <c r="C431" t="s">
        <v>77</v>
      </c>
      <c r="D431" t="s">
        <v>2923</v>
      </c>
      <c r="E431" s="1">
        <v>42647</v>
      </c>
      <c r="F431" s="3">
        <v>2016</v>
      </c>
      <c r="G431">
        <v>1727</v>
      </c>
      <c r="H431" t="s">
        <v>28</v>
      </c>
      <c r="I431" t="s">
        <v>1590</v>
      </c>
      <c r="J431">
        <v>1</v>
      </c>
      <c r="K431">
        <v>0</v>
      </c>
      <c r="L431">
        <v>0</v>
      </c>
      <c r="M431">
        <v>0</v>
      </c>
      <c r="N431">
        <v>4.92</v>
      </c>
      <c r="O431">
        <v>75</v>
      </c>
      <c r="P431">
        <v>0</v>
      </c>
      <c r="Q431">
        <v>0</v>
      </c>
      <c r="R431">
        <v>0</v>
      </c>
      <c r="S431">
        <f>VLOOKUP(F431,DF!$A$2:$B$75,2)*R431</f>
        <v>0</v>
      </c>
      <c r="T431">
        <v>0</v>
      </c>
      <c r="U431">
        <f>VLOOKUP(F431,DF!$A$2:$B$75,2)*T431</f>
        <v>0</v>
      </c>
      <c r="V431">
        <v>109538</v>
      </c>
      <c r="W431">
        <v>27</v>
      </c>
      <c r="X431" t="s">
        <v>454</v>
      </c>
      <c r="Y431">
        <v>0</v>
      </c>
      <c r="Z431">
        <v>0</v>
      </c>
      <c r="AA431" t="s">
        <v>1591</v>
      </c>
      <c r="AB431">
        <v>2</v>
      </c>
      <c r="AC431" t="s">
        <v>394</v>
      </c>
      <c r="AD431">
        <v>5</v>
      </c>
      <c r="AE431" t="s">
        <v>248</v>
      </c>
      <c r="AF431" t="s">
        <v>2923</v>
      </c>
      <c r="AG431" s="1">
        <v>42647</v>
      </c>
      <c r="AH431">
        <v>1735</v>
      </c>
      <c r="AI431">
        <v>39.441099999999999</v>
      </c>
      <c r="AJ431">
        <v>-97.034599999999998</v>
      </c>
      <c r="AK431">
        <v>39.490200000000002</v>
      </c>
      <c r="AL431">
        <v>-96.967699999999994</v>
      </c>
      <c r="AM431" t="s">
        <v>2924</v>
      </c>
      <c r="AN431" t="s">
        <v>2922</v>
      </c>
    </row>
    <row r="432" spans="1:40" x14ac:dyDescent="0.25">
      <c r="A432">
        <v>655891</v>
      </c>
      <c r="B432" t="s">
        <v>3404</v>
      </c>
      <c r="C432" t="s">
        <v>112</v>
      </c>
      <c r="D432" t="s">
        <v>492</v>
      </c>
      <c r="E432" s="1">
        <v>42649</v>
      </c>
      <c r="F432" s="3">
        <v>2016</v>
      </c>
      <c r="G432">
        <v>1057</v>
      </c>
      <c r="H432" t="s">
        <v>28</v>
      </c>
      <c r="I432" t="s">
        <v>1578</v>
      </c>
      <c r="J432">
        <v>0</v>
      </c>
      <c r="K432">
        <v>0</v>
      </c>
      <c r="L432">
        <v>0</v>
      </c>
      <c r="M432">
        <v>0</v>
      </c>
      <c r="N432">
        <v>0.22</v>
      </c>
      <c r="O432">
        <v>50</v>
      </c>
      <c r="P432">
        <v>0</v>
      </c>
      <c r="Q432">
        <v>0</v>
      </c>
      <c r="R432">
        <v>0</v>
      </c>
      <c r="S432">
        <f>VLOOKUP(F432,DF!$A$2:$B$75,2)*R432</f>
        <v>0</v>
      </c>
      <c r="T432">
        <v>0</v>
      </c>
      <c r="U432">
        <f>VLOOKUP(F432,DF!$A$2:$B$75,2)*T432</f>
        <v>0</v>
      </c>
      <c r="V432">
        <v>109630</v>
      </c>
      <c r="W432">
        <v>99</v>
      </c>
      <c r="X432" t="s">
        <v>469</v>
      </c>
      <c r="Y432">
        <v>0</v>
      </c>
      <c r="Z432">
        <v>0</v>
      </c>
      <c r="AA432" t="s">
        <v>1556</v>
      </c>
      <c r="AB432">
        <v>1</v>
      </c>
      <c r="AC432" t="s">
        <v>183</v>
      </c>
      <c r="AD432">
        <v>1</v>
      </c>
      <c r="AE432" t="s">
        <v>177</v>
      </c>
      <c r="AF432" t="s">
        <v>492</v>
      </c>
      <c r="AG432" s="1">
        <v>42649</v>
      </c>
      <c r="AH432">
        <v>1059</v>
      </c>
      <c r="AI432">
        <v>37.029400000000003</v>
      </c>
      <c r="AJ432">
        <v>-95.216300000000004</v>
      </c>
      <c r="AK432">
        <v>37.0306</v>
      </c>
      <c r="AL432">
        <v>-95.212599999999995</v>
      </c>
      <c r="AM432" t="s">
        <v>2925</v>
      </c>
      <c r="AN432" t="s">
        <v>2926</v>
      </c>
    </row>
    <row r="433" spans="1:40" x14ac:dyDescent="0.25">
      <c r="A433">
        <v>655890</v>
      </c>
      <c r="B433" t="s">
        <v>3404</v>
      </c>
      <c r="C433" t="s">
        <v>112</v>
      </c>
      <c r="D433" t="s">
        <v>492</v>
      </c>
      <c r="E433" s="1">
        <v>42649</v>
      </c>
      <c r="F433" s="3">
        <v>2016</v>
      </c>
      <c r="G433">
        <v>1114</v>
      </c>
      <c r="H433" t="s">
        <v>28</v>
      </c>
      <c r="I433" t="s">
        <v>1578</v>
      </c>
      <c r="J433">
        <v>0</v>
      </c>
      <c r="K433">
        <v>0</v>
      </c>
      <c r="L433">
        <v>0</v>
      </c>
      <c r="M433">
        <v>0</v>
      </c>
      <c r="N433">
        <v>0.14000000000000001</v>
      </c>
      <c r="O433">
        <v>50</v>
      </c>
      <c r="P433">
        <v>0</v>
      </c>
      <c r="Q433">
        <v>0</v>
      </c>
      <c r="R433">
        <v>0</v>
      </c>
      <c r="S433">
        <f>VLOOKUP(F433,DF!$A$2:$B$75,2)*R433</f>
        <v>0</v>
      </c>
      <c r="T433">
        <v>0</v>
      </c>
      <c r="U433">
        <f>VLOOKUP(F433,DF!$A$2:$B$75,2)*T433</f>
        <v>0</v>
      </c>
      <c r="V433">
        <v>109630</v>
      </c>
      <c r="W433">
        <v>99</v>
      </c>
      <c r="X433" t="s">
        <v>469</v>
      </c>
      <c r="Y433">
        <v>0</v>
      </c>
      <c r="Z433">
        <v>0</v>
      </c>
      <c r="AA433" t="s">
        <v>1556</v>
      </c>
      <c r="AB433">
        <v>2</v>
      </c>
      <c r="AC433" t="s">
        <v>150</v>
      </c>
      <c r="AD433">
        <v>2</v>
      </c>
      <c r="AE433" t="s">
        <v>150</v>
      </c>
      <c r="AF433" t="s">
        <v>492</v>
      </c>
      <c r="AG433" s="1">
        <v>42649</v>
      </c>
      <c r="AH433">
        <v>1115</v>
      </c>
      <c r="AI433">
        <v>37.049999999999997</v>
      </c>
      <c r="AJ433">
        <v>-95.18</v>
      </c>
      <c r="AK433">
        <v>37.051299999999998</v>
      </c>
      <c r="AL433">
        <v>-95.178100000000001</v>
      </c>
      <c r="AM433" t="s">
        <v>2927</v>
      </c>
      <c r="AN433" t="s">
        <v>2926</v>
      </c>
    </row>
    <row r="434" spans="1:40" x14ac:dyDescent="0.25">
      <c r="A434">
        <v>655892</v>
      </c>
      <c r="B434" t="s">
        <v>3394</v>
      </c>
      <c r="C434" t="s">
        <v>102</v>
      </c>
      <c r="D434" t="s">
        <v>1956</v>
      </c>
      <c r="E434" s="1">
        <v>42649</v>
      </c>
      <c r="F434" s="3">
        <v>2016</v>
      </c>
      <c r="G434">
        <v>1326</v>
      </c>
      <c r="H434" t="s">
        <v>28</v>
      </c>
      <c r="I434" t="s">
        <v>1578</v>
      </c>
      <c r="J434">
        <v>0</v>
      </c>
      <c r="K434">
        <v>0</v>
      </c>
      <c r="L434">
        <v>0</v>
      </c>
      <c r="M434">
        <v>0</v>
      </c>
      <c r="N434">
        <v>0.03</v>
      </c>
      <c r="O434">
        <v>50</v>
      </c>
      <c r="P434">
        <v>0</v>
      </c>
      <c r="Q434">
        <v>0</v>
      </c>
      <c r="R434">
        <v>0</v>
      </c>
      <c r="S434">
        <f>VLOOKUP(F434,DF!$A$2:$B$75,2)*R434</f>
        <v>0</v>
      </c>
      <c r="T434">
        <v>0</v>
      </c>
      <c r="U434">
        <f>VLOOKUP(F434,DF!$A$2:$B$75,2)*T434</f>
        <v>0</v>
      </c>
      <c r="V434">
        <v>109630</v>
      </c>
      <c r="W434">
        <v>35</v>
      </c>
      <c r="X434" t="s">
        <v>469</v>
      </c>
      <c r="Y434">
        <v>0</v>
      </c>
      <c r="Z434">
        <v>0</v>
      </c>
      <c r="AA434" t="s">
        <v>1575</v>
      </c>
      <c r="AB434">
        <v>3</v>
      </c>
      <c r="AC434" t="s">
        <v>150</v>
      </c>
      <c r="AD434">
        <v>3</v>
      </c>
      <c r="AE434" t="s">
        <v>150</v>
      </c>
      <c r="AF434" t="s">
        <v>1956</v>
      </c>
      <c r="AG434" s="1">
        <v>42649</v>
      </c>
      <c r="AH434">
        <v>1327</v>
      </c>
      <c r="AI434">
        <v>37.1691</v>
      </c>
      <c r="AJ434">
        <v>-96.9803</v>
      </c>
      <c r="AK434">
        <v>37.169400000000003</v>
      </c>
      <c r="AL434">
        <v>-96.979900000000001</v>
      </c>
      <c r="AM434" t="s">
        <v>2928</v>
      </c>
      <c r="AN434" t="s">
        <v>2926</v>
      </c>
    </row>
    <row r="435" spans="1:40" x14ac:dyDescent="0.25">
      <c r="A435">
        <v>655894</v>
      </c>
      <c r="B435" t="s">
        <v>3394</v>
      </c>
      <c r="C435" t="s">
        <v>102</v>
      </c>
      <c r="D435" t="s">
        <v>2549</v>
      </c>
      <c r="E435" s="1">
        <v>42649</v>
      </c>
      <c r="F435" s="3">
        <v>2016</v>
      </c>
      <c r="G435">
        <v>1342</v>
      </c>
      <c r="H435" t="s">
        <v>28</v>
      </c>
      <c r="I435" t="s">
        <v>1590</v>
      </c>
      <c r="J435">
        <v>1</v>
      </c>
      <c r="K435">
        <v>0</v>
      </c>
      <c r="L435">
        <v>0</v>
      </c>
      <c r="M435">
        <v>31877</v>
      </c>
      <c r="N435">
        <v>0.14000000000000001</v>
      </c>
      <c r="O435">
        <v>50</v>
      </c>
      <c r="P435">
        <v>0</v>
      </c>
      <c r="Q435">
        <v>0</v>
      </c>
      <c r="R435">
        <v>25000</v>
      </c>
      <c r="S435">
        <f>VLOOKUP(F435,DF!$A$2:$B$75,2)*R435</f>
        <v>31750</v>
      </c>
      <c r="T435">
        <v>100</v>
      </c>
      <c r="U435">
        <f>VLOOKUP(F435,DF!$A$2:$B$75,2)*T435</f>
        <v>127</v>
      </c>
      <c r="V435">
        <v>109630</v>
      </c>
      <c r="W435">
        <v>35</v>
      </c>
      <c r="X435" t="s">
        <v>469</v>
      </c>
      <c r="Y435">
        <v>0</v>
      </c>
      <c r="Z435">
        <v>0</v>
      </c>
      <c r="AA435" t="s">
        <v>1556</v>
      </c>
      <c r="AB435">
        <v>6</v>
      </c>
      <c r="AC435" t="s">
        <v>394</v>
      </c>
      <c r="AD435">
        <v>6</v>
      </c>
      <c r="AE435" t="s">
        <v>140</v>
      </c>
      <c r="AF435" t="s">
        <v>2549</v>
      </c>
      <c r="AG435" s="1">
        <v>42649</v>
      </c>
      <c r="AH435">
        <v>1344</v>
      </c>
      <c r="AI435">
        <v>37.226799999999997</v>
      </c>
      <c r="AJ435">
        <v>-96.808400000000006</v>
      </c>
      <c r="AK435">
        <v>37.228499999999997</v>
      </c>
      <c r="AL435">
        <v>-96.806899999999999</v>
      </c>
      <c r="AM435" t="s">
        <v>2929</v>
      </c>
      <c r="AN435" t="s">
        <v>2926</v>
      </c>
    </row>
    <row r="436" spans="1:40" x14ac:dyDescent="0.25">
      <c r="A436">
        <v>655893</v>
      </c>
      <c r="B436" t="s">
        <v>3394</v>
      </c>
      <c r="C436" t="s">
        <v>102</v>
      </c>
      <c r="D436" t="s">
        <v>1998</v>
      </c>
      <c r="E436" s="1">
        <v>42649</v>
      </c>
      <c r="F436" s="3">
        <v>2016</v>
      </c>
      <c r="G436">
        <v>1408</v>
      </c>
      <c r="H436" t="s">
        <v>28</v>
      </c>
      <c r="I436" t="s">
        <v>1590</v>
      </c>
      <c r="J436">
        <v>1</v>
      </c>
      <c r="K436">
        <v>0</v>
      </c>
      <c r="L436">
        <v>0</v>
      </c>
      <c r="M436">
        <v>25400</v>
      </c>
      <c r="N436">
        <v>0.51</v>
      </c>
      <c r="O436">
        <v>75</v>
      </c>
      <c r="P436">
        <v>0</v>
      </c>
      <c r="Q436">
        <v>0</v>
      </c>
      <c r="R436">
        <v>20000</v>
      </c>
      <c r="S436">
        <f>VLOOKUP(F436,DF!$A$2:$B$75,2)*R436</f>
        <v>25400</v>
      </c>
      <c r="T436">
        <v>0</v>
      </c>
      <c r="U436">
        <f>VLOOKUP(F436,DF!$A$2:$B$75,2)*T436</f>
        <v>0</v>
      </c>
      <c r="V436">
        <v>109630</v>
      </c>
      <c r="W436">
        <v>35</v>
      </c>
      <c r="X436" t="s">
        <v>469</v>
      </c>
      <c r="Y436">
        <v>0</v>
      </c>
      <c r="Z436">
        <v>0</v>
      </c>
      <c r="AA436" t="s">
        <v>1575</v>
      </c>
      <c r="AB436">
        <v>2</v>
      </c>
      <c r="AC436" t="s">
        <v>161</v>
      </c>
      <c r="AD436">
        <v>2</v>
      </c>
      <c r="AE436" t="s">
        <v>394</v>
      </c>
      <c r="AF436" t="s">
        <v>1998</v>
      </c>
      <c r="AG436" s="1">
        <v>42649</v>
      </c>
      <c r="AH436">
        <v>1415</v>
      </c>
      <c r="AI436">
        <v>37.319699999999997</v>
      </c>
      <c r="AJ436">
        <v>-96.7012</v>
      </c>
      <c r="AK436">
        <v>37.326999999999998</v>
      </c>
      <c r="AL436">
        <v>-96.699600000000004</v>
      </c>
      <c r="AM436" t="s">
        <v>2930</v>
      </c>
      <c r="AN436" t="s">
        <v>2926</v>
      </c>
    </row>
    <row r="437" spans="1:40" x14ac:dyDescent="0.25">
      <c r="A437">
        <v>655605</v>
      </c>
      <c r="B437" t="s">
        <v>3369</v>
      </c>
      <c r="C437" t="s">
        <v>77</v>
      </c>
      <c r="D437" t="s">
        <v>2396</v>
      </c>
      <c r="E437" s="1">
        <v>42649</v>
      </c>
      <c r="F437" s="3">
        <v>2016</v>
      </c>
      <c r="G437">
        <v>1518</v>
      </c>
      <c r="H437" t="s">
        <v>28</v>
      </c>
      <c r="I437" t="s">
        <v>1590</v>
      </c>
      <c r="J437">
        <v>1</v>
      </c>
      <c r="K437">
        <v>0</v>
      </c>
      <c r="L437">
        <v>0</v>
      </c>
      <c r="M437">
        <v>0</v>
      </c>
      <c r="N437">
        <v>3.45</v>
      </c>
      <c r="O437">
        <v>200</v>
      </c>
      <c r="P437">
        <v>0</v>
      </c>
      <c r="Q437">
        <v>0</v>
      </c>
      <c r="R437">
        <v>0</v>
      </c>
      <c r="S437">
        <f>VLOOKUP(F437,DF!$A$2:$B$75,2)*R437</f>
        <v>0</v>
      </c>
      <c r="T437">
        <v>0</v>
      </c>
      <c r="U437">
        <f>VLOOKUP(F437,DF!$A$2:$B$75,2)*T437</f>
        <v>0</v>
      </c>
      <c r="V437">
        <v>109539</v>
      </c>
      <c r="W437">
        <v>27</v>
      </c>
      <c r="X437" t="s">
        <v>454</v>
      </c>
      <c r="Y437">
        <v>0</v>
      </c>
      <c r="Z437">
        <v>0</v>
      </c>
      <c r="AA437" t="s">
        <v>1591</v>
      </c>
      <c r="AB437">
        <v>5</v>
      </c>
      <c r="AC437" t="s">
        <v>399</v>
      </c>
      <c r="AD437">
        <v>5</v>
      </c>
      <c r="AE437" t="s">
        <v>394</v>
      </c>
      <c r="AF437" t="s">
        <v>1445</v>
      </c>
      <c r="AG437" s="1">
        <v>42649</v>
      </c>
      <c r="AH437">
        <v>1523</v>
      </c>
      <c r="AI437">
        <v>39.542299999999997</v>
      </c>
      <c r="AJ437">
        <v>-97.183300000000003</v>
      </c>
      <c r="AK437">
        <v>39.566699999999997</v>
      </c>
      <c r="AL437">
        <v>-97.126800000000003</v>
      </c>
      <c r="AM437" t="s">
        <v>2933</v>
      </c>
      <c r="AN437" t="s">
        <v>2934</v>
      </c>
    </row>
    <row r="438" spans="1:40" x14ac:dyDescent="0.25">
      <c r="A438">
        <v>655606</v>
      </c>
      <c r="B438" t="s">
        <v>3420</v>
      </c>
      <c r="C438" t="s">
        <v>129</v>
      </c>
      <c r="D438" t="s">
        <v>2937</v>
      </c>
      <c r="E438" s="1">
        <v>42649</v>
      </c>
      <c r="F438" s="3">
        <v>2016</v>
      </c>
      <c r="G438">
        <v>1523</v>
      </c>
      <c r="H438" t="s">
        <v>28</v>
      </c>
      <c r="I438" t="s">
        <v>1590</v>
      </c>
      <c r="J438">
        <v>1</v>
      </c>
      <c r="K438">
        <v>0</v>
      </c>
      <c r="L438">
        <v>0</v>
      </c>
      <c r="M438">
        <v>0</v>
      </c>
      <c r="N438">
        <v>6.52</v>
      </c>
      <c r="O438">
        <v>200</v>
      </c>
      <c r="P438">
        <v>0</v>
      </c>
      <c r="Q438">
        <v>0</v>
      </c>
      <c r="R438">
        <v>0</v>
      </c>
      <c r="S438">
        <f>VLOOKUP(F438,DF!$A$2:$B$75,2)*R438</f>
        <v>0</v>
      </c>
      <c r="T438">
        <v>0</v>
      </c>
      <c r="U438">
        <f>VLOOKUP(F438,DF!$A$2:$B$75,2)*T438</f>
        <v>0</v>
      </c>
      <c r="V438">
        <v>109539</v>
      </c>
      <c r="W438">
        <v>201</v>
      </c>
      <c r="X438" t="s">
        <v>454</v>
      </c>
      <c r="Y438">
        <v>0</v>
      </c>
      <c r="Z438">
        <v>0</v>
      </c>
      <c r="AA438" t="s">
        <v>1591</v>
      </c>
      <c r="AB438">
        <v>4</v>
      </c>
      <c r="AC438" t="s">
        <v>183</v>
      </c>
      <c r="AD438">
        <v>7</v>
      </c>
      <c r="AE438" t="s">
        <v>399</v>
      </c>
      <c r="AF438" t="s">
        <v>2937</v>
      </c>
      <c r="AG438" s="1">
        <v>42649</v>
      </c>
      <c r="AH438">
        <v>1535</v>
      </c>
      <c r="AI438">
        <v>39.566899999999997</v>
      </c>
      <c r="AJ438">
        <v>-97.126800000000003</v>
      </c>
      <c r="AK438">
        <v>39.591200000000001</v>
      </c>
      <c r="AL438">
        <v>-97.008499999999998</v>
      </c>
      <c r="AM438" t="s">
        <v>2938</v>
      </c>
      <c r="AN438" t="s">
        <v>2934</v>
      </c>
    </row>
    <row r="439" spans="1:40" x14ac:dyDescent="0.25">
      <c r="A439">
        <v>655608</v>
      </c>
      <c r="B439" t="s">
        <v>3369</v>
      </c>
      <c r="C439" t="s">
        <v>77</v>
      </c>
      <c r="D439" t="s">
        <v>1481</v>
      </c>
      <c r="E439" s="1">
        <v>42649</v>
      </c>
      <c r="F439" s="3">
        <v>2016</v>
      </c>
      <c r="G439">
        <v>1536</v>
      </c>
      <c r="H439" t="s">
        <v>28</v>
      </c>
      <c r="I439" t="s">
        <v>1590</v>
      </c>
      <c r="J439">
        <v>1</v>
      </c>
      <c r="K439">
        <v>0</v>
      </c>
      <c r="L439">
        <v>0</v>
      </c>
      <c r="M439">
        <v>0</v>
      </c>
      <c r="N439">
        <v>6.41</v>
      </c>
      <c r="O439">
        <v>300</v>
      </c>
      <c r="P439">
        <v>0</v>
      </c>
      <c r="Q439">
        <v>0</v>
      </c>
      <c r="R439">
        <v>0</v>
      </c>
      <c r="S439">
        <f>VLOOKUP(F439,DF!$A$2:$B$75,2)*R439</f>
        <v>0</v>
      </c>
      <c r="T439">
        <v>0</v>
      </c>
      <c r="U439">
        <f>VLOOKUP(F439,DF!$A$2:$B$75,2)*T439</f>
        <v>0</v>
      </c>
      <c r="V439">
        <v>109539</v>
      </c>
      <c r="W439">
        <v>27</v>
      </c>
      <c r="X439" t="s">
        <v>454</v>
      </c>
      <c r="Y439">
        <v>0</v>
      </c>
      <c r="Z439">
        <v>0</v>
      </c>
      <c r="AA439" t="s">
        <v>1591</v>
      </c>
      <c r="AB439">
        <v>6</v>
      </c>
      <c r="AC439" t="s">
        <v>252</v>
      </c>
      <c r="AD439">
        <v>6</v>
      </c>
      <c r="AE439" t="s">
        <v>178</v>
      </c>
      <c r="AF439" t="s">
        <v>1481</v>
      </c>
      <c r="AG439" s="1">
        <v>42649</v>
      </c>
      <c r="AH439">
        <v>1552</v>
      </c>
      <c r="AI439">
        <v>39.299799999999998</v>
      </c>
      <c r="AJ439">
        <v>-97.162999999999997</v>
      </c>
      <c r="AK439">
        <v>39.323700000000002</v>
      </c>
      <c r="AL439">
        <v>-97.047200000000004</v>
      </c>
      <c r="AM439" t="s">
        <v>2939</v>
      </c>
      <c r="AN439" t="s">
        <v>2934</v>
      </c>
    </row>
    <row r="440" spans="1:40" x14ac:dyDescent="0.25">
      <c r="A440">
        <v>656411</v>
      </c>
      <c r="B440" t="s">
        <v>3380</v>
      </c>
      <c r="C440" t="s">
        <v>88</v>
      </c>
      <c r="D440" t="s">
        <v>2931</v>
      </c>
      <c r="E440" s="1">
        <v>42649</v>
      </c>
      <c r="F440" s="3">
        <v>2016</v>
      </c>
      <c r="G440">
        <v>1513</v>
      </c>
      <c r="H440" t="s">
        <v>28</v>
      </c>
      <c r="I440" t="s">
        <v>1588</v>
      </c>
      <c r="J440">
        <v>2</v>
      </c>
      <c r="K440">
        <v>0</v>
      </c>
      <c r="L440">
        <v>0</v>
      </c>
      <c r="M440">
        <v>0</v>
      </c>
      <c r="N440">
        <v>0.21</v>
      </c>
      <c r="O440">
        <v>60</v>
      </c>
      <c r="P440">
        <v>0</v>
      </c>
      <c r="Q440">
        <v>0</v>
      </c>
      <c r="R440">
        <v>0</v>
      </c>
      <c r="S440">
        <f>VLOOKUP(F440,DF!$A$2:$B$75,2)*R440</f>
        <v>0</v>
      </c>
      <c r="T440">
        <v>0</v>
      </c>
      <c r="U440">
        <f>VLOOKUP(F440,DF!$A$2:$B$75,2)*T440</f>
        <v>0</v>
      </c>
      <c r="V440">
        <v>109630</v>
      </c>
      <c r="W440">
        <v>169</v>
      </c>
      <c r="X440" t="s">
        <v>469</v>
      </c>
      <c r="Y440">
        <v>0</v>
      </c>
      <c r="Z440">
        <v>0</v>
      </c>
      <c r="AA440" t="s">
        <v>1556</v>
      </c>
      <c r="AB440">
        <v>5</v>
      </c>
      <c r="AC440" t="s">
        <v>150</v>
      </c>
      <c r="AD440">
        <v>5</v>
      </c>
      <c r="AE440" t="s">
        <v>150</v>
      </c>
      <c r="AF440" t="s">
        <v>2931</v>
      </c>
      <c r="AG440" s="1">
        <v>42649</v>
      </c>
      <c r="AH440">
        <v>1515</v>
      </c>
      <c r="AI440">
        <v>38.740699999999997</v>
      </c>
      <c r="AJ440">
        <v>-97.515600000000006</v>
      </c>
      <c r="AK440">
        <v>38.741300000000003</v>
      </c>
      <c r="AL440">
        <v>-97.511700000000005</v>
      </c>
      <c r="AM440" t="s">
        <v>2932</v>
      </c>
      <c r="AN440" t="s">
        <v>2926</v>
      </c>
    </row>
    <row r="441" spans="1:40" x14ac:dyDescent="0.25">
      <c r="A441">
        <v>656435</v>
      </c>
      <c r="B441" t="s">
        <v>3380</v>
      </c>
      <c r="C441" t="s">
        <v>88</v>
      </c>
      <c r="D441" t="s">
        <v>2935</v>
      </c>
      <c r="E441" s="1">
        <v>42649</v>
      </c>
      <c r="F441" s="3">
        <v>2016</v>
      </c>
      <c r="G441">
        <v>1519</v>
      </c>
      <c r="H441" t="s">
        <v>28</v>
      </c>
      <c r="I441" t="s">
        <v>1697</v>
      </c>
      <c r="J441">
        <v>3</v>
      </c>
      <c r="K441">
        <v>0</v>
      </c>
      <c r="L441">
        <v>0</v>
      </c>
      <c r="M441">
        <v>0</v>
      </c>
      <c r="N441">
        <v>6.48</v>
      </c>
      <c r="O441">
        <v>140</v>
      </c>
      <c r="P441">
        <v>0</v>
      </c>
      <c r="Q441">
        <v>0</v>
      </c>
      <c r="R441">
        <v>0</v>
      </c>
      <c r="S441">
        <f>VLOOKUP(F441,DF!$A$2:$B$75,2)*R441</f>
        <v>0</v>
      </c>
      <c r="T441">
        <v>0</v>
      </c>
      <c r="U441">
        <f>VLOOKUP(F441,DF!$A$2:$B$75,2)*T441</f>
        <v>0</v>
      </c>
      <c r="V441">
        <v>109630</v>
      </c>
      <c r="W441">
        <v>169</v>
      </c>
      <c r="X441" t="s">
        <v>469</v>
      </c>
      <c r="Y441">
        <v>0</v>
      </c>
      <c r="Z441">
        <v>0</v>
      </c>
      <c r="AA441" t="s">
        <v>1575</v>
      </c>
      <c r="AB441">
        <v>6</v>
      </c>
      <c r="AC441" t="s">
        <v>174</v>
      </c>
      <c r="AD441">
        <v>5</v>
      </c>
      <c r="AE441" t="s">
        <v>399</v>
      </c>
      <c r="AF441" t="s">
        <v>1473</v>
      </c>
      <c r="AG441" s="1">
        <v>42649</v>
      </c>
      <c r="AH441">
        <v>1528</v>
      </c>
      <c r="AI441">
        <v>38.781500000000001</v>
      </c>
      <c r="AJ441">
        <v>-97.470399999999998</v>
      </c>
      <c r="AK441">
        <v>38.8596</v>
      </c>
      <c r="AL441">
        <v>-97.403899999999993</v>
      </c>
      <c r="AM441" t="s">
        <v>2936</v>
      </c>
      <c r="AN441" t="s">
        <v>2926</v>
      </c>
    </row>
    <row r="442" spans="1:40" x14ac:dyDescent="0.25">
      <c r="A442">
        <v>660650</v>
      </c>
      <c r="B442" t="s">
        <v>3336</v>
      </c>
      <c r="C442" t="s">
        <v>43</v>
      </c>
      <c r="D442" t="s">
        <v>2940</v>
      </c>
      <c r="E442" s="1">
        <v>42696</v>
      </c>
      <c r="F442" s="3">
        <v>2016</v>
      </c>
      <c r="G442">
        <v>1551</v>
      </c>
      <c r="H442" t="s">
        <v>28</v>
      </c>
      <c r="I442" t="s">
        <v>1578</v>
      </c>
      <c r="J442">
        <v>0</v>
      </c>
      <c r="K442">
        <v>0</v>
      </c>
      <c r="L442">
        <v>0</v>
      </c>
      <c r="M442">
        <v>0</v>
      </c>
      <c r="N442">
        <v>0.3</v>
      </c>
      <c r="O442">
        <v>25</v>
      </c>
      <c r="P442">
        <v>0</v>
      </c>
      <c r="Q442">
        <v>0</v>
      </c>
      <c r="R442">
        <v>0</v>
      </c>
      <c r="S442">
        <f>VLOOKUP(F442,DF!$A$2:$B$75,2)*R442</f>
        <v>0</v>
      </c>
      <c r="T442">
        <v>0</v>
      </c>
      <c r="U442">
        <f>VLOOKUP(F442,DF!$A$2:$B$75,2)*T442</f>
        <v>0</v>
      </c>
      <c r="V442">
        <v>110646</v>
      </c>
      <c r="W442">
        <v>161</v>
      </c>
      <c r="X442" t="s">
        <v>454</v>
      </c>
      <c r="Y442">
        <v>0</v>
      </c>
      <c r="Z442">
        <v>0</v>
      </c>
      <c r="AA442" t="s">
        <v>1907</v>
      </c>
      <c r="AB442">
        <v>9</v>
      </c>
      <c r="AC442" t="s">
        <v>394</v>
      </c>
      <c r="AD442">
        <v>9</v>
      </c>
      <c r="AE442" t="s">
        <v>394</v>
      </c>
      <c r="AF442" t="s">
        <v>2940</v>
      </c>
      <c r="AG442" s="1">
        <v>42696</v>
      </c>
      <c r="AH442">
        <v>1551</v>
      </c>
      <c r="AI442">
        <v>39.1999</v>
      </c>
      <c r="AJ442">
        <v>-96.825199999999995</v>
      </c>
      <c r="AK442">
        <v>39.1999</v>
      </c>
      <c r="AL442">
        <v>-96.825199999999995</v>
      </c>
      <c r="AM442" t="s">
        <v>2941</v>
      </c>
      <c r="AN442" t="s">
        <v>2942</v>
      </c>
    </row>
    <row r="443" spans="1:40" x14ac:dyDescent="0.25">
      <c r="A443">
        <v>672707</v>
      </c>
      <c r="B443" t="s">
        <v>3357</v>
      </c>
      <c r="C443" t="s">
        <v>65</v>
      </c>
      <c r="D443" t="s">
        <v>1288</v>
      </c>
      <c r="E443" s="1">
        <v>42729</v>
      </c>
      <c r="F443" s="3">
        <v>2016</v>
      </c>
      <c r="G443">
        <v>855</v>
      </c>
      <c r="H443" t="s">
        <v>28</v>
      </c>
      <c r="I443" t="s">
        <v>1578</v>
      </c>
      <c r="J443">
        <v>0</v>
      </c>
      <c r="K443">
        <v>0</v>
      </c>
      <c r="L443">
        <v>0</v>
      </c>
      <c r="M443">
        <v>0</v>
      </c>
      <c r="N443">
        <v>0.65</v>
      </c>
      <c r="O443">
        <v>25</v>
      </c>
      <c r="P443">
        <v>0</v>
      </c>
      <c r="Q443">
        <v>0</v>
      </c>
      <c r="R443">
        <v>0</v>
      </c>
      <c r="S443">
        <f>VLOOKUP(F443,DF!$A$2:$B$75,2)*R443</f>
        <v>0</v>
      </c>
      <c r="T443">
        <v>0</v>
      </c>
      <c r="U443">
        <f>VLOOKUP(F443,DF!$A$2:$B$75,2)*T443</f>
        <v>0</v>
      </c>
      <c r="V443">
        <v>112630</v>
      </c>
      <c r="W443">
        <v>175</v>
      </c>
      <c r="X443" t="s">
        <v>459</v>
      </c>
      <c r="Y443">
        <v>0</v>
      </c>
      <c r="Z443">
        <v>0</v>
      </c>
      <c r="AA443" t="s">
        <v>1591</v>
      </c>
      <c r="AB443">
        <v>3</v>
      </c>
      <c r="AC443" t="s">
        <v>183</v>
      </c>
      <c r="AD443">
        <v>2</v>
      </c>
      <c r="AE443" t="s">
        <v>183</v>
      </c>
      <c r="AF443" t="s">
        <v>1288</v>
      </c>
      <c r="AG443" s="1">
        <v>42729</v>
      </c>
      <c r="AH443">
        <v>856</v>
      </c>
      <c r="AI443">
        <v>37.159700000000001</v>
      </c>
      <c r="AJ443">
        <v>-100.69670000000001</v>
      </c>
      <c r="AK443">
        <v>37.168700000000001</v>
      </c>
      <c r="AL443">
        <v>-100.6935</v>
      </c>
      <c r="AM443" t="s">
        <v>2943</v>
      </c>
      <c r="AN443" t="s">
        <v>2944</v>
      </c>
    </row>
    <row r="444" spans="1:40" x14ac:dyDescent="0.25">
      <c r="A444">
        <v>672708</v>
      </c>
      <c r="B444" t="s">
        <v>3377</v>
      </c>
      <c r="C444" t="s">
        <v>85</v>
      </c>
      <c r="D444" t="s">
        <v>859</v>
      </c>
      <c r="E444" s="1">
        <v>42729</v>
      </c>
      <c r="F444" s="3">
        <v>2016</v>
      </c>
      <c r="G444">
        <v>944</v>
      </c>
      <c r="H444" t="s">
        <v>28</v>
      </c>
      <c r="I444" t="s">
        <v>1578</v>
      </c>
      <c r="J444">
        <v>0</v>
      </c>
      <c r="K444">
        <v>0</v>
      </c>
      <c r="L444">
        <v>0</v>
      </c>
      <c r="M444">
        <v>0</v>
      </c>
      <c r="N444">
        <v>5.79</v>
      </c>
      <c r="O444">
        <v>40</v>
      </c>
      <c r="P444">
        <v>0</v>
      </c>
      <c r="Q444">
        <v>0</v>
      </c>
      <c r="R444">
        <v>0</v>
      </c>
      <c r="S444">
        <f>VLOOKUP(F444,DF!$A$2:$B$75,2)*R444</f>
        <v>0</v>
      </c>
      <c r="T444">
        <v>0</v>
      </c>
      <c r="U444">
        <f>VLOOKUP(F444,DF!$A$2:$B$75,2)*T444</f>
        <v>0</v>
      </c>
      <c r="V444">
        <v>112630</v>
      </c>
      <c r="W444">
        <v>57</v>
      </c>
      <c r="X444" t="s">
        <v>459</v>
      </c>
      <c r="Y444">
        <v>0</v>
      </c>
      <c r="Z444">
        <v>0</v>
      </c>
      <c r="AA444" t="s">
        <v>1591</v>
      </c>
      <c r="AB444">
        <v>11</v>
      </c>
      <c r="AC444" t="s">
        <v>197</v>
      </c>
      <c r="AD444">
        <v>5</v>
      </c>
      <c r="AE444" t="s">
        <v>197</v>
      </c>
      <c r="AF444" t="s">
        <v>859</v>
      </c>
      <c r="AG444" s="1">
        <v>42729</v>
      </c>
      <c r="AH444">
        <v>951</v>
      </c>
      <c r="AI444">
        <v>37.619900000000001</v>
      </c>
      <c r="AJ444">
        <v>-100.1431</v>
      </c>
      <c r="AK444">
        <v>37.688699999999997</v>
      </c>
      <c r="AL444">
        <v>-100.0827</v>
      </c>
      <c r="AM444" t="s">
        <v>2945</v>
      </c>
      <c r="AN444" t="s">
        <v>2944</v>
      </c>
    </row>
    <row r="445" spans="1:40" x14ac:dyDescent="0.25">
      <c r="A445">
        <v>672709</v>
      </c>
      <c r="B445" t="s">
        <v>3377</v>
      </c>
      <c r="C445" t="s">
        <v>85</v>
      </c>
      <c r="D445" t="s">
        <v>477</v>
      </c>
      <c r="E445" s="1">
        <v>42729</v>
      </c>
      <c r="F445" s="3">
        <v>2016</v>
      </c>
      <c r="G445">
        <v>1030</v>
      </c>
      <c r="H445" t="s">
        <v>28</v>
      </c>
      <c r="I445" t="s">
        <v>1578</v>
      </c>
      <c r="J445">
        <v>0</v>
      </c>
      <c r="K445">
        <v>0</v>
      </c>
      <c r="L445">
        <v>0</v>
      </c>
      <c r="M445">
        <v>0</v>
      </c>
      <c r="N445">
        <v>0.24</v>
      </c>
      <c r="O445">
        <v>30</v>
      </c>
      <c r="P445">
        <v>0</v>
      </c>
      <c r="Q445">
        <v>0</v>
      </c>
      <c r="R445">
        <v>0</v>
      </c>
      <c r="S445">
        <f>VLOOKUP(F445,DF!$A$2:$B$75,2)*R445</f>
        <v>0</v>
      </c>
      <c r="T445">
        <v>0</v>
      </c>
      <c r="U445">
        <f>VLOOKUP(F445,DF!$A$2:$B$75,2)*T445</f>
        <v>0</v>
      </c>
      <c r="V445">
        <v>112630</v>
      </c>
      <c r="W445">
        <v>57</v>
      </c>
      <c r="X445" t="s">
        <v>459</v>
      </c>
      <c r="Y445">
        <v>0</v>
      </c>
      <c r="Z445">
        <v>0</v>
      </c>
      <c r="AA445" t="s">
        <v>1591</v>
      </c>
      <c r="AB445">
        <v>5</v>
      </c>
      <c r="AC445" t="s">
        <v>178</v>
      </c>
      <c r="AD445">
        <v>5</v>
      </c>
      <c r="AE445" t="s">
        <v>178</v>
      </c>
      <c r="AF445" t="s">
        <v>477</v>
      </c>
      <c r="AG445" s="1">
        <v>42729</v>
      </c>
      <c r="AH445">
        <v>1031</v>
      </c>
      <c r="AI445">
        <v>37.496899999999997</v>
      </c>
      <c r="AJ445">
        <v>-99.558300000000003</v>
      </c>
      <c r="AK445">
        <v>37.500100000000003</v>
      </c>
      <c r="AL445">
        <v>-99.5565</v>
      </c>
      <c r="AM445" t="s">
        <v>2946</v>
      </c>
      <c r="AN445" t="s">
        <v>2944</v>
      </c>
    </row>
    <row r="446" spans="1:40" x14ac:dyDescent="0.25">
      <c r="A446">
        <v>672710</v>
      </c>
      <c r="B446" t="s">
        <v>3408</v>
      </c>
      <c r="C446" t="s">
        <v>116</v>
      </c>
      <c r="D446" t="s">
        <v>512</v>
      </c>
      <c r="E446" s="1">
        <v>42729</v>
      </c>
      <c r="F446" s="3">
        <v>2016</v>
      </c>
      <c r="G446">
        <v>1031</v>
      </c>
      <c r="H446" t="s">
        <v>28</v>
      </c>
      <c r="I446" t="s">
        <v>1578</v>
      </c>
      <c r="J446">
        <v>0</v>
      </c>
      <c r="K446">
        <v>0</v>
      </c>
      <c r="L446">
        <v>0</v>
      </c>
      <c r="M446">
        <v>0</v>
      </c>
      <c r="N446">
        <v>2.93</v>
      </c>
      <c r="O446">
        <v>30</v>
      </c>
      <c r="P446">
        <v>0</v>
      </c>
      <c r="Q446">
        <v>0</v>
      </c>
      <c r="R446">
        <v>0</v>
      </c>
      <c r="S446">
        <f>VLOOKUP(F446,DF!$A$2:$B$75,2)*R446</f>
        <v>0</v>
      </c>
      <c r="T446">
        <v>0</v>
      </c>
      <c r="U446">
        <f>VLOOKUP(F446,DF!$A$2:$B$75,2)*T446</f>
        <v>0</v>
      </c>
      <c r="V446">
        <v>112630</v>
      </c>
      <c r="W446">
        <v>97</v>
      </c>
      <c r="X446" t="s">
        <v>459</v>
      </c>
      <c r="Y446">
        <v>0</v>
      </c>
      <c r="Z446">
        <v>0</v>
      </c>
      <c r="AA446" t="s">
        <v>1591</v>
      </c>
      <c r="AB446">
        <v>7</v>
      </c>
      <c r="AC446" t="s">
        <v>197</v>
      </c>
      <c r="AD446">
        <v>4</v>
      </c>
      <c r="AE446" t="s">
        <v>197</v>
      </c>
      <c r="AF446" t="s">
        <v>512</v>
      </c>
      <c r="AG446" s="1">
        <v>42729</v>
      </c>
      <c r="AH446">
        <v>1035</v>
      </c>
      <c r="AI446">
        <v>37.500100000000003</v>
      </c>
      <c r="AJ446">
        <v>-99.5565</v>
      </c>
      <c r="AK446">
        <v>37.538600000000002</v>
      </c>
      <c r="AL446">
        <v>-99.533799999999999</v>
      </c>
      <c r="AM446" t="s">
        <v>2947</v>
      </c>
      <c r="AN446" t="s">
        <v>2944</v>
      </c>
    </row>
    <row r="447" spans="1:40" x14ac:dyDescent="0.25">
      <c r="A447">
        <v>672711</v>
      </c>
      <c r="B447" t="s">
        <v>3408</v>
      </c>
      <c r="C447" t="s">
        <v>116</v>
      </c>
      <c r="D447" t="s">
        <v>785</v>
      </c>
      <c r="E447" s="1">
        <v>42729</v>
      </c>
      <c r="F447" s="3">
        <v>2016</v>
      </c>
      <c r="G447">
        <v>1051</v>
      </c>
      <c r="H447" t="s">
        <v>28</v>
      </c>
      <c r="I447" t="s">
        <v>1578</v>
      </c>
      <c r="J447">
        <v>0</v>
      </c>
      <c r="K447">
        <v>0</v>
      </c>
      <c r="L447">
        <v>0</v>
      </c>
      <c r="M447">
        <v>0</v>
      </c>
      <c r="N447">
        <v>6.34</v>
      </c>
      <c r="O447">
        <v>30</v>
      </c>
      <c r="P447">
        <v>0</v>
      </c>
      <c r="Q447">
        <v>0</v>
      </c>
      <c r="R447">
        <v>0</v>
      </c>
      <c r="S447">
        <f>VLOOKUP(F447,DF!$A$2:$B$75,2)*R447</f>
        <v>0</v>
      </c>
      <c r="T447">
        <v>0</v>
      </c>
      <c r="U447">
        <f>VLOOKUP(F447,DF!$A$2:$B$75,2)*T447</f>
        <v>0</v>
      </c>
      <c r="V447">
        <v>112630</v>
      </c>
      <c r="W447">
        <v>97</v>
      </c>
      <c r="X447" t="s">
        <v>459</v>
      </c>
      <c r="Y447">
        <v>0</v>
      </c>
      <c r="Z447">
        <v>0</v>
      </c>
      <c r="AA447" t="s">
        <v>1591</v>
      </c>
      <c r="AB447">
        <v>6</v>
      </c>
      <c r="AC447" t="s">
        <v>252</v>
      </c>
      <c r="AD447">
        <v>1</v>
      </c>
      <c r="AE447" t="s">
        <v>252</v>
      </c>
      <c r="AF447" t="s">
        <v>1713</v>
      </c>
      <c r="AG447" s="1">
        <v>42729</v>
      </c>
      <c r="AH447">
        <v>1059</v>
      </c>
      <c r="AI447">
        <v>37.511600000000001</v>
      </c>
      <c r="AJ447">
        <v>-99.327699999999993</v>
      </c>
      <c r="AK447">
        <v>37.592100000000002</v>
      </c>
      <c r="AL447">
        <v>-99.272000000000006</v>
      </c>
      <c r="AM447" t="s">
        <v>2948</v>
      </c>
      <c r="AN447" t="s">
        <v>2944</v>
      </c>
    </row>
    <row r="448" spans="1:40" x14ac:dyDescent="0.25">
      <c r="A448">
        <v>672713</v>
      </c>
      <c r="B448" t="s">
        <v>3326</v>
      </c>
      <c r="C448" t="s">
        <v>30</v>
      </c>
      <c r="D448" t="s">
        <v>1021</v>
      </c>
      <c r="E448" s="1">
        <v>42729</v>
      </c>
      <c r="F448" s="3">
        <v>2016</v>
      </c>
      <c r="G448">
        <v>1054</v>
      </c>
      <c r="H448" t="s">
        <v>28</v>
      </c>
      <c r="I448" t="s">
        <v>1578</v>
      </c>
      <c r="J448">
        <v>0</v>
      </c>
      <c r="K448">
        <v>0</v>
      </c>
      <c r="L448">
        <v>0</v>
      </c>
      <c r="M448">
        <v>0</v>
      </c>
      <c r="N448">
        <v>1.1499999999999999</v>
      </c>
      <c r="O448">
        <v>30</v>
      </c>
      <c r="P448">
        <v>0</v>
      </c>
      <c r="Q448">
        <v>0</v>
      </c>
      <c r="R448">
        <v>0</v>
      </c>
      <c r="S448">
        <f>VLOOKUP(F448,DF!$A$2:$B$75,2)*R448</f>
        <v>0</v>
      </c>
      <c r="T448">
        <v>0</v>
      </c>
      <c r="U448">
        <f>VLOOKUP(F448,DF!$A$2:$B$75,2)*T448</f>
        <v>0</v>
      </c>
      <c r="V448">
        <v>112630</v>
      </c>
      <c r="W448">
        <v>165</v>
      </c>
      <c r="X448" t="s">
        <v>459</v>
      </c>
      <c r="Y448">
        <v>0</v>
      </c>
      <c r="Z448">
        <v>0</v>
      </c>
      <c r="AA448" t="s">
        <v>1575</v>
      </c>
      <c r="AB448">
        <v>6</v>
      </c>
      <c r="AC448" t="s">
        <v>177</v>
      </c>
      <c r="AD448">
        <v>5</v>
      </c>
      <c r="AE448" t="s">
        <v>178</v>
      </c>
      <c r="AF448" t="s">
        <v>1021</v>
      </c>
      <c r="AG448" s="1">
        <v>42729</v>
      </c>
      <c r="AH448">
        <v>1055</v>
      </c>
      <c r="AI448">
        <v>38.399500000000003</v>
      </c>
      <c r="AJ448">
        <v>-99.380700000000004</v>
      </c>
      <c r="AK448">
        <v>38.412199999999999</v>
      </c>
      <c r="AL448">
        <v>-99.367099999999994</v>
      </c>
      <c r="AM448" t="s">
        <v>2949</v>
      </c>
      <c r="AN448" t="s">
        <v>2944</v>
      </c>
    </row>
    <row r="449" spans="1:40" x14ac:dyDescent="0.25">
      <c r="A449">
        <v>672712</v>
      </c>
      <c r="B449" t="s">
        <v>3341</v>
      </c>
      <c r="C449" t="s">
        <v>49</v>
      </c>
      <c r="D449" t="s">
        <v>2033</v>
      </c>
      <c r="E449" s="1">
        <v>42729</v>
      </c>
      <c r="F449" s="3">
        <v>2016</v>
      </c>
      <c r="G449">
        <v>1058</v>
      </c>
      <c r="H449" t="s">
        <v>28</v>
      </c>
      <c r="I449" t="s">
        <v>1578</v>
      </c>
      <c r="J449">
        <v>0</v>
      </c>
      <c r="K449">
        <v>0</v>
      </c>
      <c r="L449">
        <v>0</v>
      </c>
      <c r="M449">
        <v>107950</v>
      </c>
      <c r="N449">
        <v>1.88</v>
      </c>
      <c r="O449">
        <v>50</v>
      </c>
      <c r="P449">
        <v>0</v>
      </c>
      <c r="Q449">
        <v>0</v>
      </c>
      <c r="R449">
        <v>85000</v>
      </c>
      <c r="S449">
        <f>VLOOKUP(F449,DF!$A$2:$B$75,2)*R449</f>
        <v>107950</v>
      </c>
      <c r="T449">
        <v>0</v>
      </c>
      <c r="U449">
        <f>VLOOKUP(F449,DF!$A$2:$B$75,2)*T449</f>
        <v>0</v>
      </c>
      <c r="V449">
        <v>112630</v>
      </c>
      <c r="W449">
        <v>33</v>
      </c>
      <c r="X449" t="s">
        <v>459</v>
      </c>
      <c r="Y449">
        <v>0</v>
      </c>
      <c r="Z449">
        <v>0</v>
      </c>
      <c r="AA449" t="s">
        <v>1591</v>
      </c>
      <c r="AB449">
        <v>2</v>
      </c>
      <c r="AC449" t="s">
        <v>252</v>
      </c>
      <c r="AD449">
        <v>1</v>
      </c>
      <c r="AE449" t="s">
        <v>177</v>
      </c>
      <c r="AF449" t="s">
        <v>2033</v>
      </c>
      <c r="AG449" s="1">
        <v>42729</v>
      </c>
      <c r="AH449">
        <v>1100</v>
      </c>
      <c r="AI449">
        <v>37.302100000000003</v>
      </c>
      <c r="AJ449">
        <v>-99.241699999999994</v>
      </c>
      <c r="AK449">
        <v>37.320900000000002</v>
      </c>
      <c r="AL449">
        <v>-99.216999999999999</v>
      </c>
      <c r="AM449" t="s">
        <v>2950</v>
      </c>
      <c r="AN449" t="s">
        <v>2944</v>
      </c>
    </row>
    <row r="450" spans="1:40" x14ac:dyDescent="0.25">
      <c r="A450">
        <v>664992</v>
      </c>
      <c r="B450" t="s">
        <v>3333</v>
      </c>
      <c r="C450" t="s">
        <v>40</v>
      </c>
      <c r="D450" t="s">
        <v>1297</v>
      </c>
      <c r="E450" s="1">
        <v>42729</v>
      </c>
      <c r="F450" s="3">
        <v>2016</v>
      </c>
      <c r="G450">
        <v>1145</v>
      </c>
      <c r="H450" t="s">
        <v>28</v>
      </c>
      <c r="I450" t="s">
        <v>1578</v>
      </c>
      <c r="J450">
        <v>0</v>
      </c>
      <c r="K450">
        <v>0</v>
      </c>
      <c r="L450">
        <v>0</v>
      </c>
      <c r="M450">
        <v>6350</v>
      </c>
      <c r="N450">
        <v>1.87</v>
      </c>
      <c r="O450">
        <v>50</v>
      </c>
      <c r="P450">
        <v>0</v>
      </c>
      <c r="Q450">
        <v>0</v>
      </c>
      <c r="R450">
        <v>5000</v>
      </c>
      <c r="S450">
        <f>VLOOKUP(F450,DF!$A$2:$B$75,2)*R450</f>
        <v>6350</v>
      </c>
      <c r="T450">
        <v>0</v>
      </c>
      <c r="U450">
        <f>VLOOKUP(F450,DF!$A$2:$B$75,2)*T450</f>
        <v>0</v>
      </c>
      <c r="V450">
        <v>111439</v>
      </c>
      <c r="W450">
        <v>141</v>
      </c>
      <c r="X450" t="s">
        <v>588</v>
      </c>
      <c r="Y450">
        <v>0</v>
      </c>
      <c r="Z450">
        <v>0</v>
      </c>
      <c r="AA450" t="s">
        <v>1603</v>
      </c>
      <c r="AB450">
        <v>4</v>
      </c>
      <c r="AC450" t="s">
        <v>394</v>
      </c>
      <c r="AD450">
        <v>5</v>
      </c>
      <c r="AE450" t="s">
        <v>140</v>
      </c>
      <c r="AF450" t="s">
        <v>1297</v>
      </c>
      <c r="AG450" s="1">
        <v>42729</v>
      </c>
      <c r="AH450">
        <v>1148</v>
      </c>
      <c r="AI450">
        <v>39.503</v>
      </c>
      <c r="AJ450">
        <v>-99.018199999999993</v>
      </c>
      <c r="AK450">
        <v>39.5274</v>
      </c>
      <c r="AL450">
        <v>-99.002899999999997</v>
      </c>
      <c r="AM450" t="s">
        <v>2951</v>
      </c>
      <c r="AN450" t="s">
        <v>2952</v>
      </c>
    </row>
    <row r="451" spans="1:40" x14ac:dyDescent="0.25">
      <c r="A451">
        <v>664546</v>
      </c>
      <c r="B451" t="s">
        <v>3380</v>
      </c>
      <c r="C451" t="s">
        <v>88</v>
      </c>
      <c r="D451" t="s">
        <v>1473</v>
      </c>
      <c r="E451" s="1">
        <v>42729</v>
      </c>
      <c r="F451" s="3">
        <v>2016</v>
      </c>
      <c r="G451">
        <v>1353</v>
      </c>
      <c r="H451" t="s">
        <v>28</v>
      </c>
      <c r="I451" t="s">
        <v>1578</v>
      </c>
      <c r="J451">
        <v>0</v>
      </c>
      <c r="K451">
        <v>0</v>
      </c>
      <c r="L451">
        <v>0</v>
      </c>
      <c r="M451">
        <v>0</v>
      </c>
      <c r="N451">
        <v>0.13</v>
      </c>
      <c r="O451">
        <v>40</v>
      </c>
      <c r="P451">
        <v>0</v>
      </c>
      <c r="Q451">
        <v>0</v>
      </c>
      <c r="R451">
        <v>0</v>
      </c>
      <c r="S451">
        <f>VLOOKUP(F451,DF!$A$2:$B$75,2)*R451</f>
        <v>0</v>
      </c>
      <c r="T451">
        <v>0</v>
      </c>
      <c r="U451">
        <f>VLOOKUP(F451,DF!$A$2:$B$75,2)*T451</f>
        <v>0</v>
      </c>
      <c r="V451">
        <v>111362</v>
      </c>
      <c r="W451">
        <v>169</v>
      </c>
      <c r="X451" t="s">
        <v>469</v>
      </c>
      <c r="Y451">
        <v>0</v>
      </c>
      <c r="Z451">
        <v>0</v>
      </c>
      <c r="AA451" t="s">
        <v>1556</v>
      </c>
      <c r="AB451">
        <v>5</v>
      </c>
      <c r="AC451" t="s">
        <v>157</v>
      </c>
      <c r="AD451">
        <v>5</v>
      </c>
      <c r="AE451" t="s">
        <v>157</v>
      </c>
      <c r="AF451" t="s">
        <v>1473</v>
      </c>
      <c r="AG451" s="1">
        <v>42729</v>
      </c>
      <c r="AH451">
        <v>1354</v>
      </c>
      <c r="AI451">
        <v>38.935099999999998</v>
      </c>
      <c r="AJ451">
        <v>-97.438400000000001</v>
      </c>
      <c r="AK451">
        <v>38.936199999999999</v>
      </c>
      <c r="AL451">
        <v>-97.436300000000003</v>
      </c>
      <c r="AM451" t="s">
        <v>2953</v>
      </c>
      <c r="AN451" t="s">
        <v>2954</v>
      </c>
    </row>
    <row r="452" spans="1:40" x14ac:dyDescent="0.25">
      <c r="A452">
        <v>560751</v>
      </c>
      <c r="B452" t="s">
        <v>3404</v>
      </c>
      <c r="C452" t="s">
        <v>112</v>
      </c>
      <c r="D452" t="s">
        <v>833</v>
      </c>
      <c r="E452" s="1">
        <v>42096</v>
      </c>
      <c r="F452" s="3">
        <v>2015</v>
      </c>
      <c r="G452">
        <v>1824</v>
      </c>
      <c r="H452" t="s">
        <v>28</v>
      </c>
      <c r="I452" t="s">
        <v>1578</v>
      </c>
      <c r="J452">
        <v>0</v>
      </c>
      <c r="K452">
        <v>0</v>
      </c>
      <c r="L452">
        <v>0</v>
      </c>
      <c r="M452">
        <v>0</v>
      </c>
      <c r="N452">
        <v>0.04</v>
      </c>
      <c r="O452">
        <v>50</v>
      </c>
      <c r="P452">
        <v>0</v>
      </c>
      <c r="Q452">
        <v>0</v>
      </c>
      <c r="R452">
        <v>0</v>
      </c>
      <c r="S452">
        <f>VLOOKUP(F452,DF!$A$2:$B$75,2)*R452</f>
        <v>0</v>
      </c>
      <c r="T452">
        <v>0</v>
      </c>
      <c r="U452">
        <f>VLOOKUP(F452,DF!$A$2:$B$75,2)*T452</f>
        <v>0</v>
      </c>
      <c r="V452">
        <v>93330</v>
      </c>
      <c r="W452">
        <v>99</v>
      </c>
      <c r="X452" t="s">
        <v>469</v>
      </c>
      <c r="Y452">
        <v>0</v>
      </c>
      <c r="Z452">
        <v>0</v>
      </c>
      <c r="AA452" t="s">
        <v>1556</v>
      </c>
      <c r="AB452">
        <v>4</v>
      </c>
      <c r="AC452" t="s">
        <v>276</v>
      </c>
      <c r="AD452">
        <v>4</v>
      </c>
      <c r="AE452" t="s">
        <v>276</v>
      </c>
      <c r="AF452" t="s">
        <v>833</v>
      </c>
      <c r="AG452" s="1">
        <v>42096</v>
      </c>
      <c r="AH452">
        <v>1825</v>
      </c>
      <c r="AI452">
        <v>37.320999999999998</v>
      </c>
      <c r="AJ452">
        <v>-95.343000000000004</v>
      </c>
      <c r="AK452">
        <v>37.320799999999998</v>
      </c>
      <c r="AL452">
        <v>-95.342299999999994</v>
      </c>
      <c r="AM452" t="s">
        <v>2556</v>
      </c>
      <c r="AN452" t="s">
        <v>2557</v>
      </c>
    </row>
    <row r="453" spans="1:40" x14ac:dyDescent="0.25">
      <c r="A453">
        <v>560437</v>
      </c>
      <c r="B453" t="s">
        <v>3404</v>
      </c>
      <c r="C453" t="s">
        <v>112</v>
      </c>
      <c r="D453" t="s">
        <v>2558</v>
      </c>
      <c r="E453" s="1">
        <v>42096</v>
      </c>
      <c r="F453" s="3">
        <v>2015</v>
      </c>
      <c r="G453">
        <v>1840</v>
      </c>
      <c r="H453" t="s">
        <v>28</v>
      </c>
      <c r="I453" t="s">
        <v>1578</v>
      </c>
      <c r="J453">
        <v>0</v>
      </c>
      <c r="K453">
        <v>0</v>
      </c>
      <c r="L453">
        <v>0</v>
      </c>
      <c r="M453">
        <v>0</v>
      </c>
      <c r="N453">
        <v>0.91</v>
      </c>
      <c r="O453">
        <v>75</v>
      </c>
      <c r="P453">
        <v>0</v>
      </c>
      <c r="Q453">
        <v>0</v>
      </c>
      <c r="R453">
        <v>0</v>
      </c>
      <c r="S453">
        <f>VLOOKUP(F453,DF!$A$2:$B$75,2)*R453</f>
        <v>0</v>
      </c>
      <c r="T453">
        <v>0</v>
      </c>
      <c r="U453">
        <f>VLOOKUP(F453,DF!$A$2:$B$75,2)*T453</f>
        <v>0</v>
      </c>
      <c r="V453">
        <v>93330</v>
      </c>
      <c r="W453">
        <v>99</v>
      </c>
      <c r="X453" t="s">
        <v>469</v>
      </c>
      <c r="Y453">
        <v>0</v>
      </c>
      <c r="Z453">
        <v>0</v>
      </c>
      <c r="AA453" t="s">
        <v>1556</v>
      </c>
      <c r="AB453">
        <v>3</v>
      </c>
      <c r="AC453" t="s">
        <v>161</v>
      </c>
      <c r="AD453">
        <v>2</v>
      </c>
      <c r="AE453" t="s">
        <v>161</v>
      </c>
      <c r="AF453" t="s">
        <v>2558</v>
      </c>
      <c r="AG453" s="1">
        <v>42096</v>
      </c>
      <c r="AH453">
        <v>1843</v>
      </c>
      <c r="AI453">
        <v>37.226799999999997</v>
      </c>
      <c r="AJ453">
        <v>-95.228800000000007</v>
      </c>
      <c r="AK453">
        <v>37.2256</v>
      </c>
      <c r="AL453">
        <v>-95.212299999999999</v>
      </c>
      <c r="AM453" t="s">
        <v>2559</v>
      </c>
      <c r="AN453" t="s">
        <v>2557</v>
      </c>
    </row>
    <row r="454" spans="1:40" x14ac:dyDescent="0.25">
      <c r="A454">
        <v>562001</v>
      </c>
      <c r="B454" t="s">
        <v>3396</v>
      </c>
      <c r="C454" t="s">
        <v>104</v>
      </c>
      <c r="D454" t="s">
        <v>2560</v>
      </c>
      <c r="E454" s="1">
        <v>42096</v>
      </c>
      <c r="F454" s="3">
        <v>2015</v>
      </c>
      <c r="G454">
        <v>1858</v>
      </c>
      <c r="H454" t="s">
        <v>28</v>
      </c>
      <c r="I454" t="s">
        <v>1578</v>
      </c>
      <c r="J454">
        <v>0</v>
      </c>
      <c r="K454">
        <v>0</v>
      </c>
      <c r="L454">
        <v>0</v>
      </c>
      <c r="M454">
        <v>0</v>
      </c>
      <c r="N454">
        <v>2.48</v>
      </c>
      <c r="O454">
        <v>100</v>
      </c>
      <c r="P454">
        <v>0</v>
      </c>
      <c r="Q454">
        <v>0</v>
      </c>
      <c r="R454">
        <v>0</v>
      </c>
      <c r="S454">
        <f>VLOOKUP(F454,DF!$A$2:$B$75,2)*R454</f>
        <v>0</v>
      </c>
      <c r="T454">
        <v>0</v>
      </c>
      <c r="U454">
        <f>VLOOKUP(F454,DF!$A$2:$B$75,2)*T454</f>
        <v>0</v>
      </c>
      <c r="V454">
        <v>93567</v>
      </c>
      <c r="W454">
        <v>21</v>
      </c>
      <c r="X454" t="s">
        <v>495</v>
      </c>
      <c r="Y454">
        <v>0</v>
      </c>
      <c r="Z454">
        <v>0</v>
      </c>
      <c r="AA454" t="s">
        <v>1591</v>
      </c>
      <c r="AB454">
        <v>2</v>
      </c>
      <c r="AC454" t="s">
        <v>140</v>
      </c>
      <c r="AD454">
        <v>3</v>
      </c>
      <c r="AE454" t="s">
        <v>144</v>
      </c>
      <c r="AF454" t="s">
        <v>2560</v>
      </c>
      <c r="AG454" s="1">
        <v>42096</v>
      </c>
      <c r="AH454">
        <v>1903</v>
      </c>
      <c r="AI454">
        <v>37.192900000000002</v>
      </c>
      <c r="AJ454">
        <v>-95.033299999999997</v>
      </c>
      <c r="AK454">
        <v>37.21</v>
      </c>
      <c r="AL454">
        <v>-94.993600000000001</v>
      </c>
      <c r="AM454" t="s">
        <v>2561</v>
      </c>
      <c r="AN454" t="s">
        <v>2562</v>
      </c>
    </row>
    <row r="455" spans="1:40" x14ac:dyDescent="0.25">
      <c r="A455">
        <v>560438</v>
      </c>
      <c r="B455" t="s">
        <v>3404</v>
      </c>
      <c r="C455" t="s">
        <v>112</v>
      </c>
      <c r="D455" t="s">
        <v>2563</v>
      </c>
      <c r="E455" s="1">
        <v>42096</v>
      </c>
      <c r="F455" s="3">
        <v>2015</v>
      </c>
      <c r="G455">
        <v>1910</v>
      </c>
      <c r="H455" t="s">
        <v>28</v>
      </c>
      <c r="I455" t="s">
        <v>1578</v>
      </c>
      <c r="J455">
        <v>0</v>
      </c>
      <c r="K455">
        <v>0</v>
      </c>
      <c r="L455">
        <v>0</v>
      </c>
      <c r="M455">
        <v>6400</v>
      </c>
      <c r="N455">
        <v>0.01</v>
      </c>
      <c r="O455">
        <v>50</v>
      </c>
      <c r="P455">
        <v>0</v>
      </c>
      <c r="Q455">
        <v>0</v>
      </c>
      <c r="R455">
        <v>5000</v>
      </c>
      <c r="S455">
        <f>VLOOKUP(F455,DF!$A$2:$B$75,2)*R455</f>
        <v>6400</v>
      </c>
      <c r="T455">
        <v>0</v>
      </c>
      <c r="U455">
        <f>VLOOKUP(F455,DF!$A$2:$B$75,2)*T455</f>
        <v>0</v>
      </c>
      <c r="V455">
        <v>93330</v>
      </c>
      <c r="W455">
        <v>99</v>
      </c>
      <c r="X455" t="s">
        <v>469</v>
      </c>
      <c r="Y455">
        <v>0</v>
      </c>
      <c r="Z455">
        <v>0</v>
      </c>
      <c r="AA455" t="s">
        <v>1575</v>
      </c>
      <c r="AB455">
        <v>3</v>
      </c>
      <c r="AC455" t="s">
        <v>177</v>
      </c>
      <c r="AD455">
        <v>3</v>
      </c>
      <c r="AE455" t="s">
        <v>177</v>
      </c>
      <c r="AF455" t="s">
        <v>2563</v>
      </c>
      <c r="AG455" s="1">
        <v>42096</v>
      </c>
      <c r="AH455">
        <v>1912</v>
      </c>
      <c r="AI455">
        <v>37.157400000000003</v>
      </c>
      <c r="AJ455">
        <v>-95.406099999999995</v>
      </c>
      <c r="AK455">
        <v>37.157400000000003</v>
      </c>
      <c r="AL455">
        <v>-95.406099999999995</v>
      </c>
      <c r="AM455" t="s">
        <v>2564</v>
      </c>
      <c r="AN455" t="s">
        <v>2557</v>
      </c>
    </row>
    <row r="456" spans="1:40" x14ac:dyDescent="0.25">
      <c r="A456">
        <v>560750</v>
      </c>
      <c r="B456" t="s">
        <v>3404</v>
      </c>
      <c r="C456" t="s">
        <v>112</v>
      </c>
      <c r="D456" t="s">
        <v>493</v>
      </c>
      <c r="E456" s="1">
        <v>42097</v>
      </c>
      <c r="F456" s="3">
        <v>2015</v>
      </c>
      <c r="G456">
        <v>117</v>
      </c>
      <c r="H456" t="s">
        <v>28</v>
      </c>
      <c r="I456" t="s">
        <v>1578</v>
      </c>
      <c r="J456">
        <v>0</v>
      </c>
      <c r="K456">
        <v>0</v>
      </c>
      <c r="L456">
        <v>0</v>
      </c>
      <c r="M456">
        <v>0</v>
      </c>
      <c r="N456">
        <v>0.03</v>
      </c>
      <c r="O456">
        <v>50</v>
      </c>
      <c r="P456">
        <v>0</v>
      </c>
      <c r="Q456">
        <v>0</v>
      </c>
      <c r="R456">
        <v>0</v>
      </c>
      <c r="S456">
        <f>VLOOKUP(F456,DF!$A$2:$B$75,2)*R456</f>
        <v>0</v>
      </c>
      <c r="T456">
        <v>0</v>
      </c>
      <c r="U456">
        <f>VLOOKUP(F456,DF!$A$2:$B$75,2)*T456</f>
        <v>0</v>
      </c>
      <c r="V456">
        <v>93332</v>
      </c>
      <c r="W456">
        <v>99</v>
      </c>
      <c r="X456" t="s">
        <v>469</v>
      </c>
      <c r="Y456">
        <v>0</v>
      </c>
      <c r="Z456">
        <v>0</v>
      </c>
      <c r="AA456" t="s">
        <v>1575</v>
      </c>
      <c r="AB456">
        <v>4</v>
      </c>
      <c r="AC456" t="s">
        <v>161</v>
      </c>
      <c r="AD456">
        <v>4</v>
      </c>
      <c r="AE456" t="s">
        <v>161</v>
      </c>
      <c r="AF456" t="s">
        <v>493</v>
      </c>
      <c r="AG456" s="1">
        <v>42097</v>
      </c>
      <c r="AH456">
        <v>118</v>
      </c>
      <c r="AI456">
        <v>37.036000000000001</v>
      </c>
      <c r="AJ456">
        <v>-95.144999999999996</v>
      </c>
      <c r="AK456">
        <v>37.036000000000001</v>
      </c>
      <c r="AL456">
        <v>-95.144499999999994</v>
      </c>
      <c r="AM456" t="s">
        <v>2565</v>
      </c>
      <c r="AN456" t="s">
        <v>2566</v>
      </c>
    </row>
    <row r="457" spans="1:40" x14ac:dyDescent="0.25">
      <c r="A457">
        <v>560746</v>
      </c>
      <c r="B457" t="s">
        <v>3400</v>
      </c>
      <c r="C457" t="s">
        <v>108</v>
      </c>
      <c r="D457" t="s">
        <v>2567</v>
      </c>
      <c r="E457" s="1">
        <v>42101</v>
      </c>
      <c r="F457" s="3">
        <v>2015</v>
      </c>
      <c r="G457">
        <v>2005</v>
      </c>
      <c r="H457" t="s">
        <v>28</v>
      </c>
      <c r="I457" t="s">
        <v>1578</v>
      </c>
      <c r="J457">
        <v>0</v>
      </c>
      <c r="K457">
        <v>0</v>
      </c>
      <c r="L457">
        <v>0</v>
      </c>
      <c r="M457">
        <v>0</v>
      </c>
      <c r="N457">
        <v>0.05</v>
      </c>
      <c r="O457">
        <v>50</v>
      </c>
      <c r="P457">
        <v>0</v>
      </c>
      <c r="Q457">
        <v>0</v>
      </c>
      <c r="R457">
        <v>0</v>
      </c>
      <c r="S457">
        <f>VLOOKUP(F457,DF!$A$2:$B$75,2)*R457</f>
        <v>0</v>
      </c>
      <c r="T457">
        <v>0</v>
      </c>
      <c r="U457">
        <f>VLOOKUP(F457,DF!$A$2:$B$75,2)*T457</f>
        <v>0</v>
      </c>
      <c r="V457">
        <v>93375</v>
      </c>
      <c r="W457">
        <v>205</v>
      </c>
      <c r="X457" t="s">
        <v>469</v>
      </c>
      <c r="Y457">
        <v>0</v>
      </c>
      <c r="Z457">
        <v>0</v>
      </c>
      <c r="AA457" t="s">
        <v>1579</v>
      </c>
      <c r="AB457">
        <v>4</v>
      </c>
      <c r="AC457" t="s">
        <v>157</v>
      </c>
      <c r="AD457">
        <v>4</v>
      </c>
      <c r="AE457" t="s">
        <v>157</v>
      </c>
      <c r="AF457" t="s">
        <v>2567</v>
      </c>
      <c r="AG457" s="1">
        <v>42101</v>
      </c>
      <c r="AH457">
        <v>2007</v>
      </c>
      <c r="AI457">
        <v>37.47</v>
      </c>
      <c r="AJ457">
        <v>-95.62</v>
      </c>
      <c r="AK457">
        <v>37.469900000000003</v>
      </c>
      <c r="AL457">
        <v>-95.619100000000003</v>
      </c>
      <c r="AM457" t="s">
        <v>2568</v>
      </c>
      <c r="AN457" t="s">
        <v>2569</v>
      </c>
    </row>
    <row r="458" spans="1:40" x14ac:dyDescent="0.25">
      <c r="A458">
        <v>560747</v>
      </c>
      <c r="B458" t="s">
        <v>3401</v>
      </c>
      <c r="C458" t="s">
        <v>109</v>
      </c>
      <c r="D458" t="s">
        <v>802</v>
      </c>
      <c r="E458" s="1">
        <v>42101</v>
      </c>
      <c r="F458" s="3">
        <v>2015</v>
      </c>
      <c r="G458">
        <v>2159</v>
      </c>
      <c r="H458" t="s">
        <v>28</v>
      </c>
      <c r="I458" t="s">
        <v>1578</v>
      </c>
      <c r="J458">
        <v>0</v>
      </c>
      <c r="K458">
        <v>0</v>
      </c>
      <c r="L458">
        <v>0</v>
      </c>
      <c r="M458">
        <v>0</v>
      </c>
      <c r="N458">
        <v>0.03</v>
      </c>
      <c r="O458">
        <v>50</v>
      </c>
      <c r="P458">
        <v>0</v>
      </c>
      <c r="Q458">
        <v>0</v>
      </c>
      <c r="R458">
        <v>0</v>
      </c>
      <c r="S458">
        <f>VLOOKUP(F458,DF!$A$2:$B$75,2)*R458</f>
        <v>0</v>
      </c>
      <c r="T458">
        <v>0</v>
      </c>
      <c r="U458">
        <f>VLOOKUP(F458,DF!$A$2:$B$75,2)*T458</f>
        <v>0</v>
      </c>
      <c r="V458">
        <v>93375</v>
      </c>
      <c r="W458">
        <v>125</v>
      </c>
      <c r="X458" t="s">
        <v>469</v>
      </c>
      <c r="Y458">
        <v>0</v>
      </c>
      <c r="Z458">
        <v>0</v>
      </c>
      <c r="AA458" t="s">
        <v>1551</v>
      </c>
      <c r="AB458">
        <v>5</v>
      </c>
      <c r="AC458" t="s">
        <v>174</v>
      </c>
      <c r="AD458">
        <v>5</v>
      </c>
      <c r="AE458" t="s">
        <v>174</v>
      </c>
      <c r="AF458" t="s">
        <v>802</v>
      </c>
      <c r="AG458" s="1">
        <v>42101</v>
      </c>
      <c r="AH458">
        <v>2200</v>
      </c>
      <c r="AI458">
        <v>37.341200000000001</v>
      </c>
      <c r="AJ458">
        <v>-95.590500000000006</v>
      </c>
      <c r="AK458">
        <v>37.341299999999997</v>
      </c>
      <c r="AL458">
        <v>-95.59</v>
      </c>
      <c r="AM458" t="s">
        <v>2568</v>
      </c>
      <c r="AN458" t="s">
        <v>2569</v>
      </c>
    </row>
    <row r="459" spans="1:40" x14ac:dyDescent="0.25">
      <c r="A459">
        <v>578998</v>
      </c>
      <c r="B459" t="s">
        <v>3341</v>
      </c>
      <c r="C459" t="s">
        <v>49</v>
      </c>
      <c r="D459" t="s">
        <v>783</v>
      </c>
      <c r="E459" s="1">
        <v>42102</v>
      </c>
      <c r="F459" s="3">
        <v>2015</v>
      </c>
      <c r="G459">
        <v>1724</v>
      </c>
      <c r="H459" t="s">
        <v>28</v>
      </c>
      <c r="I459" t="s">
        <v>1578</v>
      </c>
      <c r="J459">
        <v>0</v>
      </c>
      <c r="K459">
        <v>0</v>
      </c>
      <c r="L459">
        <v>0</v>
      </c>
      <c r="M459">
        <v>0</v>
      </c>
      <c r="N459">
        <v>1.91</v>
      </c>
      <c r="O459">
        <v>75</v>
      </c>
      <c r="P459">
        <v>0</v>
      </c>
      <c r="Q459">
        <v>0</v>
      </c>
      <c r="R459">
        <v>0</v>
      </c>
      <c r="S459">
        <f>VLOOKUP(F459,DF!$A$2:$B$75,2)*R459</f>
        <v>0</v>
      </c>
      <c r="T459">
        <v>0</v>
      </c>
      <c r="U459">
        <f>VLOOKUP(F459,DF!$A$2:$B$75,2)*T459</f>
        <v>0</v>
      </c>
      <c r="V459">
        <v>95758</v>
      </c>
      <c r="W459">
        <v>33</v>
      </c>
      <c r="X459" t="s">
        <v>459</v>
      </c>
      <c r="Y459">
        <v>0</v>
      </c>
      <c r="Z459">
        <v>0</v>
      </c>
      <c r="AA459" t="s">
        <v>1551</v>
      </c>
      <c r="AB459">
        <v>9</v>
      </c>
      <c r="AC459" t="s">
        <v>150</v>
      </c>
      <c r="AD459">
        <v>11</v>
      </c>
      <c r="AE459" t="s">
        <v>681</v>
      </c>
      <c r="AF459" t="s">
        <v>783</v>
      </c>
      <c r="AG459" s="1">
        <v>42102</v>
      </c>
      <c r="AH459">
        <v>1727</v>
      </c>
      <c r="AI459">
        <v>37.1188</v>
      </c>
      <c r="AJ459">
        <v>-99.169700000000006</v>
      </c>
      <c r="AK459">
        <v>37.130899999999997</v>
      </c>
      <c r="AL459">
        <v>-99.138499999999993</v>
      </c>
      <c r="AM459" t="s">
        <v>2570</v>
      </c>
      <c r="AN459" t="s">
        <v>2571</v>
      </c>
    </row>
    <row r="460" spans="1:40" x14ac:dyDescent="0.25">
      <c r="A460">
        <v>578999</v>
      </c>
      <c r="B460" t="s">
        <v>3407</v>
      </c>
      <c r="C460" t="s">
        <v>115</v>
      </c>
      <c r="D460" t="s">
        <v>1747</v>
      </c>
      <c r="E460" s="1">
        <v>42102</v>
      </c>
      <c r="F460" s="3">
        <v>2015</v>
      </c>
      <c r="G460">
        <v>1749</v>
      </c>
      <c r="H460" t="s">
        <v>28</v>
      </c>
      <c r="I460" t="s">
        <v>1578</v>
      </c>
      <c r="J460">
        <v>0</v>
      </c>
      <c r="K460">
        <v>0</v>
      </c>
      <c r="L460">
        <v>0</v>
      </c>
      <c r="M460">
        <v>0</v>
      </c>
      <c r="N460">
        <v>16.239999999999998</v>
      </c>
      <c r="O460">
        <v>250</v>
      </c>
      <c r="P460">
        <v>0</v>
      </c>
      <c r="Q460">
        <v>0</v>
      </c>
      <c r="R460">
        <v>0</v>
      </c>
      <c r="S460">
        <f>VLOOKUP(F460,DF!$A$2:$B$75,2)*R460</f>
        <v>0</v>
      </c>
      <c r="T460">
        <v>0</v>
      </c>
      <c r="U460">
        <f>VLOOKUP(F460,DF!$A$2:$B$75,2)*T460</f>
        <v>0</v>
      </c>
      <c r="V460">
        <v>95758</v>
      </c>
      <c r="W460">
        <v>7</v>
      </c>
      <c r="X460" t="s">
        <v>459</v>
      </c>
      <c r="Y460">
        <v>0</v>
      </c>
      <c r="Z460">
        <v>0</v>
      </c>
      <c r="AA460" t="s">
        <v>1551</v>
      </c>
      <c r="AB460">
        <v>3</v>
      </c>
      <c r="AC460" t="s">
        <v>252</v>
      </c>
      <c r="AD460">
        <v>5</v>
      </c>
      <c r="AE460" t="s">
        <v>276</v>
      </c>
      <c r="AF460" t="s">
        <v>2572</v>
      </c>
      <c r="AG460" s="1">
        <v>42102</v>
      </c>
      <c r="AH460">
        <v>1803</v>
      </c>
      <c r="AI460">
        <v>37.191400000000002</v>
      </c>
      <c r="AJ460">
        <v>-98.950299999999999</v>
      </c>
      <c r="AK460">
        <v>37.240200000000002</v>
      </c>
      <c r="AL460">
        <v>-98.661600000000007</v>
      </c>
      <c r="AM460" t="s">
        <v>2573</v>
      </c>
      <c r="AN460" t="s">
        <v>2571</v>
      </c>
    </row>
    <row r="461" spans="1:40" x14ac:dyDescent="0.25">
      <c r="A461">
        <v>579000</v>
      </c>
      <c r="B461" t="s">
        <v>3407</v>
      </c>
      <c r="C461" t="s">
        <v>115</v>
      </c>
      <c r="D461" t="s">
        <v>1761</v>
      </c>
      <c r="E461" s="1">
        <v>42102</v>
      </c>
      <c r="F461" s="3">
        <v>2015</v>
      </c>
      <c r="G461">
        <v>1915</v>
      </c>
      <c r="H461" t="s">
        <v>28</v>
      </c>
      <c r="I461" t="s">
        <v>1578</v>
      </c>
      <c r="J461">
        <v>0</v>
      </c>
      <c r="K461">
        <v>0</v>
      </c>
      <c r="L461">
        <v>0</v>
      </c>
      <c r="M461">
        <v>0</v>
      </c>
      <c r="N461">
        <v>0.56999999999999995</v>
      </c>
      <c r="O461">
        <v>50</v>
      </c>
      <c r="P461">
        <v>0</v>
      </c>
      <c r="Q461">
        <v>0</v>
      </c>
      <c r="R461">
        <v>0</v>
      </c>
      <c r="S461">
        <f>VLOOKUP(F461,DF!$A$2:$B$75,2)*R461</f>
        <v>0</v>
      </c>
      <c r="T461">
        <v>0</v>
      </c>
      <c r="U461">
        <f>VLOOKUP(F461,DF!$A$2:$B$75,2)*T461</f>
        <v>0</v>
      </c>
      <c r="V461">
        <v>95758</v>
      </c>
      <c r="W461">
        <v>7</v>
      </c>
      <c r="X461" t="s">
        <v>459</v>
      </c>
      <c r="Y461">
        <v>0</v>
      </c>
      <c r="Z461">
        <v>0</v>
      </c>
      <c r="AA461" t="s">
        <v>1575</v>
      </c>
      <c r="AB461">
        <v>7</v>
      </c>
      <c r="AC461" t="s">
        <v>183</v>
      </c>
      <c r="AD461">
        <v>7</v>
      </c>
      <c r="AE461" t="s">
        <v>177</v>
      </c>
      <c r="AF461" t="s">
        <v>1761</v>
      </c>
      <c r="AG461" s="1">
        <v>42102</v>
      </c>
      <c r="AH461">
        <v>1916</v>
      </c>
      <c r="AI461">
        <v>37.255899999999997</v>
      </c>
      <c r="AJ461">
        <v>-98.802199999999999</v>
      </c>
      <c r="AK461">
        <v>37.258099999999999</v>
      </c>
      <c r="AL461">
        <v>-98.792299999999997</v>
      </c>
      <c r="AM461" t="s">
        <v>2305</v>
      </c>
      <c r="AN461" t="s">
        <v>2571</v>
      </c>
    </row>
    <row r="462" spans="1:40" x14ac:dyDescent="0.25">
      <c r="A462">
        <v>560744</v>
      </c>
      <c r="B462" t="s">
        <v>3345</v>
      </c>
      <c r="C462" t="s">
        <v>53</v>
      </c>
      <c r="D462" t="s">
        <v>1981</v>
      </c>
      <c r="E462" s="1">
        <v>42102</v>
      </c>
      <c r="F462" s="3">
        <v>2015</v>
      </c>
      <c r="G462">
        <v>1932</v>
      </c>
      <c r="H462" t="s">
        <v>28</v>
      </c>
      <c r="I462" t="s">
        <v>1578</v>
      </c>
      <c r="J462">
        <v>0</v>
      </c>
      <c r="K462">
        <v>0</v>
      </c>
      <c r="L462">
        <v>0</v>
      </c>
      <c r="M462">
        <v>0</v>
      </c>
      <c r="N462">
        <v>2.27</v>
      </c>
      <c r="O462">
        <v>75</v>
      </c>
      <c r="P462">
        <v>0</v>
      </c>
      <c r="Q462">
        <v>0</v>
      </c>
      <c r="R462">
        <v>0</v>
      </c>
      <c r="S462">
        <f>VLOOKUP(F462,DF!$A$2:$B$75,2)*R462</f>
        <v>0</v>
      </c>
      <c r="T462">
        <v>0</v>
      </c>
      <c r="U462">
        <f>VLOOKUP(F462,DF!$A$2:$B$75,2)*T462</f>
        <v>0</v>
      </c>
      <c r="V462">
        <v>93374</v>
      </c>
      <c r="W462">
        <v>173</v>
      </c>
      <c r="X462" t="s">
        <v>469</v>
      </c>
      <c r="Y462">
        <v>0</v>
      </c>
      <c r="Z462">
        <v>0</v>
      </c>
      <c r="AA462" t="s">
        <v>1575</v>
      </c>
      <c r="AB462">
        <v>3</v>
      </c>
      <c r="AC462" t="s">
        <v>144</v>
      </c>
      <c r="AD462">
        <v>5</v>
      </c>
      <c r="AE462" t="s">
        <v>174</v>
      </c>
      <c r="AF462" t="s">
        <v>1981</v>
      </c>
      <c r="AG462" s="1">
        <v>42102</v>
      </c>
      <c r="AH462">
        <v>1940</v>
      </c>
      <c r="AI462">
        <v>37.71</v>
      </c>
      <c r="AJ462">
        <v>-97.69</v>
      </c>
      <c r="AK462">
        <v>37.742100000000001</v>
      </c>
      <c r="AL462">
        <v>-97.698700000000002</v>
      </c>
      <c r="AM462" t="s">
        <v>2574</v>
      </c>
      <c r="AN462" t="s">
        <v>2575</v>
      </c>
    </row>
    <row r="463" spans="1:40" x14ac:dyDescent="0.25">
      <c r="A463">
        <v>560745</v>
      </c>
      <c r="B463" t="s">
        <v>3403</v>
      </c>
      <c r="C463" t="s">
        <v>111</v>
      </c>
      <c r="D463" t="s">
        <v>2006</v>
      </c>
      <c r="E463" s="1">
        <v>42102</v>
      </c>
      <c r="F463" s="3">
        <v>2015</v>
      </c>
      <c r="G463">
        <v>1940</v>
      </c>
      <c r="H463" t="s">
        <v>28</v>
      </c>
      <c r="I463" t="s">
        <v>1578</v>
      </c>
      <c r="J463">
        <v>0</v>
      </c>
      <c r="K463">
        <v>0</v>
      </c>
      <c r="L463">
        <v>0</v>
      </c>
      <c r="M463">
        <v>0</v>
      </c>
      <c r="N463">
        <v>0.82</v>
      </c>
      <c r="O463">
        <v>75</v>
      </c>
      <c r="P463">
        <v>0</v>
      </c>
      <c r="Q463">
        <v>0</v>
      </c>
      <c r="R463">
        <v>0</v>
      </c>
      <c r="S463">
        <f>VLOOKUP(F463,DF!$A$2:$B$75,2)*R463</f>
        <v>0</v>
      </c>
      <c r="T463">
        <v>0</v>
      </c>
      <c r="U463">
        <f>VLOOKUP(F463,DF!$A$2:$B$75,2)*T463</f>
        <v>0</v>
      </c>
      <c r="V463">
        <v>93374</v>
      </c>
      <c r="W463">
        <v>155</v>
      </c>
      <c r="X463" t="s">
        <v>469</v>
      </c>
      <c r="Y463">
        <v>0</v>
      </c>
      <c r="Z463">
        <v>0</v>
      </c>
      <c r="AA463" t="s">
        <v>1551</v>
      </c>
      <c r="AB463">
        <v>7</v>
      </c>
      <c r="AC463" t="s">
        <v>399</v>
      </c>
      <c r="AD463">
        <v>7</v>
      </c>
      <c r="AE463" t="s">
        <v>150</v>
      </c>
      <c r="AF463" t="s">
        <v>2006</v>
      </c>
      <c r="AG463" s="1">
        <v>42102</v>
      </c>
      <c r="AH463">
        <v>1942</v>
      </c>
      <c r="AI463">
        <v>37.742699999999999</v>
      </c>
      <c r="AJ463">
        <v>-97.698999999999998</v>
      </c>
      <c r="AK463">
        <v>37.753100000000003</v>
      </c>
      <c r="AL463">
        <v>-97.706100000000006</v>
      </c>
      <c r="AM463" t="s">
        <v>2576</v>
      </c>
      <c r="AN463" t="s">
        <v>2575</v>
      </c>
    </row>
    <row r="464" spans="1:40" x14ac:dyDescent="0.25">
      <c r="A464">
        <v>593585</v>
      </c>
      <c r="B464" t="s">
        <v>3337</v>
      </c>
      <c r="C464" t="s">
        <v>44</v>
      </c>
      <c r="D464" t="s">
        <v>2577</v>
      </c>
      <c r="E464" s="1">
        <v>42102</v>
      </c>
      <c r="F464" s="3">
        <v>2015</v>
      </c>
      <c r="G464">
        <v>1943</v>
      </c>
      <c r="H464" t="s">
        <v>28</v>
      </c>
      <c r="I464" t="s">
        <v>1578</v>
      </c>
      <c r="J464">
        <v>0</v>
      </c>
      <c r="K464">
        <v>0</v>
      </c>
      <c r="L464">
        <v>0</v>
      </c>
      <c r="M464">
        <v>0</v>
      </c>
      <c r="N464">
        <v>0.73</v>
      </c>
      <c r="O464">
        <v>75</v>
      </c>
      <c r="P464">
        <v>0</v>
      </c>
      <c r="Q464">
        <v>0</v>
      </c>
      <c r="R464">
        <v>0</v>
      </c>
      <c r="S464">
        <f>VLOOKUP(F464,DF!$A$2:$B$75,2)*R464</f>
        <v>0</v>
      </c>
      <c r="T464">
        <v>0</v>
      </c>
      <c r="U464">
        <f>VLOOKUP(F464,DF!$A$2:$B$75,2)*T464</f>
        <v>0</v>
      </c>
      <c r="V464">
        <v>93374</v>
      </c>
      <c r="W464">
        <v>95</v>
      </c>
      <c r="X464" t="s">
        <v>469</v>
      </c>
      <c r="Y464">
        <v>0</v>
      </c>
      <c r="Z464">
        <v>0</v>
      </c>
      <c r="AA464" t="s">
        <v>1551</v>
      </c>
      <c r="AB464">
        <v>6</v>
      </c>
      <c r="AC464" t="s">
        <v>140</v>
      </c>
      <c r="AD464">
        <v>6</v>
      </c>
      <c r="AE464" t="s">
        <v>174</v>
      </c>
      <c r="AF464" t="s">
        <v>2577</v>
      </c>
      <c r="AG464" s="1">
        <v>42102</v>
      </c>
      <c r="AH464">
        <v>1946</v>
      </c>
      <c r="AI464">
        <v>37.7376</v>
      </c>
      <c r="AJ464">
        <v>-98.179299999999998</v>
      </c>
      <c r="AK464">
        <v>37.747399999999999</v>
      </c>
      <c r="AL464">
        <v>-98.174300000000002</v>
      </c>
      <c r="AM464" t="s">
        <v>2578</v>
      </c>
      <c r="AN464" t="s">
        <v>2575</v>
      </c>
    </row>
    <row r="465" spans="1:40" x14ac:dyDescent="0.25">
      <c r="A465">
        <v>579058</v>
      </c>
      <c r="B465" t="s">
        <v>3376</v>
      </c>
      <c r="C465" t="s">
        <v>84</v>
      </c>
      <c r="D465" t="s">
        <v>503</v>
      </c>
      <c r="E465" s="1">
        <v>42105</v>
      </c>
      <c r="F465" s="3">
        <v>2015</v>
      </c>
      <c r="G465">
        <v>1906</v>
      </c>
      <c r="H465" t="s">
        <v>28</v>
      </c>
      <c r="I465" t="s">
        <v>1578</v>
      </c>
      <c r="J465">
        <v>0</v>
      </c>
      <c r="K465">
        <v>0</v>
      </c>
      <c r="L465">
        <v>0</v>
      </c>
      <c r="M465">
        <v>0</v>
      </c>
      <c r="N465">
        <v>0.52</v>
      </c>
      <c r="O465">
        <v>50</v>
      </c>
      <c r="P465">
        <v>0</v>
      </c>
      <c r="Q465">
        <v>0</v>
      </c>
      <c r="R465">
        <v>0</v>
      </c>
      <c r="S465">
        <f>VLOOKUP(F465,DF!$A$2:$B$75,2)*R465</f>
        <v>0</v>
      </c>
      <c r="T465">
        <v>0</v>
      </c>
      <c r="U465">
        <f>VLOOKUP(F465,DF!$A$2:$B$75,2)*T465</f>
        <v>0</v>
      </c>
      <c r="V465">
        <v>95759</v>
      </c>
      <c r="W465">
        <v>189</v>
      </c>
      <c r="X465" t="s">
        <v>459</v>
      </c>
      <c r="Y465">
        <v>0</v>
      </c>
      <c r="Z465">
        <v>0</v>
      </c>
      <c r="AA465" t="s">
        <v>1575</v>
      </c>
      <c r="AB465">
        <v>11</v>
      </c>
      <c r="AC465" t="s">
        <v>174</v>
      </c>
      <c r="AD465">
        <v>12</v>
      </c>
      <c r="AE465" t="s">
        <v>174</v>
      </c>
      <c r="AF465" t="s">
        <v>503</v>
      </c>
      <c r="AG465" s="1">
        <v>42105</v>
      </c>
      <c r="AH465">
        <v>1908</v>
      </c>
      <c r="AI465">
        <v>37.33</v>
      </c>
      <c r="AJ465">
        <v>-101.44</v>
      </c>
      <c r="AK465">
        <v>37.334000000000003</v>
      </c>
      <c r="AL465">
        <v>-101.4319</v>
      </c>
      <c r="AM465" t="s">
        <v>2579</v>
      </c>
      <c r="AN465" t="s">
        <v>2580</v>
      </c>
    </row>
    <row r="466" spans="1:40" x14ac:dyDescent="0.25">
      <c r="A466">
        <v>570247</v>
      </c>
      <c r="B466" t="s">
        <v>3416</v>
      </c>
      <c r="C466" t="s">
        <v>125</v>
      </c>
      <c r="D466" t="s">
        <v>2426</v>
      </c>
      <c r="E466" s="1">
        <v>42106</v>
      </c>
      <c r="F466" s="3">
        <v>2015</v>
      </c>
      <c r="G466">
        <v>1746</v>
      </c>
      <c r="H466" t="s">
        <v>28</v>
      </c>
      <c r="I466" t="s">
        <v>1578</v>
      </c>
      <c r="J466">
        <v>0</v>
      </c>
      <c r="K466">
        <v>0</v>
      </c>
      <c r="L466">
        <v>0</v>
      </c>
      <c r="M466">
        <v>25600</v>
      </c>
      <c r="N466">
        <v>1.1200000000000001</v>
      </c>
      <c r="O466">
        <v>20</v>
      </c>
      <c r="P466">
        <v>0</v>
      </c>
      <c r="Q466">
        <v>0</v>
      </c>
      <c r="R466">
        <v>20000</v>
      </c>
      <c r="S466">
        <f>VLOOKUP(F466,DF!$A$2:$B$75,2)*R466</f>
        <v>25600</v>
      </c>
      <c r="T466">
        <v>0</v>
      </c>
      <c r="U466">
        <f>VLOOKUP(F466,DF!$A$2:$B$75,2)*T466</f>
        <v>0</v>
      </c>
      <c r="V466">
        <v>93730</v>
      </c>
      <c r="W466">
        <v>183</v>
      </c>
      <c r="X466" t="s">
        <v>588</v>
      </c>
      <c r="Y466">
        <v>0</v>
      </c>
      <c r="Z466">
        <v>0</v>
      </c>
      <c r="AA466" t="s">
        <v>1591</v>
      </c>
      <c r="AB466">
        <v>3</v>
      </c>
      <c r="AC466" t="s">
        <v>144</v>
      </c>
      <c r="AD466">
        <v>3</v>
      </c>
      <c r="AE466" t="s">
        <v>248</v>
      </c>
      <c r="AF466" t="s">
        <v>2426</v>
      </c>
      <c r="AG466" s="1">
        <v>42106</v>
      </c>
      <c r="AH466">
        <v>1748</v>
      </c>
      <c r="AI466">
        <v>39.824800000000003</v>
      </c>
      <c r="AJ466">
        <v>-98.783900000000003</v>
      </c>
      <c r="AK466">
        <v>39.818899999999999</v>
      </c>
      <c r="AL466">
        <v>-98.764200000000002</v>
      </c>
      <c r="AM466" t="s">
        <v>2581</v>
      </c>
      <c r="AN466" t="s">
        <v>2582</v>
      </c>
    </row>
    <row r="467" spans="1:40" x14ac:dyDescent="0.25">
      <c r="A467">
        <v>579154</v>
      </c>
      <c r="B467" t="s">
        <v>3407</v>
      </c>
      <c r="C467" t="s">
        <v>115</v>
      </c>
      <c r="D467" t="s">
        <v>690</v>
      </c>
      <c r="E467" s="1">
        <v>42106</v>
      </c>
      <c r="F467" s="3">
        <v>2015</v>
      </c>
      <c r="G467">
        <v>1918</v>
      </c>
      <c r="H467" t="s">
        <v>28</v>
      </c>
      <c r="I467" t="s">
        <v>1578</v>
      </c>
      <c r="J467">
        <v>0</v>
      </c>
      <c r="K467">
        <v>0</v>
      </c>
      <c r="L467">
        <v>0</v>
      </c>
      <c r="M467">
        <v>0</v>
      </c>
      <c r="N467">
        <v>0.5</v>
      </c>
      <c r="O467">
        <v>75</v>
      </c>
      <c r="P467">
        <v>0</v>
      </c>
      <c r="Q467">
        <v>0</v>
      </c>
      <c r="R467">
        <v>0</v>
      </c>
      <c r="S467">
        <f>VLOOKUP(F467,DF!$A$2:$B$75,2)*R467</f>
        <v>0</v>
      </c>
      <c r="T467">
        <v>0</v>
      </c>
      <c r="U467">
        <f>VLOOKUP(F467,DF!$A$2:$B$75,2)*T467</f>
        <v>0</v>
      </c>
      <c r="V467">
        <v>95760</v>
      </c>
      <c r="W467">
        <v>7</v>
      </c>
      <c r="X467" t="s">
        <v>459</v>
      </c>
      <c r="Y467">
        <v>0</v>
      </c>
      <c r="Z467">
        <v>0</v>
      </c>
      <c r="AA467" t="s">
        <v>1551</v>
      </c>
      <c r="AB467">
        <v>8</v>
      </c>
      <c r="AC467" t="s">
        <v>144</v>
      </c>
      <c r="AD467">
        <v>9</v>
      </c>
      <c r="AE467" t="s">
        <v>144</v>
      </c>
      <c r="AF467" t="s">
        <v>690</v>
      </c>
      <c r="AG467" s="1">
        <v>42106</v>
      </c>
      <c r="AH467">
        <v>1920</v>
      </c>
      <c r="AI467">
        <v>37.372300000000003</v>
      </c>
      <c r="AJ467">
        <v>-98.418099999999995</v>
      </c>
      <c r="AK467">
        <v>37.375999999999998</v>
      </c>
      <c r="AL467">
        <v>-98.410300000000007</v>
      </c>
      <c r="AM467" t="s">
        <v>2305</v>
      </c>
      <c r="AN467" t="s">
        <v>2583</v>
      </c>
    </row>
    <row r="468" spans="1:40" x14ac:dyDescent="0.25">
      <c r="A468">
        <v>579975</v>
      </c>
      <c r="B468" t="s">
        <v>3373</v>
      </c>
      <c r="C468" t="s">
        <v>81</v>
      </c>
      <c r="D468" t="s">
        <v>2584</v>
      </c>
      <c r="E468" s="1">
        <v>42110</v>
      </c>
      <c r="F468" s="3">
        <v>2015</v>
      </c>
      <c r="G468">
        <v>1618</v>
      </c>
      <c r="H468" t="s">
        <v>28</v>
      </c>
      <c r="I468" t="s">
        <v>1578</v>
      </c>
      <c r="J468">
        <v>0</v>
      </c>
      <c r="K468">
        <v>0</v>
      </c>
      <c r="L468">
        <v>0</v>
      </c>
      <c r="M468">
        <v>0</v>
      </c>
      <c r="N468">
        <v>0.37</v>
      </c>
      <c r="O468">
        <v>30</v>
      </c>
      <c r="P468">
        <v>0</v>
      </c>
      <c r="Q468">
        <v>0</v>
      </c>
      <c r="R468">
        <v>0</v>
      </c>
      <c r="S468">
        <f>VLOOKUP(F468,DF!$A$2:$B$75,2)*R468</f>
        <v>0</v>
      </c>
      <c r="T468">
        <v>0</v>
      </c>
      <c r="U468">
        <f>VLOOKUP(F468,DF!$A$2:$B$75,2)*T468</f>
        <v>0</v>
      </c>
      <c r="V468">
        <v>95761</v>
      </c>
      <c r="W468">
        <v>75</v>
      </c>
      <c r="X468" t="s">
        <v>459</v>
      </c>
      <c r="Y468">
        <v>0</v>
      </c>
      <c r="Z468">
        <v>0</v>
      </c>
      <c r="AA468" t="s">
        <v>1551</v>
      </c>
      <c r="AB468">
        <v>12</v>
      </c>
      <c r="AC468" t="s">
        <v>157</v>
      </c>
      <c r="AD468">
        <v>12</v>
      </c>
      <c r="AE468" t="s">
        <v>157</v>
      </c>
      <c r="AF468" t="s">
        <v>2584</v>
      </c>
      <c r="AG468" s="1">
        <v>42110</v>
      </c>
      <c r="AH468">
        <v>1619</v>
      </c>
      <c r="AI468">
        <v>38.150399999999998</v>
      </c>
      <c r="AJ468">
        <v>-101.7323</v>
      </c>
      <c r="AK468">
        <v>38.154400000000003</v>
      </c>
      <c r="AL468">
        <v>-101.72790000000001</v>
      </c>
      <c r="AM468" t="s">
        <v>2585</v>
      </c>
      <c r="AN468" t="s">
        <v>2586</v>
      </c>
    </row>
    <row r="469" spans="1:40" x14ac:dyDescent="0.25">
      <c r="A469">
        <v>579976</v>
      </c>
      <c r="B469" t="s">
        <v>3373</v>
      </c>
      <c r="C469" t="s">
        <v>81</v>
      </c>
      <c r="D469" t="s">
        <v>2584</v>
      </c>
      <c r="E469" s="1">
        <v>42110</v>
      </c>
      <c r="F469" s="3">
        <v>2015</v>
      </c>
      <c r="G469">
        <v>1700</v>
      </c>
      <c r="H469" t="s">
        <v>28</v>
      </c>
      <c r="I469" t="s">
        <v>1578</v>
      </c>
      <c r="J469">
        <v>0</v>
      </c>
      <c r="K469">
        <v>0</v>
      </c>
      <c r="L469">
        <v>0</v>
      </c>
      <c r="M469">
        <v>0</v>
      </c>
      <c r="N469">
        <v>1.57</v>
      </c>
      <c r="O469">
        <v>50</v>
      </c>
      <c r="P469">
        <v>0</v>
      </c>
      <c r="Q469">
        <v>0</v>
      </c>
      <c r="R469">
        <v>0</v>
      </c>
      <c r="S469">
        <f>VLOOKUP(F469,DF!$A$2:$B$75,2)*R469</f>
        <v>0</v>
      </c>
      <c r="T469">
        <v>0</v>
      </c>
      <c r="U469">
        <f>VLOOKUP(F469,DF!$A$2:$B$75,2)*T469</f>
        <v>0</v>
      </c>
      <c r="V469">
        <v>95761</v>
      </c>
      <c r="W469">
        <v>75</v>
      </c>
      <c r="X469" t="s">
        <v>459</v>
      </c>
      <c r="Y469">
        <v>0</v>
      </c>
      <c r="Z469">
        <v>0</v>
      </c>
      <c r="AA469" t="s">
        <v>1551</v>
      </c>
      <c r="AB469">
        <v>15</v>
      </c>
      <c r="AC469" t="s">
        <v>157</v>
      </c>
      <c r="AD469">
        <v>16</v>
      </c>
      <c r="AE469" t="s">
        <v>144</v>
      </c>
      <c r="AF469" t="s">
        <v>825</v>
      </c>
      <c r="AG469" s="1">
        <v>42110</v>
      </c>
      <c r="AH469">
        <v>1705</v>
      </c>
      <c r="AI469">
        <v>38.192300000000003</v>
      </c>
      <c r="AJ469">
        <v>-101.71380000000001</v>
      </c>
      <c r="AK469">
        <v>38.209899999999998</v>
      </c>
      <c r="AL469">
        <v>-101.6955</v>
      </c>
      <c r="AM469" t="s">
        <v>2587</v>
      </c>
      <c r="AN469" t="s">
        <v>2586</v>
      </c>
    </row>
    <row r="470" spans="1:40" x14ac:dyDescent="0.25">
      <c r="A470">
        <v>573043</v>
      </c>
      <c r="B470" t="s">
        <v>3389</v>
      </c>
      <c r="C470" t="s">
        <v>97</v>
      </c>
      <c r="D470" t="s">
        <v>766</v>
      </c>
      <c r="E470" s="1">
        <v>42111</v>
      </c>
      <c r="F470" s="3">
        <v>2015</v>
      </c>
      <c r="G470">
        <v>1655</v>
      </c>
      <c r="H470" t="s">
        <v>28</v>
      </c>
      <c r="I470" t="s">
        <v>1578</v>
      </c>
      <c r="J470">
        <v>0</v>
      </c>
      <c r="K470">
        <v>0</v>
      </c>
      <c r="L470">
        <v>0</v>
      </c>
      <c r="M470">
        <v>0</v>
      </c>
      <c r="N470">
        <v>1.5</v>
      </c>
      <c r="O470">
        <v>50</v>
      </c>
      <c r="P470">
        <v>0</v>
      </c>
      <c r="Q470">
        <v>0</v>
      </c>
      <c r="R470">
        <v>0</v>
      </c>
      <c r="S470">
        <f>VLOOKUP(F470,DF!$A$2:$B$75,2)*R470</f>
        <v>0</v>
      </c>
      <c r="T470">
        <v>0</v>
      </c>
      <c r="U470">
        <f>VLOOKUP(F470,DF!$A$2:$B$75,2)*T470</f>
        <v>0</v>
      </c>
      <c r="V470">
        <v>95362</v>
      </c>
      <c r="W470">
        <v>181</v>
      </c>
      <c r="X470" t="s">
        <v>474</v>
      </c>
      <c r="Y470">
        <v>0</v>
      </c>
      <c r="Z470">
        <v>0</v>
      </c>
      <c r="AA470" t="s">
        <v>1551</v>
      </c>
      <c r="AB470">
        <v>11</v>
      </c>
      <c r="AC470" t="s">
        <v>177</v>
      </c>
      <c r="AD470">
        <v>11</v>
      </c>
      <c r="AE470" t="s">
        <v>177</v>
      </c>
      <c r="AF470" t="s">
        <v>766</v>
      </c>
      <c r="AG470" s="1">
        <v>42111</v>
      </c>
      <c r="AH470">
        <v>1700</v>
      </c>
      <c r="AI470">
        <v>39.17</v>
      </c>
      <c r="AJ470">
        <v>-101.5</v>
      </c>
      <c r="AK470">
        <v>39.17</v>
      </c>
      <c r="AL470">
        <v>-101.5</v>
      </c>
      <c r="AM470" t="s">
        <v>2588</v>
      </c>
      <c r="AN470" t="s">
        <v>2589</v>
      </c>
    </row>
    <row r="471" spans="1:40" x14ac:dyDescent="0.25">
      <c r="A471">
        <v>579978</v>
      </c>
      <c r="B471" t="s">
        <v>3352</v>
      </c>
      <c r="C471" t="s">
        <v>60</v>
      </c>
      <c r="D471" t="s">
        <v>2306</v>
      </c>
      <c r="E471" s="1">
        <v>42111</v>
      </c>
      <c r="F471" s="3">
        <v>2015</v>
      </c>
      <c r="G471">
        <v>1713</v>
      </c>
      <c r="H471" t="s">
        <v>28</v>
      </c>
      <c r="I471" t="s">
        <v>1578</v>
      </c>
      <c r="J471">
        <v>0</v>
      </c>
      <c r="K471">
        <v>0</v>
      </c>
      <c r="L471">
        <v>0</v>
      </c>
      <c r="M471">
        <v>0</v>
      </c>
      <c r="N471">
        <v>0.38</v>
      </c>
      <c r="O471">
        <v>30</v>
      </c>
      <c r="P471">
        <v>0</v>
      </c>
      <c r="Q471">
        <v>0</v>
      </c>
      <c r="R471">
        <v>0</v>
      </c>
      <c r="S471">
        <f>VLOOKUP(F471,DF!$A$2:$B$75,2)*R471</f>
        <v>0</v>
      </c>
      <c r="T471">
        <v>0</v>
      </c>
      <c r="U471">
        <f>VLOOKUP(F471,DF!$A$2:$B$75,2)*T471</f>
        <v>0</v>
      </c>
      <c r="V471">
        <v>95762</v>
      </c>
      <c r="W471">
        <v>55</v>
      </c>
      <c r="X471" t="s">
        <v>459</v>
      </c>
      <c r="Y471">
        <v>0</v>
      </c>
      <c r="Z471">
        <v>0</v>
      </c>
      <c r="AA471" t="s">
        <v>1551</v>
      </c>
      <c r="AB471">
        <v>8</v>
      </c>
      <c r="AC471" t="s">
        <v>157</v>
      </c>
      <c r="AD471">
        <v>8</v>
      </c>
      <c r="AE471" t="s">
        <v>157</v>
      </c>
      <c r="AF471" t="s">
        <v>2306</v>
      </c>
      <c r="AG471" s="1">
        <v>42111</v>
      </c>
      <c r="AH471">
        <v>1714</v>
      </c>
      <c r="AI471">
        <v>38.200000000000003</v>
      </c>
      <c r="AJ471">
        <v>-100.4</v>
      </c>
      <c r="AK471">
        <v>38.203699999999998</v>
      </c>
      <c r="AL471">
        <v>-100.395</v>
      </c>
      <c r="AM471" t="s">
        <v>2590</v>
      </c>
      <c r="AN471" t="s">
        <v>2591</v>
      </c>
    </row>
    <row r="472" spans="1:40" x14ac:dyDescent="0.25">
      <c r="A472">
        <v>579985</v>
      </c>
      <c r="B472" t="s">
        <v>3364</v>
      </c>
      <c r="C472" t="s">
        <v>72</v>
      </c>
      <c r="D472" t="s">
        <v>2381</v>
      </c>
      <c r="E472" s="1">
        <v>42118</v>
      </c>
      <c r="F472" s="3">
        <v>2015</v>
      </c>
      <c r="G472">
        <v>1556</v>
      </c>
      <c r="H472" t="s">
        <v>28</v>
      </c>
      <c r="I472" t="s">
        <v>1578</v>
      </c>
      <c r="J472">
        <v>0</v>
      </c>
      <c r="K472">
        <v>0</v>
      </c>
      <c r="L472">
        <v>0</v>
      </c>
      <c r="M472">
        <v>0</v>
      </c>
      <c r="N472">
        <v>0.48</v>
      </c>
      <c r="O472">
        <v>50</v>
      </c>
      <c r="P472">
        <v>0</v>
      </c>
      <c r="Q472">
        <v>0</v>
      </c>
      <c r="R472">
        <v>0</v>
      </c>
      <c r="S472">
        <f>VLOOKUP(F472,DF!$A$2:$B$75,2)*R472</f>
        <v>0</v>
      </c>
      <c r="T472">
        <v>0</v>
      </c>
      <c r="U472">
        <f>VLOOKUP(F472,DF!$A$2:$B$75,2)*T472</f>
        <v>0</v>
      </c>
      <c r="V472">
        <v>95765</v>
      </c>
      <c r="W472">
        <v>51</v>
      </c>
      <c r="X472" t="s">
        <v>459</v>
      </c>
      <c r="Y472">
        <v>0</v>
      </c>
      <c r="Z472">
        <v>0</v>
      </c>
      <c r="AA472" t="s">
        <v>1551</v>
      </c>
      <c r="AB472">
        <v>4</v>
      </c>
      <c r="AC472" t="s">
        <v>174</v>
      </c>
      <c r="AD472">
        <v>4</v>
      </c>
      <c r="AE472" t="s">
        <v>174</v>
      </c>
      <c r="AF472" t="s">
        <v>2381</v>
      </c>
      <c r="AG472" s="1">
        <v>42118</v>
      </c>
      <c r="AH472">
        <v>1557</v>
      </c>
      <c r="AI472">
        <v>39.020800000000001</v>
      </c>
      <c r="AJ472">
        <v>-99.1678</v>
      </c>
      <c r="AK472">
        <v>39.021799999999999</v>
      </c>
      <c r="AL472">
        <v>-99.159000000000006</v>
      </c>
      <c r="AM472" t="s">
        <v>2592</v>
      </c>
      <c r="AN472" t="s">
        <v>2593</v>
      </c>
    </row>
    <row r="473" spans="1:40" x14ac:dyDescent="0.25">
      <c r="A473">
        <v>580052</v>
      </c>
      <c r="B473" t="s">
        <v>3364</v>
      </c>
      <c r="C473" t="s">
        <v>72</v>
      </c>
      <c r="D473" t="s">
        <v>2381</v>
      </c>
      <c r="E473" s="1">
        <v>42118</v>
      </c>
      <c r="F473" s="3">
        <v>2015</v>
      </c>
      <c r="G473">
        <v>1600</v>
      </c>
      <c r="H473" t="s">
        <v>28</v>
      </c>
      <c r="I473" t="s">
        <v>1578</v>
      </c>
      <c r="J473">
        <v>0</v>
      </c>
      <c r="K473">
        <v>0</v>
      </c>
      <c r="L473">
        <v>0</v>
      </c>
      <c r="M473">
        <v>0</v>
      </c>
      <c r="N473">
        <v>0.79</v>
      </c>
      <c r="O473">
        <v>50</v>
      </c>
      <c r="P473">
        <v>0</v>
      </c>
      <c r="Q473">
        <v>0</v>
      </c>
      <c r="R473">
        <v>0</v>
      </c>
      <c r="S473">
        <f>VLOOKUP(F473,DF!$A$2:$B$75,2)*R473</f>
        <v>0</v>
      </c>
      <c r="T473">
        <v>0</v>
      </c>
      <c r="U473">
        <f>VLOOKUP(F473,DF!$A$2:$B$75,2)*T473</f>
        <v>0</v>
      </c>
      <c r="V473">
        <v>95765</v>
      </c>
      <c r="W473">
        <v>51</v>
      </c>
      <c r="X473" t="s">
        <v>459</v>
      </c>
      <c r="Y473">
        <v>0</v>
      </c>
      <c r="Z473">
        <v>0</v>
      </c>
      <c r="AA473" t="s">
        <v>1551</v>
      </c>
      <c r="AB473">
        <v>3</v>
      </c>
      <c r="AC473" t="s">
        <v>248</v>
      </c>
      <c r="AD473">
        <v>4</v>
      </c>
      <c r="AE473" t="s">
        <v>248</v>
      </c>
      <c r="AF473" t="s">
        <v>2381</v>
      </c>
      <c r="AG473" s="1">
        <v>42118</v>
      </c>
      <c r="AH473">
        <v>1602</v>
      </c>
      <c r="AI473">
        <v>39.0184</v>
      </c>
      <c r="AJ473">
        <v>-99.113299999999995</v>
      </c>
      <c r="AK473">
        <v>39.027000000000001</v>
      </c>
      <c r="AL473">
        <v>-99.103700000000003</v>
      </c>
      <c r="AM473" t="s">
        <v>2594</v>
      </c>
      <c r="AN473" t="s">
        <v>2593</v>
      </c>
    </row>
    <row r="474" spans="1:40" x14ac:dyDescent="0.25">
      <c r="A474">
        <v>580054</v>
      </c>
      <c r="B474" t="s">
        <v>3364</v>
      </c>
      <c r="C474" t="s">
        <v>72</v>
      </c>
      <c r="D474" t="s">
        <v>2381</v>
      </c>
      <c r="E474" s="1">
        <v>42118</v>
      </c>
      <c r="F474" s="3">
        <v>2015</v>
      </c>
      <c r="G474">
        <v>1602</v>
      </c>
      <c r="H474" t="s">
        <v>28</v>
      </c>
      <c r="I474" t="s">
        <v>1578</v>
      </c>
      <c r="J474">
        <v>0</v>
      </c>
      <c r="K474">
        <v>0</v>
      </c>
      <c r="L474">
        <v>0</v>
      </c>
      <c r="M474">
        <v>0</v>
      </c>
      <c r="N474">
        <v>3.02</v>
      </c>
      <c r="O474">
        <v>100</v>
      </c>
      <c r="P474">
        <v>0</v>
      </c>
      <c r="Q474">
        <v>0</v>
      </c>
      <c r="R474">
        <v>0</v>
      </c>
      <c r="S474">
        <f>VLOOKUP(F474,DF!$A$2:$B$75,2)*R474</f>
        <v>0</v>
      </c>
      <c r="T474">
        <v>0</v>
      </c>
      <c r="U474">
        <f>VLOOKUP(F474,DF!$A$2:$B$75,2)*T474</f>
        <v>0</v>
      </c>
      <c r="V474">
        <v>95765</v>
      </c>
      <c r="W474">
        <v>51</v>
      </c>
      <c r="X474" t="s">
        <v>459</v>
      </c>
      <c r="Y474">
        <v>0</v>
      </c>
      <c r="Z474">
        <v>0</v>
      </c>
      <c r="AA474" t="s">
        <v>1551</v>
      </c>
      <c r="AB474">
        <v>4</v>
      </c>
      <c r="AC474" t="s">
        <v>248</v>
      </c>
      <c r="AD474">
        <v>6</v>
      </c>
      <c r="AE474" t="s">
        <v>157</v>
      </c>
      <c r="AF474" t="s">
        <v>2381</v>
      </c>
      <c r="AG474" s="1">
        <v>42118</v>
      </c>
      <c r="AH474">
        <v>1608</v>
      </c>
      <c r="AI474">
        <v>39.022300000000001</v>
      </c>
      <c r="AJ474">
        <v>-99.109200000000001</v>
      </c>
      <c r="AK474">
        <v>39.0411</v>
      </c>
      <c r="AL474">
        <v>-99.058400000000006</v>
      </c>
      <c r="AM474" t="s">
        <v>2595</v>
      </c>
      <c r="AN474" t="s">
        <v>2593</v>
      </c>
    </row>
    <row r="475" spans="1:40" x14ac:dyDescent="0.25">
      <c r="A475">
        <v>573040</v>
      </c>
      <c r="B475" t="s">
        <v>3344</v>
      </c>
      <c r="C475" t="s">
        <v>52</v>
      </c>
      <c r="D475" t="s">
        <v>2596</v>
      </c>
      <c r="E475" s="1">
        <v>42118</v>
      </c>
      <c r="F475" s="3">
        <v>2015</v>
      </c>
      <c r="G475">
        <v>1609</v>
      </c>
      <c r="H475" t="s">
        <v>28</v>
      </c>
      <c r="I475" t="s">
        <v>1578</v>
      </c>
      <c r="J475">
        <v>0</v>
      </c>
      <c r="K475">
        <v>0</v>
      </c>
      <c r="L475">
        <v>0</v>
      </c>
      <c r="M475">
        <v>0</v>
      </c>
      <c r="N475">
        <v>4.6500000000000004</v>
      </c>
      <c r="O475">
        <v>25</v>
      </c>
      <c r="P475">
        <v>0</v>
      </c>
      <c r="Q475">
        <v>0</v>
      </c>
      <c r="R475">
        <v>0</v>
      </c>
      <c r="S475">
        <f>VLOOKUP(F475,DF!$A$2:$B$75,2)*R475</f>
        <v>0</v>
      </c>
      <c r="T475">
        <v>0</v>
      </c>
      <c r="U475">
        <f>VLOOKUP(F475,DF!$A$2:$B$75,2)*T475</f>
        <v>0</v>
      </c>
      <c r="V475">
        <v>94205</v>
      </c>
      <c r="W475">
        <v>203</v>
      </c>
      <c r="X475" t="s">
        <v>474</v>
      </c>
      <c r="Y475">
        <v>0</v>
      </c>
      <c r="Z475">
        <v>0</v>
      </c>
      <c r="AA475" t="s">
        <v>1603</v>
      </c>
      <c r="AB475">
        <v>7</v>
      </c>
      <c r="AC475" t="s">
        <v>157</v>
      </c>
      <c r="AD475">
        <v>10</v>
      </c>
      <c r="AE475" t="s">
        <v>150</v>
      </c>
      <c r="AF475" t="s">
        <v>2596</v>
      </c>
      <c r="AG475" s="1">
        <v>42118</v>
      </c>
      <c r="AH475">
        <v>1624</v>
      </c>
      <c r="AI475">
        <v>38.345999999999997</v>
      </c>
      <c r="AJ475">
        <v>-101.196</v>
      </c>
      <c r="AK475">
        <v>38.306399999999996</v>
      </c>
      <c r="AL475">
        <v>-101.1266</v>
      </c>
      <c r="AM475" t="s">
        <v>2597</v>
      </c>
      <c r="AN475" t="s">
        <v>2598</v>
      </c>
    </row>
    <row r="476" spans="1:40" x14ac:dyDescent="0.25">
      <c r="A476">
        <v>564573</v>
      </c>
      <c r="B476" t="s">
        <v>3390</v>
      </c>
      <c r="C476" t="s">
        <v>98</v>
      </c>
      <c r="D476" t="s">
        <v>1051</v>
      </c>
      <c r="E476" s="1">
        <v>42118</v>
      </c>
      <c r="F476" s="3">
        <v>2015</v>
      </c>
      <c r="G476">
        <v>1614</v>
      </c>
      <c r="H476" t="s">
        <v>28</v>
      </c>
      <c r="I476" t="s">
        <v>1578</v>
      </c>
      <c r="J476">
        <v>0</v>
      </c>
      <c r="K476">
        <v>0</v>
      </c>
      <c r="L476">
        <v>0</v>
      </c>
      <c r="M476">
        <v>0</v>
      </c>
      <c r="N476">
        <v>0.18</v>
      </c>
      <c r="O476">
        <v>40</v>
      </c>
      <c r="P476">
        <v>0</v>
      </c>
      <c r="Q476">
        <v>0</v>
      </c>
      <c r="R476">
        <v>0</v>
      </c>
      <c r="S476">
        <f>VLOOKUP(F476,DF!$A$2:$B$75,2)*R476</f>
        <v>0</v>
      </c>
      <c r="T476">
        <v>0</v>
      </c>
      <c r="U476">
        <f>VLOOKUP(F476,DF!$A$2:$B$75,2)*T476</f>
        <v>0</v>
      </c>
      <c r="V476">
        <v>93912</v>
      </c>
      <c r="W476">
        <v>167</v>
      </c>
      <c r="X476" t="s">
        <v>469</v>
      </c>
      <c r="Y476">
        <v>0</v>
      </c>
      <c r="Z476">
        <v>0</v>
      </c>
      <c r="AA476" t="s">
        <v>1603</v>
      </c>
      <c r="AB476">
        <v>4</v>
      </c>
      <c r="AC476" t="s">
        <v>197</v>
      </c>
      <c r="AD476">
        <v>4</v>
      </c>
      <c r="AE476" t="s">
        <v>197</v>
      </c>
      <c r="AF476" t="s">
        <v>1051</v>
      </c>
      <c r="AG476" s="1">
        <v>42118</v>
      </c>
      <c r="AH476">
        <v>1615</v>
      </c>
      <c r="AI476">
        <v>39.07</v>
      </c>
      <c r="AJ476">
        <v>-98.97</v>
      </c>
      <c r="AK476">
        <v>39.070700000000002</v>
      </c>
      <c r="AL476">
        <v>-98.966700000000003</v>
      </c>
      <c r="AM476" t="s">
        <v>2599</v>
      </c>
      <c r="AN476" t="s">
        <v>2600</v>
      </c>
    </row>
    <row r="477" spans="1:40" x14ac:dyDescent="0.25">
      <c r="A477">
        <v>580063</v>
      </c>
      <c r="B477" t="s">
        <v>3348</v>
      </c>
      <c r="C477" t="s">
        <v>56</v>
      </c>
      <c r="D477" t="s">
        <v>768</v>
      </c>
      <c r="E477" s="1">
        <v>42118</v>
      </c>
      <c r="F477" s="3">
        <v>2015</v>
      </c>
      <c r="G477">
        <v>1624</v>
      </c>
      <c r="H477" t="s">
        <v>28</v>
      </c>
      <c r="I477" t="s">
        <v>1578</v>
      </c>
      <c r="J477">
        <v>0</v>
      </c>
      <c r="K477">
        <v>0</v>
      </c>
      <c r="L477">
        <v>0</v>
      </c>
      <c r="M477">
        <v>0</v>
      </c>
      <c r="N477">
        <v>0.67</v>
      </c>
      <c r="O477">
        <v>75</v>
      </c>
      <c r="P477">
        <v>0</v>
      </c>
      <c r="Q477">
        <v>0</v>
      </c>
      <c r="R477">
        <v>0</v>
      </c>
      <c r="S477">
        <f>VLOOKUP(F477,DF!$A$2:$B$75,2)*R477</f>
        <v>0</v>
      </c>
      <c r="T477">
        <v>0</v>
      </c>
      <c r="U477">
        <f>VLOOKUP(F477,DF!$A$2:$B$75,2)*T477</f>
        <v>0</v>
      </c>
      <c r="V477">
        <v>95765</v>
      </c>
      <c r="W477">
        <v>171</v>
      </c>
      <c r="X477" t="s">
        <v>459</v>
      </c>
      <c r="Y477">
        <v>0</v>
      </c>
      <c r="Z477">
        <v>0</v>
      </c>
      <c r="AA477" t="s">
        <v>1575</v>
      </c>
      <c r="AB477">
        <v>12</v>
      </c>
      <c r="AC477" t="s">
        <v>252</v>
      </c>
      <c r="AD477">
        <v>12</v>
      </c>
      <c r="AE477" t="s">
        <v>276</v>
      </c>
      <c r="AF477" t="s">
        <v>2129</v>
      </c>
      <c r="AG477" s="1">
        <v>42118</v>
      </c>
      <c r="AH477">
        <v>1634</v>
      </c>
      <c r="AI477">
        <v>38.306399999999996</v>
      </c>
      <c r="AJ477">
        <v>-101.1266</v>
      </c>
      <c r="AK477">
        <v>38.302</v>
      </c>
      <c r="AL477">
        <v>-101.1155</v>
      </c>
      <c r="AM477" t="s">
        <v>2601</v>
      </c>
      <c r="AN477" t="s">
        <v>2593</v>
      </c>
    </row>
    <row r="478" spans="1:40" x14ac:dyDescent="0.25">
      <c r="A478">
        <v>580064</v>
      </c>
      <c r="B478" t="s">
        <v>3348</v>
      </c>
      <c r="C478" t="s">
        <v>56</v>
      </c>
      <c r="D478" t="s">
        <v>2129</v>
      </c>
      <c r="E478" s="1">
        <v>42118</v>
      </c>
      <c r="F478" s="3">
        <v>2015</v>
      </c>
      <c r="G478">
        <v>1628</v>
      </c>
      <c r="H478" t="s">
        <v>28</v>
      </c>
      <c r="I478" t="s">
        <v>1578</v>
      </c>
      <c r="J478">
        <v>0</v>
      </c>
      <c r="K478">
        <v>0</v>
      </c>
      <c r="L478">
        <v>0</v>
      </c>
      <c r="M478">
        <v>0</v>
      </c>
      <c r="N478">
        <v>0.5</v>
      </c>
      <c r="O478">
        <v>75</v>
      </c>
      <c r="P478">
        <v>0</v>
      </c>
      <c r="Q478">
        <v>0</v>
      </c>
      <c r="R478">
        <v>0</v>
      </c>
      <c r="S478">
        <f>VLOOKUP(F478,DF!$A$2:$B$75,2)*R478</f>
        <v>0</v>
      </c>
      <c r="T478">
        <v>0</v>
      </c>
      <c r="U478">
        <f>VLOOKUP(F478,DF!$A$2:$B$75,2)*T478</f>
        <v>0</v>
      </c>
      <c r="V478">
        <v>95765</v>
      </c>
      <c r="W478">
        <v>171</v>
      </c>
      <c r="X478" t="s">
        <v>459</v>
      </c>
      <c r="Y478">
        <v>0</v>
      </c>
      <c r="Z478">
        <v>0</v>
      </c>
      <c r="AA478" t="s">
        <v>1575</v>
      </c>
      <c r="AB478">
        <v>12</v>
      </c>
      <c r="AC478" t="s">
        <v>276</v>
      </c>
      <c r="AD478">
        <v>11</v>
      </c>
      <c r="AE478" t="s">
        <v>276</v>
      </c>
      <c r="AF478" t="s">
        <v>2129</v>
      </c>
      <c r="AG478" s="1">
        <v>42118</v>
      </c>
      <c r="AH478">
        <v>1635</v>
      </c>
      <c r="AI478">
        <v>38.31</v>
      </c>
      <c r="AJ478">
        <v>-101.12</v>
      </c>
      <c r="AK478">
        <v>38.308399999999999</v>
      </c>
      <c r="AL478">
        <v>-101.111</v>
      </c>
      <c r="AM478" t="s">
        <v>2602</v>
      </c>
      <c r="AN478" t="s">
        <v>2593</v>
      </c>
    </row>
    <row r="479" spans="1:40" x14ac:dyDescent="0.25">
      <c r="A479">
        <v>580065</v>
      </c>
      <c r="B479" t="s">
        <v>3348</v>
      </c>
      <c r="C479" t="s">
        <v>56</v>
      </c>
      <c r="D479" t="s">
        <v>768</v>
      </c>
      <c r="E479" s="1">
        <v>42118</v>
      </c>
      <c r="F479" s="3">
        <v>2015</v>
      </c>
      <c r="G479">
        <v>1629</v>
      </c>
      <c r="H479" t="s">
        <v>28</v>
      </c>
      <c r="I479" t="s">
        <v>1578</v>
      </c>
      <c r="J479">
        <v>0</v>
      </c>
      <c r="K479">
        <v>0</v>
      </c>
      <c r="L479">
        <v>0</v>
      </c>
      <c r="M479">
        <v>0</v>
      </c>
      <c r="N479">
        <v>0.79</v>
      </c>
      <c r="O479">
        <v>75</v>
      </c>
      <c r="P479">
        <v>0</v>
      </c>
      <c r="Q479">
        <v>0</v>
      </c>
      <c r="R479">
        <v>0</v>
      </c>
      <c r="S479">
        <f>VLOOKUP(F479,DF!$A$2:$B$75,2)*R479</f>
        <v>0</v>
      </c>
      <c r="T479">
        <v>0</v>
      </c>
      <c r="U479">
        <f>VLOOKUP(F479,DF!$A$2:$B$75,2)*T479</f>
        <v>0</v>
      </c>
      <c r="V479">
        <v>95765</v>
      </c>
      <c r="W479">
        <v>171</v>
      </c>
      <c r="X479" t="s">
        <v>459</v>
      </c>
      <c r="Y479">
        <v>0</v>
      </c>
      <c r="Z479">
        <v>0</v>
      </c>
      <c r="AA479" t="s">
        <v>1575</v>
      </c>
      <c r="AB479">
        <v>7</v>
      </c>
      <c r="AC479" t="s">
        <v>183</v>
      </c>
      <c r="AD479">
        <v>7</v>
      </c>
      <c r="AE479" t="s">
        <v>161</v>
      </c>
      <c r="AF479" t="s">
        <v>2129</v>
      </c>
      <c r="AG479" s="1">
        <v>42118</v>
      </c>
      <c r="AH479">
        <v>1637</v>
      </c>
      <c r="AI479">
        <v>38.386600000000001</v>
      </c>
      <c r="AJ479">
        <v>-101.05759999999999</v>
      </c>
      <c r="AK479">
        <v>38.378100000000003</v>
      </c>
      <c r="AL479">
        <v>-101.0478</v>
      </c>
      <c r="AM479" t="s">
        <v>2602</v>
      </c>
      <c r="AN479" t="s">
        <v>2593</v>
      </c>
    </row>
    <row r="480" spans="1:40" x14ac:dyDescent="0.25">
      <c r="A480">
        <v>580066</v>
      </c>
      <c r="B480" t="s">
        <v>3348</v>
      </c>
      <c r="C480" t="s">
        <v>56</v>
      </c>
      <c r="D480" t="s">
        <v>2129</v>
      </c>
      <c r="E480" s="1">
        <v>42118</v>
      </c>
      <c r="F480" s="3">
        <v>2015</v>
      </c>
      <c r="G480">
        <v>1634</v>
      </c>
      <c r="H480" t="s">
        <v>28</v>
      </c>
      <c r="I480" t="s">
        <v>1578</v>
      </c>
      <c r="J480">
        <v>0</v>
      </c>
      <c r="K480">
        <v>0</v>
      </c>
      <c r="L480">
        <v>0</v>
      </c>
      <c r="M480">
        <v>0</v>
      </c>
      <c r="N480">
        <v>0.88</v>
      </c>
      <c r="O480">
        <v>75</v>
      </c>
      <c r="P480">
        <v>0</v>
      </c>
      <c r="Q480">
        <v>0</v>
      </c>
      <c r="R480">
        <v>0</v>
      </c>
      <c r="S480">
        <f>VLOOKUP(F480,DF!$A$2:$B$75,2)*R480</f>
        <v>0</v>
      </c>
      <c r="T480">
        <v>0</v>
      </c>
      <c r="U480">
        <f>VLOOKUP(F480,DF!$A$2:$B$75,2)*T480</f>
        <v>0</v>
      </c>
      <c r="V480">
        <v>95765</v>
      </c>
      <c r="W480">
        <v>171</v>
      </c>
      <c r="X480" t="s">
        <v>459</v>
      </c>
      <c r="Y480">
        <v>0</v>
      </c>
      <c r="Z480">
        <v>0</v>
      </c>
      <c r="AA480" t="s">
        <v>1575</v>
      </c>
      <c r="AB480">
        <v>5</v>
      </c>
      <c r="AC480" t="s">
        <v>140</v>
      </c>
      <c r="AD480">
        <v>4</v>
      </c>
      <c r="AE480" t="s">
        <v>140</v>
      </c>
      <c r="AF480" t="s">
        <v>2129</v>
      </c>
      <c r="AG480" s="1">
        <v>42118</v>
      </c>
      <c r="AH480">
        <v>1641</v>
      </c>
      <c r="AI480">
        <v>38.436</v>
      </c>
      <c r="AJ480">
        <v>-100.9783</v>
      </c>
      <c r="AK480">
        <v>38.426400000000001</v>
      </c>
      <c r="AL480">
        <v>-100.9675</v>
      </c>
      <c r="AM480" t="s">
        <v>2603</v>
      </c>
      <c r="AN480" t="s">
        <v>2593</v>
      </c>
    </row>
    <row r="481" spans="1:40" x14ac:dyDescent="0.25">
      <c r="A481">
        <v>564586</v>
      </c>
      <c r="B481" t="s">
        <v>3424</v>
      </c>
      <c r="C481" t="s">
        <v>133</v>
      </c>
      <c r="D481" t="s">
        <v>1031</v>
      </c>
      <c r="E481" s="1">
        <v>42118</v>
      </c>
      <c r="F481" s="3">
        <v>2015</v>
      </c>
      <c r="G481">
        <v>1738</v>
      </c>
      <c r="H481" t="s">
        <v>28</v>
      </c>
      <c r="I481" t="s">
        <v>1590</v>
      </c>
      <c r="J481">
        <v>1</v>
      </c>
      <c r="K481">
        <v>0</v>
      </c>
      <c r="L481">
        <v>0</v>
      </c>
      <c r="M481">
        <v>192000</v>
      </c>
      <c r="N481">
        <v>0.2</v>
      </c>
      <c r="O481">
        <v>40</v>
      </c>
      <c r="P481">
        <v>0</v>
      </c>
      <c r="Q481">
        <v>0</v>
      </c>
      <c r="R481">
        <v>150000</v>
      </c>
      <c r="S481">
        <f>VLOOKUP(F481,DF!$A$2:$B$75,2)*R481</f>
        <v>192000</v>
      </c>
      <c r="T481">
        <v>0</v>
      </c>
      <c r="U481">
        <f>VLOOKUP(F481,DF!$A$2:$B$75,2)*T481</f>
        <v>0</v>
      </c>
      <c r="V481">
        <v>93912</v>
      </c>
      <c r="W481">
        <v>105</v>
      </c>
      <c r="X481" t="s">
        <v>469</v>
      </c>
      <c r="Y481">
        <v>0</v>
      </c>
      <c r="Z481">
        <v>0</v>
      </c>
      <c r="AA481" t="s">
        <v>1591</v>
      </c>
      <c r="AB481">
        <v>1</v>
      </c>
      <c r="AC481" t="s">
        <v>276</v>
      </c>
      <c r="AD481">
        <v>1</v>
      </c>
      <c r="AE481" t="s">
        <v>276</v>
      </c>
      <c r="AF481" t="s">
        <v>1031</v>
      </c>
      <c r="AG481" s="1">
        <v>42118</v>
      </c>
      <c r="AH481">
        <v>1740</v>
      </c>
      <c r="AI481">
        <v>39.014499999999998</v>
      </c>
      <c r="AJ481">
        <v>-98.401399999999995</v>
      </c>
      <c r="AK481">
        <v>39.012799999999999</v>
      </c>
      <c r="AL481">
        <v>-98.398399999999995</v>
      </c>
      <c r="AM481" t="s">
        <v>2604</v>
      </c>
      <c r="AN481" t="s">
        <v>2600</v>
      </c>
    </row>
    <row r="482" spans="1:40" x14ac:dyDescent="0.25">
      <c r="A482">
        <v>585177</v>
      </c>
      <c r="B482" t="s">
        <v>3352</v>
      </c>
      <c r="C482" t="s">
        <v>60</v>
      </c>
      <c r="D482" t="s">
        <v>2605</v>
      </c>
      <c r="E482" s="1">
        <v>42128</v>
      </c>
      <c r="F482" s="3">
        <v>2015</v>
      </c>
      <c r="G482">
        <v>1801</v>
      </c>
      <c r="H482" t="s">
        <v>28</v>
      </c>
      <c r="I482" t="s">
        <v>1578</v>
      </c>
      <c r="J482">
        <v>0</v>
      </c>
      <c r="K482">
        <v>0</v>
      </c>
      <c r="L482">
        <v>0</v>
      </c>
      <c r="M482">
        <v>0</v>
      </c>
      <c r="N482">
        <v>1.22</v>
      </c>
      <c r="O482">
        <v>50</v>
      </c>
      <c r="P482">
        <v>0</v>
      </c>
      <c r="Q482">
        <v>0</v>
      </c>
      <c r="R482">
        <v>0</v>
      </c>
      <c r="S482">
        <f>VLOOKUP(F482,DF!$A$2:$B$75,2)*R482</f>
        <v>0</v>
      </c>
      <c r="T482">
        <v>0</v>
      </c>
      <c r="U482">
        <f>VLOOKUP(F482,DF!$A$2:$B$75,2)*T482</f>
        <v>0</v>
      </c>
      <c r="V482">
        <v>96836</v>
      </c>
      <c r="W482">
        <v>55</v>
      </c>
      <c r="X482" t="s">
        <v>459</v>
      </c>
      <c r="Y482">
        <v>0</v>
      </c>
      <c r="Z482">
        <v>0</v>
      </c>
      <c r="AA482" t="s">
        <v>1551</v>
      </c>
      <c r="AB482">
        <v>9</v>
      </c>
      <c r="AC482" t="s">
        <v>157</v>
      </c>
      <c r="AD482">
        <v>8</v>
      </c>
      <c r="AE482" t="s">
        <v>197</v>
      </c>
      <c r="AF482" t="s">
        <v>2306</v>
      </c>
      <c r="AG482" s="1">
        <v>42128</v>
      </c>
      <c r="AH482">
        <v>1805</v>
      </c>
      <c r="AI482">
        <v>38.03</v>
      </c>
      <c r="AJ482">
        <v>-100.6246</v>
      </c>
      <c r="AK482">
        <v>38.046500000000002</v>
      </c>
      <c r="AL482">
        <v>-100.61660000000001</v>
      </c>
      <c r="AM482" t="s">
        <v>2608</v>
      </c>
      <c r="AN482" t="s">
        <v>2607</v>
      </c>
    </row>
    <row r="483" spans="1:40" x14ac:dyDescent="0.25">
      <c r="A483">
        <v>585178</v>
      </c>
      <c r="B483" t="s">
        <v>3352</v>
      </c>
      <c r="C483" t="s">
        <v>60</v>
      </c>
      <c r="D483" t="s">
        <v>2605</v>
      </c>
      <c r="E483" s="1">
        <v>42128</v>
      </c>
      <c r="F483" s="3">
        <v>2015</v>
      </c>
      <c r="G483">
        <v>1804</v>
      </c>
      <c r="H483" t="s">
        <v>28</v>
      </c>
      <c r="I483" t="s">
        <v>1578</v>
      </c>
      <c r="J483">
        <v>0</v>
      </c>
      <c r="K483">
        <v>0</v>
      </c>
      <c r="L483">
        <v>0</v>
      </c>
      <c r="M483">
        <v>0</v>
      </c>
      <c r="N483">
        <v>0.97</v>
      </c>
      <c r="O483">
        <v>50</v>
      </c>
      <c r="P483">
        <v>0</v>
      </c>
      <c r="Q483">
        <v>0</v>
      </c>
      <c r="R483">
        <v>0</v>
      </c>
      <c r="S483">
        <f>VLOOKUP(F483,DF!$A$2:$B$75,2)*R483</f>
        <v>0</v>
      </c>
      <c r="T483">
        <v>0</v>
      </c>
      <c r="U483">
        <f>VLOOKUP(F483,DF!$A$2:$B$75,2)*T483</f>
        <v>0</v>
      </c>
      <c r="V483">
        <v>96836</v>
      </c>
      <c r="W483">
        <v>55</v>
      </c>
      <c r="X483" t="s">
        <v>459</v>
      </c>
      <c r="Y483">
        <v>0</v>
      </c>
      <c r="Z483">
        <v>0</v>
      </c>
      <c r="AA483" t="s">
        <v>1551</v>
      </c>
      <c r="AB483">
        <v>10</v>
      </c>
      <c r="AC483" t="s">
        <v>248</v>
      </c>
      <c r="AD483">
        <v>10</v>
      </c>
      <c r="AE483" t="s">
        <v>144</v>
      </c>
      <c r="AF483" t="s">
        <v>2605</v>
      </c>
      <c r="AG483" s="1">
        <v>42128</v>
      </c>
      <c r="AH483">
        <v>1807</v>
      </c>
      <c r="AI483">
        <v>38.063800000000001</v>
      </c>
      <c r="AJ483">
        <v>-100.6858</v>
      </c>
      <c r="AK483">
        <v>38.0764</v>
      </c>
      <c r="AL483">
        <v>-100.6936</v>
      </c>
      <c r="AM483" t="s">
        <v>2609</v>
      </c>
      <c r="AN483" t="s">
        <v>2607</v>
      </c>
    </row>
    <row r="484" spans="1:40" x14ac:dyDescent="0.25">
      <c r="A484">
        <v>585176</v>
      </c>
      <c r="B484" t="s">
        <v>3352</v>
      </c>
      <c r="C484" t="s">
        <v>60</v>
      </c>
      <c r="D484" t="s">
        <v>2605</v>
      </c>
      <c r="E484" s="1">
        <v>42128</v>
      </c>
      <c r="F484" s="3">
        <v>2015</v>
      </c>
      <c r="G484">
        <v>1758</v>
      </c>
      <c r="H484" t="s">
        <v>28</v>
      </c>
      <c r="I484" t="s">
        <v>1590</v>
      </c>
      <c r="J484">
        <v>1</v>
      </c>
      <c r="K484">
        <v>0</v>
      </c>
      <c r="L484">
        <v>0</v>
      </c>
      <c r="M484">
        <v>0</v>
      </c>
      <c r="N484">
        <v>4.46</v>
      </c>
      <c r="O484">
        <v>200</v>
      </c>
      <c r="P484">
        <v>0</v>
      </c>
      <c r="Q484">
        <v>0</v>
      </c>
      <c r="R484">
        <v>0</v>
      </c>
      <c r="S484">
        <f>VLOOKUP(F484,DF!$A$2:$B$75,2)*R484</f>
        <v>0</v>
      </c>
      <c r="T484">
        <v>0</v>
      </c>
      <c r="U484">
        <f>VLOOKUP(F484,DF!$A$2:$B$75,2)*T484</f>
        <v>0</v>
      </c>
      <c r="V484">
        <v>96836</v>
      </c>
      <c r="W484">
        <v>55</v>
      </c>
      <c r="X484" t="s">
        <v>459</v>
      </c>
      <c r="Y484">
        <v>0</v>
      </c>
      <c r="Z484">
        <v>0</v>
      </c>
      <c r="AA484" t="s">
        <v>1551</v>
      </c>
      <c r="AB484">
        <v>8</v>
      </c>
      <c r="AC484" t="s">
        <v>248</v>
      </c>
      <c r="AD484">
        <v>7</v>
      </c>
      <c r="AE484" t="s">
        <v>276</v>
      </c>
      <c r="AF484" t="s">
        <v>2306</v>
      </c>
      <c r="AG484" s="1">
        <v>42128</v>
      </c>
      <c r="AH484">
        <v>1815</v>
      </c>
      <c r="AI484">
        <v>38.028399999999998</v>
      </c>
      <c r="AJ484">
        <v>-100.65730000000001</v>
      </c>
      <c r="AK484">
        <v>38.082000000000001</v>
      </c>
      <c r="AL484">
        <v>-100.6116</v>
      </c>
      <c r="AM484" t="s">
        <v>2606</v>
      </c>
      <c r="AN484" t="s">
        <v>2607</v>
      </c>
    </row>
    <row r="485" spans="1:40" x14ac:dyDescent="0.25">
      <c r="A485">
        <v>565777</v>
      </c>
      <c r="B485" t="s">
        <v>3424</v>
      </c>
      <c r="C485" t="s">
        <v>133</v>
      </c>
      <c r="D485" t="s">
        <v>945</v>
      </c>
      <c r="E485" s="1">
        <v>42130</v>
      </c>
      <c r="F485" s="3">
        <v>2015</v>
      </c>
      <c r="G485">
        <v>1324</v>
      </c>
      <c r="H485" t="s">
        <v>28</v>
      </c>
      <c r="I485" t="s">
        <v>1578</v>
      </c>
      <c r="J485">
        <v>0</v>
      </c>
      <c r="K485">
        <v>0</v>
      </c>
      <c r="L485">
        <v>0</v>
      </c>
      <c r="M485">
        <v>32000</v>
      </c>
      <c r="N485">
        <v>10.72</v>
      </c>
      <c r="O485">
        <v>100</v>
      </c>
      <c r="P485">
        <v>0</v>
      </c>
      <c r="Q485">
        <v>0</v>
      </c>
      <c r="R485">
        <v>25000</v>
      </c>
      <c r="S485">
        <f>VLOOKUP(F485,DF!$A$2:$B$75,2)*R485</f>
        <v>32000</v>
      </c>
      <c r="T485">
        <v>0</v>
      </c>
      <c r="U485">
        <f>VLOOKUP(F485,DF!$A$2:$B$75,2)*T485</f>
        <v>0</v>
      </c>
      <c r="V485">
        <v>94074</v>
      </c>
      <c r="W485">
        <v>105</v>
      </c>
      <c r="X485" t="s">
        <v>469</v>
      </c>
      <c r="Y485">
        <v>0</v>
      </c>
      <c r="Z485">
        <v>0</v>
      </c>
      <c r="AA485" t="s">
        <v>1551</v>
      </c>
      <c r="AB485">
        <v>9</v>
      </c>
      <c r="AC485" t="s">
        <v>252</v>
      </c>
      <c r="AD485">
        <v>2</v>
      </c>
      <c r="AE485" t="s">
        <v>157</v>
      </c>
      <c r="AF485" t="s">
        <v>945</v>
      </c>
      <c r="AG485" s="1">
        <v>42130</v>
      </c>
      <c r="AH485">
        <v>1337</v>
      </c>
      <c r="AI485">
        <v>38.905700000000003</v>
      </c>
      <c r="AJ485">
        <v>-98.189300000000003</v>
      </c>
      <c r="AK485">
        <v>39.053100000000001</v>
      </c>
      <c r="AL485">
        <v>-98.126800000000003</v>
      </c>
      <c r="AM485" t="s">
        <v>2610</v>
      </c>
      <c r="AN485" t="s">
        <v>2611</v>
      </c>
    </row>
    <row r="486" spans="1:40" x14ac:dyDescent="0.25">
      <c r="A486">
        <v>576428</v>
      </c>
      <c r="B486" t="s">
        <v>3332</v>
      </c>
      <c r="C486" t="s">
        <v>39</v>
      </c>
      <c r="D486" t="s">
        <v>910</v>
      </c>
      <c r="E486" s="1">
        <v>42130</v>
      </c>
      <c r="F486" s="3">
        <v>2015</v>
      </c>
      <c r="G486">
        <v>1431</v>
      </c>
      <c r="H486" t="s">
        <v>28</v>
      </c>
      <c r="I486" t="s">
        <v>1578</v>
      </c>
      <c r="J486">
        <v>0</v>
      </c>
      <c r="K486">
        <v>0</v>
      </c>
      <c r="L486">
        <v>0</v>
      </c>
      <c r="M486">
        <v>0</v>
      </c>
      <c r="N486">
        <v>1</v>
      </c>
      <c r="O486">
        <v>25</v>
      </c>
      <c r="P486">
        <v>0</v>
      </c>
      <c r="Q486">
        <v>0</v>
      </c>
      <c r="R486">
        <v>0</v>
      </c>
      <c r="S486">
        <f>VLOOKUP(F486,DF!$A$2:$B$75,2)*R486</f>
        <v>0</v>
      </c>
      <c r="T486">
        <v>0</v>
      </c>
      <c r="U486">
        <f>VLOOKUP(F486,DF!$A$2:$B$75,2)*T486</f>
        <v>0</v>
      </c>
      <c r="V486">
        <v>94741</v>
      </c>
      <c r="W486">
        <v>89</v>
      </c>
      <c r="X486" t="s">
        <v>588</v>
      </c>
      <c r="Y486">
        <v>0</v>
      </c>
      <c r="Z486">
        <v>0</v>
      </c>
      <c r="AA486" t="s">
        <v>1791</v>
      </c>
      <c r="AB486">
        <v>5</v>
      </c>
      <c r="AC486" t="s">
        <v>276</v>
      </c>
      <c r="AD486">
        <v>5</v>
      </c>
      <c r="AE486" t="s">
        <v>276</v>
      </c>
      <c r="AF486" t="s">
        <v>910</v>
      </c>
      <c r="AG486" s="1">
        <v>42130</v>
      </c>
      <c r="AH486">
        <v>1434</v>
      </c>
      <c r="AI486">
        <v>39.635100000000001</v>
      </c>
      <c r="AJ486">
        <v>-98.437299999999993</v>
      </c>
      <c r="AK486">
        <v>39.6492</v>
      </c>
      <c r="AL486">
        <v>-98.4328</v>
      </c>
      <c r="AM486" t="s">
        <v>2612</v>
      </c>
      <c r="AN486" t="s">
        <v>2613</v>
      </c>
    </row>
    <row r="487" spans="1:40" x14ac:dyDescent="0.25">
      <c r="A487">
        <v>565933</v>
      </c>
      <c r="B487" t="s">
        <v>3335</v>
      </c>
      <c r="C487" t="s">
        <v>42</v>
      </c>
      <c r="D487" t="s">
        <v>920</v>
      </c>
      <c r="E487" s="1">
        <v>42130</v>
      </c>
      <c r="F487" s="3">
        <v>2015</v>
      </c>
      <c r="G487">
        <v>1610</v>
      </c>
      <c r="H487" t="s">
        <v>28</v>
      </c>
      <c r="I487" t="s">
        <v>1578</v>
      </c>
      <c r="J487">
        <v>0</v>
      </c>
      <c r="K487">
        <v>0</v>
      </c>
      <c r="L487">
        <v>0</v>
      </c>
      <c r="M487">
        <v>0</v>
      </c>
      <c r="N487">
        <v>3.15</v>
      </c>
      <c r="O487">
        <v>50</v>
      </c>
      <c r="P487">
        <v>0</v>
      </c>
      <c r="Q487">
        <v>0</v>
      </c>
      <c r="R487">
        <v>0</v>
      </c>
      <c r="S487">
        <f>VLOOKUP(F487,DF!$A$2:$B$75,2)*R487</f>
        <v>0</v>
      </c>
      <c r="T487">
        <v>0</v>
      </c>
      <c r="U487">
        <f>VLOOKUP(F487,DF!$A$2:$B$75,2)*T487</f>
        <v>0</v>
      </c>
      <c r="V487">
        <v>94098</v>
      </c>
      <c r="W487">
        <v>157</v>
      </c>
      <c r="X487" t="s">
        <v>454</v>
      </c>
      <c r="Y487">
        <v>0</v>
      </c>
      <c r="Z487">
        <v>0</v>
      </c>
      <c r="AA487" t="s">
        <v>1551</v>
      </c>
      <c r="AB487">
        <v>5</v>
      </c>
      <c r="AC487" t="s">
        <v>144</v>
      </c>
      <c r="AD487">
        <v>3</v>
      </c>
      <c r="AE487" t="s">
        <v>276</v>
      </c>
      <c r="AF487" t="s">
        <v>1192</v>
      </c>
      <c r="AG487" s="1">
        <v>42130</v>
      </c>
      <c r="AH487">
        <v>1615</v>
      </c>
      <c r="AI487">
        <v>39.856299999999997</v>
      </c>
      <c r="AJ487">
        <v>-97.895200000000003</v>
      </c>
      <c r="AK487">
        <v>39.9</v>
      </c>
      <c r="AL487">
        <v>-97.878</v>
      </c>
      <c r="AM487" t="s">
        <v>2627</v>
      </c>
      <c r="AN487" t="s">
        <v>2623</v>
      </c>
    </row>
    <row r="488" spans="1:40" x14ac:dyDescent="0.25">
      <c r="A488">
        <v>565784</v>
      </c>
      <c r="B488" t="s">
        <v>3345</v>
      </c>
      <c r="C488" t="s">
        <v>53</v>
      </c>
      <c r="D488" t="s">
        <v>2402</v>
      </c>
      <c r="E488" s="1">
        <v>42130</v>
      </c>
      <c r="F488" s="3">
        <v>2015</v>
      </c>
      <c r="G488">
        <v>1638</v>
      </c>
      <c r="H488" t="s">
        <v>28</v>
      </c>
      <c r="I488" t="s">
        <v>1578</v>
      </c>
      <c r="J488">
        <v>0</v>
      </c>
      <c r="K488">
        <v>0</v>
      </c>
      <c r="L488">
        <v>0</v>
      </c>
      <c r="M488">
        <v>0</v>
      </c>
      <c r="N488">
        <v>0.32</v>
      </c>
      <c r="O488">
        <v>50</v>
      </c>
      <c r="P488">
        <v>0</v>
      </c>
      <c r="Q488">
        <v>0</v>
      </c>
      <c r="R488">
        <v>0</v>
      </c>
      <c r="S488">
        <f>VLOOKUP(F488,DF!$A$2:$B$75,2)*R488</f>
        <v>0</v>
      </c>
      <c r="T488">
        <v>0</v>
      </c>
      <c r="U488">
        <f>VLOOKUP(F488,DF!$A$2:$B$75,2)*T488</f>
        <v>0</v>
      </c>
      <c r="V488">
        <v>94074</v>
      </c>
      <c r="W488">
        <v>173</v>
      </c>
      <c r="X488" t="s">
        <v>469</v>
      </c>
      <c r="Y488">
        <v>0</v>
      </c>
      <c r="Z488">
        <v>0</v>
      </c>
      <c r="AA488" t="s">
        <v>1551</v>
      </c>
      <c r="AB488">
        <v>6</v>
      </c>
      <c r="AC488" t="s">
        <v>144</v>
      </c>
      <c r="AD488">
        <v>6</v>
      </c>
      <c r="AE488" t="s">
        <v>248</v>
      </c>
      <c r="AF488" t="s">
        <v>2402</v>
      </c>
      <c r="AG488" s="1">
        <v>42130</v>
      </c>
      <c r="AH488">
        <v>1640</v>
      </c>
      <c r="AI488">
        <v>37.56</v>
      </c>
      <c r="AJ488">
        <v>-97.63</v>
      </c>
      <c r="AK488">
        <v>37.564399999999999</v>
      </c>
      <c r="AL488">
        <v>-97.628200000000007</v>
      </c>
      <c r="AM488" t="s">
        <v>2631</v>
      </c>
      <c r="AN488" t="s">
        <v>2611</v>
      </c>
    </row>
    <row r="489" spans="1:40" x14ac:dyDescent="0.25">
      <c r="A489">
        <v>565936</v>
      </c>
      <c r="B489" t="s">
        <v>3335</v>
      </c>
      <c r="C489" t="s">
        <v>42</v>
      </c>
      <c r="D489" t="s">
        <v>1012</v>
      </c>
      <c r="E489" s="1">
        <v>42130</v>
      </c>
      <c r="F489" s="3">
        <v>2015</v>
      </c>
      <c r="G489">
        <v>1828</v>
      </c>
      <c r="H489" t="s">
        <v>28</v>
      </c>
      <c r="I489" t="s">
        <v>1578</v>
      </c>
      <c r="J489">
        <v>0</v>
      </c>
      <c r="K489">
        <v>0</v>
      </c>
      <c r="L489">
        <v>0</v>
      </c>
      <c r="M489">
        <v>0</v>
      </c>
      <c r="N489">
        <v>0.01</v>
      </c>
      <c r="O489">
        <v>50</v>
      </c>
      <c r="P489">
        <v>0</v>
      </c>
      <c r="Q489">
        <v>0</v>
      </c>
      <c r="R489">
        <v>0</v>
      </c>
      <c r="S489">
        <f>VLOOKUP(F489,DF!$A$2:$B$75,2)*R489</f>
        <v>0</v>
      </c>
      <c r="T489">
        <v>0</v>
      </c>
      <c r="U489">
        <f>VLOOKUP(F489,DF!$A$2:$B$75,2)*T489</f>
        <v>0</v>
      </c>
      <c r="V489">
        <v>94098</v>
      </c>
      <c r="W489">
        <v>157</v>
      </c>
      <c r="X489" t="s">
        <v>454</v>
      </c>
      <c r="Y489">
        <v>0</v>
      </c>
      <c r="Z489">
        <v>0</v>
      </c>
      <c r="AA489" t="s">
        <v>1556</v>
      </c>
      <c r="AB489">
        <v>2</v>
      </c>
      <c r="AC489" t="s">
        <v>197</v>
      </c>
      <c r="AD489">
        <v>2</v>
      </c>
      <c r="AE489" t="s">
        <v>197</v>
      </c>
      <c r="AF489" t="s">
        <v>1012</v>
      </c>
      <c r="AG489" s="1">
        <v>42130</v>
      </c>
      <c r="AH489">
        <v>1828</v>
      </c>
      <c r="AI489">
        <v>39.951300000000003</v>
      </c>
      <c r="AJ489">
        <v>-97.443600000000004</v>
      </c>
      <c r="AK489">
        <v>39.951300000000003</v>
      </c>
      <c r="AL489">
        <v>-97.443600000000004</v>
      </c>
      <c r="AM489" t="s">
        <v>2633</v>
      </c>
      <c r="AN489" t="s">
        <v>2623</v>
      </c>
    </row>
    <row r="490" spans="1:40" x14ac:dyDescent="0.25">
      <c r="A490">
        <v>565785</v>
      </c>
      <c r="B490" t="s">
        <v>3392</v>
      </c>
      <c r="C490" t="s">
        <v>100</v>
      </c>
      <c r="D490" t="s">
        <v>1095</v>
      </c>
      <c r="E490" s="1">
        <v>42130</v>
      </c>
      <c r="F490" s="3">
        <v>2015</v>
      </c>
      <c r="G490">
        <v>1835</v>
      </c>
      <c r="H490" t="s">
        <v>28</v>
      </c>
      <c r="I490" t="s">
        <v>1578</v>
      </c>
      <c r="J490">
        <v>0</v>
      </c>
      <c r="K490">
        <v>0</v>
      </c>
      <c r="L490">
        <v>0</v>
      </c>
      <c r="M490">
        <v>0</v>
      </c>
      <c r="N490">
        <v>0.25</v>
      </c>
      <c r="O490">
        <v>50</v>
      </c>
      <c r="P490">
        <v>0</v>
      </c>
      <c r="Q490">
        <v>0</v>
      </c>
      <c r="R490">
        <v>0</v>
      </c>
      <c r="S490">
        <f>VLOOKUP(F490,DF!$A$2:$B$75,2)*R490</f>
        <v>0</v>
      </c>
      <c r="T490">
        <v>0</v>
      </c>
      <c r="U490">
        <f>VLOOKUP(F490,DF!$A$2:$B$75,2)*T490</f>
        <v>0</v>
      </c>
      <c r="V490">
        <v>94074</v>
      </c>
      <c r="W490">
        <v>77</v>
      </c>
      <c r="X490" t="s">
        <v>469</v>
      </c>
      <c r="Y490">
        <v>0</v>
      </c>
      <c r="Z490">
        <v>0</v>
      </c>
      <c r="AA490" t="s">
        <v>1791</v>
      </c>
      <c r="AB490">
        <v>6</v>
      </c>
      <c r="AC490" t="s">
        <v>197</v>
      </c>
      <c r="AD490">
        <v>6</v>
      </c>
      <c r="AE490" t="s">
        <v>197</v>
      </c>
      <c r="AF490" t="s">
        <v>1095</v>
      </c>
      <c r="AG490" s="1">
        <v>42130</v>
      </c>
      <c r="AH490">
        <v>1836</v>
      </c>
      <c r="AI490">
        <v>37.090000000000003</v>
      </c>
      <c r="AJ490">
        <v>-98.12</v>
      </c>
      <c r="AK490">
        <v>37.093299999999999</v>
      </c>
      <c r="AL490">
        <v>-98.117900000000006</v>
      </c>
      <c r="AM490" t="s">
        <v>2634</v>
      </c>
      <c r="AN490" t="s">
        <v>2611</v>
      </c>
    </row>
    <row r="491" spans="1:40" x14ac:dyDescent="0.25">
      <c r="A491">
        <v>565960</v>
      </c>
      <c r="B491" t="s">
        <v>3334</v>
      </c>
      <c r="C491" t="s">
        <v>41</v>
      </c>
      <c r="D491" t="s">
        <v>2636</v>
      </c>
      <c r="E491" s="1">
        <v>42130</v>
      </c>
      <c r="F491" s="3">
        <v>2015</v>
      </c>
      <c r="G491">
        <v>1933</v>
      </c>
      <c r="H491" t="s">
        <v>28</v>
      </c>
      <c r="I491" t="s">
        <v>1578</v>
      </c>
      <c r="J491">
        <v>0</v>
      </c>
      <c r="K491">
        <v>0</v>
      </c>
      <c r="L491">
        <v>0</v>
      </c>
      <c r="M491">
        <v>0</v>
      </c>
      <c r="N491">
        <v>0.25</v>
      </c>
      <c r="O491">
        <v>75</v>
      </c>
      <c r="P491">
        <v>0</v>
      </c>
      <c r="Q491">
        <v>0</v>
      </c>
      <c r="R491">
        <v>0</v>
      </c>
      <c r="S491">
        <f>VLOOKUP(F491,DF!$A$2:$B$75,2)*R491</f>
        <v>0</v>
      </c>
      <c r="T491">
        <v>0</v>
      </c>
      <c r="U491">
        <f>VLOOKUP(F491,DF!$A$2:$B$75,2)*T491</f>
        <v>0</v>
      </c>
      <c r="V491">
        <v>94098</v>
      </c>
      <c r="W491">
        <v>29</v>
      </c>
      <c r="X491" t="s">
        <v>454</v>
      </c>
      <c r="Y491">
        <v>0</v>
      </c>
      <c r="Z491">
        <v>0</v>
      </c>
      <c r="AA491" t="s">
        <v>1556</v>
      </c>
      <c r="AB491">
        <v>1</v>
      </c>
      <c r="AC491" t="s">
        <v>197</v>
      </c>
      <c r="AD491">
        <v>1</v>
      </c>
      <c r="AE491" t="s">
        <v>197</v>
      </c>
      <c r="AF491" t="s">
        <v>2636</v>
      </c>
      <c r="AG491" s="1">
        <v>42130</v>
      </c>
      <c r="AH491">
        <v>1934</v>
      </c>
      <c r="AI491">
        <v>39.538800000000002</v>
      </c>
      <c r="AJ491">
        <v>-97.444000000000003</v>
      </c>
      <c r="AK491">
        <v>39.538800000000002</v>
      </c>
      <c r="AL491">
        <v>-97.444000000000003</v>
      </c>
      <c r="AM491" t="s">
        <v>2637</v>
      </c>
      <c r="AN491" t="s">
        <v>2623</v>
      </c>
    </row>
    <row r="492" spans="1:40" x14ac:dyDescent="0.25">
      <c r="A492">
        <v>565941</v>
      </c>
      <c r="B492" t="s">
        <v>3418</v>
      </c>
      <c r="C492" t="s">
        <v>127</v>
      </c>
      <c r="D492" t="s">
        <v>2441</v>
      </c>
      <c r="E492" s="1">
        <v>42130</v>
      </c>
      <c r="F492" s="3">
        <v>2015</v>
      </c>
      <c r="G492">
        <v>1938</v>
      </c>
      <c r="H492" t="s">
        <v>28</v>
      </c>
      <c r="I492" t="s">
        <v>1578</v>
      </c>
      <c r="J492">
        <v>0</v>
      </c>
      <c r="K492">
        <v>0</v>
      </c>
      <c r="L492">
        <v>0</v>
      </c>
      <c r="M492">
        <v>0</v>
      </c>
      <c r="N492">
        <v>0.02</v>
      </c>
      <c r="O492">
        <v>50</v>
      </c>
      <c r="P492">
        <v>0</v>
      </c>
      <c r="Q492">
        <v>0</v>
      </c>
      <c r="R492">
        <v>0</v>
      </c>
      <c r="S492">
        <f>VLOOKUP(F492,DF!$A$2:$B$75,2)*R492</f>
        <v>0</v>
      </c>
      <c r="T492">
        <v>0</v>
      </c>
      <c r="U492">
        <f>VLOOKUP(F492,DF!$A$2:$B$75,2)*T492</f>
        <v>0</v>
      </c>
      <c r="V492">
        <v>94098</v>
      </c>
      <c r="W492">
        <v>143</v>
      </c>
      <c r="X492" t="s">
        <v>454</v>
      </c>
      <c r="Y492">
        <v>0</v>
      </c>
      <c r="Z492">
        <v>0</v>
      </c>
      <c r="AA492" t="s">
        <v>1556</v>
      </c>
      <c r="AB492">
        <v>3</v>
      </c>
      <c r="AC492" t="s">
        <v>252</v>
      </c>
      <c r="AD492">
        <v>3</v>
      </c>
      <c r="AE492" t="s">
        <v>252</v>
      </c>
      <c r="AF492" t="s">
        <v>2441</v>
      </c>
      <c r="AG492" s="1">
        <v>42130</v>
      </c>
      <c r="AH492">
        <v>1938</v>
      </c>
      <c r="AI492">
        <v>39.060099999999998</v>
      </c>
      <c r="AJ492">
        <v>-97.706400000000002</v>
      </c>
      <c r="AK492">
        <v>39.060099999999998</v>
      </c>
      <c r="AL492">
        <v>-97.706400000000002</v>
      </c>
      <c r="AM492" t="s">
        <v>2638</v>
      </c>
      <c r="AN492" t="s">
        <v>2623</v>
      </c>
    </row>
    <row r="493" spans="1:40" x14ac:dyDescent="0.25">
      <c r="A493">
        <v>565948</v>
      </c>
      <c r="B493" t="s">
        <v>3418</v>
      </c>
      <c r="C493" t="s">
        <v>127</v>
      </c>
      <c r="D493" t="s">
        <v>2639</v>
      </c>
      <c r="E493" s="1">
        <v>42130</v>
      </c>
      <c r="F493" s="3">
        <v>2015</v>
      </c>
      <c r="G493">
        <v>1955</v>
      </c>
      <c r="H493" t="s">
        <v>28</v>
      </c>
      <c r="I493" t="s">
        <v>1578</v>
      </c>
      <c r="J493">
        <v>0</v>
      </c>
      <c r="K493">
        <v>0</v>
      </c>
      <c r="L493">
        <v>0</v>
      </c>
      <c r="M493">
        <v>0</v>
      </c>
      <c r="N493">
        <v>0.25</v>
      </c>
      <c r="O493">
        <v>50</v>
      </c>
      <c r="P493">
        <v>0</v>
      </c>
      <c r="Q493">
        <v>0</v>
      </c>
      <c r="R493">
        <v>0</v>
      </c>
      <c r="S493">
        <f>VLOOKUP(F493,DF!$A$2:$B$75,2)*R493</f>
        <v>0</v>
      </c>
      <c r="T493">
        <v>0</v>
      </c>
      <c r="U493">
        <f>VLOOKUP(F493,DF!$A$2:$B$75,2)*T493</f>
        <v>0</v>
      </c>
      <c r="V493">
        <v>94098</v>
      </c>
      <c r="W493">
        <v>143</v>
      </c>
      <c r="X493" t="s">
        <v>454</v>
      </c>
      <c r="Y493">
        <v>0</v>
      </c>
      <c r="Z493">
        <v>0</v>
      </c>
      <c r="AA493" t="s">
        <v>1551</v>
      </c>
      <c r="AB493">
        <v>2</v>
      </c>
      <c r="AC493" t="s">
        <v>174</v>
      </c>
      <c r="AD493">
        <v>2</v>
      </c>
      <c r="AE493" t="s">
        <v>174</v>
      </c>
      <c r="AF493" t="s">
        <v>2639</v>
      </c>
      <c r="AG493" s="1">
        <v>42130</v>
      </c>
      <c r="AH493">
        <v>1955</v>
      </c>
      <c r="AI493">
        <v>39.175600000000003</v>
      </c>
      <c r="AJ493">
        <v>-97.560699999999997</v>
      </c>
      <c r="AK493">
        <v>39.175600000000003</v>
      </c>
      <c r="AL493">
        <v>-97.560699999999997</v>
      </c>
      <c r="AM493" t="s">
        <v>2640</v>
      </c>
      <c r="AN493" t="s">
        <v>2623</v>
      </c>
    </row>
    <row r="494" spans="1:40" x14ac:dyDescent="0.25">
      <c r="A494">
        <v>565945</v>
      </c>
      <c r="B494" t="s">
        <v>3420</v>
      </c>
      <c r="C494" t="s">
        <v>129</v>
      </c>
      <c r="D494" t="s">
        <v>2641</v>
      </c>
      <c r="E494" s="1">
        <v>42130</v>
      </c>
      <c r="F494" s="3">
        <v>2015</v>
      </c>
      <c r="G494">
        <v>2010</v>
      </c>
      <c r="H494" t="s">
        <v>28</v>
      </c>
      <c r="I494" t="s">
        <v>1578</v>
      </c>
      <c r="J494">
        <v>0</v>
      </c>
      <c r="K494">
        <v>0</v>
      </c>
      <c r="L494">
        <v>0</v>
      </c>
      <c r="M494">
        <v>0</v>
      </c>
      <c r="N494">
        <v>6.04</v>
      </c>
      <c r="O494">
        <v>50</v>
      </c>
      <c r="P494">
        <v>0</v>
      </c>
      <c r="Q494">
        <v>0</v>
      </c>
      <c r="R494">
        <v>0</v>
      </c>
      <c r="S494">
        <f>VLOOKUP(F494,DF!$A$2:$B$75,2)*R494</f>
        <v>0</v>
      </c>
      <c r="T494">
        <v>0</v>
      </c>
      <c r="U494">
        <f>VLOOKUP(F494,DF!$A$2:$B$75,2)*T494</f>
        <v>0</v>
      </c>
      <c r="V494">
        <v>94098</v>
      </c>
      <c r="W494">
        <v>201</v>
      </c>
      <c r="X494" t="s">
        <v>454</v>
      </c>
      <c r="Y494">
        <v>0</v>
      </c>
      <c r="Z494">
        <v>0</v>
      </c>
      <c r="AA494" t="s">
        <v>1556</v>
      </c>
      <c r="AB494">
        <v>4</v>
      </c>
      <c r="AC494" t="s">
        <v>140</v>
      </c>
      <c r="AD494">
        <v>3</v>
      </c>
      <c r="AE494" t="s">
        <v>681</v>
      </c>
      <c r="AF494" t="s">
        <v>923</v>
      </c>
      <c r="AG494" s="1">
        <v>42130</v>
      </c>
      <c r="AH494">
        <v>2019</v>
      </c>
      <c r="AI494">
        <v>39.784999999999997</v>
      </c>
      <c r="AJ494">
        <v>-97.269800000000004</v>
      </c>
      <c r="AK494">
        <v>39.8718</v>
      </c>
      <c r="AL494">
        <v>-97.256799999999998</v>
      </c>
      <c r="AM494" t="s">
        <v>2642</v>
      </c>
      <c r="AN494" t="s">
        <v>2623</v>
      </c>
    </row>
    <row r="495" spans="1:40" x14ac:dyDescent="0.25">
      <c r="A495">
        <v>565972</v>
      </c>
      <c r="B495" t="s">
        <v>3334</v>
      </c>
      <c r="C495" t="s">
        <v>41</v>
      </c>
      <c r="D495" t="s">
        <v>2643</v>
      </c>
      <c r="E495" s="1">
        <v>42130</v>
      </c>
      <c r="F495" s="3">
        <v>2015</v>
      </c>
      <c r="G495">
        <v>2027</v>
      </c>
      <c r="H495" t="s">
        <v>28</v>
      </c>
      <c r="I495" t="s">
        <v>1578</v>
      </c>
      <c r="J495">
        <v>0</v>
      </c>
      <c r="K495">
        <v>0</v>
      </c>
      <c r="L495">
        <v>0</v>
      </c>
      <c r="M495">
        <v>0</v>
      </c>
      <c r="N495">
        <v>8.8000000000000007</v>
      </c>
      <c r="O495">
        <v>75</v>
      </c>
      <c r="P495">
        <v>0</v>
      </c>
      <c r="Q495">
        <v>0</v>
      </c>
      <c r="R495">
        <v>0</v>
      </c>
      <c r="S495">
        <f>VLOOKUP(F495,DF!$A$2:$B$75,2)*R495</f>
        <v>0</v>
      </c>
      <c r="T495">
        <v>0</v>
      </c>
      <c r="U495">
        <f>VLOOKUP(F495,DF!$A$2:$B$75,2)*T495</f>
        <v>0</v>
      </c>
      <c r="V495">
        <v>94098</v>
      </c>
      <c r="W495">
        <v>29</v>
      </c>
      <c r="X495" t="s">
        <v>454</v>
      </c>
      <c r="Y495">
        <v>0</v>
      </c>
      <c r="Z495">
        <v>0</v>
      </c>
      <c r="AA495" t="s">
        <v>1551</v>
      </c>
      <c r="AB495">
        <v>3</v>
      </c>
      <c r="AC495" t="s">
        <v>174</v>
      </c>
      <c r="AD495">
        <v>2</v>
      </c>
      <c r="AE495" t="s">
        <v>399</v>
      </c>
      <c r="AF495" t="s">
        <v>2644</v>
      </c>
      <c r="AG495" s="1">
        <v>42130</v>
      </c>
      <c r="AH495">
        <v>2041</v>
      </c>
      <c r="AI495">
        <v>39.394100000000002</v>
      </c>
      <c r="AJ495">
        <v>-97.467299999999994</v>
      </c>
      <c r="AK495">
        <v>39.508400000000002</v>
      </c>
      <c r="AL495">
        <v>-97.394499999999994</v>
      </c>
      <c r="AM495" t="s">
        <v>2645</v>
      </c>
      <c r="AN495" t="s">
        <v>2623</v>
      </c>
    </row>
    <row r="496" spans="1:40" x14ac:dyDescent="0.25">
      <c r="A496">
        <v>565946</v>
      </c>
      <c r="B496" t="s">
        <v>3420</v>
      </c>
      <c r="C496" t="s">
        <v>129</v>
      </c>
      <c r="D496" t="s">
        <v>925</v>
      </c>
      <c r="E496" s="1">
        <v>42130</v>
      </c>
      <c r="F496" s="3">
        <v>2015</v>
      </c>
      <c r="G496">
        <v>2136</v>
      </c>
      <c r="H496" t="s">
        <v>28</v>
      </c>
      <c r="I496" t="s">
        <v>1578</v>
      </c>
      <c r="J496">
        <v>0</v>
      </c>
      <c r="K496">
        <v>0</v>
      </c>
      <c r="L496">
        <v>0</v>
      </c>
      <c r="M496">
        <v>0</v>
      </c>
      <c r="N496">
        <v>0.25</v>
      </c>
      <c r="O496">
        <v>75</v>
      </c>
      <c r="P496">
        <v>0</v>
      </c>
      <c r="Q496">
        <v>0</v>
      </c>
      <c r="R496">
        <v>0</v>
      </c>
      <c r="S496">
        <f>VLOOKUP(F496,DF!$A$2:$B$75,2)*R496</f>
        <v>0</v>
      </c>
      <c r="T496">
        <v>0</v>
      </c>
      <c r="U496">
        <f>VLOOKUP(F496,DF!$A$2:$B$75,2)*T496</f>
        <v>0</v>
      </c>
      <c r="V496">
        <v>94098</v>
      </c>
      <c r="W496">
        <v>201</v>
      </c>
      <c r="X496" t="s">
        <v>454</v>
      </c>
      <c r="Y496">
        <v>0</v>
      </c>
      <c r="Z496">
        <v>0</v>
      </c>
      <c r="AA496" t="s">
        <v>1575</v>
      </c>
      <c r="AB496">
        <v>3</v>
      </c>
      <c r="AC496" t="s">
        <v>140</v>
      </c>
      <c r="AD496">
        <v>3</v>
      </c>
      <c r="AE496" t="s">
        <v>140</v>
      </c>
      <c r="AF496" t="s">
        <v>925</v>
      </c>
      <c r="AG496" s="1">
        <v>42130</v>
      </c>
      <c r="AH496">
        <v>2137</v>
      </c>
      <c r="AI496">
        <v>39.8474</v>
      </c>
      <c r="AJ496">
        <v>-97.088300000000004</v>
      </c>
      <c r="AK496">
        <v>39.8474</v>
      </c>
      <c r="AL496">
        <v>-97.088300000000004</v>
      </c>
      <c r="AM496" t="s">
        <v>2648</v>
      </c>
      <c r="AN496" t="s">
        <v>2623</v>
      </c>
    </row>
    <row r="497" spans="1:40" x14ac:dyDescent="0.25">
      <c r="A497">
        <v>576458</v>
      </c>
      <c r="B497" t="s">
        <v>3332</v>
      </c>
      <c r="C497" t="s">
        <v>39</v>
      </c>
      <c r="D497" t="s">
        <v>918</v>
      </c>
      <c r="E497" s="1">
        <v>42130</v>
      </c>
      <c r="F497" s="3">
        <v>2015</v>
      </c>
      <c r="G497">
        <v>1554</v>
      </c>
      <c r="H497" t="s">
        <v>28</v>
      </c>
      <c r="I497" t="s">
        <v>1590</v>
      </c>
      <c r="J497">
        <v>1</v>
      </c>
      <c r="K497">
        <v>0</v>
      </c>
      <c r="L497">
        <v>0</v>
      </c>
      <c r="M497">
        <v>320000</v>
      </c>
      <c r="N497">
        <v>4.28</v>
      </c>
      <c r="O497">
        <v>250</v>
      </c>
      <c r="P497">
        <v>0</v>
      </c>
      <c r="Q497">
        <v>0</v>
      </c>
      <c r="R497">
        <v>250000</v>
      </c>
      <c r="S497">
        <f>VLOOKUP(F497,DF!$A$2:$B$75,2)*R497</f>
        <v>320000</v>
      </c>
      <c r="T497">
        <v>0</v>
      </c>
      <c r="U497">
        <f>VLOOKUP(F497,DF!$A$2:$B$75,2)*T497</f>
        <v>0</v>
      </c>
      <c r="V497">
        <v>94741</v>
      </c>
      <c r="W497">
        <v>89</v>
      </c>
      <c r="X497" t="s">
        <v>588</v>
      </c>
      <c r="Y497">
        <v>0</v>
      </c>
      <c r="Z497">
        <v>0</v>
      </c>
      <c r="AA497" t="s">
        <v>1591</v>
      </c>
      <c r="AB497">
        <v>3</v>
      </c>
      <c r="AC497" t="s">
        <v>178</v>
      </c>
      <c r="AD497">
        <v>4</v>
      </c>
      <c r="AE497" t="s">
        <v>681</v>
      </c>
      <c r="AF497" t="s">
        <v>918</v>
      </c>
      <c r="AG497" s="1">
        <v>42130</v>
      </c>
      <c r="AH497">
        <v>1604</v>
      </c>
      <c r="AI497">
        <v>39.748399999999997</v>
      </c>
      <c r="AJ497">
        <v>-97.964399999999998</v>
      </c>
      <c r="AK497">
        <v>39.807699999999997</v>
      </c>
      <c r="AL497">
        <v>-97.941000000000003</v>
      </c>
      <c r="AM497" t="s">
        <v>2620</v>
      </c>
      <c r="AN497" t="s">
        <v>2613</v>
      </c>
    </row>
    <row r="498" spans="1:40" x14ac:dyDescent="0.25">
      <c r="A498">
        <v>565931</v>
      </c>
      <c r="B498" t="s">
        <v>3335</v>
      </c>
      <c r="C498" t="s">
        <v>42</v>
      </c>
      <c r="D498" t="s">
        <v>2621</v>
      </c>
      <c r="E498" s="1">
        <v>42130</v>
      </c>
      <c r="F498" s="3">
        <v>2015</v>
      </c>
      <c r="G498">
        <v>1556</v>
      </c>
      <c r="H498" t="s">
        <v>28</v>
      </c>
      <c r="I498" t="s">
        <v>1590</v>
      </c>
      <c r="J498">
        <v>1</v>
      </c>
      <c r="K498">
        <v>0</v>
      </c>
      <c r="L498">
        <v>0</v>
      </c>
      <c r="M498">
        <v>0</v>
      </c>
      <c r="N498">
        <v>0.84</v>
      </c>
      <c r="O498">
        <v>75</v>
      </c>
      <c r="P498">
        <v>0</v>
      </c>
      <c r="Q498">
        <v>0</v>
      </c>
      <c r="R498">
        <v>0</v>
      </c>
      <c r="S498">
        <f>VLOOKUP(F498,DF!$A$2:$B$75,2)*R498</f>
        <v>0</v>
      </c>
      <c r="T498">
        <v>0</v>
      </c>
      <c r="U498">
        <f>VLOOKUP(F498,DF!$A$2:$B$75,2)*T498</f>
        <v>0</v>
      </c>
      <c r="V498">
        <v>94098</v>
      </c>
      <c r="W498">
        <v>157</v>
      </c>
      <c r="X498" t="s">
        <v>454</v>
      </c>
      <c r="Y498">
        <v>0</v>
      </c>
      <c r="Z498">
        <v>0</v>
      </c>
      <c r="AA498" t="s">
        <v>1591</v>
      </c>
      <c r="AB498">
        <v>3</v>
      </c>
      <c r="AC498" t="s">
        <v>276</v>
      </c>
      <c r="AD498">
        <v>2</v>
      </c>
      <c r="AE498" t="s">
        <v>161</v>
      </c>
      <c r="AF498" t="s">
        <v>2621</v>
      </c>
      <c r="AG498" s="1">
        <v>42130</v>
      </c>
      <c r="AH498">
        <v>1558</v>
      </c>
      <c r="AI498">
        <v>39.991900000000001</v>
      </c>
      <c r="AJ498">
        <v>-97.932000000000002</v>
      </c>
      <c r="AK498">
        <v>40.002000000000002</v>
      </c>
      <c r="AL498">
        <v>-97.923000000000002</v>
      </c>
      <c r="AM498" t="s">
        <v>2622</v>
      </c>
      <c r="AN498" t="s">
        <v>2623</v>
      </c>
    </row>
    <row r="499" spans="1:40" x14ac:dyDescent="0.25">
      <c r="A499">
        <v>576459</v>
      </c>
      <c r="B499" t="s">
        <v>3332</v>
      </c>
      <c r="C499" t="s">
        <v>39</v>
      </c>
      <c r="D499" t="s">
        <v>951</v>
      </c>
      <c r="E499" s="1">
        <v>42130</v>
      </c>
      <c r="F499" s="3">
        <v>2015</v>
      </c>
      <c r="G499">
        <v>1604</v>
      </c>
      <c r="H499" t="s">
        <v>28</v>
      </c>
      <c r="I499" t="s">
        <v>1590</v>
      </c>
      <c r="J499">
        <v>1</v>
      </c>
      <c r="K499">
        <v>0</v>
      </c>
      <c r="L499">
        <v>0</v>
      </c>
      <c r="M499">
        <v>6400</v>
      </c>
      <c r="N499">
        <v>3.11</v>
      </c>
      <c r="O499">
        <v>60</v>
      </c>
      <c r="P499">
        <v>0</v>
      </c>
      <c r="Q499">
        <v>0</v>
      </c>
      <c r="R499">
        <v>5000</v>
      </c>
      <c r="S499">
        <f>VLOOKUP(F499,DF!$A$2:$B$75,2)*R499</f>
        <v>6400</v>
      </c>
      <c r="T499">
        <v>0</v>
      </c>
      <c r="U499">
        <f>VLOOKUP(F499,DF!$A$2:$B$75,2)*T499</f>
        <v>0</v>
      </c>
      <c r="V499">
        <v>94741</v>
      </c>
      <c r="W499">
        <v>89</v>
      </c>
      <c r="X499" t="s">
        <v>588</v>
      </c>
      <c r="Y499">
        <v>0</v>
      </c>
      <c r="Z499">
        <v>0</v>
      </c>
      <c r="AA499" t="s">
        <v>1591</v>
      </c>
      <c r="AB499">
        <v>6</v>
      </c>
      <c r="AC499" t="s">
        <v>399</v>
      </c>
      <c r="AD499">
        <v>6</v>
      </c>
      <c r="AE499" t="s">
        <v>150</v>
      </c>
      <c r="AF499" t="s">
        <v>951</v>
      </c>
      <c r="AG499" s="1">
        <v>42130</v>
      </c>
      <c r="AH499">
        <v>1610</v>
      </c>
      <c r="AI499">
        <v>39.582999999999998</v>
      </c>
      <c r="AJ499">
        <v>-97.949700000000007</v>
      </c>
      <c r="AK499">
        <v>39.627800000000001</v>
      </c>
      <c r="AL499">
        <v>-97.9435</v>
      </c>
      <c r="AM499" t="s">
        <v>2625</v>
      </c>
      <c r="AN499" t="s">
        <v>2613</v>
      </c>
    </row>
    <row r="500" spans="1:40" x14ac:dyDescent="0.25">
      <c r="A500">
        <v>565932</v>
      </c>
      <c r="B500" t="s">
        <v>3335</v>
      </c>
      <c r="C500" t="s">
        <v>42</v>
      </c>
      <c r="D500" t="s">
        <v>920</v>
      </c>
      <c r="E500" s="1">
        <v>42130</v>
      </c>
      <c r="F500" s="3">
        <v>2015</v>
      </c>
      <c r="G500">
        <v>1608</v>
      </c>
      <c r="H500" t="s">
        <v>28</v>
      </c>
      <c r="I500" t="s">
        <v>1590</v>
      </c>
      <c r="J500">
        <v>1</v>
      </c>
      <c r="K500">
        <v>0</v>
      </c>
      <c r="L500">
        <v>0</v>
      </c>
      <c r="M500">
        <v>0</v>
      </c>
      <c r="N500">
        <v>2.13</v>
      </c>
      <c r="O500">
        <v>75</v>
      </c>
      <c r="P500">
        <v>0</v>
      </c>
      <c r="Q500">
        <v>0</v>
      </c>
      <c r="R500">
        <v>0</v>
      </c>
      <c r="S500">
        <f>VLOOKUP(F500,DF!$A$2:$B$75,2)*R500</f>
        <v>0</v>
      </c>
      <c r="T500">
        <v>0</v>
      </c>
      <c r="U500">
        <f>VLOOKUP(F500,DF!$A$2:$B$75,2)*T500</f>
        <v>0</v>
      </c>
      <c r="V500">
        <v>94098</v>
      </c>
      <c r="W500">
        <v>157</v>
      </c>
      <c r="X500" t="s">
        <v>454</v>
      </c>
      <c r="Y500">
        <v>0</v>
      </c>
      <c r="Z500">
        <v>0</v>
      </c>
      <c r="AA500" t="s">
        <v>1551</v>
      </c>
      <c r="AB500">
        <v>3</v>
      </c>
      <c r="AC500" t="s">
        <v>140</v>
      </c>
      <c r="AD500">
        <v>4</v>
      </c>
      <c r="AE500" t="s">
        <v>144</v>
      </c>
      <c r="AF500" t="s">
        <v>920</v>
      </c>
      <c r="AG500" s="1">
        <v>42130</v>
      </c>
      <c r="AH500">
        <v>1615</v>
      </c>
      <c r="AI500">
        <v>39.814</v>
      </c>
      <c r="AJ500">
        <v>-97.93</v>
      </c>
      <c r="AK500">
        <v>39.8416</v>
      </c>
      <c r="AL500">
        <v>-97.912199999999999</v>
      </c>
      <c r="AM500" t="s">
        <v>2626</v>
      </c>
      <c r="AN500" t="s">
        <v>2623</v>
      </c>
    </row>
    <row r="501" spans="1:40" x14ac:dyDescent="0.25">
      <c r="A501">
        <v>565937</v>
      </c>
      <c r="B501" t="s">
        <v>3335</v>
      </c>
      <c r="C501" t="s">
        <v>42</v>
      </c>
      <c r="D501" t="s">
        <v>1216</v>
      </c>
      <c r="E501" s="1">
        <v>42130</v>
      </c>
      <c r="F501" s="3">
        <v>2015</v>
      </c>
      <c r="G501">
        <v>1838</v>
      </c>
      <c r="H501" t="s">
        <v>28</v>
      </c>
      <c r="I501" t="s">
        <v>1590</v>
      </c>
      <c r="J501">
        <v>1</v>
      </c>
      <c r="K501">
        <v>0</v>
      </c>
      <c r="L501">
        <v>0</v>
      </c>
      <c r="M501">
        <v>0</v>
      </c>
      <c r="N501">
        <v>2.38</v>
      </c>
      <c r="O501">
        <v>75</v>
      </c>
      <c r="P501">
        <v>0</v>
      </c>
      <c r="Q501">
        <v>0</v>
      </c>
      <c r="R501">
        <v>0</v>
      </c>
      <c r="S501">
        <f>VLOOKUP(F501,DF!$A$2:$B$75,2)*R501</f>
        <v>0</v>
      </c>
      <c r="T501">
        <v>0</v>
      </c>
      <c r="U501">
        <f>VLOOKUP(F501,DF!$A$2:$B$75,2)*T501</f>
        <v>0</v>
      </c>
      <c r="V501">
        <v>94098</v>
      </c>
      <c r="W501">
        <v>157</v>
      </c>
      <c r="X501" t="s">
        <v>454</v>
      </c>
      <c r="Y501">
        <v>0</v>
      </c>
      <c r="Z501">
        <v>0</v>
      </c>
      <c r="AA501" t="s">
        <v>1556</v>
      </c>
      <c r="AB501">
        <v>1</v>
      </c>
      <c r="AC501" t="s">
        <v>144</v>
      </c>
      <c r="AD501">
        <v>3</v>
      </c>
      <c r="AE501" t="s">
        <v>248</v>
      </c>
      <c r="AF501" t="s">
        <v>1216</v>
      </c>
      <c r="AG501" s="1">
        <v>42130</v>
      </c>
      <c r="AH501">
        <v>1844</v>
      </c>
      <c r="AI501">
        <v>39.7119</v>
      </c>
      <c r="AJ501">
        <v>-97.780199999999994</v>
      </c>
      <c r="AK501">
        <v>39.740699999999997</v>
      </c>
      <c r="AL501">
        <v>-97.755799999999994</v>
      </c>
      <c r="AM501" t="s">
        <v>2635</v>
      </c>
      <c r="AN501" t="s">
        <v>2623</v>
      </c>
    </row>
    <row r="502" spans="1:40" x14ac:dyDescent="0.25">
      <c r="A502">
        <v>565973</v>
      </c>
      <c r="B502" t="s">
        <v>3420</v>
      </c>
      <c r="C502" t="s">
        <v>129</v>
      </c>
      <c r="D502" t="s">
        <v>464</v>
      </c>
      <c r="E502" s="1">
        <v>42130</v>
      </c>
      <c r="F502" s="3">
        <v>2015</v>
      </c>
      <c r="G502">
        <v>2056</v>
      </c>
      <c r="H502" t="s">
        <v>28</v>
      </c>
      <c r="I502" t="s">
        <v>1590</v>
      </c>
      <c r="J502">
        <v>1</v>
      </c>
      <c r="K502">
        <v>0</v>
      </c>
      <c r="L502">
        <v>0</v>
      </c>
      <c r="M502">
        <v>0</v>
      </c>
      <c r="N502">
        <v>4.05</v>
      </c>
      <c r="O502">
        <v>75</v>
      </c>
      <c r="P502">
        <v>0</v>
      </c>
      <c r="Q502">
        <v>0</v>
      </c>
      <c r="R502">
        <v>0</v>
      </c>
      <c r="S502">
        <f>VLOOKUP(F502,DF!$A$2:$B$75,2)*R502</f>
        <v>0</v>
      </c>
      <c r="T502">
        <v>0</v>
      </c>
      <c r="U502">
        <f>VLOOKUP(F502,DF!$A$2:$B$75,2)*T502</f>
        <v>0</v>
      </c>
      <c r="V502">
        <v>94098</v>
      </c>
      <c r="W502">
        <v>201</v>
      </c>
      <c r="X502" t="s">
        <v>454</v>
      </c>
      <c r="Y502">
        <v>0</v>
      </c>
      <c r="Z502">
        <v>0</v>
      </c>
      <c r="AA502" t="s">
        <v>1556</v>
      </c>
      <c r="AB502">
        <v>3</v>
      </c>
      <c r="AC502" t="s">
        <v>140</v>
      </c>
      <c r="AD502">
        <v>6</v>
      </c>
      <c r="AE502" t="s">
        <v>177</v>
      </c>
      <c r="AF502" t="s">
        <v>2646</v>
      </c>
      <c r="AG502" s="1">
        <v>42130</v>
      </c>
      <c r="AH502">
        <v>2105</v>
      </c>
      <c r="AI502">
        <v>39.596299999999999</v>
      </c>
      <c r="AJ502">
        <v>-97.332400000000007</v>
      </c>
      <c r="AK502">
        <v>39.652900000000002</v>
      </c>
      <c r="AL502">
        <v>-97.312799999999996</v>
      </c>
      <c r="AM502" t="s">
        <v>2647</v>
      </c>
      <c r="AN502" t="s">
        <v>2623</v>
      </c>
    </row>
    <row r="503" spans="1:40" x14ac:dyDescent="0.25">
      <c r="A503">
        <v>576437</v>
      </c>
      <c r="B503" t="s">
        <v>3332</v>
      </c>
      <c r="C503" t="s">
        <v>39</v>
      </c>
      <c r="D503" t="s">
        <v>2226</v>
      </c>
      <c r="E503" s="1">
        <v>42130</v>
      </c>
      <c r="F503" s="3">
        <v>2015</v>
      </c>
      <c r="G503">
        <v>1455</v>
      </c>
      <c r="H503" t="s">
        <v>28</v>
      </c>
      <c r="I503" t="s">
        <v>1588</v>
      </c>
      <c r="J503">
        <v>2</v>
      </c>
      <c r="K503">
        <v>0</v>
      </c>
      <c r="L503">
        <v>1</v>
      </c>
      <c r="M503">
        <v>1920000</v>
      </c>
      <c r="N503">
        <v>12.58</v>
      </c>
      <c r="O503">
        <v>350</v>
      </c>
      <c r="P503">
        <v>0</v>
      </c>
      <c r="Q503">
        <v>1</v>
      </c>
      <c r="R503">
        <v>1500000</v>
      </c>
      <c r="S503">
        <f>VLOOKUP(F503,DF!$A$2:$B$75,2)*R503</f>
        <v>1920000</v>
      </c>
      <c r="T503">
        <v>0</v>
      </c>
      <c r="U503">
        <f>VLOOKUP(F503,DF!$A$2:$B$75,2)*T503</f>
        <v>0</v>
      </c>
      <c r="V503">
        <v>94741</v>
      </c>
      <c r="W503">
        <v>89</v>
      </c>
      <c r="X503" t="s">
        <v>588</v>
      </c>
      <c r="Y503">
        <v>0</v>
      </c>
      <c r="Z503">
        <v>0</v>
      </c>
      <c r="AA503" t="s">
        <v>1591</v>
      </c>
      <c r="AB503">
        <v>5</v>
      </c>
      <c r="AC503" t="s">
        <v>178</v>
      </c>
      <c r="AD503">
        <v>6</v>
      </c>
      <c r="AE503" t="s">
        <v>144</v>
      </c>
      <c r="AF503" t="s">
        <v>2614</v>
      </c>
      <c r="AG503" s="1">
        <v>42130</v>
      </c>
      <c r="AH503">
        <v>1521</v>
      </c>
      <c r="AI503">
        <v>39.778100000000002</v>
      </c>
      <c r="AJ503">
        <v>-98.365200000000002</v>
      </c>
      <c r="AK503">
        <v>39.950499999999998</v>
      </c>
      <c r="AL503">
        <v>-98.288899999999998</v>
      </c>
      <c r="AM503" t="s">
        <v>2615</v>
      </c>
      <c r="AN503" t="s">
        <v>2613</v>
      </c>
    </row>
    <row r="504" spans="1:40" x14ac:dyDescent="0.25">
      <c r="A504">
        <v>576454</v>
      </c>
      <c r="B504" t="s">
        <v>3332</v>
      </c>
      <c r="C504" t="s">
        <v>39</v>
      </c>
      <c r="D504" t="s">
        <v>2616</v>
      </c>
      <c r="E504" s="1">
        <v>42130</v>
      </c>
      <c r="F504" s="3">
        <v>2015</v>
      </c>
      <c r="G504">
        <v>1548</v>
      </c>
      <c r="H504" t="s">
        <v>28</v>
      </c>
      <c r="I504" t="s">
        <v>1588</v>
      </c>
      <c r="J504">
        <v>2</v>
      </c>
      <c r="K504">
        <v>0</v>
      </c>
      <c r="L504">
        <v>0</v>
      </c>
      <c r="M504">
        <v>1600000</v>
      </c>
      <c r="N504">
        <v>3.55</v>
      </c>
      <c r="O504">
        <v>400</v>
      </c>
      <c r="P504">
        <v>0</v>
      </c>
      <c r="Q504">
        <v>0</v>
      </c>
      <c r="R504">
        <v>1250000</v>
      </c>
      <c r="S504">
        <f>VLOOKUP(F504,DF!$A$2:$B$75,2)*R504</f>
        <v>1600000</v>
      </c>
      <c r="T504">
        <v>0</v>
      </c>
      <c r="U504">
        <f>VLOOKUP(F504,DF!$A$2:$B$75,2)*T504</f>
        <v>0</v>
      </c>
      <c r="V504">
        <v>94741</v>
      </c>
      <c r="W504">
        <v>89</v>
      </c>
      <c r="X504" t="s">
        <v>588</v>
      </c>
      <c r="Y504">
        <v>0</v>
      </c>
      <c r="Z504">
        <v>0</v>
      </c>
      <c r="AA504" t="s">
        <v>1591</v>
      </c>
      <c r="AB504">
        <v>4</v>
      </c>
      <c r="AC504" t="s">
        <v>681</v>
      </c>
      <c r="AD504">
        <v>7</v>
      </c>
      <c r="AE504" t="s">
        <v>157</v>
      </c>
      <c r="AF504" t="s">
        <v>2616</v>
      </c>
      <c r="AG504" s="1">
        <v>42130</v>
      </c>
      <c r="AH504">
        <v>1556</v>
      </c>
      <c r="AI504">
        <v>39.947600000000001</v>
      </c>
      <c r="AJ504">
        <v>-97.966200000000001</v>
      </c>
      <c r="AK504">
        <v>39.991900000000001</v>
      </c>
      <c r="AL504">
        <v>-97.932100000000005</v>
      </c>
      <c r="AM504" t="s">
        <v>2617</v>
      </c>
      <c r="AN504" t="s">
        <v>2613</v>
      </c>
    </row>
    <row r="505" spans="1:40" x14ac:dyDescent="0.25">
      <c r="A505">
        <v>565781</v>
      </c>
      <c r="B505" t="s">
        <v>3410</v>
      </c>
      <c r="C505" t="s">
        <v>118</v>
      </c>
      <c r="D505" t="s">
        <v>578</v>
      </c>
      <c r="E505" s="1">
        <v>42130</v>
      </c>
      <c r="F505" s="3">
        <v>2015</v>
      </c>
      <c r="G505">
        <v>1557</v>
      </c>
      <c r="H505" t="s">
        <v>28</v>
      </c>
      <c r="I505" t="s">
        <v>1588</v>
      </c>
      <c r="J505">
        <v>2</v>
      </c>
      <c r="K505">
        <v>0</v>
      </c>
      <c r="L505">
        <v>0</v>
      </c>
      <c r="M505">
        <v>38400</v>
      </c>
      <c r="N505">
        <v>11.26</v>
      </c>
      <c r="O505">
        <v>300</v>
      </c>
      <c r="P505">
        <v>0</v>
      </c>
      <c r="Q505">
        <v>0</v>
      </c>
      <c r="R505">
        <v>30000</v>
      </c>
      <c r="S505">
        <f>VLOOKUP(F505,DF!$A$2:$B$75,2)*R505</f>
        <v>38400</v>
      </c>
      <c r="T505">
        <v>0</v>
      </c>
      <c r="U505">
        <f>VLOOKUP(F505,DF!$A$2:$B$75,2)*T505</f>
        <v>0</v>
      </c>
      <c r="V505">
        <v>94074</v>
      </c>
      <c r="W505">
        <v>79</v>
      </c>
      <c r="X505" t="s">
        <v>469</v>
      </c>
      <c r="Y505">
        <v>0</v>
      </c>
      <c r="Z505">
        <v>0</v>
      </c>
      <c r="AA505" t="s">
        <v>1575</v>
      </c>
      <c r="AB505">
        <v>8</v>
      </c>
      <c r="AC505" t="s">
        <v>177</v>
      </c>
      <c r="AD505">
        <v>5</v>
      </c>
      <c r="AE505" t="s">
        <v>157</v>
      </c>
      <c r="AF505" t="s">
        <v>578</v>
      </c>
      <c r="AG505" s="1">
        <v>42130</v>
      </c>
      <c r="AH505">
        <v>1617</v>
      </c>
      <c r="AI505">
        <v>37.912500000000001</v>
      </c>
      <c r="AJ505">
        <v>-97.6203</v>
      </c>
      <c r="AK505">
        <v>38.075099999999999</v>
      </c>
      <c r="AL505">
        <v>-97.605999999999995</v>
      </c>
      <c r="AM505" t="s">
        <v>2624</v>
      </c>
      <c r="AN505" t="s">
        <v>2611</v>
      </c>
    </row>
    <row r="506" spans="1:40" x14ac:dyDescent="0.25">
      <c r="A506">
        <v>565934</v>
      </c>
      <c r="B506" t="s">
        <v>3335</v>
      </c>
      <c r="C506" t="s">
        <v>42</v>
      </c>
      <c r="D506" t="s">
        <v>2628</v>
      </c>
      <c r="E506" s="1">
        <v>42130</v>
      </c>
      <c r="F506" s="3">
        <v>2015</v>
      </c>
      <c r="G506">
        <v>1620</v>
      </c>
      <c r="H506" t="s">
        <v>28</v>
      </c>
      <c r="I506" t="s">
        <v>1588</v>
      </c>
      <c r="J506">
        <v>2</v>
      </c>
      <c r="K506">
        <v>0</v>
      </c>
      <c r="L506">
        <v>0</v>
      </c>
      <c r="M506">
        <v>0</v>
      </c>
      <c r="N506">
        <v>25.17</v>
      </c>
      <c r="O506">
        <v>800</v>
      </c>
      <c r="P506">
        <v>0</v>
      </c>
      <c r="Q506">
        <v>0</v>
      </c>
      <c r="R506">
        <v>0</v>
      </c>
      <c r="S506">
        <f>VLOOKUP(F506,DF!$A$2:$B$75,2)*R506</f>
        <v>0</v>
      </c>
      <c r="T506">
        <v>0</v>
      </c>
      <c r="U506">
        <f>VLOOKUP(F506,DF!$A$2:$B$75,2)*T506</f>
        <v>0</v>
      </c>
      <c r="V506">
        <v>94098</v>
      </c>
      <c r="W506">
        <v>157</v>
      </c>
      <c r="X506" t="s">
        <v>454</v>
      </c>
      <c r="Y506">
        <v>0</v>
      </c>
      <c r="Z506">
        <v>0</v>
      </c>
      <c r="AA506" t="s">
        <v>1591</v>
      </c>
      <c r="AB506">
        <v>2</v>
      </c>
      <c r="AC506" t="s">
        <v>197</v>
      </c>
      <c r="AD506">
        <v>9</v>
      </c>
      <c r="AE506" t="s">
        <v>140</v>
      </c>
      <c r="AF506" t="s">
        <v>2629</v>
      </c>
      <c r="AG506" s="1">
        <v>42130</v>
      </c>
      <c r="AH506">
        <v>1704</v>
      </c>
      <c r="AI506">
        <v>39.683799999999998</v>
      </c>
      <c r="AJ506">
        <v>-97.897400000000005</v>
      </c>
      <c r="AK506">
        <v>40</v>
      </c>
      <c r="AL506">
        <v>-97.661699999999996</v>
      </c>
      <c r="AM506" t="s">
        <v>2630</v>
      </c>
      <c r="AN506" t="s">
        <v>2623</v>
      </c>
    </row>
    <row r="507" spans="1:40" x14ac:dyDescent="0.25">
      <c r="A507">
        <v>565780</v>
      </c>
      <c r="B507" t="s">
        <v>3345</v>
      </c>
      <c r="C507" t="s">
        <v>53</v>
      </c>
      <c r="D507" t="s">
        <v>2618</v>
      </c>
      <c r="E507" s="1">
        <v>42130</v>
      </c>
      <c r="F507" s="3">
        <v>2015</v>
      </c>
      <c r="G507">
        <v>1549</v>
      </c>
      <c r="H507" t="s">
        <v>28</v>
      </c>
      <c r="I507" t="s">
        <v>1697</v>
      </c>
      <c r="J507">
        <v>3</v>
      </c>
      <c r="K507">
        <v>0</v>
      </c>
      <c r="L507">
        <v>1</v>
      </c>
      <c r="M507">
        <v>768000</v>
      </c>
      <c r="N507">
        <v>5.22</v>
      </c>
      <c r="O507">
        <v>125</v>
      </c>
      <c r="P507">
        <v>0</v>
      </c>
      <c r="Q507">
        <v>1</v>
      </c>
      <c r="R507">
        <v>600000</v>
      </c>
      <c r="S507">
        <f>VLOOKUP(F507,DF!$A$2:$B$75,2)*R507</f>
        <v>768000</v>
      </c>
      <c r="T507">
        <v>0</v>
      </c>
      <c r="U507">
        <f>VLOOKUP(F507,DF!$A$2:$B$75,2)*T507</f>
        <v>0</v>
      </c>
      <c r="V507">
        <v>94074</v>
      </c>
      <c r="W507">
        <v>173</v>
      </c>
      <c r="X507" t="s">
        <v>469</v>
      </c>
      <c r="Y507">
        <v>0</v>
      </c>
      <c r="Z507">
        <v>0</v>
      </c>
      <c r="AA507" t="s">
        <v>1575</v>
      </c>
      <c r="AB507">
        <v>2</v>
      </c>
      <c r="AC507" t="s">
        <v>177</v>
      </c>
      <c r="AD507">
        <v>4</v>
      </c>
      <c r="AE507" t="s">
        <v>157</v>
      </c>
      <c r="AF507" t="s">
        <v>2618</v>
      </c>
      <c r="AG507" s="1">
        <v>42130</v>
      </c>
      <c r="AH507">
        <v>1557</v>
      </c>
      <c r="AI507">
        <v>37.840400000000002</v>
      </c>
      <c r="AJ507">
        <v>-97.650700000000001</v>
      </c>
      <c r="AK507">
        <v>37.911999999999999</v>
      </c>
      <c r="AL507">
        <v>-97.6203</v>
      </c>
      <c r="AM507" t="s">
        <v>2619</v>
      </c>
      <c r="AN507" t="s">
        <v>2611</v>
      </c>
    </row>
    <row r="508" spans="1:40" x14ac:dyDescent="0.25">
      <c r="A508">
        <v>565935</v>
      </c>
      <c r="B508" t="s">
        <v>3335</v>
      </c>
      <c r="C508" t="s">
        <v>42</v>
      </c>
      <c r="D508" t="s">
        <v>2629</v>
      </c>
      <c r="E508" s="1">
        <v>42130</v>
      </c>
      <c r="F508" s="3">
        <v>2015</v>
      </c>
      <c r="G508">
        <v>1814</v>
      </c>
      <c r="H508" t="s">
        <v>28</v>
      </c>
      <c r="I508" t="s">
        <v>1697</v>
      </c>
      <c r="J508">
        <v>3</v>
      </c>
      <c r="K508">
        <v>0</v>
      </c>
      <c r="L508">
        <v>0</v>
      </c>
      <c r="M508">
        <v>0</v>
      </c>
      <c r="N508">
        <v>1.87</v>
      </c>
      <c r="O508">
        <v>100</v>
      </c>
      <c r="P508">
        <v>0</v>
      </c>
      <c r="Q508">
        <v>0</v>
      </c>
      <c r="R508">
        <v>0</v>
      </c>
      <c r="S508">
        <f>VLOOKUP(F508,DF!$A$2:$B$75,2)*R508</f>
        <v>0</v>
      </c>
      <c r="T508">
        <v>0</v>
      </c>
      <c r="U508">
        <f>VLOOKUP(F508,DF!$A$2:$B$75,2)*T508</f>
        <v>0</v>
      </c>
      <c r="V508">
        <v>94098</v>
      </c>
      <c r="W508">
        <v>157</v>
      </c>
      <c r="X508" t="s">
        <v>454</v>
      </c>
      <c r="Y508">
        <v>0</v>
      </c>
      <c r="Z508">
        <v>0</v>
      </c>
      <c r="AA508" t="s">
        <v>1591</v>
      </c>
      <c r="AB508">
        <v>4</v>
      </c>
      <c r="AC508" t="s">
        <v>252</v>
      </c>
      <c r="AD508">
        <v>3</v>
      </c>
      <c r="AE508" t="s">
        <v>183</v>
      </c>
      <c r="AF508" t="s">
        <v>2629</v>
      </c>
      <c r="AG508" s="1">
        <v>42130</v>
      </c>
      <c r="AH508">
        <v>1817</v>
      </c>
      <c r="AI508">
        <v>39.858400000000003</v>
      </c>
      <c r="AJ508">
        <v>-97.547799999999995</v>
      </c>
      <c r="AK508">
        <v>39.878500000000003</v>
      </c>
      <c r="AL508">
        <v>-97.524299999999997</v>
      </c>
      <c r="AM508" t="s">
        <v>2632</v>
      </c>
      <c r="AN508" t="s">
        <v>2623</v>
      </c>
    </row>
    <row r="509" spans="1:40" x14ac:dyDescent="0.25">
      <c r="A509">
        <v>586570</v>
      </c>
      <c r="B509" t="s">
        <v>3354</v>
      </c>
      <c r="C509" t="s">
        <v>62</v>
      </c>
      <c r="D509" t="s">
        <v>760</v>
      </c>
      <c r="E509" s="1">
        <v>42131</v>
      </c>
      <c r="F509" s="3">
        <v>2015</v>
      </c>
      <c r="G509">
        <v>1445</v>
      </c>
      <c r="H509" t="s">
        <v>28</v>
      </c>
      <c r="I509" t="s">
        <v>1578</v>
      </c>
      <c r="J509">
        <v>0</v>
      </c>
      <c r="K509">
        <v>0</v>
      </c>
      <c r="L509">
        <v>0</v>
      </c>
      <c r="M509">
        <v>0</v>
      </c>
      <c r="N509">
        <v>0.48</v>
      </c>
      <c r="O509">
        <v>50</v>
      </c>
      <c r="P509">
        <v>0</v>
      </c>
      <c r="Q509">
        <v>0</v>
      </c>
      <c r="R509">
        <v>0</v>
      </c>
      <c r="S509">
        <f>VLOOKUP(F509,DF!$A$2:$B$75,2)*R509</f>
        <v>0</v>
      </c>
      <c r="T509">
        <v>0</v>
      </c>
      <c r="U509">
        <f>VLOOKUP(F509,DF!$A$2:$B$75,2)*T509</f>
        <v>0</v>
      </c>
      <c r="V509">
        <v>96996</v>
      </c>
      <c r="W509">
        <v>81</v>
      </c>
      <c r="X509" t="s">
        <v>459</v>
      </c>
      <c r="Y509">
        <v>0</v>
      </c>
      <c r="Z509">
        <v>0</v>
      </c>
      <c r="AA509" t="s">
        <v>1556</v>
      </c>
      <c r="AB509">
        <v>6</v>
      </c>
      <c r="AC509" t="s">
        <v>248</v>
      </c>
      <c r="AD509">
        <v>6</v>
      </c>
      <c r="AE509" t="s">
        <v>248</v>
      </c>
      <c r="AF509" t="s">
        <v>760</v>
      </c>
      <c r="AG509" s="1">
        <v>42131</v>
      </c>
      <c r="AH509">
        <v>1455</v>
      </c>
      <c r="AI509">
        <v>37.599800000000002</v>
      </c>
      <c r="AJ509">
        <v>-100.6801</v>
      </c>
      <c r="AK509">
        <v>37.603200000000001</v>
      </c>
      <c r="AL509">
        <v>-100.6725</v>
      </c>
      <c r="AM509" t="s">
        <v>2649</v>
      </c>
      <c r="AN509" t="s">
        <v>2650</v>
      </c>
    </row>
    <row r="510" spans="1:40" x14ac:dyDescent="0.25">
      <c r="A510">
        <v>586572</v>
      </c>
      <c r="B510" t="s">
        <v>3421</v>
      </c>
      <c r="C510" t="s">
        <v>130</v>
      </c>
      <c r="D510" t="s">
        <v>1295</v>
      </c>
      <c r="E510" s="1">
        <v>42131</v>
      </c>
      <c r="F510" s="3">
        <v>2015</v>
      </c>
      <c r="G510">
        <v>1500</v>
      </c>
      <c r="H510" t="s">
        <v>28</v>
      </c>
      <c r="I510" t="s">
        <v>1578</v>
      </c>
      <c r="J510">
        <v>0</v>
      </c>
      <c r="K510">
        <v>0</v>
      </c>
      <c r="L510">
        <v>0</v>
      </c>
      <c r="M510">
        <v>0</v>
      </c>
      <c r="N510">
        <v>0.25</v>
      </c>
      <c r="O510">
        <v>50</v>
      </c>
      <c r="P510">
        <v>0</v>
      </c>
      <c r="Q510">
        <v>0</v>
      </c>
      <c r="R510">
        <v>0</v>
      </c>
      <c r="S510">
        <f>VLOOKUP(F510,DF!$A$2:$B$75,2)*R510</f>
        <v>0</v>
      </c>
      <c r="T510">
        <v>0</v>
      </c>
      <c r="U510">
        <f>VLOOKUP(F510,DF!$A$2:$B$75,2)*T510</f>
        <v>0</v>
      </c>
      <c r="V510">
        <v>96996</v>
      </c>
      <c r="W510">
        <v>69</v>
      </c>
      <c r="X510" t="s">
        <v>459</v>
      </c>
      <c r="Y510">
        <v>0</v>
      </c>
      <c r="Z510">
        <v>0</v>
      </c>
      <c r="AA510" t="s">
        <v>1556</v>
      </c>
      <c r="AB510">
        <v>6</v>
      </c>
      <c r="AC510" t="s">
        <v>248</v>
      </c>
      <c r="AD510">
        <v>6</v>
      </c>
      <c r="AE510" t="s">
        <v>248</v>
      </c>
      <c r="AF510" t="s">
        <v>1295</v>
      </c>
      <c r="AG510" s="1">
        <v>42131</v>
      </c>
      <c r="AH510">
        <v>1505</v>
      </c>
      <c r="AI510">
        <v>37.6081</v>
      </c>
      <c r="AJ510">
        <v>-100.58799999999999</v>
      </c>
      <c r="AK510">
        <v>37.609900000000003</v>
      </c>
      <c r="AL510">
        <v>-100.584</v>
      </c>
      <c r="AM510" t="s">
        <v>2651</v>
      </c>
      <c r="AN510" t="s">
        <v>2650</v>
      </c>
    </row>
    <row r="511" spans="1:40" x14ac:dyDescent="0.25">
      <c r="A511">
        <v>586574</v>
      </c>
      <c r="B511" t="s">
        <v>3421</v>
      </c>
      <c r="C511" t="s">
        <v>130</v>
      </c>
      <c r="D511" t="s">
        <v>1122</v>
      </c>
      <c r="E511" s="1">
        <v>42131</v>
      </c>
      <c r="F511" s="3">
        <v>2015</v>
      </c>
      <c r="G511">
        <v>1500</v>
      </c>
      <c r="H511" t="s">
        <v>28</v>
      </c>
      <c r="I511" t="s">
        <v>1578</v>
      </c>
      <c r="J511">
        <v>0</v>
      </c>
      <c r="K511">
        <v>0</v>
      </c>
      <c r="L511">
        <v>0</v>
      </c>
      <c r="M511">
        <v>0</v>
      </c>
      <c r="N511">
        <v>0.19</v>
      </c>
      <c r="O511">
        <v>50</v>
      </c>
      <c r="P511">
        <v>0</v>
      </c>
      <c r="Q511">
        <v>0</v>
      </c>
      <c r="R511">
        <v>0</v>
      </c>
      <c r="S511">
        <f>VLOOKUP(F511,DF!$A$2:$B$75,2)*R511</f>
        <v>0</v>
      </c>
      <c r="T511">
        <v>0</v>
      </c>
      <c r="U511">
        <f>VLOOKUP(F511,DF!$A$2:$B$75,2)*T511</f>
        <v>0</v>
      </c>
      <c r="V511">
        <v>96996</v>
      </c>
      <c r="W511">
        <v>69</v>
      </c>
      <c r="X511" t="s">
        <v>459</v>
      </c>
      <c r="Y511">
        <v>0</v>
      </c>
      <c r="Z511">
        <v>0</v>
      </c>
      <c r="AA511" t="s">
        <v>1556</v>
      </c>
      <c r="AB511">
        <v>6</v>
      </c>
      <c r="AC511" t="s">
        <v>394</v>
      </c>
      <c r="AD511">
        <v>6</v>
      </c>
      <c r="AE511" t="s">
        <v>394</v>
      </c>
      <c r="AF511" t="s">
        <v>1122</v>
      </c>
      <c r="AG511" s="1">
        <v>42131</v>
      </c>
      <c r="AH511">
        <v>1506</v>
      </c>
      <c r="AI511">
        <v>37.618000000000002</v>
      </c>
      <c r="AJ511">
        <v>-100.5596</v>
      </c>
      <c r="AK511">
        <v>37.619999999999997</v>
      </c>
      <c r="AL511">
        <v>-100.55710000000001</v>
      </c>
      <c r="AM511" t="s">
        <v>2652</v>
      </c>
      <c r="AN511" t="s">
        <v>2650</v>
      </c>
    </row>
    <row r="512" spans="1:40" x14ac:dyDescent="0.25">
      <c r="A512">
        <v>586576</v>
      </c>
      <c r="B512" t="s">
        <v>3421</v>
      </c>
      <c r="C512" t="s">
        <v>130</v>
      </c>
      <c r="D512" t="s">
        <v>1122</v>
      </c>
      <c r="E512" s="1">
        <v>42131</v>
      </c>
      <c r="F512" s="3">
        <v>2015</v>
      </c>
      <c r="G512">
        <v>1501</v>
      </c>
      <c r="H512" t="s">
        <v>28</v>
      </c>
      <c r="I512" t="s">
        <v>1578</v>
      </c>
      <c r="J512">
        <v>0</v>
      </c>
      <c r="K512">
        <v>0</v>
      </c>
      <c r="L512">
        <v>0</v>
      </c>
      <c r="M512">
        <v>0</v>
      </c>
      <c r="N512">
        <v>0.19</v>
      </c>
      <c r="O512">
        <v>50</v>
      </c>
      <c r="P512">
        <v>0</v>
      </c>
      <c r="Q512">
        <v>0</v>
      </c>
      <c r="R512">
        <v>0</v>
      </c>
      <c r="S512">
        <f>VLOOKUP(F512,DF!$A$2:$B$75,2)*R512</f>
        <v>0</v>
      </c>
      <c r="T512">
        <v>0</v>
      </c>
      <c r="U512">
        <f>VLOOKUP(F512,DF!$A$2:$B$75,2)*T512</f>
        <v>0</v>
      </c>
      <c r="V512">
        <v>96996</v>
      </c>
      <c r="W512">
        <v>69</v>
      </c>
      <c r="X512" t="s">
        <v>459</v>
      </c>
      <c r="Y512">
        <v>0</v>
      </c>
      <c r="Z512">
        <v>0</v>
      </c>
      <c r="AA512" t="s">
        <v>1556</v>
      </c>
      <c r="AB512">
        <v>5</v>
      </c>
      <c r="AC512" t="s">
        <v>394</v>
      </c>
      <c r="AD512">
        <v>5</v>
      </c>
      <c r="AE512" t="s">
        <v>394</v>
      </c>
      <c r="AF512" t="s">
        <v>1122</v>
      </c>
      <c r="AG512" s="1">
        <v>42131</v>
      </c>
      <c r="AH512">
        <v>1505</v>
      </c>
      <c r="AI512">
        <v>37.620100000000001</v>
      </c>
      <c r="AJ512">
        <v>-100.54</v>
      </c>
      <c r="AK512">
        <v>37.621200000000002</v>
      </c>
      <c r="AL512">
        <v>-100.5368</v>
      </c>
      <c r="AM512" t="s">
        <v>2653</v>
      </c>
      <c r="AN512" t="s">
        <v>2650</v>
      </c>
    </row>
    <row r="513" spans="1:40" x14ac:dyDescent="0.25">
      <c r="A513">
        <v>586577</v>
      </c>
      <c r="B513" t="s">
        <v>3421</v>
      </c>
      <c r="C513" t="s">
        <v>130</v>
      </c>
      <c r="D513" t="s">
        <v>1122</v>
      </c>
      <c r="E513" s="1">
        <v>42131</v>
      </c>
      <c r="F513" s="3">
        <v>2015</v>
      </c>
      <c r="G513">
        <v>1502</v>
      </c>
      <c r="H513" t="s">
        <v>28</v>
      </c>
      <c r="I513" t="s">
        <v>1590</v>
      </c>
      <c r="J513">
        <v>1</v>
      </c>
      <c r="K513">
        <v>0</v>
      </c>
      <c r="L513">
        <v>0</v>
      </c>
      <c r="M513">
        <v>51200</v>
      </c>
      <c r="N513">
        <v>0.24</v>
      </c>
      <c r="O513">
        <v>50</v>
      </c>
      <c r="P513">
        <v>0</v>
      </c>
      <c r="Q513">
        <v>0</v>
      </c>
      <c r="R513">
        <v>40000</v>
      </c>
      <c r="S513">
        <f>VLOOKUP(F513,DF!$A$2:$B$75,2)*R513</f>
        <v>51200</v>
      </c>
      <c r="T513">
        <v>0</v>
      </c>
      <c r="U513">
        <f>VLOOKUP(F513,DF!$A$2:$B$75,2)*T513</f>
        <v>0</v>
      </c>
      <c r="V513">
        <v>96996</v>
      </c>
      <c r="W513">
        <v>69</v>
      </c>
      <c r="X513" t="s">
        <v>459</v>
      </c>
      <c r="Y513">
        <v>0</v>
      </c>
      <c r="Z513">
        <v>0</v>
      </c>
      <c r="AA513" t="s">
        <v>1556</v>
      </c>
      <c r="AB513">
        <v>5</v>
      </c>
      <c r="AC513" t="s">
        <v>161</v>
      </c>
      <c r="AD513">
        <v>5</v>
      </c>
      <c r="AE513" t="s">
        <v>161</v>
      </c>
      <c r="AF513" t="s">
        <v>1122</v>
      </c>
      <c r="AG513" s="1">
        <v>42131</v>
      </c>
      <c r="AH513">
        <v>1508</v>
      </c>
      <c r="AI513">
        <v>37.604199999999999</v>
      </c>
      <c r="AJ513">
        <v>-100.53489999999999</v>
      </c>
      <c r="AK513">
        <v>37.606999999999999</v>
      </c>
      <c r="AL513">
        <v>-100.53230000000001</v>
      </c>
      <c r="AM513" t="s">
        <v>2654</v>
      </c>
      <c r="AN513" t="s">
        <v>2650</v>
      </c>
    </row>
    <row r="514" spans="1:40" x14ac:dyDescent="0.25">
      <c r="A514">
        <v>586583</v>
      </c>
      <c r="B514" t="s">
        <v>3371</v>
      </c>
      <c r="C514" t="s">
        <v>79</v>
      </c>
      <c r="D514" t="s">
        <v>1310</v>
      </c>
      <c r="E514" s="1">
        <v>42133</v>
      </c>
      <c r="F514" s="3">
        <v>2015</v>
      </c>
      <c r="G514">
        <v>1828</v>
      </c>
      <c r="H514" t="s">
        <v>28</v>
      </c>
      <c r="I514" t="s">
        <v>1578</v>
      </c>
      <c r="J514">
        <v>0</v>
      </c>
      <c r="K514">
        <v>0</v>
      </c>
      <c r="L514">
        <v>0</v>
      </c>
      <c r="M514">
        <v>0</v>
      </c>
      <c r="N514">
        <v>3.95</v>
      </c>
      <c r="O514">
        <v>100</v>
      </c>
      <c r="P514">
        <v>0</v>
      </c>
      <c r="Q514">
        <v>0</v>
      </c>
      <c r="R514">
        <v>0</v>
      </c>
      <c r="S514">
        <f>VLOOKUP(F514,DF!$A$2:$B$75,2)*R514</f>
        <v>0</v>
      </c>
      <c r="T514">
        <v>0</v>
      </c>
      <c r="U514">
        <f>VLOOKUP(F514,DF!$A$2:$B$75,2)*T514</f>
        <v>0</v>
      </c>
      <c r="V514">
        <v>96998</v>
      </c>
      <c r="W514">
        <v>195</v>
      </c>
      <c r="X514" t="s">
        <v>459</v>
      </c>
      <c r="Y514">
        <v>0</v>
      </c>
      <c r="Z514">
        <v>0</v>
      </c>
      <c r="AA514" t="s">
        <v>1659</v>
      </c>
      <c r="AB514">
        <v>2</v>
      </c>
      <c r="AC514" t="s">
        <v>144</v>
      </c>
      <c r="AD514">
        <v>6</v>
      </c>
      <c r="AE514" t="s">
        <v>144</v>
      </c>
      <c r="AF514" t="s">
        <v>1310</v>
      </c>
      <c r="AG514" s="1">
        <v>42133</v>
      </c>
      <c r="AH514">
        <v>1840</v>
      </c>
      <c r="AI514">
        <v>39.061700000000002</v>
      </c>
      <c r="AJ514">
        <v>-100.1198</v>
      </c>
      <c r="AK514">
        <v>39.118000000000002</v>
      </c>
      <c r="AL514">
        <v>-100.1326</v>
      </c>
      <c r="AM514" t="s">
        <v>2655</v>
      </c>
      <c r="AN514" t="s">
        <v>2656</v>
      </c>
    </row>
    <row r="515" spans="1:40" x14ac:dyDescent="0.25">
      <c r="A515">
        <v>573081</v>
      </c>
      <c r="B515" t="s">
        <v>3346</v>
      </c>
      <c r="C515" t="s">
        <v>54</v>
      </c>
      <c r="D515" t="s">
        <v>872</v>
      </c>
      <c r="E515" s="1">
        <v>42133</v>
      </c>
      <c r="F515" s="3">
        <v>2015</v>
      </c>
      <c r="G515">
        <v>1855</v>
      </c>
      <c r="H515" t="s">
        <v>28</v>
      </c>
      <c r="I515" t="s">
        <v>1578</v>
      </c>
      <c r="J515">
        <v>0</v>
      </c>
      <c r="K515">
        <v>0</v>
      </c>
      <c r="L515">
        <v>0</v>
      </c>
      <c r="M515">
        <v>0</v>
      </c>
      <c r="N515">
        <v>2.8</v>
      </c>
      <c r="O515">
        <v>50</v>
      </c>
      <c r="P515">
        <v>0</v>
      </c>
      <c r="Q515">
        <v>0</v>
      </c>
      <c r="R515">
        <v>0</v>
      </c>
      <c r="S515">
        <f>VLOOKUP(F515,DF!$A$2:$B$75,2)*R515</f>
        <v>0</v>
      </c>
      <c r="T515">
        <v>0</v>
      </c>
      <c r="U515">
        <f>VLOOKUP(F515,DF!$A$2:$B$75,2)*T515</f>
        <v>0</v>
      </c>
      <c r="V515">
        <v>95369</v>
      </c>
      <c r="W515">
        <v>65</v>
      </c>
      <c r="X515" t="s">
        <v>474</v>
      </c>
      <c r="Y515">
        <v>0</v>
      </c>
      <c r="Z515">
        <v>0</v>
      </c>
      <c r="AA515" t="s">
        <v>1575</v>
      </c>
      <c r="AB515">
        <v>3</v>
      </c>
      <c r="AC515" t="s">
        <v>161</v>
      </c>
      <c r="AD515">
        <v>5</v>
      </c>
      <c r="AE515" t="s">
        <v>394</v>
      </c>
      <c r="AF515" t="s">
        <v>872</v>
      </c>
      <c r="AG515" s="1">
        <v>42133</v>
      </c>
      <c r="AH515">
        <v>1906</v>
      </c>
      <c r="AI515">
        <v>39.175699999999999</v>
      </c>
      <c r="AJ515">
        <v>-100.13720000000001</v>
      </c>
      <c r="AK515">
        <v>39.211199999999998</v>
      </c>
      <c r="AL515">
        <v>-100.16240000000001</v>
      </c>
      <c r="AM515" t="s">
        <v>2657</v>
      </c>
      <c r="AN515" t="s">
        <v>2658</v>
      </c>
    </row>
    <row r="516" spans="1:40" x14ac:dyDescent="0.25">
      <c r="A516">
        <v>573084</v>
      </c>
      <c r="B516" t="s">
        <v>3353</v>
      </c>
      <c r="C516" t="s">
        <v>61</v>
      </c>
      <c r="D516" t="s">
        <v>866</v>
      </c>
      <c r="E516" s="1">
        <v>42133</v>
      </c>
      <c r="F516" s="3">
        <v>2015</v>
      </c>
      <c r="G516">
        <v>1900</v>
      </c>
      <c r="H516" t="s">
        <v>28</v>
      </c>
      <c r="I516" t="s">
        <v>1578</v>
      </c>
      <c r="J516">
        <v>0</v>
      </c>
      <c r="K516">
        <v>0</v>
      </c>
      <c r="L516">
        <v>0</v>
      </c>
      <c r="M516">
        <v>0</v>
      </c>
      <c r="N516">
        <v>5.67</v>
      </c>
      <c r="O516">
        <v>100</v>
      </c>
      <c r="P516">
        <v>0</v>
      </c>
      <c r="Q516">
        <v>0</v>
      </c>
      <c r="R516">
        <v>0</v>
      </c>
      <c r="S516">
        <f>VLOOKUP(F516,DF!$A$2:$B$75,2)*R516</f>
        <v>0</v>
      </c>
      <c r="T516">
        <v>0</v>
      </c>
      <c r="U516">
        <f>VLOOKUP(F516,DF!$A$2:$B$75,2)*T516</f>
        <v>0</v>
      </c>
      <c r="V516">
        <v>95369</v>
      </c>
      <c r="W516">
        <v>63</v>
      </c>
      <c r="X516" t="s">
        <v>474</v>
      </c>
      <c r="Y516">
        <v>0</v>
      </c>
      <c r="Z516">
        <v>0</v>
      </c>
      <c r="AA516" t="s">
        <v>1551</v>
      </c>
      <c r="AB516">
        <v>13</v>
      </c>
      <c r="AC516" t="s">
        <v>276</v>
      </c>
      <c r="AD516">
        <v>11</v>
      </c>
      <c r="AE516" t="s">
        <v>161</v>
      </c>
      <c r="AF516" t="s">
        <v>866</v>
      </c>
      <c r="AG516" s="1">
        <v>42133</v>
      </c>
      <c r="AH516">
        <v>1915</v>
      </c>
      <c r="AI516">
        <v>38.852400000000003</v>
      </c>
      <c r="AJ516">
        <v>-100.68940000000001</v>
      </c>
      <c r="AK516">
        <v>38.9343</v>
      </c>
      <c r="AL516">
        <v>-100.6815</v>
      </c>
      <c r="AM516" t="s">
        <v>2659</v>
      </c>
      <c r="AN516" t="s">
        <v>2658</v>
      </c>
    </row>
    <row r="517" spans="1:40" x14ac:dyDescent="0.25">
      <c r="A517">
        <v>573095</v>
      </c>
      <c r="B517" t="s">
        <v>3426</v>
      </c>
      <c r="C517" t="s">
        <v>135</v>
      </c>
      <c r="D517" t="s">
        <v>983</v>
      </c>
      <c r="E517" s="1">
        <v>42133</v>
      </c>
      <c r="F517" s="3">
        <v>2015</v>
      </c>
      <c r="G517">
        <v>2012</v>
      </c>
      <c r="H517" t="s">
        <v>28</v>
      </c>
      <c r="I517" t="s">
        <v>1578</v>
      </c>
      <c r="J517">
        <v>0</v>
      </c>
      <c r="K517">
        <v>0</v>
      </c>
      <c r="L517">
        <v>0</v>
      </c>
      <c r="M517">
        <v>0</v>
      </c>
      <c r="N517">
        <v>13.88</v>
      </c>
      <c r="O517">
        <v>150</v>
      </c>
      <c r="P517">
        <v>0</v>
      </c>
      <c r="Q517">
        <v>0</v>
      </c>
      <c r="R517">
        <v>0</v>
      </c>
      <c r="S517">
        <f>VLOOKUP(F517,DF!$A$2:$B$75,2)*R517</f>
        <v>0</v>
      </c>
      <c r="T517">
        <v>0</v>
      </c>
      <c r="U517">
        <f>VLOOKUP(F517,DF!$A$2:$B$75,2)*T517</f>
        <v>0</v>
      </c>
      <c r="V517">
        <v>95369</v>
      </c>
      <c r="W517">
        <v>179</v>
      </c>
      <c r="X517" t="s">
        <v>474</v>
      </c>
      <c r="Y517">
        <v>0</v>
      </c>
      <c r="Z517">
        <v>0</v>
      </c>
      <c r="AA517" t="s">
        <v>1551</v>
      </c>
      <c r="AB517">
        <v>2</v>
      </c>
      <c r="AC517" t="s">
        <v>157</v>
      </c>
      <c r="AD517">
        <v>5</v>
      </c>
      <c r="AE517" t="s">
        <v>157</v>
      </c>
      <c r="AF517" t="s">
        <v>2661</v>
      </c>
      <c r="AG517" s="1">
        <v>42133</v>
      </c>
      <c r="AH517">
        <v>2050</v>
      </c>
      <c r="AI517">
        <v>39.200499999999998</v>
      </c>
      <c r="AJ517">
        <v>-100.64360000000001</v>
      </c>
      <c r="AK517">
        <v>39.401200000000003</v>
      </c>
      <c r="AL517">
        <v>-100.63379999999999</v>
      </c>
      <c r="AM517" t="s">
        <v>2662</v>
      </c>
      <c r="AN517" t="s">
        <v>2658</v>
      </c>
    </row>
    <row r="518" spans="1:40" x14ac:dyDescent="0.25">
      <c r="A518">
        <v>573088</v>
      </c>
      <c r="B518" t="s">
        <v>3353</v>
      </c>
      <c r="C518" t="s">
        <v>61</v>
      </c>
      <c r="D518" t="s">
        <v>1626</v>
      </c>
      <c r="E518" s="1">
        <v>42133</v>
      </c>
      <c r="F518" s="3">
        <v>2015</v>
      </c>
      <c r="G518">
        <v>1938</v>
      </c>
      <c r="H518" t="s">
        <v>28</v>
      </c>
      <c r="I518" t="s">
        <v>1590</v>
      </c>
      <c r="J518">
        <v>1</v>
      </c>
      <c r="K518">
        <v>0</v>
      </c>
      <c r="L518">
        <v>0</v>
      </c>
      <c r="M518">
        <v>64000</v>
      </c>
      <c r="N518">
        <v>6.07</v>
      </c>
      <c r="O518">
        <v>50</v>
      </c>
      <c r="P518">
        <v>0</v>
      </c>
      <c r="Q518">
        <v>0</v>
      </c>
      <c r="R518">
        <v>50000</v>
      </c>
      <c r="S518">
        <f>VLOOKUP(F518,DF!$A$2:$B$75,2)*R518</f>
        <v>64000</v>
      </c>
      <c r="T518">
        <v>0</v>
      </c>
      <c r="U518">
        <f>VLOOKUP(F518,DF!$A$2:$B$75,2)*T518</f>
        <v>0</v>
      </c>
      <c r="V518">
        <v>95369</v>
      </c>
      <c r="W518">
        <v>63</v>
      </c>
      <c r="X518" t="s">
        <v>474</v>
      </c>
      <c r="Y518">
        <v>0</v>
      </c>
      <c r="Z518">
        <v>0</v>
      </c>
      <c r="AA518" t="s">
        <v>1579</v>
      </c>
      <c r="AB518">
        <v>6</v>
      </c>
      <c r="AC518" t="s">
        <v>183</v>
      </c>
      <c r="AD518">
        <v>0</v>
      </c>
      <c r="AE518" t="s">
        <v>140</v>
      </c>
      <c r="AF518" t="s">
        <v>1626</v>
      </c>
      <c r="AG518" s="1">
        <v>42133</v>
      </c>
      <c r="AH518">
        <v>1953</v>
      </c>
      <c r="AI518">
        <v>39.045000000000002</v>
      </c>
      <c r="AJ518">
        <v>-100.6345</v>
      </c>
      <c r="AK518">
        <v>39.132899999999999</v>
      </c>
      <c r="AL518">
        <v>-100.6347</v>
      </c>
      <c r="AM518" t="s">
        <v>2660</v>
      </c>
      <c r="AN518" t="s">
        <v>2658</v>
      </c>
    </row>
    <row r="519" spans="1:40" x14ac:dyDescent="0.25">
      <c r="A519">
        <v>573104</v>
      </c>
      <c r="B519" t="s">
        <v>3388</v>
      </c>
      <c r="C519" t="s">
        <v>96</v>
      </c>
      <c r="D519" t="s">
        <v>476</v>
      </c>
      <c r="E519" s="1">
        <v>42133</v>
      </c>
      <c r="F519" s="3">
        <v>2015</v>
      </c>
      <c r="G519">
        <v>2143</v>
      </c>
      <c r="H519" t="s">
        <v>28</v>
      </c>
      <c r="I519" t="s">
        <v>1590</v>
      </c>
      <c r="J519">
        <v>1</v>
      </c>
      <c r="K519">
        <v>0</v>
      </c>
      <c r="L519">
        <v>0</v>
      </c>
      <c r="M519">
        <v>7680</v>
      </c>
      <c r="N519">
        <v>11.74</v>
      </c>
      <c r="O519">
        <v>50</v>
      </c>
      <c r="P519">
        <v>0</v>
      </c>
      <c r="Q519">
        <v>0</v>
      </c>
      <c r="R519">
        <v>6000</v>
      </c>
      <c r="S519">
        <f>VLOOKUP(F519,DF!$A$2:$B$75,2)*R519</f>
        <v>7680</v>
      </c>
      <c r="T519">
        <v>0</v>
      </c>
      <c r="U519">
        <f>VLOOKUP(F519,DF!$A$2:$B$75,2)*T519</f>
        <v>0</v>
      </c>
      <c r="V519">
        <v>95369</v>
      </c>
      <c r="W519">
        <v>39</v>
      </c>
      <c r="X519" t="s">
        <v>474</v>
      </c>
      <c r="Y519">
        <v>0</v>
      </c>
      <c r="Z519">
        <v>0</v>
      </c>
      <c r="AA519" t="s">
        <v>1551</v>
      </c>
      <c r="AB519">
        <v>5</v>
      </c>
      <c r="AC519" t="s">
        <v>276</v>
      </c>
      <c r="AD519">
        <v>2</v>
      </c>
      <c r="AE519" t="s">
        <v>144</v>
      </c>
      <c r="AF519" t="s">
        <v>2664</v>
      </c>
      <c r="AG519" s="1">
        <v>42133</v>
      </c>
      <c r="AH519">
        <v>2204</v>
      </c>
      <c r="AI519">
        <v>39.792299999999997</v>
      </c>
      <c r="AJ519">
        <v>-100.607</v>
      </c>
      <c r="AK519">
        <v>39.959000000000003</v>
      </c>
      <c r="AL519">
        <v>-100.65</v>
      </c>
      <c r="AM519" t="s">
        <v>2665</v>
      </c>
      <c r="AN519" t="s">
        <v>2658</v>
      </c>
    </row>
    <row r="520" spans="1:40" x14ac:dyDescent="0.25">
      <c r="A520">
        <v>573099</v>
      </c>
      <c r="B520" t="s">
        <v>3426</v>
      </c>
      <c r="C520" t="s">
        <v>135</v>
      </c>
      <c r="D520" t="s">
        <v>518</v>
      </c>
      <c r="E520" s="1">
        <v>42133</v>
      </c>
      <c r="F520" s="3">
        <v>2015</v>
      </c>
      <c r="G520">
        <v>2050</v>
      </c>
      <c r="H520" t="s">
        <v>28</v>
      </c>
      <c r="I520" t="s">
        <v>1588</v>
      </c>
      <c r="J520">
        <v>2</v>
      </c>
      <c r="K520">
        <v>0</v>
      </c>
      <c r="L520">
        <v>0</v>
      </c>
      <c r="M520">
        <v>96000</v>
      </c>
      <c r="N520">
        <v>18.75</v>
      </c>
      <c r="O520">
        <v>150</v>
      </c>
      <c r="P520">
        <v>0</v>
      </c>
      <c r="Q520">
        <v>0</v>
      </c>
      <c r="R520">
        <v>75000</v>
      </c>
      <c r="S520">
        <f>VLOOKUP(F520,DF!$A$2:$B$75,2)*R520</f>
        <v>96000</v>
      </c>
      <c r="T520">
        <v>0</v>
      </c>
      <c r="U520">
        <f>VLOOKUP(F520,DF!$A$2:$B$75,2)*T520</f>
        <v>0</v>
      </c>
      <c r="V520">
        <v>95369</v>
      </c>
      <c r="W520">
        <v>179</v>
      </c>
      <c r="X520" t="s">
        <v>474</v>
      </c>
      <c r="Y520">
        <v>0</v>
      </c>
      <c r="Z520">
        <v>0</v>
      </c>
      <c r="AA520" t="s">
        <v>1551</v>
      </c>
      <c r="AB520">
        <v>7</v>
      </c>
      <c r="AC520" t="s">
        <v>252</v>
      </c>
      <c r="AD520">
        <v>13</v>
      </c>
      <c r="AE520" t="s">
        <v>174</v>
      </c>
      <c r="AF520" t="s">
        <v>518</v>
      </c>
      <c r="AG520" s="1">
        <v>42133</v>
      </c>
      <c r="AH520">
        <v>2128</v>
      </c>
      <c r="AI520">
        <v>39.435600000000001</v>
      </c>
      <c r="AJ520">
        <v>-100.61499999999999</v>
      </c>
      <c r="AK520">
        <v>39.705399999999997</v>
      </c>
      <c r="AL520">
        <v>-100.6528</v>
      </c>
      <c r="AM520" t="s">
        <v>2663</v>
      </c>
      <c r="AN520" t="s">
        <v>2658</v>
      </c>
    </row>
    <row r="521" spans="1:40" x14ac:dyDescent="0.25">
      <c r="A521">
        <v>566228</v>
      </c>
      <c r="B521" t="s">
        <v>3329</v>
      </c>
      <c r="C521" t="s">
        <v>34</v>
      </c>
      <c r="D521" t="s">
        <v>2666</v>
      </c>
      <c r="E521" s="1">
        <v>42139</v>
      </c>
      <c r="F521" s="3">
        <v>2015</v>
      </c>
      <c r="G521">
        <v>1722</v>
      </c>
      <c r="H521" t="s">
        <v>28</v>
      </c>
      <c r="I521" t="s">
        <v>1578</v>
      </c>
      <c r="J521">
        <v>0</v>
      </c>
      <c r="K521">
        <v>0</v>
      </c>
      <c r="L521">
        <v>0</v>
      </c>
      <c r="M521">
        <v>0</v>
      </c>
      <c r="N521">
        <v>0.05</v>
      </c>
      <c r="O521">
        <v>20</v>
      </c>
      <c r="P521">
        <v>0</v>
      </c>
      <c r="Q521">
        <v>0</v>
      </c>
      <c r="R521">
        <v>0</v>
      </c>
      <c r="S521">
        <f>VLOOKUP(F521,DF!$A$2:$B$75,2)*R521</f>
        <v>0</v>
      </c>
      <c r="T521">
        <v>0</v>
      </c>
      <c r="U521">
        <f>VLOOKUP(F521,DF!$A$2:$B$75,2)*T521</f>
        <v>0</v>
      </c>
      <c r="V521">
        <v>94162</v>
      </c>
      <c r="W521">
        <v>85</v>
      </c>
      <c r="X521" t="s">
        <v>454</v>
      </c>
      <c r="Y521">
        <v>0</v>
      </c>
      <c r="Z521">
        <v>0</v>
      </c>
      <c r="AA521" t="s">
        <v>1575</v>
      </c>
      <c r="AB521">
        <v>2</v>
      </c>
      <c r="AC521" t="s">
        <v>399</v>
      </c>
      <c r="AD521">
        <v>2</v>
      </c>
      <c r="AE521" t="s">
        <v>399</v>
      </c>
      <c r="AF521" t="s">
        <v>2666</v>
      </c>
      <c r="AG521" s="1">
        <v>42139</v>
      </c>
      <c r="AH521">
        <v>1723</v>
      </c>
      <c r="AI521">
        <v>39.590000000000003</v>
      </c>
      <c r="AJ521">
        <v>-95.68</v>
      </c>
      <c r="AK521">
        <v>39.590000000000003</v>
      </c>
      <c r="AL521">
        <v>-95.68</v>
      </c>
      <c r="AM521" t="s">
        <v>2667</v>
      </c>
      <c r="AN521" t="s">
        <v>2668</v>
      </c>
    </row>
    <row r="522" spans="1:40" x14ac:dyDescent="0.25">
      <c r="A522">
        <v>566229</v>
      </c>
      <c r="B522" t="s">
        <v>3330</v>
      </c>
      <c r="C522" t="s">
        <v>36</v>
      </c>
      <c r="D522" t="s">
        <v>1498</v>
      </c>
      <c r="E522" s="1">
        <v>42139</v>
      </c>
      <c r="F522" s="3">
        <v>2015</v>
      </c>
      <c r="G522">
        <v>1841</v>
      </c>
      <c r="H522" t="s">
        <v>28</v>
      </c>
      <c r="I522" t="s">
        <v>1578</v>
      </c>
      <c r="J522">
        <v>0</v>
      </c>
      <c r="K522">
        <v>0</v>
      </c>
      <c r="L522">
        <v>0</v>
      </c>
      <c r="M522">
        <v>0</v>
      </c>
      <c r="N522">
        <v>0.05</v>
      </c>
      <c r="O522">
        <v>20</v>
      </c>
      <c r="P522">
        <v>0</v>
      </c>
      <c r="Q522">
        <v>0</v>
      </c>
      <c r="R522">
        <v>0</v>
      </c>
      <c r="S522">
        <f>VLOOKUP(F522,DF!$A$2:$B$75,2)*R522</f>
        <v>0</v>
      </c>
      <c r="T522">
        <v>0</v>
      </c>
      <c r="U522">
        <f>VLOOKUP(F522,DF!$A$2:$B$75,2)*T522</f>
        <v>0</v>
      </c>
      <c r="V522">
        <v>94162</v>
      </c>
      <c r="W522">
        <v>13</v>
      </c>
      <c r="X522" t="s">
        <v>454</v>
      </c>
      <c r="Y522">
        <v>0</v>
      </c>
      <c r="Z522">
        <v>0</v>
      </c>
      <c r="AA522" t="s">
        <v>1575</v>
      </c>
      <c r="AB522">
        <v>2</v>
      </c>
      <c r="AC522" t="s">
        <v>161</v>
      </c>
      <c r="AD522">
        <v>2</v>
      </c>
      <c r="AE522" t="s">
        <v>161</v>
      </c>
      <c r="AF522" t="s">
        <v>1498</v>
      </c>
      <c r="AG522" s="1">
        <v>42139</v>
      </c>
      <c r="AH522">
        <v>1841</v>
      </c>
      <c r="AI522">
        <v>39.82</v>
      </c>
      <c r="AJ522">
        <v>-95.45</v>
      </c>
      <c r="AK522">
        <v>39.82</v>
      </c>
      <c r="AL522">
        <v>-95.45</v>
      </c>
      <c r="AM522" t="s">
        <v>2667</v>
      </c>
      <c r="AN522" t="s">
        <v>2668</v>
      </c>
    </row>
    <row r="523" spans="1:40" x14ac:dyDescent="0.25">
      <c r="A523">
        <v>566854</v>
      </c>
      <c r="B523" t="s">
        <v>3399</v>
      </c>
      <c r="C523" t="s">
        <v>107</v>
      </c>
      <c r="D523" t="s">
        <v>2669</v>
      </c>
      <c r="E523" s="1">
        <v>42140</v>
      </c>
      <c r="F523" s="3">
        <v>2015</v>
      </c>
      <c r="G523">
        <v>1637</v>
      </c>
      <c r="H523" t="s">
        <v>28</v>
      </c>
      <c r="I523" t="s">
        <v>1590</v>
      </c>
      <c r="J523">
        <v>1</v>
      </c>
      <c r="K523">
        <v>0</v>
      </c>
      <c r="L523">
        <v>0</v>
      </c>
      <c r="M523">
        <v>0</v>
      </c>
      <c r="N523">
        <v>0.18</v>
      </c>
      <c r="O523">
        <v>50</v>
      </c>
      <c r="P523">
        <v>0</v>
      </c>
      <c r="Q523">
        <v>0</v>
      </c>
      <c r="R523">
        <v>0</v>
      </c>
      <c r="S523">
        <f>VLOOKUP(F523,DF!$A$2:$B$75,2)*R523</f>
        <v>0</v>
      </c>
      <c r="T523">
        <v>0</v>
      </c>
      <c r="U523">
        <f>VLOOKUP(F523,DF!$A$2:$B$75,2)*T523</f>
        <v>0</v>
      </c>
      <c r="V523">
        <v>94274</v>
      </c>
      <c r="W523">
        <v>111</v>
      </c>
      <c r="X523" t="s">
        <v>454</v>
      </c>
      <c r="Y523">
        <v>0</v>
      </c>
      <c r="Z523">
        <v>0</v>
      </c>
      <c r="AA523" t="s">
        <v>1591</v>
      </c>
      <c r="AB523">
        <v>2</v>
      </c>
      <c r="AC523" t="s">
        <v>144</v>
      </c>
      <c r="AD523">
        <v>2</v>
      </c>
      <c r="AE523" t="s">
        <v>144</v>
      </c>
      <c r="AF523" t="s">
        <v>2669</v>
      </c>
      <c r="AG523" s="1">
        <v>42140</v>
      </c>
      <c r="AH523">
        <v>1639</v>
      </c>
      <c r="AI523">
        <v>38.402999999999999</v>
      </c>
      <c r="AJ523">
        <v>-95.986000000000004</v>
      </c>
      <c r="AK523">
        <v>38.405000000000001</v>
      </c>
      <c r="AL523">
        <v>-95.983999999999995</v>
      </c>
      <c r="AM523" t="s">
        <v>2670</v>
      </c>
      <c r="AN523" t="s">
        <v>2671</v>
      </c>
    </row>
    <row r="524" spans="1:40" x14ac:dyDescent="0.25">
      <c r="A524">
        <v>586868</v>
      </c>
      <c r="B524" t="s">
        <v>3357</v>
      </c>
      <c r="C524" t="s">
        <v>65</v>
      </c>
      <c r="D524" t="s">
        <v>986</v>
      </c>
      <c r="E524" s="1">
        <v>42148</v>
      </c>
      <c r="F524" s="3">
        <v>2015</v>
      </c>
      <c r="G524">
        <v>2047</v>
      </c>
      <c r="H524" t="s">
        <v>28</v>
      </c>
      <c r="I524" t="s">
        <v>1578</v>
      </c>
      <c r="J524">
        <v>0</v>
      </c>
      <c r="K524">
        <v>0</v>
      </c>
      <c r="L524">
        <v>0</v>
      </c>
      <c r="M524">
        <v>0</v>
      </c>
      <c r="N524">
        <v>0.71</v>
      </c>
      <c r="O524">
        <v>150</v>
      </c>
      <c r="P524">
        <v>0</v>
      </c>
      <c r="Q524">
        <v>0</v>
      </c>
      <c r="R524">
        <v>0</v>
      </c>
      <c r="S524">
        <f>VLOOKUP(F524,DF!$A$2:$B$75,2)*R524</f>
        <v>0</v>
      </c>
      <c r="T524">
        <v>0</v>
      </c>
      <c r="U524">
        <f>VLOOKUP(F524,DF!$A$2:$B$75,2)*T524</f>
        <v>0</v>
      </c>
      <c r="V524">
        <v>97000</v>
      </c>
      <c r="W524">
        <v>175</v>
      </c>
      <c r="X524" t="s">
        <v>459</v>
      </c>
      <c r="Y524">
        <v>0</v>
      </c>
      <c r="Z524">
        <v>0</v>
      </c>
      <c r="AA524" t="s">
        <v>1556</v>
      </c>
      <c r="AB524">
        <v>1</v>
      </c>
      <c r="AC524" t="s">
        <v>161</v>
      </c>
      <c r="AD524">
        <v>1</v>
      </c>
      <c r="AE524" t="s">
        <v>394</v>
      </c>
      <c r="AF524" t="s">
        <v>986</v>
      </c>
      <c r="AG524" s="1">
        <v>42148</v>
      </c>
      <c r="AH524">
        <v>2049</v>
      </c>
      <c r="AI524">
        <v>37.097499999999997</v>
      </c>
      <c r="AJ524">
        <v>-100.818</v>
      </c>
      <c r="AK524">
        <v>37.107100000000003</v>
      </c>
      <c r="AL524">
        <v>-100.8134</v>
      </c>
      <c r="AM524" t="s">
        <v>2674</v>
      </c>
      <c r="AN524" t="s">
        <v>2673</v>
      </c>
    </row>
    <row r="525" spans="1:40" x14ac:dyDescent="0.25">
      <c r="A525">
        <v>586885</v>
      </c>
      <c r="B525" t="s">
        <v>3382</v>
      </c>
      <c r="C525" t="s">
        <v>90</v>
      </c>
      <c r="D525" t="s">
        <v>1901</v>
      </c>
      <c r="E525" s="1">
        <v>42148</v>
      </c>
      <c r="F525" s="3">
        <v>2015</v>
      </c>
      <c r="G525">
        <v>2106</v>
      </c>
      <c r="H525" t="s">
        <v>28</v>
      </c>
      <c r="I525" t="s">
        <v>1578</v>
      </c>
      <c r="J525">
        <v>0</v>
      </c>
      <c r="K525">
        <v>0</v>
      </c>
      <c r="L525">
        <v>0</v>
      </c>
      <c r="M525">
        <v>0</v>
      </c>
      <c r="N525">
        <v>2.4</v>
      </c>
      <c r="O525">
        <v>100</v>
      </c>
      <c r="P525">
        <v>0</v>
      </c>
      <c r="Q525">
        <v>0</v>
      </c>
      <c r="R525">
        <v>0</v>
      </c>
      <c r="S525">
        <f>VLOOKUP(F525,DF!$A$2:$B$75,2)*R525</f>
        <v>0</v>
      </c>
      <c r="T525">
        <v>0</v>
      </c>
      <c r="U525">
        <f>VLOOKUP(F525,DF!$A$2:$B$75,2)*T525</f>
        <v>0</v>
      </c>
      <c r="V525">
        <v>97000</v>
      </c>
      <c r="W525">
        <v>119</v>
      </c>
      <c r="X525" t="s">
        <v>459</v>
      </c>
      <c r="Y525">
        <v>0</v>
      </c>
      <c r="Z525">
        <v>0</v>
      </c>
      <c r="AA525" t="s">
        <v>1551</v>
      </c>
      <c r="AB525">
        <v>2</v>
      </c>
      <c r="AC525" t="s">
        <v>161</v>
      </c>
      <c r="AD525">
        <v>2</v>
      </c>
      <c r="AE525" t="s">
        <v>174</v>
      </c>
      <c r="AF525" t="s">
        <v>1901</v>
      </c>
      <c r="AG525" s="1">
        <v>42148</v>
      </c>
      <c r="AH525">
        <v>2114</v>
      </c>
      <c r="AI525">
        <v>37.300600000000003</v>
      </c>
      <c r="AJ525">
        <v>-100.539</v>
      </c>
      <c r="AK525">
        <v>37.328499999999998</v>
      </c>
      <c r="AL525">
        <v>-100.51390000000001</v>
      </c>
      <c r="AM525" t="s">
        <v>2677</v>
      </c>
      <c r="AN525" t="s">
        <v>2673</v>
      </c>
    </row>
    <row r="526" spans="1:40" x14ac:dyDescent="0.25">
      <c r="A526">
        <v>586895</v>
      </c>
      <c r="B526" t="s">
        <v>3382</v>
      </c>
      <c r="C526" t="s">
        <v>90</v>
      </c>
      <c r="D526" t="s">
        <v>1901</v>
      </c>
      <c r="E526" s="1">
        <v>42148</v>
      </c>
      <c r="F526" s="3">
        <v>2015</v>
      </c>
      <c r="G526">
        <v>2120</v>
      </c>
      <c r="H526" t="s">
        <v>28</v>
      </c>
      <c r="I526" t="s">
        <v>1578</v>
      </c>
      <c r="J526">
        <v>0</v>
      </c>
      <c r="K526">
        <v>0</v>
      </c>
      <c r="L526">
        <v>0</v>
      </c>
      <c r="M526">
        <v>0</v>
      </c>
      <c r="N526">
        <v>3.1</v>
      </c>
      <c r="O526">
        <v>100</v>
      </c>
      <c r="P526">
        <v>0</v>
      </c>
      <c r="Q526">
        <v>0</v>
      </c>
      <c r="R526">
        <v>0</v>
      </c>
      <c r="S526">
        <f>VLOOKUP(F526,DF!$A$2:$B$75,2)*R526</f>
        <v>0</v>
      </c>
      <c r="T526">
        <v>0</v>
      </c>
      <c r="U526">
        <f>VLOOKUP(F526,DF!$A$2:$B$75,2)*T526</f>
        <v>0</v>
      </c>
      <c r="V526">
        <v>97000</v>
      </c>
      <c r="W526">
        <v>119</v>
      </c>
      <c r="X526" t="s">
        <v>459</v>
      </c>
      <c r="Y526">
        <v>0</v>
      </c>
      <c r="Z526">
        <v>0</v>
      </c>
      <c r="AA526" t="s">
        <v>1551</v>
      </c>
      <c r="AB526">
        <v>3</v>
      </c>
      <c r="AC526" t="s">
        <v>140</v>
      </c>
      <c r="AD526">
        <v>5</v>
      </c>
      <c r="AE526" t="s">
        <v>144</v>
      </c>
      <c r="AF526" t="s">
        <v>1901</v>
      </c>
      <c r="AG526" s="1">
        <v>42148</v>
      </c>
      <c r="AH526">
        <v>2134</v>
      </c>
      <c r="AI526">
        <v>37.3399</v>
      </c>
      <c r="AJ526">
        <v>-100.5342</v>
      </c>
      <c r="AK526">
        <v>37.372300000000003</v>
      </c>
      <c r="AL526">
        <v>-100.4958</v>
      </c>
      <c r="AM526" t="s">
        <v>2678</v>
      </c>
      <c r="AN526" t="s">
        <v>2673</v>
      </c>
    </row>
    <row r="527" spans="1:40" x14ac:dyDescent="0.25">
      <c r="A527">
        <v>586883</v>
      </c>
      <c r="B527" t="s">
        <v>3357</v>
      </c>
      <c r="C527" t="s">
        <v>65</v>
      </c>
      <c r="D527" t="s">
        <v>1288</v>
      </c>
      <c r="E527" s="1">
        <v>42148</v>
      </c>
      <c r="F527" s="3">
        <v>2015</v>
      </c>
      <c r="G527">
        <v>2037</v>
      </c>
      <c r="H527" t="s">
        <v>28</v>
      </c>
      <c r="I527" t="s">
        <v>1590</v>
      </c>
      <c r="J527">
        <v>1</v>
      </c>
      <c r="K527">
        <v>0</v>
      </c>
      <c r="L527">
        <v>0</v>
      </c>
      <c r="M527">
        <v>320000</v>
      </c>
      <c r="N527">
        <v>4.2699999999999996</v>
      </c>
      <c r="O527">
        <v>1200</v>
      </c>
      <c r="P527">
        <v>0</v>
      </c>
      <c r="Q527">
        <v>0</v>
      </c>
      <c r="R527">
        <v>250000</v>
      </c>
      <c r="S527">
        <f>VLOOKUP(F527,DF!$A$2:$B$75,2)*R527</f>
        <v>320000</v>
      </c>
      <c r="T527">
        <v>0</v>
      </c>
      <c r="U527">
        <f>VLOOKUP(F527,DF!$A$2:$B$75,2)*T527</f>
        <v>0</v>
      </c>
      <c r="V527">
        <v>97000</v>
      </c>
      <c r="W527">
        <v>175</v>
      </c>
      <c r="X527" t="s">
        <v>459</v>
      </c>
      <c r="Y527">
        <v>0</v>
      </c>
      <c r="Z527">
        <v>0</v>
      </c>
      <c r="AA527" t="s">
        <v>1591</v>
      </c>
      <c r="AB527">
        <v>2</v>
      </c>
      <c r="AC527" t="s">
        <v>248</v>
      </c>
      <c r="AD527">
        <v>6</v>
      </c>
      <c r="AE527" t="s">
        <v>157</v>
      </c>
      <c r="AF527" t="s">
        <v>1288</v>
      </c>
      <c r="AG527" s="1">
        <v>42148</v>
      </c>
      <c r="AH527">
        <v>2049</v>
      </c>
      <c r="AI527">
        <v>37.2318</v>
      </c>
      <c r="AJ527">
        <v>-100.6849</v>
      </c>
      <c r="AK527">
        <v>37.261800000000001</v>
      </c>
      <c r="AL527">
        <v>-100.617</v>
      </c>
      <c r="AM527" t="s">
        <v>2672</v>
      </c>
      <c r="AN527" t="s">
        <v>2673</v>
      </c>
    </row>
    <row r="528" spans="1:40" x14ac:dyDescent="0.25">
      <c r="A528">
        <v>586884</v>
      </c>
      <c r="B528" t="s">
        <v>3382</v>
      </c>
      <c r="C528" t="s">
        <v>90</v>
      </c>
      <c r="D528" t="s">
        <v>2675</v>
      </c>
      <c r="E528" s="1">
        <v>42148</v>
      </c>
      <c r="F528" s="3">
        <v>2015</v>
      </c>
      <c r="G528">
        <v>2049</v>
      </c>
      <c r="H528" t="s">
        <v>28</v>
      </c>
      <c r="I528" t="s">
        <v>1590</v>
      </c>
      <c r="J528">
        <v>1</v>
      </c>
      <c r="K528">
        <v>0</v>
      </c>
      <c r="L528">
        <v>0</v>
      </c>
      <c r="M528">
        <v>960000</v>
      </c>
      <c r="N528">
        <v>6.6</v>
      </c>
      <c r="O528">
        <v>1200</v>
      </c>
      <c r="P528">
        <v>0</v>
      </c>
      <c r="Q528">
        <v>0</v>
      </c>
      <c r="R528">
        <v>750000</v>
      </c>
      <c r="S528">
        <f>VLOOKUP(F528,DF!$A$2:$B$75,2)*R528</f>
        <v>960000</v>
      </c>
      <c r="T528">
        <v>0</v>
      </c>
      <c r="U528">
        <f>VLOOKUP(F528,DF!$A$2:$B$75,2)*T528</f>
        <v>0</v>
      </c>
      <c r="V528">
        <v>97000</v>
      </c>
      <c r="W528">
        <v>119</v>
      </c>
      <c r="X528" t="s">
        <v>459</v>
      </c>
      <c r="Y528">
        <v>0</v>
      </c>
      <c r="Z528">
        <v>0</v>
      </c>
      <c r="AA528" t="s">
        <v>1591</v>
      </c>
      <c r="AB528">
        <v>1</v>
      </c>
      <c r="AC528" t="s">
        <v>276</v>
      </c>
      <c r="AD528">
        <v>6</v>
      </c>
      <c r="AE528" t="s">
        <v>144</v>
      </c>
      <c r="AF528" t="s">
        <v>2675</v>
      </c>
      <c r="AG528" s="1">
        <v>42148</v>
      </c>
      <c r="AH528">
        <v>2121</v>
      </c>
      <c r="AI528">
        <v>37.261800000000001</v>
      </c>
      <c r="AJ528">
        <v>-100.617</v>
      </c>
      <c r="AK528">
        <v>37.353000000000002</v>
      </c>
      <c r="AL528">
        <v>-100.6161</v>
      </c>
      <c r="AM528" t="s">
        <v>2676</v>
      </c>
      <c r="AN528" t="s">
        <v>2673</v>
      </c>
    </row>
    <row r="529" spans="1:40" x14ac:dyDescent="0.25">
      <c r="A529">
        <v>586927</v>
      </c>
      <c r="B529" t="s">
        <v>3382</v>
      </c>
      <c r="C529" t="s">
        <v>90</v>
      </c>
      <c r="D529" t="s">
        <v>1384</v>
      </c>
      <c r="E529" s="1">
        <v>42148</v>
      </c>
      <c r="F529" s="3">
        <v>2015</v>
      </c>
      <c r="G529">
        <v>2147</v>
      </c>
      <c r="H529" t="s">
        <v>28</v>
      </c>
      <c r="I529" t="s">
        <v>1590</v>
      </c>
      <c r="J529">
        <v>1</v>
      </c>
      <c r="K529">
        <v>0</v>
      </c>
      <c r="L529">
        <v>0</v>
      </c>
      <c r="M529">
        <v>0</v>
      </c>
      <c r="N529">
        <v>5.4</v>
      </c>
      <c r="O529">
        <v>800</v>
      </c>
      <c r="P529">
        <v>0</v>
      </c>
      <c r="Q529">
        <v>0</v>
      </c>
      <c r="R529">
        <v>0</v>
      </c>
      <c r="S529">
        <f>VLOOKUP(F529,DF!$A$2:$B$75,2)*R529</f>
        <v>0</v>
      </c>
      <c r="T529">
        <v>0</v>
      </c>
      <c r="U529">
        <f>VLOOKUP(F529,DF!$A$2:$B$75,2)*T529</f>
        <v>0</v>
      </c>
      <c r="V529">
        <v>97000</v>
      </c>
      <c r="W529">
        <v>119</v>
      </c>
      <c r="X529" t="s">
        <v>459</v>
      </c>
      <c r="Y529">
        <v>0</v>
      </c>
      <c r="Z529">
        <v>0</v>
      </c>
      <c r="AA529" t="s">
        <v>1575</v>
      </c>
      <c r="AB529">
        <v>6</v>
      </c>
      <c r="AC529" t="s">
        <v>174</v>
      </c>
      <c r="AD529">
        <v>11</v>
      </c>
      <c r="AE529" t="s">
        <v>144</v>
      </c>
      <c r="AF529" t="s">
        <v>1384</v>
      </c>
      <c r="AG529" s="1">
        <v>42148</v>
      </c>
      <c r="AH529">
        <v>2206</v>
      </c>
      <c r="AI529">
        <v>37.410400000000003</v>
      </c>
      <c r="AJ529">
        <v>-100.4592</v>
      </c>
      <c r="AK529">
        <v>37.474899999999998</v>
      </c>
      <c r="AL529">
        <v>-100.4067</v>
      </c>
      <c r="AM529" t="s">
        <v>2679</v>
      </c>
      <c r="AN529" t="s">
        <v>2673</v>
      </c>
    </row>
    <row r="530" spans="1:40" x14ac:dyDescent="0.25">
      <c r="A530">
        <v>586929</v>
      </c>
      <c r="B530" t="s">
        <v>3421</v>
      </c>
      <c r="C530" t="s">
        <v>130</v>
      </c>
      <c r="D530" t="s">
        <v>2680</v>
      </c>
      <c r="E530" s="1">
        <v>42148</v>
      </c>
      <c r="F530" s="3">
        <v>2015</v>
      </c>
      <c r="G530">
        <v>2206</v>
      </c>
      <c r="H530" t="s">
        <v>28</v>
      </c>
      <c r="I530" t="s">
        <v>1590</v>
      </c>
      <c r="J530">
        <v>1</v>
      </c>
      <c r="K530">
        <v>0</v>
      </c>
      <c r="L530">
        <v>0</v>
      </c>
      <c r="M530">
        <v>0</v>
      </c>
      <c r="N530">
        <v>7.8</v>
      </c>
      <c r="O530">
        <v>800</v>
      </c>
      <c r="P530">
        <v>0</v>
      </c>
      <c r="Q530">
        <v>0</v>
      </c>
      <c r="R530">
        <v>0</v>
      </c>
      <c r="S530">
        <f>VLOOKUP(F530,DF!$A$2:$B$75,2)*R530</f>
        <v>0</v>
      </c>
      <c r="T530">
        <v>0</v>
      </c>
      <c r="U530">
        <f>VLOOKUP(F530,DF!$A$2:$B$75,2)*T530</f>
        <v>0</v>
      </c>
      <c r="V530">
        <v>97000</v>
      </c>
      <c r="W530">
        <v>69</v>
      </c>
      <c r="X530" t="s">
        <v>459</v>
      </c>
      <c r="Y530">
        <v>0</v>
      </c>
      <c r="Z530">
        <v>0</v>
      </c>
      <c r="AA530" t="s">
        <v>1575</v>
      </c>
      <c r="AB530">
        <v>4</v>
      </c>
      <c r="AC530" t="s">
        <v>681</v>
      </c>
      <c r="AD530">
        <v>2</v>
      </c>
      <c r="AE530" t="s">
        <v>178</v>
      </c>
      <c r="AF530" t="s">
        <v>1122</v>
      </c>
      <c r="AG530" s="1">
        <v>42148</v>
      </c>
      <c r="AH530">
        <v>2230</v>
      </c>
      <c r="AI530">
        <v>37.474800000000002</v>
      </c>
      <c r="AJ530">
        <v>-100.4067</v>
      </c>
      <c r="AK530">
        <v>37.5809</v>
      </c>
      <c r="AL530">
        <v>-100.43089999999999</v>
      </c>
      <c r="AM530" t="s">
        <v>2681</v>
      </c>
      <c r="AN530" t="s">
        <v>2673</v>
      </c>
    </row>
    <row r="531" spans="1:40" x14ac:dyDescent="0.25">
      <c r="A531">
        <v>586931</v>
      </c>
      <c r="B531" t="s">
        <v>3377</v>
      </c>
      <c r="C531" t="s">
        <v>85</v>
      </c>
      <c r="D531" t="s">
        <v>903</v>
      </c>
      <c r="E531" s="1">
        <v>42148</v>
      </c>
      <c r="F531" s="3">
        <v>2015</v>
      </c>
      <c r="G531">
        <v>2303</v>
      </c>
      <c r="H531" t="s">
        <v>28</v>
      </c>
      <c r="I531" t="s">
        <v>1590</v>
      </c>
      <c r="J531">
        <v>1</v>
      </c>
      <c r="K531">
        <v>0</v>
      </c>
      <c r="L531">
        <v>0</v>
      </c>
      <c r="M531">
        <v>0</v>
      </c>
      <c r="N531">
        <v>4.32</v>
      </c>
      <c r="O531">
        <v>100</v>
      </c>
      <c r="P531">
        <v>0</v>
      </c>
      <c r="Q531">
        <v>0</v>
      </c>
      <c r="R531">
        <v>0</v>
      </c>
      <c r="S531">
        <f>VLOOKUP(F531,DF!$A$2:$B$75,2)*R531</f>
        <v>0</v>
      </c>
      <c r="T531">
        <v>0</v>
      </c>
      <c r="U531">
        <f>VLOOKUP(F531,DF!$A$2:$B$75,2)*T531</f>
        <v>0</v>
      </c>
      <c r="V531">
        <v>97000</v>
      </c>
      <c r="W531">
        <v>57</v>
      </c>
      <c r="X531" t="s">
        <v>459</v>
      </c>
      <c r="Y531">
        <v>0</v>
      </c>
      <c r="Z531">
        <v>0</v>
      </c>
      <c r="AA531" t="s">
        <v>1591</v>
      </c>
      <c r="AB531">
        <v>9</v>
      </c>
      <c r="AC531" t="s">
        <v>252</v>
      </c>
      <c r="AD531">
        <v>8</v>
      </c>
      <c r="AE531" t="s">
        <v>177</v>
      </c>
      <c r="AF531" t="s">
        <v>903</v>
      </c>
      <c r="AG531" s="1">
        <v>42148</v>
      </c>
      <c r="AH531">
        <v>2315</v>
      </c>
      <c r="AI531">
        <v>37.65</v>
      </c>
      <c r="AJ531">
        <v>-100.21510000000001</v>
      </c>
      <c r="AK531">
        <v>37.667700000000004</v>
      </c>
      <c r="AL531">
        <v>-100.13930000000001</v>
      </c>
      <c r="AM531" t="s">
        <v>2683</v>
      </c>
      <c r="AN531" t="s">
        <v>2673</v>
      </c>
    </row>
    <row r="532" spans="1:40" x14ac:dyDescent="0.25">
      <c r="A532">
        <v>586932</v>
      </c>
      <c r="B532" t="s">
        <v>3377</v>
      </c>
      <c r="C532" t="s">
        <v>85</v>
      </c>
      <c r="D532" t="s">
        <v>859</v>
      </c>
      <c r="E532" s="1">
        <v>42148</v>
      </c>
      <c r="F532" s="3">
        <v>2015</v>
      </c>
      <c r="G532">
        <v>2320</v>
      </c>
      <c r="H532" t="s">
        <v>28</v>
      </c>
      <c r="I532" t="s">
        <v>1590</v>
      </c>
      <c r="J532">
        <v>1</v>
      </c>
      <c r="K532">
        <v>0</v>
      </c>
      <c r="L532">
        <v>0</v>
      </c>
      <c r="M532">
        <v>0</v>
      </c>
      <c r="N532">
        <v>6.43</v>
      </c>
      <c r="O532">
        <v>75</v>
      </c>
      <c r="P532">
        <v>0</v>
      </c>
      <c r="Q532">
        <v>0</v>
      </c>
      <c r="R532">
        <v>0</v>
      </c>
      <c r="S532">
        <f>VLOOKUP(F532,DF!$A$2:$B$75,2)*R532</f>
        <v>0</v>
      </c>
      <c r="T532">
        <v>0</v>
      </c>
      <c r="U532">
        <f>VLOOKUP(F532,DF!$A$2:$B$75,2)*T532</f>
        <v>0</v>
      </c>
      <c r="V532">
        <v>97000</v>
      </c>
      <c r="W532">
        <v>57</v>
      </c>
      <c r="X532" t="s">
        <v>459</v>
      </c>
      <c r="Y532">
        <v>0</v>
      </c>
      <c r="Z532">
        <v>0</v>
      </c>
      <c r="AA532" t="s">
        <v>1591</v>
      </c>
      <c r="AB532">
        <v>7</v>
      </c>
      <c r="AC532" t="s">
        <v>197</v>
      </c>
      <c r="AD532">
        <v>4</v>
      </c>
      <c r="AE532" t="s">
        <v>197</v>
      </c>
      <c r="AF532" t="s">
        <v>2043</v>
      </c>
      <c r="AG532" s="1">
        <v>42148</v>
      </c>
      <c r="AH532">
        <v>2332</v>
      </c>
      <c r="AI532">
        <v>37.668799999999997</v>
      </c>
      <c r="AJ532">
        <v>-100.09869999999999</v>
      </c>
      <c r="AK532">
        <v>37.685499999999998</v>
      </c>
      <c r="AL532">
        <v>-99.983000000000004</v>
      </c>
      <c r="AM532" t="s">
        <v>2684</v>
      </c>
      <c r="AN532" t="s">
        <v>2673</v>
      </c>
    </row>
    <row r="533" spans="1:40" x14ac:dyDescent="0.25">
      <c r="A533">
        <v>586930</v>
      </c>
      <c r="B533" t="s">
        <v>3382</v>
      </c>
      <c r="C533" t="s">
        <v>90</v>
      </c>
      <c r="D533" t="s">
        <v>1152</v>
      </c>
      <c r="E533" s="1">
        <v>42148</v>
      </c>
      <c r="F533" s="3">
        <v>2015</v>
      </c>
      <c r="G533">
        <v>2226</v>
      </c>
      <c r="H533" t="s">
        <v>28</v>
      </c>
      <c r="I533" t="s">
        <v>1588</v>
      </c>
      <c r="J533">
        <v>2</v>
      </c>
      <c r="K533">
        <v>0</v>
      </c>
      <c r="L533">
        <v>0</v>
      </c>
      <c r="M533">
        <v>0</v>
      </c>
      <c r="N533">
        <v>10.3</v>
      </c>
      <c r="O533">
        <v>250</v>
      </c>
      <c r="P533">
        <v>0</v>
      </c>
      <c r="Q533">
        <v>0</v>
      </c>
      <c r="R533">
        <v>0</v>
      </c>
      <c r="S533">
        <f>VLOOKUP(F533,DF!$A$2:$B$75,2)*R533</f>
        <v>0</v>
      </c>
      <c r="T533">
        <v>0</v>
      </c>
      <c r="U533">
        <f>VLOOKUP(F533,DF!$A$2:$B$75,2)*T533</f>
        <v>0</v>
      </c>
      <c r="V533">
        <v>97000</v>
      </c>
      <c r="W533">
        <v>119</v>
      </c>
      <c r="X533" t="s">
        <v>459</v>
      </c>
      <c r="Y533">
        <v>0</v>
      </c>
      <c r="Z533">
        <v>0</v>
      </c>
      <c r="AA533" t="s">
        <v>1591</v>
      </c>
      <c r="AB533">
        <v>12</v>
      </c>
      <c r="AC533" t="s">
        <v>174</v>
      </c>
      <c r="AD533">
        <v>19</v>
      </c>
      <c r="AE533" t="s">
        <v>144</v>
      </c>
      <c r="AF533" t="s">
        <v>1152</v>
      </c>
      <c r="AG533" s="1">
        <v>42148</v>
      </c>
      <c r="AH533">
        <v>2303</v>
      </c>
      <c r="AI533">
        <v>37.533700000000003</v>
      </c>
      <c r="AJ533">
        <v>-100.3193</v>
      </c>
      <c r="AK533">
        <v>37.65</v>
      </c>
      <c r="AL533">
        <v>-100.21510000000001</v>
      </c>
      <c r="AM533" t="s">
        <v>2682</v>
      </c>
      <c r="AN533" t="s">
        <v>2673</v>
      </c>
    </row>
    <row r="534" spans="1:40" x14ac:dyDescent="0.25">
      <c r="A534">
        <v>573052</v>
      </c>
      <c r="B534" t="s">
        <v>3415</v>
      </c>
      <c r="C534" t="s">
        <v>124</v>
      </c>
      <c r="D534" t="s">
        <v>540</v>
      </c>
      <c r="E534" s="1">
        <v>42151</v>
      </c>
      <c r="F534" s="3">
        <v>2015</v>
      </c>
      <c r="G534">
        <v>1400</v>
      </c>
      <c r="H534" t="s">
        <v>28</v>
      </c>
      <c r="I534" t="s">
        <v>1578</v>
      </c>
      <c r="J534">
        <v>0</v>
      </c>
      <c r="K534">
        <v>0</v>
      </c>
      <c r="L534">
        <v>0</v>
      </c>
      <c r="M534">
        <v>0</v>
      </c>
      <c r="N534">
        <v>2.2400000000000002</v>
      </c>
      <c r="O534">
        <v>25</v>
      </c>
      <c r="P534">
        <v>0</v>
      </c>
      <c r="Q534">
        <v>0</v>
      </c>
      <c r="R534">
        <v>0</v>
      </c>
      <c r="S534">
        <f>VLOOKUP(F534,DF!$A$2:$B$75,2)*R534</f>
        <v>0</v>
      </c>
      <c r="T534">
        <v>0</v>
      </c>
      <c r="U534">
        <f>VLOOKUP(F534,DF!$A$2:$B$75,2)*T534</f>
        <v>0</v>
      </c>
      <c r="V534">
        <v>94961</v>
      </c>
      <c r="W534">
        <v>109</v>
      </c>
      <c r="X534" t="s">
        <v>474</v>
      </c>
      <c r="Y534">
        <v>0</v>
      </c>
      <c r="Z534">
        <v>0</v>
      </c>
      <c r="AA534" t="s">
        <v>1556</v>
      </c>
      <c r="AB534">
        <v>2</v>
      </c>
      <c r="AC534" t="s">
        <v>197</v>
      </c>
      <c r="AD534">
        <v>1</v>
      </c>
      <c r="AE534" t="s">
        <v>178</v>
      </c>
      <c r="AF534" t="s">
        <v>540</v>
      </c>
      <c r="AG534" s="1">
        <v>42151</v>
      </c>
      <c r="AH534">
        <v>1410</v>
      </c>
      <c r="AI534">
        <v>39.0595</v>
      </c>
      <c r="AJ534">
        <v>-101.1764</v>
      </c>
      <c r="AK534">
        <v>39.069800000000001</v>
      </c>
      <c r="AL534">
        <v>-101.13679999999999</v>
      </c>
      <c r="AM534" t="s">
        <v>2685</v>
      </c>
      <c r="AN534" t="s">
        <v>2686</v>
      </c>
    </row>
    <row r="535" spans="1:40" x14ac:dyDescent="0.25">
      <c r="A535">
        <v>586936</v>
      </c>
      <c r="B535" t="s">
        <v>3393</v>
      </c>
      <c r="C535" t="s">
        <v>101</v>
      </c>
      <c r="D535" t="s">
        <v>2687</v>
      </c>
      <c r="E535" s="1">
        <v>42151</v>
      </c>
      <c r="F535" s="3">
        <v>2015</v>
      </c>
      <c r="G535">
        <v>1403</v>
      </c>
      <c r="H535" t="s">
        <v>28</v>
      </c>
      <c r="I535" t="s">
        <v>1578</v>
      </c>
      <c r="J535">
        <v>0</v>
      </c>
      <c r="K535">
        <v>0</v>
      </c>
      <c r="L535">
        <v>0</v>
      </c>
      <c r="M535">
        <v>0</v>
      </c>
      <c r="N535">
        <v>0.28000000000000003</v>
      </c>
      <c r="O535">
        <v>50</v>
      </c>
      <c r="P535">
        <v>0</v>
      </c>
      <c r="Q535">
        <v>0</v>
      </c>
      <c r="R535">
        <v>0</v>
      </c>
      <c r="S535">
        <f>VLOOKUP(F535,DF!$A$2:$B$75,2)*R535</f>
        <v>0</v>
      </c>
      <c r="T535">
        <v>0</v>
      </c>
      <c r="U535">
        <f>VLOOKUP(F535,DF!$A$2:$B$75,2)*T535</f>
        <v>0</v>
      </c>
      <c r="V535">
        <v>97001</v>
      </c>
      <c r="W535">
        <v>101</v>
      </c>
      <c r="X535" t="s">
        <v>459</v>
      </c>
      <c r="Y535">
        <v>0</v>
      </c>
      <c r="Z535">
        <v>0</v>
      </c>
      <c r="AA535" t="s">
        <v>1551</v>
      </c>
      <c r="AB535">
        <v>13</v>
      </c>
      <c r="AC535" t="s">
        <v>183</v>
      </c>
      <c r="AD535">
        <v>13</v>
      </c>
      <c r="AE535" t="s">
        <v>183</v>
      </c>
      <c r="AF535" t="s">
        <v>2687</v>
      </c>
      <c r="AG535" s="1">
        <v>42151</v>
      </c>
      <c r="AH535">
        <v>1408</v>
      </c>
      <c r="AI535">
        <v>38.29</v>
      </c>
      <c r="AJ535">
        <v>-100.56</v>
      </c>
      <c r="AK535">
        <v>38.293399999999998</v>
      </c>
      <c r="AL535">
        <v>-100.56270000000001</v>
      </c>
      <c r="AM535" t="s">
        <v>2688</v>
      </c>
      <c r="AN535" t="s">
        <v>2689</v>
      </c>
    </row>
    <row r="536" spans="1:40" x14ac:dyDescent="0.25">
      <c r="A536">
        <v>586967</v>
      </c>
      <c r="B536" t="s">
        <v>3393</v>
      </c>
      <c r="C536" t="s">
        <v>101</v>
      </c>
      <c r="D536" t="s">
        <v>1666</v>
      </c>
      <c r="E536" s="1">
        <v>42151</v>
      </c>
      <c r="F536" s="3">
        <v>2015</v>
      </c>
      <c r="G536">
        <v>1502</v>
      </c>
      <c r="H536" t="s">
        <v>28</v>
      </c>
      <c r="I536" t="s">
        <v>1578</v>
      </c>
      <c r="J536">
        <v>0</v>
      </c>
      <c r="K536">
        <v>0</v>
      </c>
      <c r="L536">
        <v>0</v>
      </c>
      <c r="M536">
        <v>0</v>
      </c>
      <c r="N536">
        <v>1.49</v>
      </c>
      <c r="O536">
        <v>100</v>
      </c>
      <c r="P536">
        <v>0</v>
      </c>
      <c r="Q536">
        <v>0</v>
      </c>
      <c r="R536">
        <v>0</v>
      </c>
      <c r="S536">
        <f>VLOOKUP(F536,DF!$A$2:$B$75,2)*R536</f>
        <v>0</v>
      </c>
      <c r="T536">
        <v>0</v>
      </c>
      <c r="U536">
        <f>VLOOKUP(F536,DF!$A$2:$B$75,2)*T536</f>
        <v>0</v>
      </c>
      <c r="V536">
        <v>97001</v>
      </c>
      <c r="W536">
        <v>101</v>
      </c>
      <c r="X536" t="s">
        <v>459</v>
      </c>
      <c r="Y536">
        <v>0</v>
      </c>
      <c r="Z536">
        <v>0</v>
      </c>
      <c r="AA536" t="s">
        <v>1575</v>
      </c>
      <c r="AB536">
        <v>10</v>
      </c>
      <c r="AC536" t="s">
        <v>252</v>
      </c>
      <c r="AD536">
        <v>9</v>
      </c>
      <c r="AE536" t="s">
        <v>177</v>
      </c>
      <c r="AF536" t="s">
        <v>2687</v>
      </c>
      <c r="AG536" s="1">
        <v>42151</v>
      </c>
      <c r="AH536">
        <v>1510</v>
      </c>
      <c r="AI536">
        <v>38.339500000000001</v>
      </c>
      <c r="AJ536">
        <v>-100.5264</v>
      </c>
      <c r="AK536">
        <v>38.350200000000001</v>
      </c>
      <c r="AL536">
        <v>-100.55029999999999</v>
      </c>
      <c r="AM536" t="s">
        <v>2690</v>
      </c>
      <c r="AN536" t="s">
        <v>2689</v>
      </c>
    </row>
    <row r="537" spans="1:40" x14ac:dyDescent="0.25">
      <c r="A537">
        <v>586968</v>
      </c>
      <c r="B537" t="s">
        <v>3393</v>
      </c>
      <c r="C537" t="s">
        <v>101</v>
      </c>
      <c r="D537" t="s">
        <v>1666</v>
      </c>
      <c r="E537" s="1">
        <v>42151</v>
      </c>
      <c r="F537" s="3">
        <v>2015</v>
      </c>
      <c r="G537">
        <v>1521</v>
      </c>
      <c r="H537" t="s">
        <v>28</v>
      </c>
      <c r="I537" t="s">
        <v>1578</v>
      </c>
      <c r="J537">
        <v>0</v>
      </c>
      <c r="K537">
        <v>0</v>
      </c>
      <c r="L537">
        <v>0</v>
      </c>
      <c r="M537">
        <v>0</v>
      </c>
      <c r="N537">
        <v>0.83</v>
      </c>
      <c r="O537">
        <v>75</v>
      </c>
      <c r="P537">
        <v>0</v>
      </c>
      <c r="Q537">
        <v>0</v>
      </c>
      <c r="R537">
        <v>0</v>
      </c>
      <c r="S537">
        <f>VLOOKUP(F537,DF!$A$2:$B$75,2)*R537</f>
        <v>0</v>
      </c>
      <c r="T537">
        <v>0</v>
      </c>
      <c r="U537">
        <f>VLOOKUP(F537,DF!$A$2:$B$75,2)*T537</f>
        <v>0</v>
      </c>
      <c r="V537">
        <v>97001</v>
      </c>
      <c r="W537">
        <v>101</v>
      </c>
      <c r="X537" t="s">
        <v>459</v>
      </c>
      <c r="Y537">
        <v>0</v>
      </c>
      <c r="Z537">
        <v>0</v>
      </c>
      <c r="AA537" t="s">
        <v>1551</v>
      </c>
      <c r="AB537">
        <v>8</v>
      </c>
      <c r="AC537" t="s">
        <v>183</v>
      </c>
      <c r="AD537">
        <v>8</v>
      </c>
      <c r="AE537" t="s">
        <v>183</v>
      </c>
      <c r="AF537" t="s">
        <v>1666</v>
      </c>
      <c r="AG537" s="1">
        <v>42151</v>
      </c>
      <c r="AH537">
        <v>1526</v>
      </c>
      <c r="AI537">
        <v>38.361800000000002</v>
      </c>
      <c r="AJ537">
        <v>-100.483</v>
      </c>
      <c r="AK537">
        <v>38.371499999999997</v>
      </c>
      <c r="AL537">
        <v>-100.4919</v>
      </c>
      <c r="AM537" t="s">
        <v>2691</v>
      </c>
      <c r="AN537" t="s">
        <v>2689</v>
      </c>
    </row>
    <row r="538" spans="1:40" x14ac:dyDescent="0.25">
      <c r="A538">
        <v>586969</v>
      </c>
      <c r="B538" t="s">
        <v>3393</v>
      </c>
      <c r="C538" t="s">
        <v>101</v>
      </c>
      <c r="D538" t="s">
        <v>2687</v>
      </c>
      <c r="E538" s="1">
        <v>42151</v>
      </c>
      <c r="F538" s="3">
        <v>2015</v>
      </c>
      <c r="G538">
        <v>1524</v>
      </c>
      <c r="H538" t="s">
        <v>28</v>
      </c>
      <c r="I538" t="s">
        <v>1578</v>
      </c>
      <c r="J538">
        <v>0</v>
      </c>
      <c r="K538">
        <v>0</v>
      </c>
      <c r="L538">
        <v>0</v>
      </c>
      <c r="M538">
        <v>0</v>
      </c>
      <c r="N538">
        <v>1.43</v>
      </c>
      <c r="O538">
        <v>100</v>
      </c>
      <c r="P538">
        <v>0</v>
      </c>
      <c r="Q538">
        <v>0</v>
      </c>
      <c r="R538">
        <v>0</v>
      </c>
      <c r="S538">
        <f>VLOOKUP(F538,DF!$A$2:$B$75,2)*R538</f>
        <v>0</v>
      </c>
      <c r="T538">
        <v>0</v>
      </c>
      <c r="U538">
        <f>VLOOKUP(F538,DF!$A$2:$B$75,2)*T538</f>
        <v>0</v>
      </c>
      <c r="V538">
        <v>97001</v>
      </c>
      <c r="W538">
        <v>101</v>
      </c>
      <c r="X538" t="s">
        <v>459</v>
      </c>
      <c r="Y538">
        <v>0</v>
      </c>
      <c r="Z538">
        <v>0</v>
      </c>
      <c r="AA538" t="s">
        <v>1551</v>
      </c>
      <c r="AB538">
        <v>10</v>
      </c>
      <c r="AC538" t="s">
        <v>197</v>
      </c>
      <c r="AD538">
        <v>9</v>
      </c>
      <c r="AE538" t="s">
        <v>197</v>
      </c>
      <c r="AF538" t="s">
        <v>2687</v>
      </c>
      <c r="AG538" s="1">
        <v>42151</v>
      </c>
      <c r="AH538">
        <v>1529</v>
      </c>
      <c r="AI538">
        <v>38.382899999999999</v>
      </c>
      <c r="AJ538">
        <v>-100.7269</v>
      </c>
      <c r="AK538">
        <v>38.383899999999997</v>
      </c>
      <c r="AL538">
        <v>-100.70050000000001</v>
      </c>
      <c r="AM538" t="s">
        <v>2692</v>
      </c>
      <c r="AN538" t="s">
        <v>2689</v>
      </c>
    </row>
    <row r="539" spans="1:40" x14ac:dyDescent="0.25">
      <c r="A539">
        <v>586965</v>
      </c>
      <c r="B539" t="s">
        <v>3354</v>
      </c>
      <c r="C539" t="s">
        <v>62</v>
      </c>
      <c r="D539" t="s">
        <v>2028</v>
      </c>
      <c r="E539" s="1">
        <v>42151</v>
      </c>
      <c r="F539" s="3">
        <v>2015</v>
      </c>
      <c r="G539">
        <v>1610</v>
      </c>
      <c r="H539" t="s">
        <v>28</v>
      </c>
      <c r="I539" t="s">
        <v>1578</v>
      </c>
      <c r="J539">
        <v>0</v>
      </c>
      <c r="K539">
        <v>0</v>
      </c>
      <c r="L539">
        <v>0</v>
      </c>
      <c r="M539">
        <v>0</v>
      </c>
      <c r="N539">
        <v>0.49</v>
      </c>
      <c r="O539">
        <v>75</v>
      </c>
      <c r="P539">
        <v>0</v>
      </c>
      <c r="Q539">
        <v>0</v>
      </c>
      <c r="R539">
        <v>0</v>
      </c>
      <c r="S539">
        <f>VLOOKUP(F539,DF!$A$2:$B$75,2)*R539</f>
        <v>0</v>
      </c>
      <c r="T539">
        <v>0</v>
      </c>
      <c r="U539">
        <f>VLOOKUP(F539,DF!$A$2:$B$75,2)*T539</f>
        <v>0</v>
      </c>
      <c r="V539">
        <v>97001</v>
      </c>
      <c r="W539">
        <v>81</v>
      </c>
      <c r="X539" t="s">
        <v>459</v>
      </c>
      <c r="Y539">
        <v>0</v>
      </c>
      <c r="Z539">
        <v>0</v>
      </c>
      <c r="AA539" t="s">
        <v>1556</v>
      </c>
      <c r="AB539">
        <v>10</v>
      </c>
      <c r="AC539" t="s">
        <v>144</v>
      </c>
      <c r="AD539">
        <v>10</v>
      </c>
      <c r="AE539" t="s">
        <v>144</v>
      </c>
      <c r="AF539" t="s">
        <v>2028</v>
      </c>
      <c r="AG539" s="1">
        <v>42151</v>
      </c>
      <c r="AH539">
        <v>1615</v>
      </c>
      <c r="AI539">
        <v>37.597200000000001</v>
      </c>
      <c r="AJ539">
        <v>-100.96550000000001</v>
      </c>
      <c r="AK539">
        <v>37.590200000000003</v>
      </c>
      <c r="AL539">
        <v>-100.96380000000001</v>
      </c>
      <c r="AM539" t="s">
        <v>2693</v>
      </c>
      <c r="AN539" t="s">
        <v>2689</v>
      </c>
    </row>
    <row r="540" spans="1:40" x14ac:dyDescent="0.25">
      <c r="A540">
        <v>586970</v>
      </c>
      <c r="B540" t="s">
        <v>3393</v>
      </c>
      <c r="C540" t="s">
        <v>101</v>
      </c>
      <c r="D540" t="s">
        <v>1632</v>
      </c>
      <c r="E540" s="1">
        <v>42151</v>
      </c>
      <c r="F540" s="3">
        <v>2015</v>
      </c>
      <c r="G540">
        <v>1645</v>
      </c>
      <c r="H540" t="s">
        <v>28</v>
      </c>
      <c r="I540" t="s">
        <v>1578</v>
      </c>
      <c r="J540">
        <v>0</v>
      </c>
      <c r="K540">
        <v>0</v>
      </c>
      <c r="L540">
        <v>0</v>
      </c>
      <c r="M540">
        <v>0</v>
      </c>
      <c r="N540">
        <v>1.44</v>
      </c>
      <c r="O540">
        <v>125</v>
      </c>
      <c r="P540">
        <v>0</v>
      </c>
      <c r="Q540">
        <v>0</v>
      </c>
      <c r="R540">
        <v>0</v>
      </c>
      <c r="S540">
        <f>VLOOKUP(F540,DF!$A$2:$B$75,2)*R540</f>
        <v>0</v>
      </c>
      <c r="T540">
        <v>0</v>
      </c>
      <c r="U540">
        <f>VLOOKUP(F540,DF!$A$2:$B$75,2)*T540</f>
        <v>0</v>
      </c>
      <c r="V540">
        <v>97001</v>
      </c>
      <c r="W540">
        <v>101</v>
      </c>
      <c r="X540" t="s">
        <v>459</v>
      </c>
      <c r="Y540">
        <v>0</v>
      </c>
      <c r="Z540">
        <v>0</v>
      </c>
      <c r="AA540" t="s">
        <v>1551</v>
      </c>
      <c r="AB540">
        <v>12</v>
      </c>
      <c r="AC540" t="s">
        <v>183</v>
      </c>
      <c r="AD540">
        <v>13</v>
      </c>
      <c r="AE540" t="s">
        <v>183</v>
      </c>
      <c r="AF540" t="s">
        <v>1632</v>
      </c>
      <c r="AG540" s="1">
        <v>42151</v>
      </c>
      <c r="AH540">
        <v>1653</v>
      </c>
      <c r="AI540">
        <v>38.275599999999997</v>
      </c>
      <c r="AJ540">
        <v>-100.32429999999999</v>
      </c>
      <c r="AK540">
        <v>38.262300000000003</v>
      </c>
      <c r="AL540">
        <v>-100.3038</v>
      </c>
      <c r="AM540" t="s">
        <v>2695</v>
      </c>
      <c r="AN540" t="s">
        <v>2689</v>
      </c>
    </row>
    <row r="541" spans="1:40" x14ac:dyDescent="0.25">
      <c r="A541">
        <v>586971</v>
      </c>
      <c r="B541" t="s">
        <v>3352</v>
      </c>
      <c r="C541" t="s">
        <v>60</v>
      </c>
      <c r="D541" t="s">
        <v>1681</v>
      </c>
      <c r="E541" s="1">
        <v>42151</v>
      </c>
      <c r="F541" s="3">
        <v>2015</v>
      </c>
      <c r="G541">
        <v>1653</v>
      </c>
      <c r="H541" t="s">
        <v>28</v>
      </c>
      <c r="I541" t="s">
        <v>1578</v>
      </c>
      <c r="J541">
        <v>0</v>
      </c>
      <c r="K541">
        <v>0</v>
      </c>
      <c r="L541">
        <v>0</v>
      </c>
      <c r="M541">
        <v>0</v>
      </c>
      <c r="N541">
        <v>3.6</v>
      </c>
      <c r="O541">
        <v>125</v>
      </c>
      <c r="P541">
        <v>0</v>
      </c>
      <c r="Q541">
        <v>0</v>
      </c>
      <c r="R541">
        <v>0</v>
      </c>
      <c r="S541">
        <f>VLOOKUP(F541,DF!$A$2:$B$75,2)*R541</f>
        <v>0</v>
      </c>
      <c r="T541">
        <v>0</v>
      </c>
      <c r="U541">
        <f>VLOOKUP(F541,DF!$A$2:$B$75,2)*T541</f>
        <v>0</v>
      </c>
      <c r="V541">
        <v>97001</v>
      </c>
      <c r="W541">
        <v>55</v>
      </c>
      <c r="X541" t="s">
        <v>459</v>
      </c>
      <c r="Y541">
        <v>0</v>
      </c>
      <c r="Z541">
        <v>0</v>
      </c>
      <c r="AA541" t="s">
        <v>1551</v>
      </c>
      <c r="AB541">
        <v>13</v>
      </c>
      <c r="AC541" t="s">
        <v>174</v>
      </c>
      <c r="AD541">
        <v>10</v>
      </c>
      <c r="AE541" t="s">
        <v>174</v>
      </c>
      <c r="AF541" t="s">
        <v>1681</v>
      </c>
      <c r="AG541" s="1">
        <v>42151</v>
      </c>
      <c r="AH541">
        <v>1706</v>
      </c>
      <c r="AI541">
        <v>38.262300000000003</v>
      </c>
      <c r="AJ541">
        <v>-100.3038</v>
      </c>
      <c r="AK541">
        <v>38.215800000000002</v>
      </c>
      <c r="AL541">
        <v>-100.2761</v>
      </c>
      <c r="AM541" t="s">
        <v>2696</v>
      </c>
      <c r="AN541" t="s">
        <v>2689</v>
      </c>
    </row>
    <row r="542" spans="1:40" x14ac:dyDescent="0.25">
      <c r="A542">
        <v>586973</v>
      </c>
      <c r="B542" t="s">
        <v>3352</v>
      </c>
      <c r="C542" t="s">
        <v>60</v>
      </c>
      <c r="D542" t="s">
        <v>1681</v>
      </c>
      <c r="E542" s="1">
        <v>42151</v>
      </c>
      <c r="F542" s="3">
        <v>2015</v>
      </c>
      <c r="G542">
        <v>1654</v>
      </c>
      <c r="H542" t="s">
        <v>28</v>
      </c>
      <c r="I542" t="s">
        <v>1578</v>
      </c>
      <c r="J542">
        <v>0</v>
      </c>
      <c r="K542">
        <v>0</v>
      </c>
      <c r="L542">
        <v>0</v>
      </c>
      <c r="M542">
        <v>0</v>
      </c>
      <c r="N542">
        <v>3.4</v>
      </c>
      <c r="O542">
        <v>200</v>
      </c>
      <c r="P542">
        <v>0</v>
      </c>
      <c r="Q542">
        <v>0</v>
      </c>
      <c r="R542">
        <v>0</v>
      </c>
      <c r="S542">
        <f>VLOOKUP(F542,DF!$A$2:$B$75,2)*R542</f>
        <v>0</v>
      </c>
      <c r="T542">
        <v>0</v>
      </c>
      <c r="U542">
        <f>VLOOKUP(F542,DF!$A$2:$B$75,2)*T542</f>
        <v>0</v>
      </c>
      <c r="V542">
        <v>97001</v>
      </c>
      <c r="W542">
        <v>55</v>
      </c>
      <c r="X542" t="s">
        <v>459</v>
      </c>
      <c r="Y542">
        <v>0</v>
      </c>
      <c r="Z542">
        <v>0</v>
      </c>
      <c r="AA542" t="s">
        <v>1575</v>
      </c>
      <c r="AB542">
        <v>8</v>
      </c>
      <c r="AC542" t="s">
        <v>140</v>
      </c>
      <c r="AD542">
        <v>6</v>
      </c>
      <c r="AE542" t="s">
        <v>140</v>
      </c>
      <c r="AF542" t="s">
        <v>1681</v>
      </c>
      <c r="AG542" s="1">
        <v>42151</v>
      </c>
      <c r="AH542">
        <v>1707</v>
      </c>
      <c r="AI542">
        <v>38.171100000000003</v>
      </c>
      <c r="AJ542">
        <v>-100.3317</v>
      </c>
      <c r="AK542">
        <v>38.154699999999998</v>
      </c>
      <c r="AL542">
        <v>-100.29689999999999</v>
      </c>
      <c r="AM542" t="s">
        <v>2697</v>
      </c>
      <c r="AN542" t="s">
        <v>2689</v>
      </c>
    </row>
    <row r="543" spans="1:40" x14ac:dyDescent="0.25">
      <c r="A543">
        <v>586974</v>
      </c>
      <c r="B543" t="s">
        <v>3352</v>
      </c>
      <c r="C543" t="s">
        <v>60</v>
      </c>
      <c r="D543" t="s">
        <v>1681</v>
      </c>
      <c r="E543" s="1">
        <v>42151</v>
      </c>
      <c r="F543" s="3">
        <v>2015</v>
      </c>
      <c r="G543">
        <v>1714</v>
      </c>
      <c r="H543" t="s">
        <v>28</v>
      </c>
      <c r="I543" t="s">
        <v>1578</v>
      </c>
      <c r="J543">
        <v>0</v>
      </c>
      <c r="K543">
        <v>0</v>
      </c>
      <c r="L543">
        <v>0</v>
      </c>
      <c r="M543">
        <v>0</v>
      </c>
      <c r="N543">
        <v>2</v>
      </c>
      <c r="O543">
        <v>100</v>
      </c>
      <c r="P543">
        <v>0</v>
      </c>
      <c r="Q543">
        <v>0</v>
      </c>
      <c r="R543">
        <v>0</v>
      </c>
      <c r="S543">
        <f>VLOOKUP(F543,DF!$A$2:$B$75,2)*R543</f>
        <v>0</v>
      </c>
      <c r="T543">
        <v>0</v>
      </c>
      <c r="U543">
        <f>VLOOKUP(F543,DF!$A$2:$B$75,2)*T543</f>
        <v>0</v>
      </c>
      <c r="V543">
        <v>97001</v>
      </c>
      <c r="W543">
        <v>55</v>
      </c>
      <c r="X543" t="s">
        <v>459</v>
      </c>
      <c r="Y543">
        <v>0</v>
      </c>
      <c r="Z543">
        <v>0</v>
      </c>
      <c r="AA543" t="s">
        <v>1551</v>
      </c>
      <c r="AB543">
        <v>7</v>
      </c>
      <c r="AC543" t="s">
        <v>174</v>
      </c>
      <c r="AD543">
        <v>7</v>
      </c>
      <c r="AE543" t="s">
        <v>174</v>
      </c>
      <c r="AF543" t="s">
        <v>1681</v>
      </c>
      <c r="AG543" s="1">
        <v>42151</v>
      </c>
      <c r="AH543">
        <v>1725</v>
      </c>
      <c r="AI543">
        <v>38.162599999999998</v>
      </c>
      <c r="AJ543">
        <v>-100.2928</v>
      </c>
      <c r="AK543">
        <v>38.177</v>
      </c>
      <c r="AL543">
        <v>-100.2627</v>
      </c>
      <c r="AM543" t="s">
        <v>2698</v>
      </c>
      <c r="AN543" t="s">
        <v>2689</v>
      </c>
    </row>
    <row r="544" spans="1:40" x14ac:dyDescent="0.25">
      <c r="A544">
        <v>586972</v>
      </c>
      <c r="B544" t="s">
        <v>3421</v>
      </c>
      <c r="C544" t="s">
        <v>130</v>
      </c>
      <c r="D544" t="s">
        <v>1960</v>
      </c>
      <c r="E544" s="1">
        <v>42151</v>
      </c>
      <c r="F544" s="3">
        <v>2015</v>
      </c>
      <c r="G544">
        <v>1833</v>
      </c>
      <c r="H544" t="s">
        <v>28</v>
      </c>
      <c r="I544" t="s">
        <v>1578</v>
      </c>
      <c r="J544">
        <v>0</v>
      </c>
      <c r="K544">
        <v>0</v>
      </c>
      <c r="L544">
        <v>0</v>
      </c>
      <c r="M544">
        <v>0</v>
      </c>
      <c r="N544">
        <v>1</v>
      </c>
      <c r="O544">
        <v>75</v>
      </c>
      <c r="P544">
        <v>0</v>
      </c>
      <c r="Q544">
        <v>0</v>
      </c>
      <c r="R544">
        <v>0</v>
      </c>
      <c r="S544">
        <f>VLOOKUP(F544,DF!$A$2:$B$75,2)*R544</f>
        <v>0</v>
      </c>
      <c r="T544">
        <v>0</v>
      </c>
      <c r="U544">
        <f>VLOOKUP(F544,DF!$A$2:$B$75,2)*T544</f>
        <v>0</v>
      </c>
      <c r="V544">
        <v>97001</v>
      </c>
      <c r="W544">
        <v>69</v>
      </c>
      <c r="X544" t="s">
        <v>459</v>
      </c>
      <c r="Y544">
        <v>0</v>
      </c>
      <c r="Z544">
        <v>0</v>
      </c>
      <c r="AA544" t="s">
        <v>1575</v>
      </c>
      <c r="AB544">
        <v>10</v>
      </c>
      <c r="AC544" t="s">
        <v>144</v>
      </c>
      <c r="AD544">
        <v>11</v>
      </c>
      <c r="AE544" t="s">
        <v>144</v>
      </c>
      <c r="AF544" t="s">
        <v>1960</v>
      </c>
      <c r="AG544" s="1">
        <v>42151</v>
      </c>
      <c r="AH544">
        <v>1837</v>
      </c>
      <c r="AI544">
        <v>37.981200000000001</v>
      </c>
      <c r="AJ544">
        <v>-100.3466</v>
      </c>
      <c r="AK544">
        <v>37.988100000000003</v>
      </c>
      <c r="AL544">
        <v>-100.33069999999999</v>
      </c>
      <c r="AM544" t="s">
        <v>2699</v>
      </c>
      <c r="AN544" t="s">
        <v>2689</v>
      </c>
    </row>
    <row r="545" spans="1:40" x14ac:dyDescent="0.25">
      <c r="A545">
        <v>586966</v>
      </c>
      <c r="B545" t="s">
        <v>3354</v>
      </c>
      <c r="C545" t="s">
        <v>62</v>
      </c>
      <c r="D545" t="s">
        <v>482</v>
      </c>
      <c r="E545" s="1">
        <v>42151</v>
      </c>
      <c r="F545" s="3">
        <v>2015</v>
      </c>
      <c r="G545">
        <v>1614</v>
      </c>
      <c r="H545" t="s">
        <v>28</v>
      </c>
      <c r="I545" t="s">
        <v>1590</v>
      </c>
      <c r="J545">
        <v>1</v>
      </c>
      <c r="K545">
        <v>0</v>
      </c>
      <c r="L545">
        <v>0</v>
      </c>
      <c r="M545">
        <v>1280000</v>
      </c>
      <c r="N545">
        <v>2.39</v>
      </c>
      <c r="O545">
        <v>150</v>
      </c>
      <c r="P545">
        <v>0</v>
      </c>
      <c r="Q545">
        <v>0</v>
      </c>
      <c r="R545">
        <v>1000000</v>
      </c>
      <c r="S545">
        <f>VLOOKUP(F545,DF!$A$2:$B$75,2)*R545</f>
        <v>1280000</v>
      </c>
      <c r="T545">
        <v>0</v>
      </c>
      <c r="U545">
        <f>VLOOKUP(F545,DF!$A$2:$B$75,2)*T545</f>
        <v>0</v>
      </c>
      <c r="V545">
        <v>97001</v>
      </c>
      <c r="W545">
        <v>81</v>
      </c>
      <c r="X545" t="s">
        <v>459</v>
      </c>
      <c r="Y545">
        <v>0</v>
      </c>
      <c r="Z545">
        <v>0</v>
      </c>
      <c r="AA545" t="s">
        <v>1556</v>
      </c>
      <c r="AB545">
        <v>9</v>
      </c>
      <c r="AC545" t="s">
        <v>140</v>
      </c>
      <c r="AD545">
        <v>8</v>
      </c>
      <c r="AE545" t="s">
        <v>174</v>
      </c>
      <c r="AF545" t="s">
        <v>482</v>
      </c>
      <c r="AG545" s="1">
        <v>42151</v>
      </c>
      <c r="AH545">
        <v>1627</v>
      </c>
      <c r="AI545">
        <v>37.591000000000001</v>
      </c>
      <c r="AJ545">
        <v>-100.9512</v>
      </c>
      <c r="AK545">
        <v>37.577300000000001</v>
      </c>
      <c r="AL545">
        <v>-100.91119999999999</v>
      </c>
      <c r="AM545" t="s">
        <v>2694</v>
      </c>
      <c r="AN545" t="s">
        <v>2689</v>
      </c>
    </row>
    <row r="546" spans="1:40" x14ac:dyDescent="0.25">
      <c r="A546">
        <v>573113</v>
      </c>
      <c r="B546" t="s">
        <v>3427</v>
      </c>
      <c r="C546" t="s">
        <v>136</v>
      </c>
      <c r="D546" t="s">
        <v>2700</v>
      </c>
      <c r="E546" s="1">
        <v>42152</v>
      </c>
      <c r="F546" s="3">
        <v>2015</v>
      </c>
      <c r="G546">
        <v>1314</v>
      </c>
      <c r="H546" t="s">
        <v>28</v>
      </c>
      <c r="I546" t="s">
        <v>1578</v>
      </c>
      <c r="J546">
        <v>0</v>
      </c>
      <c r="K546">
        <v>0</v>
      </c>
      <c r="L546">
        <v>0</v>
      </c>
      <c r="M546">
        <v>0</v>
      </c>
      <c r="N546">
        <v>0.5</v>
      </c>
      <c r="O546">
        <v>20</v>
      </c>
      <c r="P546">
        <v>0</v>
      </c>
      <c r="Q546">
        <v>0</v>
      </c>
      <c r="R546">
        <v>0</v>
      </c>
      <c r="S546">
        <f>VLOOKUP(F546,DF!$A$2:$B$75,2)*R546</f>
        <v>0</v>
      </c>
      <c r="T546">
        <v>0</v>
      </c>
      <c r="U546">
        <f>VLOOKUP(F546,DF!$A$2:$B$75,2)*T546</f>
        <v>0</v>
      </c>
      <c r="V546">
        <v>94899</v>
      </c>
      <c r="W546">
        <v>71</v>
      </c>
      <c r="X546" t="s">
        <v>474</v>
      </c>
      <c r="Y546">
        <v>0</v>
      </c>
      <c r="Z546">
        <v>0</v>
      </c>
      <c r="AA546" t="s">
        <v>1575</v>
      </c>
      <c r="AB546">
        <v>2</v>
      </c>
      <c r="AC546" t="s">
        <v>197</v>
      </c>
      <c r="AD546">
        <v>2</v>
      </c>
      <c r="AE546" t="s">
        <v>197</v>
      </c>
      <c r="AF546" t="s">
        <v>2700</v>
      </c>
      <c r="AG546" s="1">
        <v>42152</v>
      </c>
      <c r="AH546">
        <v>1317</v>
      </c>
      <c r="AI546">
        <v>38.43</v>
      </c>
      <c r="AJ546">
        <v>-101.7</v>
      </c>
      <c r="AK546">
        <v>38.43</v>
      </c>
      <c r="AL546">
        <v>-101.7</v>
      </c>
      <c r="AM546" t="s">
        <v>2701</v>
      </c>
      <c r="AN546" t="s">
        <v>2702</v>
      </c>
    </row>
    <row r="547" spans="1:40" x14ac:dyDescent="0.25">
      <c r="A547">
        <v>573115</v>
      </c>
      <c r="B547" t="s">
        <v>3344</v>
      </c>
      <c r="C547" t="s">
        <v>52</v>
      </c>
      <c r="D547" t="s">
        <v>2596</v>
      </c>
      <c r="E547" s="1">
        <v>42152</v>
      </c>
      <c r="F547" s="3">
        <v>2015</v>
      </c>
      <c r="G547">
        <v>1453</v>
      </c>
      <c r="H547" t="s">
        <v>28</v>
      </c>
      <c r="I547" t="s">
        <v>1578</v>
      </c>
      <c r="J547">
        <v>0</v>
      </c>
      <c r="K547">
        <v>0</v>
      </c>
      <c r="L547">
        <v>0</v>
      </c>
      <c r="M547">
        <v>0</v>
      </c>
      <c r="N547">
        <v>1.91</v>
      </c>
      <c r="O547">
        <v>50</v>
      </c>
      <c r="P547">
        <v>0</v>
      </c>
      <c r="Q547">
        <v>0</v>
      </c>
      <c r="R547">
        <v>0</v>
      </c>
      <c r="S547">
        <f>VLOOKUP(F547,DF!$A$2:$B$75,2)*R547</f>
        <v>0</v>
      </c>
      <c r="T547">
        <v>0</v>
      </c>
      <c r="U547">
        <f>VLOOKUP(F547,DF!$A$2:$B$75,2)*T547</f>
        <v>0</v>
      </c>
      <c r="V547">
        <v>94899</v>
      </c>
      <c r="W547">
        <v>203</v>
      </c>
      <c r="X547" t="s">
        <v>474</v>
      </c>
      <c r="Y547">
        <v>0</v>
      </c>
      <c r="Z547">
        <v>0</v>
      </c>
      <c r="AA547" t="s">
        <v>1575</v>
      </c>
      <c r="AB547">
        <v>6</v>
      </c>
      <c r="AC547" t="s">
        <v>140</v>
      </c>
      <c r="AD547">
        <v>6</v>
      </c>
      <c r="AE547" t="s">
        <v>183</v>
      </c>
      <c r="AF547" t="s">
        <v>2703</v>
      </c>
      <c r="AG547" s="1">
        <v>42152</v>
      </c>
      <c r="AH547">
        <v>1459</v>
      </c>
      <c r="AI547">
        <v>38.342599999999997</v>
      </c>
      <c r="AJ547">
        <v>-101.3857</v>
      </c>
      <c r="AK547">
        <v>38.366799999999998</v>
      </c>
      <c r="AL547">
        <v>-101.3687</v>
      </c>
      <c r="AM547" t="s">
        <v>2704</v>
      </c>
      <c r="AN547" t="s">
        <v>2702</v>
      </c>
    </row>
    <row r="548" spans="1:40" x14ac:dyDescent="0.25">
      <c r="A548">
        <v>573116</v>
      </c>
      <c r="B548" t="s">
        <v>3344</v>
      </c>
      <c r="C548" t="s">
        <v>52</v>
      </c>
      <c r="D548" t="s">
        <v>2596</v>
      </c>
      <c r="E548" s="1">
        <v>42152</v>
      </c>
      <c r="F548" s="3">
        <v>2015</v>
      </c>
      <c r="G548">
        <v>1507</v>
      </c>
      <c r="H548" t="s">
        <v>28</v>
      </c>
      <c r="I548" t="s">
        <v>1578</v>
      </c>
      <c r="J548">
        <v>0</v>
      </c>
      <c r="K548">
        <v>0</v>
      </c>
      <c r="L548">
        <v>0</v>
      </c>
      <c r="M548">
        <v>0</v>
      </c>
      <c r="N548">
        <v>0.25</v>
      </c>
      <c r="O548">
        <v>25</v>
      </c>
      <c r="P548">
        <v>0</v>
      </c>
      <c r="Q548">
        <v>0</v>
      </c>
      <c r="R548">
        <v>0</v>
      </c>
      <c r="S548">
        <f>VLOOKUP(F548,DF!$A$2:$B$75,2)*R548</f>
        <v>0</v>
      </c>
      <c r="T548">
        <v>0</v>
      </c>
      <c r="U548">
        <f>VLOOKUP(F548,DF!$A$2:$B$75,2)*T548</f>
        <v>0</v>
      </c>
      <c r="V548">
        <v>94899</v>
      </c>
      <c r="W548">
        <v>203</v>
      </c>
      <c r="X548" t="s">
        <v>474</v>
      </c>
      <c r="Y548">
        <v>0</v>
      </c>
      <c r="Z548">
        <v>0</v>
      </c>
      <c r="AA548" t="s">
        <v>1575</v>
      </c>
      <c r="AB548">
        <v>3</v>
      </c>
      <c r="AC548" t="s">
        <v>144</v>
      </c>
      <c r="AD548">
        <v>3</v>
      </c>
      <c r="AE548" t="s">
        <v>144</v>
      </c>
      <c r="AF548" t="s">
        <v>2596</v>
      </c>
      <c r="AG548" s="1">
        <v>42152</v>
      </c>
      <c r="AH548">
        <v>1508</v>
      </c>
      <c r="AI548">
        <v>38.323399999999999</v>
      </c>
      <c r="AJ548">
        <v>-101.3</v>
      </c>
      <c r="AK548">
        <v>38.323399999999999</v>
      </c>
      <c r="AL548">
        <v>-101.3</v>
      </c>
      <c r="AM548" t="s">
        <v>2705</v>
      </c>
      <c r="AN548" t="s">
        <v>2702</v>
      </c>
    </row>
    <row r="549" spans="1:40" x14ac:dyDescent="0.25">
      <c r="A549">
        <v>587093</v>
      </c>
      <c r="B549" t="s">
        <v>3348</v>
      </c>
      <c r="C549" t="s">
        <v>56</v>
      </c>
      <c r="D549" t="s">
        <v>2129</v>
      </c>
      <c r="E549" s="1">
        <v>42152</v>
      </c>
      <c r="F549" s="3">
        <v>2015</v>
      </c>
      <c r="G549">
        <v>1550</v>
      </c>
      <c r="H549" t="s">
        <v>28</v>
      </c>
      <c r="I549" t="s">
        <v>1578</v>
      </c>
      <c r="J549">
        <v>0</v>
      </c>
      <c r="K549">
        <v>0</v>
      </c>
      <c r="L549">
        <v>0</v>
      </c>
      <c r="M549">
        <v>0</v>
      </c>
      <c r="N549">
        <v>1.85</v>
      </c>
      <c r="O549">
        <v>75</v>
      </c>
      <c r="P549">
        <v>0</v>
      </c>
      <c r="Q549">
        <v>0</v>
      </c>
      <c r="R549">
        <v>0</v>
      </c>
      <c r="S549">
        <f>VLOOKUP(F549,DF!$A$2:$B$75,2)*R549</f>
        <v>0</v>
      </c>
      <c r="T549">
        <v>0</v>
      </c>
      <c r="U549">
        <f>VLOOKUP(F549,DF!$A$2:$B$75,2)*T549</f>
        <v>0</v>
      </c>
      <c r="V549">
        <v>97002</v>
      </c>
      <c r="W549">
        <v>171</v>
      </c>
      <c r="X549" t="s">
        <v>459</v>
      </c>
      <c r="Y549">
        <v>0</v>
      </c>
      <c r="Z549">
        <v>0</v>
      </c>
      <c r="AA549" t="s">
        <v>1551</v>
      </c>
      <c r="AB549">
        <v>12</v>
      </c>
      <c r="AC549" t="s">
        <v>276</v>
      </c>
      <c r="AD549">
        <v>11</v>
      </c>
      <c r="AE549" t="s">
        <v>197</v>
      </c>
      <c r="AF549" t="s">
        <v>2129</v>
      </c>
      <c r="AG549" s="1">
        <v>42152</v>
      </c>
      <c r="AH549">
        <v>1556</v>
      </c>
      <c r="AI549">
        <v>38.295099999999998</v>
      </c>
      <c r="AJ549">
        <v>-101.10639999999999</v>
      </c>
      <c r="AK549">
        <v>38.2791</v>
      </c>
      <c r="AL549">
        <v>-101.07899999999999</v>
      </c>
      <c r="AM549" t="s">
        <v>2706</v>
      </c>
      <c r="AN549" t="s">
        <v>2707</v>
      </c>
    </row>
    <row r="550" spans="1:40" x14ac:dyDescent="0.25">
      <c r="A550">
        <v>587096</v>
      </c>
      <c r="B550" t="s">
        <v>3352</v>
      </c>
      <c r="C550" t="s">
        <v>60</v>
      </c>
      <c r="D550" t="s">
        <v>544</v>
      </c>
      <c r="E550" s="1">
        <v>42152</v>
      </c>
      <c r="F550" s="3">
        <v>2015</v>
      </c>
      <c r="G550">
        <v>1609</v>
      </c>
      <c r="H550" t="s">
        <v>28</v>
      </c>
      <c r="I550" t="s">
        <v>1578</v>
      </c>
      <c r="J550">
        <v>0</v>
      </c>
      <c r="K550">
        <v>0</v>
      </c>
      <c r="L550">
        <v>0</v>
      </c>
      <c r="M550">
        <v>0</v>
      </c>
      <c r="N550">
        <v>1.67</v>
      </c>
      <c r="O550">
        <v>75</v>
      </c>
      <c r="P550">
        <v>0</v>
      </c>
      <c r="Q550">
        <v>0</v>
      </c>
      <c r="R550">
        <v>0</v>
      </c>
      <c r="S550">
        <f>VLOOKUP(F550,DF!$A$2:$B$75,2)*R550</f>
        <v>0</v>
      </c>
      <c r="T550">
        <v>0</v>
      </c>
      <c r="U550">
        <f>VLOOKUP(F550,DF!$A$2:$B$75,2)*T550</f>
        <v>0</v>
      </c>
      <c r="V550">
        <v>97002</v>
      </c>
      <c r="W550">
        <v>55</v>
      </c>
      <c r="X550" t="s">
        <v>459</v>
      </c>
      <c r="Y550">
        <v>0</v>
      </c>
      <c r="Z550">
        <v>0</v>
      </c>
      <c r="AA550" t="s">
        <v>1551</v>
      </c>
      <c r="AB550">
        <v>3</v>
      </c>
      <c r="AC550" t="s">
        <v>276</v>
      </c>
      <c r="AD550">
        <v>2</v>
      </c>
      <c r="AE550" t="s">
        <v>197</v>
      </c>
      <c r="AF550" t="s">
        <v>544</v>
      </c>
      <c r="AG550" s="1">
        <v>42152</v>
      </c>
      <c r="AH550">
        <v>1613</v>
      </c>
      <c r="AI550">
        <v>38.251899999999999</v>
      </c>
      <c r="AJ550">
        <v>-100.9735</v>
      </c>
      <c r="AK550">
        <v>38.257199999999997</v>
      </c>
      <c r="AL550">
        <v>-100.9436</v>
      </c>
      <c r="AM550" t="s">
        <v>2708</v>
      </c>
      <c r="AN550" t="s">
        <v>2707</v>
      </c>
    </row>
    <row r="551" spans="1:40" x14ac:dyDescent="0.25">
      <c r="A551">
        <v>576122</v>
      </c>
      <c r="B551" t="s">
        <v>3331</v>
      </c>
      <c r="C551" t="s">
        <v>37</v>
      </c>
      <c r="D551" t="s">
        <v>1821</v>
      </c>
      <c r="E551" s="1">
        <v>42158</v>
      </c>
      <c r="F551" s="3">
        <v>2015</v>
      </c>
      <c r="G551">
        <v>2128</v>
      </c>
      <c r="H551" t="s">
        <v>28</v>
      </c>
      <c r="I551" t="s">
        <v>1578</v>
      </c>
      <c r="J551">
        <v>0</v>
      </c>
      <c r="K551">
        <v>0</v>
      </c>
      <c r="L551">
        <v>0</v>
      </c>
      <c r="M551">
        <v>32000</v>
      </c>
      <c r="N551">
        <v>0.26</v>
      </c>
      <c r="O551">
        <v>25</v>
      </c>
      <c r="P551">
        <v>0</v>
      </c>
      <c r="Q551">
        <v>0</v>
      </c>
      <c r="R551">
        <v>25000</v>
      </c>
      <c r="S551">
        <f>VLOOKUP(F551,DF!$A$2:$B$75,2)*R551</f>
        <v>32000</v>
      </c>
      <c r="T551">
        <v>0</v>
      </c>
      <c r="U551">
        <f>VLOOKUP(F551,DF!$A$2:$B$75,2)*T551</f>
        <v>0</v>
      </c>
      <c r="V551">
        <v>95054</v>
      </c>
      <c r="W551">
        <v>123</v>
      </c>
      <c r="X551" t="s">
        <v>588</v>
      </c>
      <c r="Y551">
        <v>0</v>
      </c>
      <c r="Z551">
        <v>0</v>
      </c>
      <c r="AA551" t="s">
        <v>1591</v>
      </c>
      <c r="AB551">
        <v>2</v>
      </c>
      <c r="AC551" t="s">
        <v>150</v>
      </c>
      <c r="AD551">
        <v>2</v>
      </c>
      <c r="AE551" t="s">
        <v>150</v>
      </c>
      <c r="AF551" t="s">
        <v>1821</v>
      </c>
      <c r="AG551" s="1">
        <v>42158</v>
      </c>
      <c r="AH551">
        <v>2131</v>
      </c>
      <c r="AI551">
        <v>39.334000000000003</v>
      </c>
      <c r="AJ551">
        <v>-98.441000000000003</v>
      </c>
      <c r="AK551">
        <v>39.335799999999999</v>
      </c>
      <c r="AL551">
        <v>-98.436700000000002</v>
      </c>
      <c r="AM551" t="s">
        <v>2713</v>
      </c>
      <c r="AN551" t="s">
        <v>2711</v>
      </c>
    </row>
    <row r="552" spans="1:40" x14ac:dyDescent="0.25">
      <c r="A552">
        <v>576120</v>
      </c>
      <c r="B552" t="s">
        <v>3333</v>
      </c>
      <c r="C552" t="s">
        <v>40</v>
      </c>
      <c r="D552" t="s">
        <v>2709</v>
      </c>
      <c r="E552" s="1">
        <v>42158</v>
      </c>
      <c r="F552" s="3">
        <v>2015</v>
      </c>
      <c r="G552">
        <v>2115</v>
      </c>
      <c r="H552" t="s">
        <v>28</v>
      </c>
      <c r="I552" t="s">
        <v>1590</v>
      </c>
      <c r="J552">
        <v>1</v>
      </c>
      <c r="K552">
        <v>0</v>
      </c>
      <c r="L552">
        <v>0</v>
      </c>
      <c r="M552">
        <v>256000</v>
      </c>
      <c r="N552">
        <v>0.97</v>
      </c>
      <c r="O552">
        <v>125</v>
      </c>
      <c r="P552">
        <v>0</v>
      </c>
      <c r="Q552">
        <v>0</v>
      </c>
      <c r="R552">
        <v>200000</v>
      </c>
      <c r="S552">
        <f>VLOOKUP(F552,DF!$A$2:$B$75,2)*R552</f>
        <v>256000</v>
      </c>
      <c r="T552">
        <v>0</v>
      </c>
      <c r="U552">
        <f>VLOOKUP(F552,DF!$A$2:$B$75,2)*T552</f>
        <v>0</v>
      </c>
      <c r="V552">
        <v>95054</v>
      </c>
      <c r="W552">
        <v>141</v>
      </c>
      <c r="X552" t="s">
        <v>588</v>
      </c>
      <c r="Y552">
        <v>0</v>
      </c>
      <c r="Z552">
        <v>0</v>
      </c>
      <c r="AA552" t="s">
        <v>1591</v>
      </c>
      <c r="AB552">
        <v>11</v>
      </c>
      <c r="AC552" t="s">
        <v>178</v>
      </c>
      <c r="AD552">
        <v>11</v>
      </c>
      <c r="AE552" t="s">
        <v>178</v>
      </c>
      <c r="AF552" t="s">
        <v>2709</v>
      </c>
      <c r="AG552" s="1">
        <v>42158</v>
      </c>
      <c r="AH552">
        <v>2120</v>
      </c>
      <c r="AI552">
        <v>39.336199999999998</v>
      </c>
      <c r="AJ552">
        <v>-98.523799999999994</v>
      </c>
      <c r="AK552">
        <v>39.335900000000002</v>
      </c>
      <c r="AL552">
        <v>-98.505700000000004</v>
      </c>
      <c r="AM552" t="s">
        <v>2710</v>
      </c>
      <c r="AN552" t="s">
        <v>2711</v>
      </c>
    </row>
    <row r="553" spans="1:40" x14ac:dyDescent="0.25">
      <c r="A553">
        <v>576121</v>
      </c>
      <c r="B553" t="s">
        <v>3333</v>
      </c>
      <c r="C553" t="s">
        <v>40</v>
      </c>
      <c r="D553" t="s">
        <v>906</v>
      </c>
      <c r="E553" s="1">
        <v>42158</v>
      </c>
      <c r="F553" s="3">
        <v>2015</v>
      </c>
      <c r="G553">
        <v>2117</v>
      </c>
      <c r="H553" t="s">
        <v>28</v>
      </c>
      <c r="I553" t="s">
        <v>1590</v>
      </c>
      <c r="J553">
        <v>1</v>
      </c>
      <c r="K553">
        <v>0</v>
      </c>
      <c r="L553">
        <v>0</v>
      </c>
      <c r="M553">
        <v>320000</v>
      </c>
      <c r="N553">
        <v>1.21</v>
      </c>
      <c r="O553">
        <v>100</v>
      </c>
      <c r="P553">
        <v>0</v>
      </c>
      <c r="Q553">
        <v>0</v>
      </c>
      <c r="R553">
        <v>250000</v>
      </c>
      <c r="S553">
        <f>VLOOKUP(F553,DF!$A$2:$B$75,2)*R553</f>
        <v>320000</v>
      </c>
      <c r="T553">
        <v>0</v>
      </c>
      <c r="U553">
        <f>VLOOKUP(F553,DF!$A$2:$B$75,2)*T553</f>
        <v>0</v>
      </c>
      <c r="V553">
        <v>95054</v>
      </c>
      <c r="W553">
        <v>141</v>
      </c>
      <c r="X553" t="s">
        <v>588</v>
      </c>
      <c r="Y553">
        <v>0</v>
      </c>
      <c r="Z553">
        <v>0</v>
      </c>
      <c r="AA553" t="s">
        <v>1591</v>
      </c>
      <c r="AB553">
        <v>11</v>
      </c>
      <c r="AC553" t="s">
        <v>177</v>
      </c>
      <c r="AD553">
        <v>11</v>
      </c>
      <c r="AE553" t="s">
        <v>399</v>
      </c>
      <c r="AF553" t="s">
        <v>2709</v>
      </c>
      <c r="AG553" s="1">
        <v>42158</v>
      </c>
      <c r="AH553">
        <v>2124</v>
      </c>
      <c r="AI553">
        <v>39.345300000000002</v>
      </c>
      <c r="AJ553">
        <v>-98.492000000000004</v>
      </c>
      <c r="AK553">
        <v>39.344900000000003</v>
      </c>
      <c r="AL553">
        <v>-98.514600000000002</v>
      </c>
      <c r="AM553" t="s">
        <v>2712</v>
      </c>
      <c r="AN553" t="s">
        <v>2711</v>
      </c>
    </row>
    <row r="554" spans="1:40" x14ac:dyDescent="0.25">
      <c r="A554">
        <v>582530</v>
      </c>
      <c r="B554" t="s">
        <v>3426</v>
      </c>
      <c r="C554" t="s">
        <v>135</v>
      </c>
      <c r="D554" t="s">
        <v>518</v>
      </c>
      <c r="E554" s="1">
        <v>42159</v>
      </c>
      <c r="F554" s="3">
        <v>2015</v>
      </c>
      <c r="G554">
        <v>2053</v>
      </c>
      <c r="H554" t="s">
        <v>28</v>
      </c>
      <c r="I554" t="s">
        <v>1578</v>
      </c>
      <c r="J554">
        <v>0</v>
      </c>
      <c r="K554">
        <v>0</v>
      </c>
      <c r="L554">
        <v>0</v>
      </c>
      <c r="M554">
        <v>0</v>
      </c>
      <c r="N554">
        <v>0.6</v>
      </c>
      <c r="O554">
        <v>25</v>
      </c>
      <c r="P554">
        <v>0</v>
      </c>
      <c r="Q554">
        <v>0</v>
      </c>
      <c r="R554">
        <v>0</v>
      </c>
      <c r="S554">
        <f>VLOOKUP(F554,DF!$A$2:$B$75,2)*R554</f>
        <v>0</v>
      </c>
      <c r="T554">
        <v>0</v>
      </c>
      <c r="U554">
        <f>VLOOKUP(F554,DF!$A$2:$B$75,2)*T554</f>
        <v>0</v>
      </c>
      <c r="V554">
        <v>96718</v>
      </c>
      <c r="W554">
        <v>179</v>
      </c>
      <c r="X554" t="s">
        <v>474</v>
      </c>
      <c r="Y554">
        <v>0</v>
      </c>
      <c r="Z554">
        <v>0</v>
      </c>
      <c r="AA554" t="s">
        <v>1575</v>
      </c>
      <c r="AB554">
        <v>5</v>
      </c>
      <c r="AC554" t="s">
        <v>161</v>
      </c>
      <c r="AD554">
        <v>5</v>
      </c>
      <c r="AE554" t="s">
        <v>161</v>
      </c>
      <c r="AF554" t="s">
        <v>518</v>
      </c>
      <c r="AG554" s="1">
        <v>42159</v>
      </c>
      <c r="AH554">
        <v>2057</v>
      </c>
      <c r="AI554">
        <v>39.520000000000003</v>
      </c>
      <c r="AJ554">
        <v>-100.66</v>
      </c>
      <c r="AK554">
        <v>39.517000000000003</v>
      </c>
      <c r="AL554">
        <v>-100.6584</v>
      </c>
      <c r="AM554" t="s">
        <v>2714</v>
      </c>
      <c r="AN554" t="s">
        <v>2715</v>
      </c>
    </row>
    <row r="555" spans="1:40" x14ac:dyDescent="0.25">
      <c r="A555">
        <v>590213</v>
      </c>
      <c r="B555" t="s">
        <v>3415</v>
      </c>
      <c r="C555" t="s">
        <v>124</v>
      </c>
      <c r="D555" t="s">
        <v>977</v>
      </c>
      <c r="E555" s="1">
        <v>42160</v>
      </c>
      <c r="F555" s="3">
        <v>2015</v>
      </c>
      <c r="G555">
        <v>2024</v>
      </c>
      <c r="H555" t="s">
        <v>28</v>
      </c>
      <c r="I555" t="s">
        <v>1578</v>
      </c>
      <c r="J555">
        <v>0</v>
      </c>
      <c r="K555">
        <v>0</v>
      </c>
      <c r="L555">
        <v>0</v>
      </c>
      <c r="M555">
        <v>0</v>
      </c>
      <c r="N555">
        <v>8.56</v>
      </c>
      <c r="O555">
        <v>100</v>
      </c>
      <c r="P555">
        <v>0</v>
      </c>
      <c r="Q555">
        <v>0</v>
      </c>
      <c r="R555">
        <v>0</v>
      </c>
      <c r="S555">
        <f>VLOOKUP(F555,DF!$A$2:$B$75,2)*R555</f>
        <v>0</v>
      </c>
      <c r="T555">
        <v>0</v>
      </c>
      <c r="U555">
        <f>VLOOKUP(F555,DF!$A$2:$B$75,2)*T555</f>
        <v>0</v>
      </c>
      <c r="V555">
        <v>96122</v>
      </c>
      <c r="W555">
        <v>109</v>
      </c>
      <c r="X555" t="s">
        <v>474</v>
      </c>
      <c r="Y555">
        <v>0</v>
      </c>
      <c r="Z555">
        <v>0</v>
      </c>
      <c r="AA555" t="s">
        <v>1556</v>
      </c>
      <c r="AB555">
        <v>1</v>
      </c>
      <c r="AC555" t="s">
        <v>150</v>
      </c>
      <c r="AD555">
        <v>5</v>
      </c>
      <c r="AE555" t="s">
        <v>157</v>
      </c>
      <c r="AF555" t="s">
        <v>540</v>
      </c>
      <c r="AG555" s="1">
        <v>42160</v>
      </c>
      <c r="AH555">
        <v>2109</v>
      </c>
      <c r="AI555">
        <v>39.067700000000002</v>
      </c>
      <c r="AJ555">
        <v>-101.2336</v>
      </c>
      <c r="AK555">
        <v>39.133299999999998</v>
      </c>
      <c r="AL555">
        <v>-101.09820000000001</v>
      </c>
      <c r="AM555" t="s">
        <v>2716</v>
      </c>
      <c r="AN555" t="s">
        <v>2717</v>
      </c>
    </row>
    <row r="556" spans="1:40" x14ac:dyDescent="0.25">
      <c r="A556">
        <v>609815</v>
      </c>
      <c r="B556" t="s">
        <v>3415</v>
      </c>
      <c r="C556" t="s">
        <v>124</v>
      </c>
      <c r="D556" t="s">
        <v>977</v>
      </c>
      <c r="E556" s="1">
        <v>42160</v>
      </c>
      <c r="F556" s="3">
        <v>2015</v>
      </c>
      <c r="G556">
        <v>2030</v>
      </c>
      <c r="H556" t="s">
        <v>28</v>
      </c>
      <c r="I556" t="s">
        <v>1578</v>
      </c>
      <c r="J556">
        <v>0</v>
      </c>
      <c r="K556">
        <v>0</v>
      </c>
      <c r="L556">
        <v>0</v>
      </c>
      <c r="M556">
        <v>0</v>
      </c>
      <c r="N556">
        <v>0.1</v>
      </c>
      <c r="O556">
        <v>10</v>
      </c>
      <c r="P556">
        <v>0</v>
      </c>
      <c r="Q556">
        <v>0</v>
      </c>
      <c r="R556">
        <v>0</v>
      </c>
      <c r="S556">
        <f>VLOOKUP(F556,DF!$A$2:$B$75,2)*R556</f>
        <v>0</v>
      </c>
      <c r="T556">
        <v>0</v>
      </c>
      <c r="U556">
        <f>VLOOKUP(F556,DF!$A$2:$B$75,2)*T556</f>
        <v>0</v>
      </c>
      <c r="V556">
        <v>96122</v>
      </c>
      <c r="W556">
        <v>109</v>
      </c>
      <c r="X556" t="s">
        <v>474</v>
      </c>
      <c r="Y556">
        <v>0</v>
      </c>
      <c r="Z556">
        <v>0</v>
      </c>
      <c r="AA556" t="s">
        <v>1551</v>
      </c>
      <c r="AB556">
        <v>2</v>
      </c>
      <c r="AC556" t="s">
        <v>150</v>
      </c>
      <c r="AD556">
        <v>2</v>
      </c>
      <c r="AE556" t="s">
        <v>150</v>
      </c>
      <c r="AF556" t="s">
        <v>977</v>
      </c>
      <c r="AG556" s="1">
        <v>42160</v>
      </c>
      <c r="AH556">
        <v>2031</v>
      </c>
      <c r="AI556">
        <v>39.067700000000002</v>
      </c>
      <c r="AJ556">
        <v>-101.20910000000001</v>
      </c>
      <c r="AK556">
        <v>39.0672</v>
      </c>
      <c r="AL556">
        <v>-101.20740000000001</v>
      </c>
      <c r="AM556" t="s">
        <v>2718</v>
      </c>
      <c r="AN556" t="s">
        <v>2717</v>
      </c>
    </row>
    <row r="557" spans="1:40" x14ac:dyDescent="0.25">
      <c r="A557">
        <v>579962</v>
      </c>
      <c r="B557" t="s">
        <v>3404</v>
      </c>
      <c r="C557" t="s">
        <v>112</v>
      </c>
      <c r="D557" t="s">
        <v>2719</v>
      </c>
      <c r="E557" s="1">
        <v>42167</v>
      </c>
      <c r="F557" s="3">
        <v>2015</v>
      </c>
      <c r="G557">
        <v>1425</v>
      </c>
      <c r="H557" t="s">
        <v>28</v>
      </c>
      <c r="I557" t="s">
        <v>1578</v>
      </c>
      <c r="J557">
        <v>0</v>
      </c>
      <c r="K557">
        <v>0</v>
      </c>
      <c r="L557">
        <v>0</v>
      </c>
      <c r="M557">
        <v>0</v>
      </c>
      <c r="N557">
        <v>0.98</v>
      </c>
      <c r="O557">
        <v>50</v>
      </c>
      <c r="P557">
        <v>0</v>
      </c>
      <c r="Q557">
        <v>0</v>
      </c>
      <c r="R557">
        <v>0</v>
      </c>
      <c r="S557">
        <f>VLOOKUP(F557,DF!$A$2:$B$75,2)*R557</f>
        <v>0</v>
      </c>
      <c r="T557">
        <v>0</v>
      </c>
      <c r="U557">
        <f>VLOOKUP(F557,DF!$A$2:$B$75,2)*T557</f>
        <v>0</v>
      </c>
      <c r="V557">
        <v>96433</v>
      </c>
      <c r="W557">
        <v>99</v>
      </c>
      <c r="X557" t="s">
        <v>469</v>
      </c>
      <c r="Y557">
        <v>0</v>
      </c>
      <c r="Z557">
        <v>0</v>
      </c>
      <c r="AA557" t="s">
        <v>1603</v>
      </c>
      <c r="AB557">
        <v>4</v>
      </c>
      <c r="AC557" t="s">
        <v>174</v>
      </c>
      <c r="AD557">
        <v>5</v>
      </c>
      <c r="AE557" t="s">
        <v>144</v>
      </c>
      <c r="AF557" t="s">
        <v>2719</v>
      </c>
      <c r="AG557" s="1">
        <v>42167</v>
      </c>
      <c r="AH557">
        <v>1427</v>
      </c>
      <c r="AI557">
        <v>37.11</v>
      </c>
      <c r="AJ557">
        <v>-95.39</v>
      </c>
      <c r="AK557">
        <v>37.117699999999999</v>
      </c>
      <c r="AL557">
        <v>-95.375100000000003</v>
      </c>
      <c r="AM557" t="s">
        <v>2720</v>
      </c>
      <c r="AN557" t="s">
        <v>2721</v>
      </c>
    </row>
    <row r="558" spans="1:40" x14ac:dyDescent="0.25">
      <c r="A558">
        <v>571324</v>
      </c>
      <c r="B558" t="s">
        <v>3395</v>
      </c>
      <c r="C558" t="s">
        <v>103</v>
      </c>
      <c r="D558" t="s">
        <v>713</v>
      </c>
      <c r="E558" s="1">
        <v>42169</v>
      </c>
      <c r="F558" s="3">
        <v>2015</v>
      </c>
      <c r="G558">
        <v>1842</v>
      </c>
      <c r="H558" t="s">
        <v>28</v>
      </c>
      <c r="I558" t="s">
        <v>1578</v>
      </c>
      <c r="J558">
        <v>0</v>
      </c>
      <c r="K558">
        <v>0</v>
      </c>
      <c r="L558">
        <v>0</v>
      </c>
      <c r="M558">
        <v>0</v>
      </c>
      <c r="N558">
        <v>0.01</v>
      </c>
      <c r="O558">
        <v>20</v>
      </c>
      <c r="P558">
        <v>0</v>
      </c>
      <c r="Q558">
        <v>0</v>
      </c>
      <c r="R558">
        <v>0</v>
      </c>
      <c r="S558">
        <f>VLOOKUP(F558,DF!$A$2:$B$75,2)*R558</f>
        <v>0</v>
      </c>
      <c r="T558">
        <v>0</v>
      </c>
      <c r="U558">
        <f>VLOOKUP(F558,DF!$A$2:$B$75,2)*T558</f>
        <v>0</v>
      </c>
      <c r="V558">
        <v>95079</v>
      </c>
      <c r="W558">
        <v>127</v>
      </c>
      <c r="X558" t="s">
        <v>454</v>
      </c>
      <c r="Y558">
        <v>0</v>
      </c>
      <c r="Z558">
        <v>0</v>
      </c>
      <c r="AA558" t="s">
        <v>1556</v>
      </c>
      <c r="AB558">
        <v>3</v>
      </c>
      <c r="AC558" t="s">
        <v>248</v>
      </c>
      <c r="AD558">
        <v>3</v>
      </c>
      <c r="AE558" t="s">
        <v>248</v>
      </c>
      <c r="AF558" t="s">
        <v>713</v>
      </c>
      <c r="AG558" s="1">
        <v>42169</v>
      </c>
      <c r="AH558">
        <v>1842</v>
      </c>
      <c r="AI558">
        <v>38.610100000000003</v>
      </c>
      <c r="AJ558">
        <v>-96.808700000000002</v>
      </c>
      <c r="AK558">
        <v>38.610100000000003</v>
      </c>
      <c r="AL558">
        <v>-96.808700000000002</v>
      </c>
      <c r="AM558" t="s">
        <v>2722</v>
      </c>
      <c r="AN558" t="s">
        <v>2723</v>
      </c>
    </row>
    <row r="559" spans="1:40" x14ac:dyDescent="0.25">
      <c r="A559">
        <v>590470</v>
      </c>
      <c r="B559" t="s">
        <v>3421</v>
      </c>
      <c r="C559" t="s">
        <v>130</v>
      </c>
      <c r="D559" t="s">
        <v>487</v>
      </c>
      <c r="E559" s="1">
        <v>42177</v>
      </c>
      <c r="F559" s="3">
        <v>2015</v>
      </c>
      <c r="G559">
        <v>1808</v>
      </c>
      <c r="H559" t="s">
        <v>28</v>
      </c>
      <c r="I559" t="s">
        <v>1578</v>
      </c>
      <c r="J559">
        <v>0</v>
      </c>
      <c r="K559">
        <v>0</v>
      </c>
      <c r="L559">
        <v>0</v>
      </c>
      <c r="M559">
        <v>0</v>
      </c>
      <c r="N559">
        <v>0.55000000000000004</v>
      </c>
      <c r="O559">
        <v>50</v>
      </c>
      <c r="P559">
        <v>0</v>
      </c>
      <c r="Q559">
        <v>0</v>
      </c>
      <c r="R559">
        <v>0</v>
      </c>
      <c r="S559">
        <f>VLOOKUP(F559,DF!$A$2:$B$75,2)*R559</f>
        <v>0</v>
      </c>
      <c r="T559">
        <v>0</v>
      </c>
      <c r="U559">
        <f>VLOOKUP(F559,DF!$A$2:$B$75,2)*T559</f>
        <v>0</v>
      </c>
      <c r="V559">
        <v>98186</v>
      </c>
      <c r="W559">
        <v>69</v>
      </c>
      <c r="X559" t="s">
        <v>459</v>
      </c>
      <c r="Y559">
        <v>0</v>
      </c>
      <c r="Z559">
        <v>0</v>
      </c>
      <c r="AA559" t="s">
        <v>1575</v>
      </c>
      <c r="AB559">
        <v>5</v>
      </c>
      <c r="AC559" t="s">
        <v>399</v>
      </c>
      <c r="AD559">
        <v>5</v>
      </c>
      <c r="AE559" t="s">
        <v>399</v>
      </c>
      <c r="AF559" t="s">
        <v>487</v>
      </c>
      <c r="AG559" s="1">
        <v>42177</v>
      </c>
      <c r="AH559">
        <v>1820</v>
      </c>
      <c r="AI559">
        <v>37.783999999999999</v>
      </c>
      <c r="AJ559">
        <v>-100.2595</v>
      </c>
      <c r="AK559">
        <v>37.776400000000002</v>
      </c>
      <c r="AL559">
        <v>-100.2623</v>
      </c>
      <c r="AM559" t="s">
        <v>2724</v>
      </c>
      <c r="AN559" t="s">
        <v>2725</v>
      </c>
    </row>
    <row r="560" spans="1:40" x14ac:dyDescent="0.25">
      <c r="A560">
        <v>590496</v>
      </c>
      <c r="B560" t="s">
        <v>3409</v>
      </c>
      <c r="C560" t="s">
        <v>117</v>
      </c>
      <c r="D560" t="s">
        <v>1023</v>
      </c>
      <c r="E560" s="1">
        <v>42180</v>
      </c>
      <c r="F560" s="3">
        <v>2015</v>
      </c>
      <c r="G560">
        <v>1656</v>
      </c>
      <c r="H560" t="s">
        <v>28</v>
      </c>
      <c r="I560" t="s">
        <v>1578</v>
      </c>
      <c r="J560">
        <v>0</v>
      </c>
      <c r="K560">
        <v>0</v>
      </c>
      <c r="L560">
        <v>0</v>
      </c>
      <c r="M560">
        <v>0</v>
      </c>
      <c r="N560">
        <v>1.03</v>
      </c>
      <c r="O560">
        <v>50</v>
      </c>
      <c r="P560">
        <v>0</v>
      </c>
      <c r="Q560">
        <v>0</v>
      </c>
      <c r="R560">
        <v>0</v>
      </c>
      <c r="S560">
        <f>VLOOKUP(F560,DF!$A$2:$B$75,2)*R560</f>
        <v>0</v>
      </c>
      <c r="T560">
        <v>0</v>
      </c>
      <c r="U560">
        <f>VLOOKUP(F560,DF!$A$2:$B$75,2)*T560</f>
        <v>0</v>
      </c>
      <c r="V560">
        <v>98187</v>
      </c>
      <c r="W560">
        <v>83</v>
      </c>
      <c r="X560" t="s">
        <v>459</v>
      </c>
      <c r="Y560">
        <v>0</v>
      </c>
      <c r="Z560">
        <v>0</v>
      </c>
      <c r="AA560" t="s">
        <v>1603</v>
      </c>
      <c r="AB560">
        <v>8</v>
      </c>
      <c r="AC560" t="s">
        <v>161</v>
      </c>
      <c r="AD560">
        <v>9</v>
      </c>
      <c r="AE560" t="s">
        <v>276</v>
      </c>
      <c r="AF560" t="s">
        <v>1023</v>
      </c>
      <c r="AG560" s="1">
        <v>42180</v>
      </c>
      <c r="AH560">
        <v>1704</v>
      </c>
      <c r="AI560">
        <v>38.067100000000003</v>
      </c>
      <c r="AJ560">
        <v>-100.0545</v>
      </c>
      <c r="AK560">
        <v>38.052199999999999</v>
      </c>
      <c r="AL560">
        <v>-100.0557</v>
      </c>
      <c r="AM560" t="s">
        <v>2726</v>
      </c>
      <c r="AN560" t="s">
        <v>2727</v>
      </c>
    </row>
    <row r="561" spans="1:40" x14ac:dyDescent="0.25">
      <c r="A561">
        <v>590511</v>
      </c>
      <c r="B561" t="s">
        <v>3421</v>
      </c>
      <c r="C561" t="s">
        <v>130</v>
      </c>
      <c r="D561" t="s">
        <v>486</v>
      </c>
      <c r="E561" s="1">
        <v>42184</v>
      </c>
      <c r="F561" s="3">
        <v>2015</v>
      </c>
      <c r="G561">
        <v>1700</v>
      </c>
      <c r="H561" t="s">
        <v>28</v>
      </c>
      <c r="I561" t="s">
        <v>1578</v>
      </c>
      <c r="J561">
        <v>0</v>
      </c>
      <c r="K561">
        <v>0</v>
      </c>
      <c r="L561">
        <v>0</v>
      </c>
      <c r="M561">
        <v>0</v>
      </c>
      <c r="N561">
        <v>0.16</v>
      </c>
      <c r="O561">
        <v>50</v>
      </c>
      <c r="P561">
        <v>0</v>
      </c>
      <c r="Q561">
        <v>0</v>
      </c>
      <c r="R561">
        <v>0</v>
      </c>
      <c r="S561">
        <f>VLOOKUP(F561,DF!$A$2:$B$75,2)*R561</f>
        <v>0</v>
      </c>
      <c r="T561">
        <v>0</v>
      </c>
      <c r="U561">
        <f>VLOOKUP(F561,DF!$A$2:$B$75,2)*T561</f>
        <v>0</v>
      </c>
      <c r="V561">
        <v>98190</v>
      </c>
      <c r="W561">
        <v>69</v>
      </c>
      <c r="X561" t="s">
        <v>459</v>
      </c>
      <c r="Y561">
        <v>0</v>
      </c>
      <c r="Z561">
        <v>0</v>
      </c>
      <c r="AA561" t="s">
        <v>1556</v>
      </c>
      <c r="AB561">
        <v>5</v>
      </c>
      <c r="AC561" t="s">
        <v>144</v>
      </c>
      <c r="AD561">
        <v>4</v>
      </c>
      <c r="AE561" t="s">
        <v>150</v>
      </c>
      <c r="AF561" t="s">
        <v>2180</v>
      </c>
      <c r="AG561" s="1">
        <v>42184</v>
      </c>
      <c r="AH561">
        <v>1705</v>
      </c>
      <c r="AI561">
        <v>37.9024</v>
      </c>
      <c r="AJ561">
        <v>-100.45</v>
      </c>
      <c r="AK561">
        <v>37.904299999999999</v>
      </c>
      <c r="AL561">
        <v>-100.4485</v>
      </c>
      <c r="AM561" t="s">
        <v>2728</v>
      </c>
      <c r="AN561" t="s">
        <v>2729</v>
      </c>
    </row>
    <row r="562" spans="1:40" x14ac:dyDescent="0.25">
      <c r="A562">
        <v>594371</v>
      </c>
      <c r="B562" t="s">
        <v>3385</v>
      </c>
      <c r="C562" t="s">
        <v>93</v>
      </c>
      <c r="D562" t="s">
        <v>2734</v>
      </c>
      <c r="E562" s="1">
        <v>42191</v>
      </c>
      <c r="F562" s="3">
        <v>2015</v>
      </c>
      <c r="G562">
        <v>1630</v>
      </c>
      <c r="H562" t="s">
        <v>28</v>
      </c>
      <c r="I562" t="s">
        <v>1578</v>
      </c>
      <c r="J562">
        <v>0</v>
      </c>
      <c r="K562">
        <v>0</v>
      </c>
      <c r="L562">
        <v>0</v>
      </c>
      <c r="M562">
        <v>0</v>
      </c>
      <c r="N562">
        <v>0.23</v>
      </c>
      <c r="O562">
        <v>30</v>
      </c>
      <c r="P562">
        <v>0</v>
      </c>
      <c r="Q562">
        <v>0</v>
      </c>
      <c r="R562">
        <v>0</v>
      </c>
      <c r="S562">
        <f>VLOOKUP(F562,DF!$A$2:$B$75,2)*R562</f>
        <v>0</v>
      </c>
      <c r="T562">
        <v>0</v>
      </c>
      <c r="U562">
        <f>VLOOKUP(F562,DF!$A$2:$B$75,2)*T562</f>
        <v>0</v>
      </c>
      <c r="V562">
        <v>98746</v>
      </c>
      <c r="W562">
        <v>91</v>
      </c>
      <c r="X562" t="s">
        <v>505</v>
      </c>
      <c r="Y562">
        <v>0</v>
      </c>
      <c r="Z562">
        <v>0</v>
      </c>
      <c r="AA562" t="s">
        <v>1591</v>
      </c>
      <c r="AB562">
        <v>2</v>
      </c>
      <c r="AC562" t="s">
        <v>177</v>
      </c>
      <c r="AD562">
        <v>2</v>
      </c>
      <c r="AE562" t="s">
        <v>177</v>
      </c>
      <c r="AF562" t="s">
        <v>2734</v>
      </c>
      <c r="AG562" s="1">
        <v>42191</v>
      </c>
      <c r="AH562">
        <v>1631</v>
      </c>
      <c r="AI562">
        <v>38.924100000000003</v>
      </c>
      <c r="AJ562">
        <v>-94.864900000000006</v>
      </c>
      <c r="AK562">
        <v>38.924100000000003</v>
      </c>
      <c r="AL562">
        <v>-94.860600000000005</v>
      </c>
      <c r="AM562" t="s">
        <v>2735</v>
      </c>
      <c r="AN562" t="s">
        <v>2733</v>
      </c>
    </row>
    <row r="563" spans="1:40" x14ac:dyDescent="0.25">
      <c r="A563">
        <v>576616</v>
      </c>
      <c r="B563" t="s">
        <v>3372</v>
      </c>
      <c r="C563" t="s">
        <v>80</v>
      </c>
      <c r="D563" t="s">
        <v>1925</v>
      </c>
      <c r="E563" s="1">
        <v>42191</v>
      </c>
      <c r="F563" s="3">
        <v>2015</v>
      </c>
      <c r="G563">
        <v>1612</v>
      </c>
      <c r="H563" t="s">
        <v>28</v>
      </c>
      <c r="I563" t="s">
        <v>1590</v>
      </c>
      <c r="J563">
        <v>1</v>
      </c>
      <c r="K563">
        <v>0</v>
      </c>
      <c r="L563">
        <v>0</v>
      </c>
      <c r="M563">
        <v>0</v>
      </c>
      <c r="N563">
        <v>5.93</v>
      </c>
      <c r="O563">
        <v>250</v>
      </c>
      <c r="P563">
        <v>0</v>
      </c>
      <c r="Q563">
        <v>0</v>
      </c>
      <c r="R563">
        <v>0</v>
      </c>
      <c r="S563">
        <f>VLOOKUP(F563,DF!$A$2:$B$75,2)*R563</f>
        <v>0</v>
      </c>
      <c r="T563">
        <v>0</v>
      </c>
      <c r="U563">
        <f>VLOOKUP(F563,DF!$A$2:$B$75,2)*T563</f>
        <v>0</v>
      </c>
      <c r="V563">
        <v>95983</v>
      </c>
      <c r="W563">
        <v>45</v>
      </c>
      <c r="X563" t="s">
        <v>454</v>
      </c>
      <c r="Y563">
        <v>0</v>
      </c>
      <c r="Z563">
        <v>0</v>
      </c>
      <c r="AA563" t="s">
        <v>1591</v>
      </c>
      <c r="AB563">
        <v>2</v>
      </c>
      <c r="AC563" t="s">
        <v>197</v>
      </c>
      <c r="AD563">
        <v>2</v>
      </c>
      <c r="AE563" t="s">
        <v>399</v>
      </c>
      <c r="AF563" t="s">
        <v>1925</v>
      </c>
      <c r="AG563" s="1">
        <v>42191</v>
      </c>
      <c r="AH563">
        <v>1619</v>
      </c>
      <c r="AI563">
        <v>38.936100000000003</v>
      </c>
      <c r="AJ563">
        <v>-95.122</v>
      </c>
      <c r="AK563">
        <v>38.942999999999998</v>
      </c>
      <c r="AL563">
        <v>-95.055999999999997</v>
      </c>
      <c r="AM563" t="s">
        <v>2730</v>
      </c>
      <c r="AN563" t="s">
        <v>2731</v>
      </c>
    </row>
    <row r="564" spans="1:40" x14ac:dyDescent="0.25">
      <c r="A564">
        <v>594936</v>
      </c>
      <c r="B564" t="s">
        <v>3385</v>
      </c>
      <c r="C564" t="s">
        <v>93</v>
      </c>
      <c r="D564" t="s">
        <v>1930</v>
      </c>
      <c r="E564" s="1">
        <v>42191</v>
      </c>
      <c r="F564" s="3">
        <v>2015</v>
      </c>
      <c r="G564">
        <v>1619</v>
      </c>
      <c r="H564" t="s">
        <v>28</v>
      </c>
      <c r="I564" t="s">
        <v>1590</v>
      </c>
      <c r="J564">
        <v>1</v>
      </c>
      <c r="K564">
        <v>0</v>
      </c>
      <c r="L564">
        <v>0</v>
      </c>
      <c r="M564">
        <v>0</v>
      </c>
      <c r="N564">
        <v>2.37</v>
      </c>
      <c r="O564">
        <v>250</v>
      </c>
      <c r="P564">
        <v>0</v>
      </c>
      <c r="Q564">
        <v>0</v>
      </c>
      <c r="R564">
        <v>0</v>
      </c>
      <c r="S564">
        <f>VLOOKUP(F564,DF!$A$2:$B$75,2)*R564</f>
        <v>0</v>
      </c>
      <c r="T564">
        <v>0</v>
      </c>
      <c r="U564">
        <f>VLOOKUP(F564,DF!$A$2:$B$75,2)*T564</f>
        <v>0</v>
      </c>
      <c r="V564">
        <v>98746</v>
      </c>
      <c r="W564">
        <v>91</v>
      </c>
      <c r="X564" t="s">
        <v>505</v>
      </c>
      <c r="Y564">
        <v>0</v>
      </c>
      <c r="Z564">
        <v>0</v>
      </c>
      <c r="AA564" t="s">
        <v>1591</v>
      </c>
      <c r="AB564">
        <v>2</v>
      </c>
      <c r="AC564" t="s">
        <v>394</v>
      </c>
      <c r="AD564">
        <v>1</v>
      </c>
      <c r="AE564" t="s">
        <v>248</v>
      </c>
      <c r="AF564" t="s">
        <v>1930</v>
      </c>
      <c r="AG564" s="1">
        <v>42191</v>
      </c>
      <c r="AH564">
        <v>1623</v>
      </c>
      <c r="AI564">
        <v>38.942999999999998</v>
      </c>
      <c r="AJ564">
        <v>-95.055999999999997</v>
      </c>
      <c r="AK564">
        <v>38.9422</v>
      </c>
      <c r="AL564">
        <v>-95.012</v>
      </c>
      <c r="AM564" t="s">
        <v>2732</v>
      </c>
      <c r="AN564" t="s">
        <v>2733</v>
      </c>
    </row>
    <row r="565" spans="1:40" x14ac:dyDescent="0.25">
      <c r="A565">
        <v>580031</v>
      </c>
      <c r="B565" t="s">
        <v>3342</v>
      </c>
      <c r="C565" t="s">
        <v>50</v>
      </c>
      <c r="D565" t="s">
        <v>2736</v>
      </c>
      <c r="E565" s="1">
        <v>42198</v>
      </c>
      <c r="F565" s="3">
        <v>2015</v>
      </c>
      <c r="G565">
        <v>1734</v>
      </c>
      <c r="H565" t="s">
        <v>28</v>
      </c>
      <c r="I565" t="s">
        <v>1590</v>
      </c>
      <c r="J565">
        <v>1</v>
      </c>
      <c r="K565">
        <v>0</v>
      </c>
      <c r="L565">
        <v>0</v>
      </c>
      <c r="M565">
        <v>25600</v>
      </c>
      <c r="N565">
        <v>1.62</v>
      </c>
      <c r="O565">
        <v>150</v>
      </c>
      <c r="P565">
        <v>0</v>
      </c>
      <c r="Q565">
        <v>0</v>
      </c>
      <c r="R565">
        <v>20000</v>
      </c>
      <c r="S565">
        <f>VLOOKUP(F565,DF!$A$2:$B$75,2)*R565</f>
        <v>25600</v>
      </c>
      <c r="T565">
        <v>0</v>
      </c>
      <c r="U565">
        <f>VLOOKUP(F565,DF!$A$2:$B$75,2)*T565</f>
        <v>0</v>
      </c>
      <c r="V565">
        <v>96443</v>
      </c>
      <c r="W565">
        <v>159</v>
      </c>
      <c r="X565" t="s">
        <v>469</v>
      </c>
      <c r="Y565">
        <v>0</v>
      </c>
      <c r="Z565">
        <v>0</v>
      </c>
      <c r="AA565" t="s">
        <v>1575</v>
      </c>
      <c r="AB565">
        <v>9</v>
      </c>
      <c r="AC565" t="s">
        <v>178</v>
      </c>
      <c r="AD565">
        <v>9</v>
      </c>
      <c r="AE565" t="s">
        <v>178</v>
      </c>
      <c r="AF565" t="s">
        <v>2736</v>
      </c>
      <c r="AG565" s="1">
        <v>42198</v>
      </c>
      <c r="AH565">
        <v>1741</v>
      </c>
      <c r="AI565">
        <v>38.19</v>
      </c>
      <c r="AJ565">
        <v>-97.99</v>
      </c>
      <c r="AK565">
        <v>38.1736</v>
      </c>
      <c r="AL565">
        <v>-98.011399999999995</v>
      </c>
      <c r="AM565" t="s">
        <v>2737</v>
      </c>
      <c r="AN565" t="s">
        <v>2738</v>
      </c>
    </row>
    <row r="566" spans="1:40" x14ac:dyDescent="0.25">
      <c r="A566">
        <v>580032</v>
      </c>
      <c r="B566" t="s">
        <v>3403</v>
      </c>
      <c r="C566" t="s">
        <v>111</v>
      </c>
      <c r="D566" t="s">
        <v>2739</v>
      </c>
      <c r="E566" s="1">
        <v>42198</v>
      </c>
      <c r="F566" s="3">
        <v>2015</v>
      </c>
      <c r="G566">
        <v>1741</v>
      </c>
      <c r="H566" t="s">
        <v>28</v>
      </c>
      <c r="I566" t="s">
        <v>1697</v>
      </c>
      <c r="J566">
        <v>3</v>
      </c>
      <c r="K566">
        <v>0</v>
      </c>
      <c r="L566">
        <v>0</v>
      </c>
      <c r="M566">
        <v>320000</v>
      </c>
      <c r="N566">
        <v>3.7</v>
      </c>
      <c r="O566">
        <v>350</v>
      </c>
      <c r="P566">
        <v>0</v>
      </c>
      <c r="Q566">
        <v>0</v>
      </c>
      <c r="R566">
        <v>250000</v>
      </c>
      <c r="S566">
        <f>VLOOKUP(F566,DF!$A$2:$B$75,2)*R566</f>
        <v>320000</v>
      </c>
      <c r="T566">
        <v>0</v>
      </c>
      <c r="U566">
        <f>VLOOKUP(F566,DF!$A$2:$B$75,2)*T566</f>
        <v>0</v>
      </c>
      <c r="V566">
        <v>96443</v>
      </c>
      <c r="W566">
        <v>155</v>
      </c>
      <c r="X566" t="s">
        <v>469</v>
      </c>
      <c r="Y566">
        <v>0</v>
      </c>
      <c r="Z566">
        <v>0</v>
      </c>
      <c r="AA566" t="s">
        <v>1575</v>
      </c>
      <c r="AB566">
        <v>4</v>
      </c>
      <c r="AC566" t="s">
        <v>681</v>
      </c>
      <c r="AD566">
        <v>2</v>
      </c>
      <c r="AE566" t="s">
        <v>178</v>
      </c>
      <c r="AF566" t="s">
        <v>2739</v>
      </c>
      <c r="AG566" s="1">
        <v>42198</v>
      </c>
      <c r="AH566">
        <v>1756</v>
      </c>
      <c r="AI566">
        <v>38.173200000000001</v>
      </c>
      <c r="AJ566">
        <v>-98.012900000000002</v>
      </c>
      <c r="AK566">
        <v>38.133000000000003</v>
      </c>
      <c r="AL566">
        <v>-98.058000000000007</v>
      </c>
      <c r="AM566" t="s">
        <v>2740</v>
      </c>
      <c r="AN566" t="s">
        <v>2738</v>
      </c>
    </row>
    <row r="567" spans="1:40" x14ac:dyDescent="0.25">
      <c r="A567">
        <v>600219</v>
      </c>
      <c r="B567" t="s">
        <v>3409</v>
      </c>
      <c r="C567" t="s">
        <v>117</v>
      </c>
      <c r="D567" t="s">
        <v>1016</v>
      </c>
      <c r="E567" s="1">
        <v>42224</v>
      </c>
      <c r="F567" s="3">
        <v>2015</v>
      </c>
      <c r="G567">
        <v>1615</v>
      </c>
      <c r="H567" t="s">
        <v>28</v>
      </c>
      <c r="I567" t="s">
        <v>1578</v>
      </c>
      <c r="J567">
        <v>0</v>
      </c>
      <c r="K567">
        <v>0</v>
      </c>
      <c r="L567">
        <v>0</v>
      </c>
      <c r="M567">
        <v>0</v>
      </c>
      <c r="N567">
        <v>0.23</v>
      </c>
      <c r="O567">
        <v>50</v>
      </c>
      <c r="P567">
        <v>0</v>
      </c>
      <c r="Q567">
        <v>0</v>
      </c>
      <c r="R567">
        <v>0</v>
      </c>
      <c r="S567">
        <f>VLOOKUP(F567,DF!$A$2:$B$75,2)*R567</f>
        <v>0</v>
      </c>
      <c r="T567">
        <v>0</v>
      </c>
      <c r="U567">
        <f>VLOOKUP(F567,DF!$A$2:$B$75,2)*T567</f>
        <v>0</v>
      </c>
      <c r="V567">
        <v>100209</v>
      </c>
      <c r="W567">
        <v>83</v>
      </c>
      <c r="X567" t="s">
        <v>459</v>
      </c>
      <c r="Y567">
        <v>0</v>
      </c>
      <c r="Z567">
        <v>0</v>
      </c>
      <c r="AA567" t="s">
        <v>1551</v>
      </c>
      <c r="AB567">
        <v>5</v>
      </c>
      <c r="AC567" t="s">
        <v>161</v>
      </c>
      <c r="AD567">
        <v>5</v>
      </c>
      <c r="AE567" t="s">
        <v>161</v>
      </c>
      <c r="AF567" t="s">
        <v>1016</v>
      </c>
      <c r="AG567" s="1">
        <v>42224</v>
      </c>
      <c r="AH567">
        <v>1620</v>
      </c>
      <c r="AI567">
        <v>38.130000000000003</v>
      </c>
      <c r="AJ567">
        <v>-99.82</v>
      </c>
      <c r="AK567">
        <v>38.128399999999999</v>
      </c>
      <c r="AL567">
        <v>-99.816299999999998</v>
      </c>
      <c r="AM567" t="s">
        <v>2741</v>
      </c>
      <c r="AN567" t="s">
        <v>2742</v>
      </c>
    </row>
    <row r="568" spans="1:40" x14ac:dyDescent="0.25">
      <c r="A568">
        <v>593581</v>
      </c>
      <c r="B568" t="s">
        <v>3410</v>
      </c>
      <c r="C568" t="s">
        <v>118</v>
      </c>
      <c r="D568" t="s">
        <v>2743</v>
      </c>
      <c r="E568" s="1">
        <v>42244</v>
      </c>
      <c r="F568" s="3">
        <v>2015</v>
      </c>
      <c r="G568">
        <v>1740</v>
      </c>
      <c r="H568" t="s">
        <v>28</v>
      </c>
      <c r="I568" t="s">
        <v>1578</v>
      </c>
      <c r="J568">
        <v>0</v>
      </c>
      <c r="K568">
        <v>0</v>
      </c>
      <c r="L568">
        <v>0</v>
      </c>
      <c r="M568">
        <v>0</v>
      </c>
      <c r="N568">
        <v>0.15</v>
      </c>
      <c r="O568">
        <v>40</v>
      </c>
      <c r="P568">
        <v>0</v>
      </c>
      <c r="Q568">
        <v>0</v>
      </c>
      <c r="R568">
        <v>0</v>
      </c>
      <c r="S568">
        <f>VLOOKUP(F568,DF!$A$2:$B$75,2)*R568</f>
        <v>0</v>
      </c>
      <c r="T568">
        <v>0</v>
      </c>
      <c r="U568">
        <f>VLOOKUP(F568,DF!$A$2:$B$75,2)*T568</f>
        <v>0</v>
      </c>
      <c r="V568">
        <v>98803</v>
      </c>
      <c r="W568">
        <v>79</v>
      </c>
      <c r="X568" t="s">
        <v>469</v>
      </c>
      <c r="Y568">
        <v>0</v>
      </c>
      <c r="Z568">
        <v>0</v>
      </c>
      <c r="AA568" t="s">
        <v>1791</v>
      </c>
      <c r="AB568">
        <v>2</v>
      </c>
      <c r="AC568" t="s">
        <v>276</v>
      </c>
      <c r="AD568">
        <v>2</v>
      </c>
      <c r="AE568" t="s">
        <v>276</v>
      </c>
      <c r="AF568" t="s">
        <v>2743</v>
      </c>
      <c r="AG568" s="1">
        <v>42244</v>
      </c>
      <c r="AH568">
        <v>1744</v>
      </c>
      <c r="AI568">
        <v>37.96</v>
      </c>
      <c r="AJ568">
        <v>-97.24</v>
      </c>
      <c r="AK568">
        <v>37.9604</v>
      </c>
      <c r="AL568">
        <v>-97.237200000000001</v>
      </c>
      <c r="AM568" t="s">
        <v>2744</v>
      </c>
      <c r="AN568" t="s">
        <v>2745</v>
      </c>
    </row>
    <row r="569" spans="1:40" x14ac:dyDescent="0.25">
      <c r="A569">
        <v>593726</v>
      </c>
      <c r="B569" t="s">
        <v>3398</v>
      </c>
      <c r="C569" t="s">
        <v>106</v>
      </c>
      <c r="D569" t="s">
        <v>2746</v>
      </c>
      <c r="E569" s="1">
        <v>42257</v>
      </c>
      <c r="F569" s="3">
        <v>2015</v>
      </c>
      <c r="G569">
        <v>1916</v>
      </c>
      <c r="H569" t="s">
        <v>28</v>
      </c>
      <c r="I569" t="s">
        <v>1590</v>
      </c>
      <c r="J569">
        <v>1</v>
      </c>
      <c r="K569">
        <v>0</v>
      </c>
      <c r="L569">
        <v>0</v>
      </c>
      <c r="M569">
        <v>0</v>
      </c>
      <c r="N569">
        <v>3.46</v>
      </c>
      <c r="O569">
        <v>50</v>
      </c>
      <c r="P569">
        <v>0</v>
      </c>
      <c r="Q569">
        <v>0</v>
      </c>
      <c r="R569">
        <v>0</v>
      </c>
      <c r="S569">
        <f>VLOOKUP(F569,DF!$A$2:$B$75,2)*R569</f>
        <v>0</v>
      </c>
      <c r="T569">
        <v>0</v>
      </c>
      <c r="U569">
        <f>VLOOKUP(F569,DF!$A$2:$B$75,2)*T569</f>
        <v>0</v>
      </c>
      <c r="V569">
        <v>98831</v>
      </c>
      <c r="W569">
        <v>197</v>
      </c>
      <c r="X569" t="s">
        <v>454</v>
      </c>
      <c r="Y569">
        <v>0</v>
      </c>
      <c r="Z569">
        <v>0</v>
      </c>
      <c r="AA569" t="s">
        <v>1591</v>
      </c>
      <c r="AB569">
        <v>4</v>
      </c>
      <c r="AC569" t="s">
        <v>178</v>
      </c>
      <c r="AD569">
        <v>7</v>
      </c>
      <c r="AE569" t="s">
        <v>681</v>
      </c>
      <c r="AF569" t="s">
        <v>2747</v>
      </c>
      <c r="AG569" s="1">
        <v>42257</v>
      </c>
      <c r="AH569">
        <v>1922</v>
      </c>
      <c r="AI569">
        <v>38.9099</v>
      </c>
      <c r="AJ569">
        <v>-95.967299999999994</v>
      </c>
      <c r="AK569">
        <v>38.871000000000002</v>
      </c>
      <c r="AL569">
        <v>-95.9268</v>
      </c>
      <c r="AM569" t="s">
        <v>2748</v>
      </c>
      <c r="AN569" t="s">
        <v>2749</v>
      </c>
    </row>
    <row r="570" spans="1:40" x14ac:dyDescent="0.25">
      <c r="A570">
        <v>602156</v>
      </c>
      <c r="B570" t="s">
        <v>3425</v>
      </c>
      <c r="C570" t="s">
        <v>134</v>
      </c>
      <c r="D570" t="s">
        <v>2750</v>
      </c>
      <c r="E570" s="1">
        <v>42265</v>
      </c>
      <c r="F570" s="3">
        <v>2015</v>
      </c>
      <c r="G570">
        <v>1809</v>
      </c>
      <c r="H570" t="s">
        <v>28</v>
      </c>
      <c r="I570" t="s">
        <v>1590</v>
      </c>
      <c r="J570">
        <v>1</v>
      </c>
      <c r="K570">
        <v>0</v>
      </c>
      <c r="L570">
        <v>1</v>
      </c>
      <c r="M570">
        <v>0</v>
      </c>
      <c r="N570">
        <v>9.26</v>
      </c>
      <c r="O570">
        <v>100</v>
      </c>
      <c r="P570">
        <v>0</v>
      </c>
      <c r="Q570">
        <v>1</v>
      </c>
      <c r="R570">
        <v>0</v>
      </c>
      <c r="S570">
        <f>VLOOKUP(F570,DF!$A$2:$B$75,2)*R570</f>
        <v>0</v>
      </c>
      <c r="T570">
        <v>0</v>
      </c>
      <c r="U570">
        <f>VLOOKUP(F570,DF!$A$2:$B$75,2)*T570</f>
        <v>0</v>
      </c>
      <c r="V570">
        <v>99660</v>
      </c>
      <c r="W570">
        <v>121</v>
      </c>
      <c r="X570" t="s">
        <v>505</v>
      </c>
      <c r="Y570">
        <v>0</v>
      </c>
      <c r="Z570">
        <v>0</v>
      </c>
      <c r="AA570" t="s">
        <v>1591</v>
      </c>
      <c r="AB570">
        <v>3</v>
      </c>
      <c r="AC570" t="s">
        <v>174</v>
      </c>
      <c r="AD570">
        <v>1</v>
      </c>
      <c r="AE570" t="s">
        <v>183</v>
      </c>
      <c r="AF570" t="s">
        <v>2751</v>
      </c>
      <c r="AG570" s="1">
        <v>42265</v>
      </c>
      <c r="AH570">
        <v>1835</v>
      </c>
      <c r="AI570">
        <v>38.641199999999998</v>
      </c>
      <c r="AJ570">
        <v>-94.953100000000006</v>
      </c>
      <c r="AK570">
        <v>38.656100000000002</v>
      </c>
      <c r="AL570">
        <v>-94.782600000000002</v>
      </c>
      <c r="AM570" t="s">
        <v>2752</v>
      </c>
      <c r="AN570" t="s">
        <v>2753</v>
      </c>
    </row>
    <row r="571" spans="1:40" x14ac:dyDescent="0.25">
      <c r="A571">
        <v>609441</v>
      </c>
      <c r="B571" t="s">
        <v>3356</v>
      </c>
      <c r="C571" t="s">
        <v>64</v>
      </c>
      <c r="D571" t="s">
        <v>892</v>
      </c>
      <c r="E571" s="1">
        <v>42324</v>
      </c>
      <c r="F571" s="3">
        <v>2015</v>
      </c>
      <c r="G571">
        <v>1554</v>
      </c>
      <c r="H571" t="s">
        <v>28</v>
      </c>
      <c r="I571" t="s">
        <v>1578</v>
      </c>
      <c r="J571">
        <v>0</v>
      </c>
      <c r="K571">
        <v>0</v>
      </c>
      <c r="L571">
        <v>0</v>
      </c>
      <c r="M571">
        <v>0</v>
      </c>
      <c r="N571">
        <v>0.13</v>
      </c>
      <c r="O571">
        <v>25</v>
      </c>
      <c r="P571">
        <v>0</v>
      </c>
      <c r="Q571">
        <v>0</v>
      </c>
      <c r="R571">
        <v>0</v>
      </c>
      <c r="S571">
        <f>VLOOKUP(F571,DF!$A$2:$B$75,2)*R571</f>
        <v>0</v>
      </c>
      <c r="T571">
        <v>0</v>
      </c>
      <c r="U571">
        <f>VLOOKUP(F571,DF!$A$2:$B$75,2)*T571</f>
        <v>0</v>
      </c>
      <c r="V571">
        <v>101889</v>
      </c>
      <c r="W571">
        <v>67</v>
      </c>
      <c r="X571" t="s">
        <v>459</v>
      </c>
      <c r="Y571">
        <v>0</v>
      </c>
      <c r="Z571">
        <v>0</v>
      </c>
      <c r="AA571" t="s">
        <v>1551</v>
      </c>
      <c r="AB571">
        <v>8</v>
      </c>
      <c r="AC571" t="s">
        <v>183</v>
      </c>
      <c r="AD571">
        <v>8</v>
      </c>
      <c r="AE571" t="s">
        <v>183</v>
      </c>
      <c r="AF571" t="s">
        <v>892</v>
      </c>
      <c r="AG571" s="1">
        <v>42324</v>
      </c>
      <c r="AH571">
        <v>1555</v>
      </c>
      <c r="AI571">
        <v>37.46</v>
      </c>
      <c r="AJ571">
        <v>-101.3541</v>
      </c>
      <c r="AK571">
        <v>37.4617</v>
      </c>
      <c r="AL571">
        <v>-101.3532</v>
      </c>
      <c r="AM571" t="s">
        <v>2754</v>
      </c>
      <c r="AN571" t="s">
        <v>2755</v>
      </c>
    </row>
    <row r="572" spans="1:40" x14ac:dyDescent="0.25">
      <c r="A572">
        <v>609642</v>
      </c>
      <c r="B572" t="s">
        <v>3352</v>
      </c>
      <c r="C572" t="s">
        <v>60</v>
      </c>
      <c r="D572" t="s">
        <v>2605</v>
      </c>
      <c r="E572" s="1">
        <v>42324</v>
      </c>
      <c r="F572" s="3">
        <v>2015</v>
      </c>
      <c r="G572">
        <v>1714</v>
      </c>
      <c r="H572" t="s">
        <v>28</v>
      </c>
      <c r="I572" t="s">
        <v>1578</v>
      </c>
      <c r="J572">
        <v>0</v>
      </c>
      <c r="K572">
        <v>0</v>
      </c>
      <c r="L572">
        <v>0</v>
      </c>
      <c r="M572">
        <v>0</v>
      </c>
      <c r="N572">
        <v>4.5999999999999996</v>
      </c>
      <c r="O572">
        <v>50</v>
      </c>
      <c r="P572">
        <v>0</v>
      </c>
      <c r="Q572">
        <v>0</v>
      </c>
      <c r="R572">
        <v>0</v>
      </c>
      <c r="S572">
        <f>VLOOKUP(F572,DF!$A$2:$B$75,2)*R572</f>
        <v>0</v>
      </c>
      <c r="T572">
        <v>0</v>
      </c>
      <c r="U572">
        <f>VLOOKUP(F572,DF!$A$2:$B$75,2)*T572</f>
        <v>0</v>
      </c>
      <c r="V572">
        <v>101889</v>
      </c>
      <c r="W572">
        <v>55</v>
      </c>
      <c r="X572" t="s">
        <v>459</v>
      </c>
      <c r="Y572">
        <v>0</v>
      </c>
      <c r="Z572">
        <v>0</v>
      </c>
      <c r="AA572" t="s">
        <v>1551</v>
      </c>
      <c r="AB572">
        <v>7</v>
      </c>
      <c r="AC572" t="s">
        <v>248</v>
      </c>
      <c r="AD572">
        <v>7</v>
      </c>
      <c r="AE572" t="s">
        <v>276</v>
      </c>
      <c r="AF572" t="s">
        <v>2306</v>
      </c>
      <c r="AG572" s="1">
        <v>42324</v>
      </c>
      <c r="AH572">
        <v>1720</v>
      </c>
      <c r="AI572">
        <v>38.019399999999997</v>
      </c>
      <c r="AJ572">
        <v>-100.6561</v>
      </c>
      <c r="AK572">
        <v>38.0792</v>
      </c>
      <c r="AL572">
        <v>-100.6187</v>
      </c>
      <c r="AM572" t="s">
        <v>2756</v>
      </c>
      <c r="AN572" t="s">
        <v>2755</v>
      </c>
    </row>
    <row r="573" spans="1:40" x14ac:dyDescent="0.25">
      <c r="A573">
        <v>603762</v>
      </c>
      <c r="B573" t="s">
        <v>3353</v>
      </c>
      <c r="C573" t="s">
        <v>61</v>
      </c>
      <c r="D573" t="s">
        <v>866</v>
      </c>
      <c r="E573" s="1">
        <v>42324</v>
      </c>
      <c r="F573" s="3">
        <v>2015</v>
      </c>
      <c r="G573">
        <v>1720</v>
      </c>
      <c r="H573" t="s">
        <v>28</v>
      </c>
      <c r="I573" t="s">
        <v>1578</v>
      </c>
      <c r="J573">
        <v>0</v>
      </c>
      <c r="K573">
        <v>0</v>
      </c>
      <c r="L573">
        <v>0</v>
      </c>
      <c r="M573">
        <v>0</v>
      </c>
      <c r="N573">
        <v>2.72</v>
      </c>
      <c r="O573">
        <v>25</v>
      </c>
      <c r="P573">
        <v>0</v>
      </c>
      <c r="Q573">
        <v>0</v>
      </c>
      <c r="R573">
        <v>0</v>
      </c>
      <c r="S573">
        <f>VLOOKUP(F573,DF!$A$2:$B$75,2)*R573</f>
        <v>0</v>
      </c>
      <c r="T573">
        <v>0</v>
      </c>
      <c r="U573">
        <f>VLOOKUP(F573,DF!$A$2:$B$75,2)*T573</f>
        <v>0</v>
      </c>
      <c r="V573">
        <v>100896</v>
      </c>
      <c r="W573">
        <v>63</v>
      </c>
      <c r="X573" t="s">
        <v>474</v>
      </c>
      <c r="Y573">
        <v>0</v>
      </c>
      <c r="Z573">
        <v>0</v>
      </c>
      <c r="AA573" t="s">
        <v>1575</v>
      </c>
      <c r="AB573">
        <v>5</v>
      </c>
      <c r="AC573" t="s">
        <v>140</v>
      </c>
      <c r="AD573">
        <v>6</v>
      </c>
      <c r="AE573" t="s">
        <v>144</v>
      </c>
      <c r="AF573" t="s">
        <v>866</v>
      </c>
      <c r="AG573" s="1">
        <v>42324</v>
      </c>
      <c r="AH573">
        <v>1724</v>
      </c>
      <c r="AI573">
        <v>39.003799999999998</v>
      </c>
      <c r="AJ573">
        <v>-100.5296</v>
      </c>
      <c r="AK573">
        <v>39.0319</v>
      </c>
      <c r="AL573">
        <v>-100.4941</v>
      </c>
      <c r="AM573" t="s">
        <v>2757</v>
      </c>
      <c r="AN573" t="s">
        <v>2758</v>
      </c>
    </row>
    <row r="574" spans="1:40" x14ac:dyDescent="0.25">
      <c r="A574">
        <v>603770</v>
      </c>
      <c r="B574" t="s">
        <v>3353</v>
      </c>
      <c r="C574" t="s">
        <v>61</v>
      </c>
      <c r="D574" t="s">
        <v>775</v>
      </c>
      <c r="E574" s="1">
        <v>42324</v>
      </c>
      <c r="F574" s="3">
        <v>2015</v>
      </c>
      <c r="G574">
        <v>1730</v>
      </c>
      <c r="H574" t="s">
        <v>28</v>
      </c>
      <c r="I574" t="s">
        <v>1578</v>
      </c>
      <c r="J574">
        <v>0</v>
      </c>
      <c r="K574">
        <v>0</v>
      </c>
      <c r="L574">
        <v>0</v>
      </c>
      <c r="M574">
        <v>0</v>
      </c>
      <c r="N574">
        <v>1.83</v>
      </c>
      <c r="O574">
        <v>25</v>
      </c>
      <c r="P574">
        <v>0</v>
      </c>
      <c r="Q574">
        <v>0</v>
      </c>
      <c r="R574">
        <v>0</v>
      </c>
      <c r="S574">
        <f>VLOOKUP(F574,DF!$A$2:$B$75,2)*R574</f>
        <v>0</v>
      </c>
      <c r="T574">
        <v>0</v>
      </c>
      <c r="U574">
        <f>VLOOKUP(F574,DF!$A$2:$B$75,2)*T574</f>
        <v>0</v>
      </c>
      <c r="V574">
        <v>100896</v>
      </c>
      <c r="W574">
        <v>63</v>
      </c>
      <c r="X574" t="s">
        <v>474</v>
      </c>
      <c r="Y574">
        <v>0</v>
      </c>
      <c r="Z574">
        <v>0</v>
      </c>
      <c r="AA574" t="s">
        <v>1603</v>
      </c>
      <c r="AB574">
        <v>3</v>
      </c>
      <c r="AC574" t="s">
        <v>276</v>
      </c>
      <c r="AD574">
        <v>2</v>
      </c>
      <c r="AE574" t="s">
        <v>161</v>
      </c>
      <c r="AF574" t="s">
        <v>775</v>
      </c>
      <c r="AG574" s="1">
        <v>42324</v>
      </c>
      <c r="AH574">
        <v>1732</v>
      </c>
      <c r="AI574">
        <v>39.093299999999999</v>
      </c>
      <c r="AJ574">
        <v>-100.5244</v>
      </c>
      <c r="AK574">
        <v>39.114899999999999</v>
      </c>
      <c r="AL574">
        <v>-100.5047</v>
      </c>
      <c r="AM574" t="s">
        <v>2759</v>
      </c>
      <c r="AN574" t="s">
        <v>2758</v>
      </c>
    </row>
    <row r="575" spans="1:40" x14ac:dyDescent="0.25">
      <c r="A575">
        <v>609643</v>
      </c>
      <c r="B575" t="s">
        <v>3393</v>
      </c>
      <c r="C575" t="s">
        <v>101</v>
      </c>
      <c r="D575" t="s">
        <v>1632</v>
      </c>
      <c r="E575" s="1">
        <v>42324</v>
      </c>
      <c r="F575" s="3">
        <v>2015</v>
      </c>
      <c r="G575">
        <v>1756</v>
      </c>
      <c r="H575" t="s">
        <v>28</v>
      </c>
      <c r="I575" t="s">
        <v>1578</v>
      </c>
      <c r="J575">
        <v>0</v>
      </c>
      <c r="K575">
        <v>0</v>
      </c>
      <c r="L575">
        <v>0</v>
      </c>
      <c r="M575">
        <v>0</v>
      </c>
      <c r="N575">
        <v>3.22</v>
      </c>
      <c r="O575">
        <v>950</v>
      </c>
      <c r="P575">
        <v>0</v>
      </c>
      <c r="Q575">
        <v>0</v>
      </c>
      <c r="R575">
        <v>0</v>
      </c>
      <c r="S575">
        <f>VLOOKUP(F575,DF!$A$2:$B$75,2)*R575</f>
        <v>0</v>
      </c>
      <c r="T575">
        <v>0</v>
      </c>
      <c r="U575">
        <f>VLOOKUP(F575,DF!$A$2:$B$75,2)*T575</f>
        <v>0</v>
      </c>
      <c r="V575">
        <v>101889</v>
      </c>
      <c r="W575">
        <v>101</v>
      </c>
      <c r="X575" t="s">
        <v>459</v>
      </c>
      <c r="Y575">
        <v>0</v>
      </c>
      <c r="Z575">
        <v>0</v>
      </c>
      <c r="AA575" t="s">
        <v>1551</v>
      </c>
      <c r="AB575">
        <v>11</v>
      </c>
      <c r="AC575" t="s">
        <v>183</v>
      </c>
      <c r="AD575">
        <v>10</v>
      </c>
      <c r="AE575" t="s">
        <v>177</v>
      </c>
      <c r="AF575" t="s">
        <v>1632</v>
      </c>
      <c r="AG575" s="1">
        <v>42324</v>
      </c>
      <c r="AH575">
        <v>1759</v>
      </c>
      <c r="AI575">
        <v>38.290799999999997</v>
      </c>
      <c r="AJ575">
        <v>-100.2937</v>
      </c>
      <c r="AK575">
        <v>38.317</v>
      </c>
      <c r="AL575">
        <v>-100.24460000000001</v>
      </c>
      <c r="AM575" t="s">
        <v>2763</v>
      </c>
      <c r="AN575" t="s">
        <v>2755</v>
      </c>
    </row>
    <row r="576" spans="1:40" x14ac:dyDescent="0.25">
      <c r="A576">
        <v>609651</v>
      </c>
      <c r="B576" t="s">
        <v>3371</v>
      </c>
      <c r="C576" t="s">
        <v>79</v>
      </c>
      <c r="D576" t="s">
        <v>1312</v>
      </c>
      <c r="E576" s="1">
        <v>42324</v>
      </c>
      <c r="F576" s="3">
        <v>2015</v>
      </c>
      <c r="G576">
        <v>1906</v>
      </c>
      <c r="H576" t="s">
        <v>28</v>
      </c>
      <c r="I576" t="s">
        <v>1578</v>
      </c>
      <c r="J576">
        <v>0</v>
      </c>
      <c r="K576">
        <v>0</v>
      </c>
      <c r="L576">
        <v>0</v>
      </c>
      <c r="M576">
        <v>0</v>
      </c>
      <c r="N576">
        <v>1.66</v>
      </c>
      <c r="O576">
        <v>100</v>
      </c>
      <c r="P576">
        <v>0</v>
      </c>
      <c r="Q576">
        <v>0</v>
      </c>
      <c r="R576">
        <v>0</v>
      </c>
      <c r="S576">
        <f>VLOOKUP(F576,DF!$A$2:$B$75,2)*R576</f>
        <v>0</v>
      </c>
      <c r="T576">
        <v>0</v>
      </c>
      <c r="U576">
        <f>VLOOKUP(F576,DF!$A$2:$B$75,2)*T576</f>
        <v>0</v>
      </c>
      <c r="V576">
        <v>101889</v>
      </c>
      <c r="W576">
        <v>195</v>
      </c>
      <c r="X576" t="s">
        <v>459</v>
      </c>
      <c r="Y576">
        <v>0</v>
      </c>
      <c r="Z576">
        <v>0</v>
      </c>
      <c r="AA576" t="s">
        <v>1551</v>
      </c>
      <c r="AB576">
        <v>6</v>
      </c>
      <c r="AC576" t="s">
        <v>183</v>
      </c>
      <c r="AD576">
        <v>4</v>
      </c>
      <c r="AE576" t="s">
        <v>183</v>
      </c>
      <c r="AF576" t="s">
        <v>1312</v>
      </c>
      <c r="AG576" s="1">
        <v>42324</v>
      </c>
      <c r="AH576">
        <v>1909</v>
      </c>
      <c r="AI576">
        <v>38.897599999999997</v>
      </c>
      <c r="AJ576">
        <v>-99.750200000000007</v>
      </c>
      <c r="AK576">
        <v>38.920299999999997</v>
      </c>
      <c r="AL576">
        <v>-99.739800000000002</v>
      </c>
      <c r="AM576" t="s">
        <v>2776</v>
      </c>
      <c r="AN576" t="s">
        <v>2755</v>
      </c>
    </row>
    <row r="577" spans="1:40" x14ac:dyDescent="0.25">
      <c r="A577">
        <v>607171</v>
      </c>
      <c r="B577" t="s">
        <v>3387</v>
      </c>
      <c r="C577" t="s">
        <v>95</v>
      </c>
      <c r="D577" t="s">
        <v>755</v>
      </c>
      <c r="E577" s="1">
        <v>42324</v>
      </c>
      <c r="F577" s="3">
        <v>2015</v>
      </c>
      <c r="G577">
        <v>1924</v>
      </c>
      <c r="H577" t="s">
        <v>28</v>
      </c>
      <c r="I577" t="s">
        <v>1578</v>
      </c>
      <c r="J577">
        <v>0</v>
      </c>
      <c r="K577">
        <v>0</v>
      </c>
      <c r="L577">
        <v>0</v>
      </c>
      <c r="M577">
        <v>0</v>
      </c>
      <c r="N577">
        <v>5.74</v>
      </c>
      <c r="O577">
        <v>220</v>
      </c>
      <c r="P577">
        <v>0</v>
      </c>
      <c r="Q577">
        <v>0</v>
      </c>
      <c r="R577">
        <v>0</v>
      </c>
      <c r="S577">
        <f>VLOOKUP(F577,DF!$A$2:$B$75,2)*R577</f>
        <v>0</v>
      </c>
      <c r="T577">
        <v>0</v>
      </c>
      <c r="U577">
        <f>VLOOKUP(F577,DF!$A$2:$B$75,2)*T577</f>
        <v>0</v>
      </c>
      <c r="V577">
        <v>100896</v>
      </c>
      <c r="W577">
        <v>137</v>
      </c>
      <c r="X577" t="s">
        <v>474</v>
      </c>
      <c r="Y577">
        <v>0</v>
      </c>
      <c r="Z577">
        <v>0</v>
      </c>
      <c r="AA577" t="s">
        <v>1551</v>
      </c>
      <c r="AB577">
        <v>4</v>
      </c>
      <c r="AC577" t="s">
        <v>140</v>
      </c>
      <c r="AD577">
        <v>9</v>
      </c>
      <c r="AE577" t="s">
        <v>144</v>
      </c>
      <c r="AF577" t="s">
        <v>755</v>
      </c>
      <c r="AG577" s="1">
        <v>42324</v>
      </c>
      <c r="AH577">
        <v>1931</v>
      </c>
      <c r="AI577">
        <v>39.917200000000001</v>
      </c>
      <c r="AJ577">
        <v>-99.750799999999998</v>
      </c>
      <c r="AK577">
        <v>40.001800000000003</v>
      </c>
      <c r="AL577">
        <v>-99.729399999999998</v>
      </c>
      <c r="AM577" t="s">
        <v>2778</v>
      </c>
      <c r="AN577" t="s">
        <v>2758</v>
      </c>
    </row>
    <row r="578" spans="1:40" x14ac:dyDescent="0.25">
      <c r="A578">
        <v>603778</v>
      </c>
      <c r="B578" t="s">
        <v>3353</v>
      </c>
      <c r="C578" t="s">
        <v>61</v>
      </c>
      <c r="D578" t="s">
        <v>775</v>
      </c>
      <c r="E578" s="1">
        <v>42324</v>
      </c>
      <c r="F578" s="3">
        <v>2015</v>
      </c>
      <c r="G578">
        <v>1734</v>
      </c>
      <c r="H578" t="s">
        <v>28</v>
      </c>
      <c r="I578" t="s">
        <v>1590</v>
      </c>
      <c r="J578">
        <v>1</v>
      </c>
      <c r="K578">
        <v>0</v>
      </c>
      <c r="L578">
        <v>0</v>
      </c>
      <c r="M578">
        <v>0</v>
      </c>
      <c r="N578">
        <v>1.4</v>
      </c>
      <c r="O578">
        <v>300</v>
      </c>
      <c r="P578">
        <v>0</v>
      </c>
      <c r="Q578">
        <v>0</v>
      </c>
      <c r="R578">
        <v>0</v>
      </c>
      <c r="S578">
        <f>VLOOKUP(F578,DF!$A$2:$B$75,2)*R578</f>
        <v>0</v>
      </c>
      <c r="T578">
        <v>0</v>
      </c>
      <c r="U578">
        <f>VLOOKUP(F578,DF!$A$2:$B$75,2)*T578</f>
        <v>0</v>
      </c>
      <c r="V578">
        <v>100896</v>
      </c>
      <c r="W578">
        <v>63</v>
      </c>
      <c r="X578" t="s">
        <v>474</v>
      </c>
      <c r="Y578">
        <v>0</v>
      </c>
      <c r="Z578">
        <v>0</v>
      </c>
      <c r="AA578" t="s">
        <v>1579</v>
      </c>
      <c r="AB578">
        <v>0</v>
      </c>
      <c r="AC578" t="s">
        <v>252</v>
      </c>
      <c r="AD578">
        <v>1</v>
      </c>
      <c r="AE578" t="s">
        <v>157</v>
      </c>
      <c r="AF578" t="s">
        <v>775</v>
      </c>
      <c r="AG578" s="1">
        <v>42324</v>
      </c>
      <c r="AH578">
        <v>1736</v>
      </c>
      <c r="AI578">
        <v>39.116100000000003</v>
      </c>
      <c r="AJ578">
        <v>-100.4714</v>
      </c>
      <c r="AK578">
        <v>39.133200000000002</v>
      </c>
      <c r="AL578">
        <v>-100.4573</v>
      </c>
      <c r="AM578" t="s">
        <v>2760</v>
      </c>
      <c r="AN578" t="s">
        <v>2758</v>
      </c>
    </row>
    <row r="579" spans="1:40" x14ac:dyDescent="0.25">
      <c r="A579">
        <v>603786</v>
      </c>
      <c r="B579" t="s">
        <v>3426</v>
      </c>
      <c r="C579" t="s">
        <v>135</v>
      </c>
      <c r="D579" t="s">
        <v>983</v>
      </c>
      <c r="E579" s="1">
        <v>42324</v>
      </c>
      <c r="F579" s="3">
        <v>2015</v>
      </c>
      <c r="G579">
        <v>1736</v>
      </c>
      <c r="H579" t="s">
        <v>28</v>
      </c>
      <c r="I579" t="s">
        <v>1590</v>
      </c>
      <c r="J579">
        <v>1</v>
      </c>
      <c r="K579">
        <v>0</v>
      </c>
      <c r="L579">
        <v>0</v>
      </c>
      <c r="M579">
        <v>0</v>
      </c>
      <c r="N579">
        <v>17.07</v>
      </c>
      <c r="O579">
        <v>200</v>
      </c>
      <c r="P579">
        <v>0</v>
      </c>
      <c r="Q579">
        <v>0</v>
      </c>
      <c r="R579">
        <v>0</v>
      </c>
      <c r="S579">
        <f>VLOOKUP(F579,DF!$A$2:$B$75,2)*R579</f>
        <v>0</v>
      </c>
      <c r="T579">
        <v>0</v>
      </c>
      <c r="U579">
        <f>VLOOKUP(F579,DF!$A$2:$B$75,2)*T579</f>
        <v>0</v>
      </c>
      <c r="V579">
        <v>100896</v>
      </c>
      <c r="W579">
        <v>179</v>
      </c>
      <c r="X579" t="s">
        <v>474</v>
      </c>
      <c r="Y579">
        <v>0</v>
      </c>
      <c r="Z579">
        <v>0</v>
      </c>
      <c r="AA579" t="s">
        <v>1603</v>
      </c>
      <c r="AB579">
        <v>12</v>
      </c>
      <c r="AC579" t="s">
        <v>399</v>
      </c>
      <c r="AD579">
        <v>0</v>
      </c>
      <c r="AE579" t="s">
        <v>197</v>
      </c>
      <c r="AF579" t="s">
        <v>1664</v>
      </c>
      <c r="AG579" s="1">
        <v>42324</v>
      </c>
      <c r="AH579">
        <v>1803</v>
      </c>
      <c r="AI579">
        <v>39.133200000000002</v>
      </c>
      <c r="AJ579">
        <v>-100.4573</v>
      </c>
      <c r="AK579">
        <v>39.348799999999997</v>
      </c>
      <c r="AL579">
        <v>-100.30159999999999</v>
      </c>
      <c r="AM579" t="s">
        <v>2761</v>
      </c>
      <c r="AN579" t="s">
        <v>2758</v>
      </c>
    </row>
    <row r="580" spans="1:40" x14ac:dyDescent="0.25">
      <c r="A580">
        <v>609664</v>
      </c>
      <c r="B580" t="s">
        <v>3382</v>
      </c>
      <c r="C580" t="s">
        <v>90</v>
      </c>
      <c r="D580" t="s">
        <v>1901</v>
      </c>
      <c r="E580" s="1">
        <v>42324</v>
      </c>
      <c r="F580" s="3">
        <v>2015</v>
      </c>
      <c r="G580">
        <v>1819</v>
      </c>
      <c r="H580" t="s">
        <v>28</v>
      </c>
      <c r="I580" t="s">
        <v>1590</v>
      </c>
      <c r="J580">
        <v>1</v>
      </c>
      <c r="K580">
        <v>0</v>
      </c>
      <c r="L580">
        <v>0</v>
      </c>
      <c r="M580">
        <v>0</v>
      </c>
      <c r="N580">
        <v>6.33</v>
      </c>
      <c r="O580">
        <v>100</v>
      </c>
      <c r="P580">
        <v>0</v>
      </c>
      <c r="Q580">
        <v>0</v>
      </c>
      <c r="R580">
        <v>0</v>
      </c>
      <c r="S580">
        <f>VLOOKUP(F580,DF!$A$2:$B$75,2)*R580</f>
        <v>0</v>
      </c>
      <c r="T580">
        <v>0</v>
      </c>
      <c r="U580">
        <f>VLOOKUP(F580,DF!$A$2:$B$75,2)*T580</f>
        <v>0</v>
      </c>
      <c r="V580">
        <v>101889</v>
      </c>
      <c r="W580">
        <v>119</v>
      </c>
      <c r="X580" t="s">
        <v>459</v>
      </c>
      <c r="Y580">
        <v>0</v>
      </c>
      <c r="Z580">
        <v>0</v>
      </c>
      <c r="AA580" t="s">
        <v>1591</v>
      </c>
      <c r="AB580">
        <v>4</v>
      </c>
      <c r="AC580" t="s">
        <v>174</v>
      </c>
      <c r="AD580">
        <v>7</v>
      </c>
      <c r="AE580" t="s">
        <v>144</v>
      </c>
      <c r="AF580" t="s">
        <v>1384</v>
      </c>
      <c r="AG580" s="1">
        <v>42324</v>
      </c>
      <c r="AH580">
        <v>1830</v>
      </c>
      <c r="AI580">
        <v>37.359299999999998</v>
      </c>
      <c r="AJ580">
        <v>-100.5155</v>
      </c>
      <c r="AK580">
        <v>37.426499999999997</v>
      </c>
      <c r="AL580">
        <v>-100.4405</v>
      </c>
      <c r="AM580" t="s">
        <v>2766</v>
      </c>
      <c r="AN580" t="s">
        <v>2755</v>
      </c>
    </row>
    <row r="581" spans="1:40" x14ac:dyDescent="0.25">
      <c r="A581">
        <v>609650</v>
      </c>
      <c r="B581" t="s">
        <v>3417</v>
      </c>
      <c r="C581" t="s">
        <v>126</v>
      </c>
      <c r="D581" t="s">
        <v>1690</v>
      </c>
      <c r="E581" s="1">
        <v>42324</v>
      </c>
      <c r="F581" s="3">
        <v>2015</v>
      </c>
      <c r="G581">
        <v>1827</v>
      </c>
      <c r="H581" t="s">
        <v>28</v>
      </c>
      <c r="I581" t="s">
        <v>1590</v>
      </c>
      <c r="J581">
        <v>1</v>
      </c>
      <c r="K581">
        <v>0</v>
      </c>
      <c r="L581">
        <v>0</v>
      </c>
      <c r="M581">
        <v>0</v>
      </c>
      <c r="N581">
        <v>3.93</v>
      </c>
      <c r="O581">
        <v>200</v>
      </c>
      <c r="P581">
        <v>0</v>
      </c>
      <c r="Q581">
        <v>0</v>
      </c>
      <c r="R581">
        <v>0</v>
      </c>
      <c r="S581">
        <f>VLOOKUP(F581,DF!$A$2:$B$75,2)*R581</f>
        <v>0</v>
      </c>
      <c r="T581">
        <v>0</v>
      </c>
      <c r="U581">
        <f>VLOOKUP(F581,DF!$A$2:$B$75,2)*T581</f>
        <v>0</v>
      </c>
      <c r="V581">
        <v>101889</v>
      </c>
      <c r="W581">
        <v>135</v>
      </c>
      <c r="X581" t="s">
        <v>459</v>
      </c>
      <c r="Y581">
        <v>0</v>
      </c>
      <c r="Z581">
        <v>0</v>
      </c>
      <c r="AA581" t="s">
        <v>1591</v>
      </c>
      <c r="AB581">
        <v>6</v>
      </c>
      <c r="AC581" t="s">
        <v>248</v>
      </c>
      <c r="AD581">
        <v>4</v>
      </c>
      <c r="AE581" t="s">
        <v>197</v>
      </c>
      <c r="AF581" t="s">
        <v>2767</v>
      </c>
      <c r="AG581" s="1">
        <v>42324</v>
      </c>
      <c r="AH581">
        <v>1839</v>
      </c>
      <c r="AI581">
        <v>38.534300000000002</v>
      </c>
      <c r="AJ581">
        <v>-99.998000000000005</v>
      </c>
      <c r="AK581">
        <v>38.589100000000002</v>
      </c>
      <c r="AL581">
        <v>-99.978800000000007</v>
      </c>
      <c r="AM581" t="s">
        <v>2768</v>
      </c>
      <c r="AN581" t="s">
        <v>2755</v>
      </c>
    </row>
    <row r="582" spans="1:40" x14ac:dyDescent="0.25">
      <c r="A582">
        <v>604401</v>
      </c>
      <c r="B582" t="s">
        <v>3387</v>
      </c>
      <c r="C582" t="s">
        <v>95</v>
      </c>
      <c r="D582" t="s">
        <v>2771</v>
      </c>
      <c r="E582" s="1">
        <v>42324</v>
      </c>
      <c r="F582" s="3">
        <v>2015</v>
      </c>
      <c r="G582">
        <v>1836</v>
      </c>
      <c r="H582" t="s">
        <v>28</v>
      </c>
      <c r="I582" t="s">
        <v>1590</v>
      </c>
      <c r="J582">
        <v>1</v>
      </c>
      <c r="K582">
        <v>0</v>
      </c>
      <c r="L582">
        <v>0</v>
      </c>
      <c r="M582">
        <v>0</v>
      </c>
      <c r="N582">
        <v>6</v>
      </c>
      <c r="O582">
        <v>100</v>
      </c>
      <c r="P582">
        <v>0</v>
      </c>
      <c r="Q582">
        <v>0</v>
      </c>
      <c r="R582">
        <v>0</v>
      </c>
      <c r="S582">
        <f>VLOOKUP(F582,DF!$A$2:$B$75,2)*R582</f>
        <v>0</v>
      </c>
      <c r="T582">
        <v>0</v>
      </c>
      <c r="U582">
        <f>VLOOKUP(F582,DF!$A$2:$B$75,2)*T582</f>
        <v>0</v>
      </c>
      <c r="V582">
        <v>100896</v>
      </c>
      <c r="W582">
        <v>137</v>
      </c>
      <c r="X582" t="s">
        <v>474</v>
      </c>
      <c r="Y582">
        <v>0</v>
      </c>
      <c r="Z582">
        <v>0</v>
      </c>
      <c r="AA582" t="s">
        <v>1575</v>
      </c>
      <c r="AB582">
        <v>3</v>
      </c>
      <c r="AC582" t="s">
        <v>276</v>
      </c>
      <c r="AD582">
        <v>2</v>
      </c>
      <c r="AE582" t="s">
        <v>157</v>
      </c>
      <c r="AF582" t="s">
        <v>2772</v>
      </c>
      <c r="AG582" s="1">
        <v>42324</v>
      </c>
      <c r="AH582">
        <v>1848</v>
      </c>
      <c r="AI582">
        <v>39.582799999999999</v>
      </c>
      <c r="AJ582">
        <v>-100.05589999999999</v>
      </c>
      <c r="AK582">
        <v>39.6509</v>
      </c>
      <c r="AL582">
        <v>-99.983400000000003</v>
      </c>
      <c r="AM582" t="s">
        <v>2773</v>
      </c>
      <c r="AN582" t="s">
        <v>2758</v>
      </c>
    </row>
    <row r="583" spans="1:40" x14ac:dyDescent="0.25">
      <c r="A583">
        <v>609667</v>
      </c>
      <c r="B583" t="s">
        <v>3421</v>
      </c>
      <c r="C583" t="s">
        <v>130</v>
      </c>
      <c r="D583" t="s">
        <v>1415</v>
      </c>
      <c r="E583" s="1">
        <v>42324</v>
      </c>
      <c r="F583" s="3">
        <v>2015</v>
      </c>
      <c r="G583">
        <v>1855</v>
      </c>
      <c r="H583" t="s">
        <v>28</v>
      </c>
      <c r="I583" t="s">
        <v>1590</v>
      </c>
      <c r="J583">
        <v>1</v>
      </c>
      <c r="K583">
        <v>0</v>
      </c>
      <c r="L583">
        <v>0</v>
      </c>
      <c r="M583">
        <v>0</v>
      </c>
      <c r="N583">
        <v>3</v>
      </c>
      <c r="O583">
        <v>300</v>
      </c>
      <c r="P583">
        <v>0</v>
      </c>
      <c r="Q583">
        <v>0</v>
      </c>
      <c r="R583">
        <v>0</v>
      </c>
      <c r="S583">
        <f>VLOOKUP(F583,DF!$A$2:$B$75,2)*R583</f>
        <v>0</v>
      </c>
      <c r="T583">
        <v>0</v>
      </c>
      <c r="U583">
        <f>VLOOKUP(F583,DF!$A$2:$B$75,2)*T583</f>
        <v>0</v>
      </c>
      <c r="V583">
        <v>101889</v>
      </c>
      <c r="W583">
        <v>69</v>
      </c>
      <c r="X583" t="s">
        <v>459</v>
      </c>
      <c r="Y583">
        <v>0</v>
      </c>
      <c r="Z583">
        <v>0</v>
      </c>
      <c r="AA583" t="s">
        <v>1591</v>
      </c>
      <c r="AB583">
        <v>1</v>
      </c>
      <c r="AC583" t="s">
        <v>183</v>
      </c>
      <c r="AD583">
        <v>2</v>
      </c>
      <c r="AE583" t="s">
        <v>248</v>
      </c>
      <c r="AF583" t="s">
        <v>1415</v>
      </c>
      <c r="AG583" s="1">
        <v>42324</v>
      </c>
      <c r="AH583">
        <v>1902</v>
      </c>
      <c r="AI583">
        <v>37.630099999999999</v>
      </c>
      <c r="AJ583">
        <v>-100.2329</v>
      </c>
      <c r="AK583">
        <v>37.6708</v>
      </c>
      <c r="AL583">
        <v>-100.21510000000001</v>
      </c>
      <c r="AM583" t="s">
        <v>2774</v>
      </c>
      <c r="AN583" t="s">
        <v>2755</v>
      </c>
    </row>
    <row r="584" spans="1:40" x14ac:dyDescent="0.25">
      <c r="A584">
        <v>604402</v>
      </c>
      <c r="B584" t="s">
        <v>3387</v>
      </c>
      <c r="C584" t="s">
        <v>95</v>
      </c>
      <c r="D584" t="s">
        <v>520</v>
      </c>
      <c r="E584" s="1">
        <v>42324</v>
      </c>
      <c r="F584" s="3">
        <v>2015</v>
      </c>
      <c r="G584">
        <v>1910</v>
      </c>
      <c r="H584" t="s">
        <v>28</v>
      </c>
      <c r="I584" t="s">
        <v>1590</v>
      </c>
      <c r="J584">
        <v>1</v>
      </c>
      <c r="K584">
        <v>0</v>
      </c>
      <c r="L584">
        <v>0</v>
      </c>
      <c r="M584">
        <v>106240</v>
      </c>
      <c r="N584">
        <v>3.85</v>
      </c>
      <c r="O584">
        <v>400</v>
      </c>
      <c r="P584">
        <v>0</v>
      </c>
      <c r="Q584">
        <v>0</v>
      </c>
      <c r="R584">
        <v>83000</v>
      </c>
      <c r="S584">
        <f>VLOOKUP(F584,DF!$A$2:$B$75,2)*R584</f>
        <v>106240</v>
      </c>
      <c r="T584">
        <v>0</v>
      </c>
      <c r="U584">
        <f>VLOOKUP(F584,DF!$A$2:$B$75,2)*T584</f>
        <v>0</v>
      </c>
      <c r="V584">
        <v>100896</v>
      </c>
      <c r="W584">
        <v>137</v>
      </c>
      <c r="X584" t="s">
        <v>474</v>
      </c>
      <c r="Y584">
        <v>0</v>
      </c>
      <c r="Z584">
        <v>0</v>
      </c>
      <c r="AA584" t="s">
        <v>2183</v>
      </c>
      <c r="AB584">
        <v>2</v>
      </c>
      <c r="AC584" t="s">
        <v>681</v>
      </c>
      <c r="AD584">
        <v>4</v>
      </c>
      <c r="AE584" t="s">
        <v>140</v>
      </c>
      <c r="AF584" t="s">
        <v>2351</v>
      </c>
      <c r="AG584" s="1">
        <v>42324</v>
      </c>
      <c r="AH584">
        <v>1916</v>
      </c>
      <c r="AI584">
        <v>39.8386</v>
      </c>
      <c r="AJ584">
        <v>-99.838200000000001</v>
      </c>
      <c r="AK584">
        <v>39.892600000000002</v>
      </c>
      <c r="AL584">
        <v>-99.787499999999994</v>
      </c>
      <c r="AM584" t="s">
        <v>2777</v>
      </c>
      <c r="AN584" t="s">
        <v>2758</v>
      </c>
    </row>
    <row r="585" spans="1:40" x14ac:dyDescent="0.25">
      <c r="A585">
        <v>609656</v>
      </c>
      <c r="B585" t="s">
        <v>3341</v>
      </c>
      <c r="C585" t="s">
        <v>49</v>
      </c>
      <c r="D585" t="s">
        <v>783</v>
      </c>
      <c r="E585" s="1">
        <v>42324</v>
      </c>
      <c r="F585" s="3">
        <v>2015</v>
      </c>
      <c r="G585">
        <v>2013</v>
      </c>
      <c r="H585" t="s">
        <v>28</v>
      </c>
      <c r="I585" t="s">
        <v>1590</v>
      </c>
      <c r="J585">
        <v>1</v>
      </c>
      <c r="K585">
        <v>0</v>
      </c>
      <c r="L585">
        <v>0</v>
      </c>
      <c r="M585">
        <v>0</v>
      </c>
      <c r="N585">
        <v>16.079999999999998</v>
      </c>
      <c r="O585">
        <v>810</v>
      </c>
      <c r="P585">
        <v>0</v>
      </c>
      <c r="Q585">
        <v>0</v>
      </c>
      <c r="R585">
        <v>0</v>
      </c>
      <c r="S585">
        <f>VLOOKUP(F585,DF!$A$2:$B$75,2)*R585</f>
        <v>0</v>
      </c>
      <c r="T585">
        <v>0</v>
      </c>
      <c r="U585">
        <f>VLOOKUP(F585,DF!$A$2:$B$75,2)*T585</f>
        <v>0</v>
      </c>
      <c r="V585">
        <v>101889</v>
      </c>
      <c r="W585">
        <v>33</v>
      </c>
      <c r="X585" t="s">
        <v>459</v>
      </c>
      <c r="Y585">
        <v>0</v>
      </c>
      <c r="Z585">
        <v>0</v>
      </c>
      <c r="AA585" t="s">
        <v>1591</v>
      </c>
      <c r="AB585">
        <v>7</v>
      </c>
      <c r="AC585" t="s">
        <v>183</v>
      </c>
      <c r="AD585">
        <v>12</v>
      </c>
      <c r="AE585" t="s">
        <v>177</v>
      </c>
      <c r="AF585" t="s">
        <v>2033</v>
      </c>
      <c r="AG585" s="1">
        <v>42324</v>
      </c>
      <c r="AH585">
        <v>2038</v>
      </c>
      <c r="AI585">
        <v>36.999600000000001</v>
      </c>
      <c r="AJ585">
        <v>-99.306700000000006</v>
      </c>
      <c r="AK585">
        <v>37.182000000000002</v>
      </c>
      <c r="AL585">
        <v>-99.124399999999994</v>
      </c>
      <c r="AM585" t="s">
        <v>2779</v>
      </c>
      <c r="AN585" t="s">
        <v>2755</v>
      </c>
    </row>
    <row r="586" spans="1:40" x14ac:dyDescent="0.25">
      <c r="A586">
        <v>609655</v>
      </c>
      <c r="B586" t="s">
        <v>3371</v>
      </c>
      <c r="C586" t="s">
        <v>79</v>
      </c>
      <c r="D586" t="s">
        <v>1836</v>
      </c>
      <c r="E586" s="1">
        <v>42324</v>
      </c>
      <c r="F586" s="3">
        <v>2015</v>
      </c>
      <c r="G586">
        <v>2019</v>
      </c>
      <c r="H586" t="s">
        <v>28</v>
      </c>
      <c r="I586" t="s">
        <v>1590</v>
      </c>
      <c r="J586">
        <v>1</v>
      </c>
      <c r="K586">
        <v>0</v>
      </c>
      <c r="L586">
        <v>0</v>
      </c>
      <c r="M586">
        <v>0</v>
      </c>
      <c r="N586">
        <v>0.8</v>
      </c>
      <c r="O586">
        <v>100</v>
      </c>
      <c r="P586">
        <v>0</v>
      </c>
      <c r="Q586">
        <v>0</v>
      </c>
      <c r="R586">
        <v>0</v>
      </c>
      <c r="S586">
        <f>VLOOKUP(F586,DF!$A$2:$B$75,2)*R586</f>
        <v>0</v>
      </c>
      <c r="T586">
        <v>0</v>
      </c>
      <c r="U586">
        <f>VLOOKUP(F586,DF!$A$2:$B$75,2)*T586</f>
        <v>0</v>
      </c>
      <c r="V586">
        <v>101889</v>
      </c>
      <c r="W586">
        <v>195</v>
      </c>
      <c r="X586" t="s">
        <v>459</v>
      </c>
      <c r="Y586">
        <v>0</v>
      </c>
      <c r="Z586">
        <v>0</v>
      </c>
      <c r="AA586" t="s">
        <v>1591</v>
      </c>
      <c r="AB586">
        <v>2</v>
      </c>
      <c r="AC586" t="s">
        <v>178</v>
      </c>
      <c r="AD586">
        <v>2</v>
      </c>
      <c r="AE586" t="s">
        <v>399</v>
      </c>
      <c r="AF586" t="s">
        <v>1836</v>
      </c>
      <c r="AG586" s="1">
        <v>42324</v>
      </c>
      <c r="AH586">
        <v>2020</v>
      </c>
      <c r="AI586">
        <v>39.025500000000001</v>
      </c>
      <c r="AJ586">
        <v>-99.986000000000004</v>
      </c>
      <c r="AK586">
        <v>39.035600000000002</v>
      </c>
      <c r="AL586">
        <v>-99.979200000000006</v>
      </c>
      <c r="AM586" t="s">
        <v>2780</v>
      </c>
      <c r="AN586" t="s">
        <v>2755</v>
      </c>
    </row>
    <row r="587" spans="1:40" x14ac:dyDescent="0.25">
      <c r="A587">
        <v>609657</v>
      </c>
      <c r="B587" t="s">
        <v>3341</v>
      </c>
      <c r="C587" t="s">
        <v>49</v>
      </c>
      <c r="D587" t="s">
        <v>2033</v>
      </c>
      <c r="E587" s="1">
        <v>42324</v>
      </c>
      <c r="F587" s="3">
        <v>2015</v>
      </c>
      <c r="G587">
        <v>2038</v>
      </c>
      <c r="H587" t="s">
        <v>28</v>
      </c>
      <c r="I587" t="s">
        <v>1590</v>
      </c>
      <c r="J587">
        <v>1</v>
      </c>
      <c r="K587">
        <v>0</v>
      </c>
      <c r="L587">
        <v>0</v>
      </c>
      <c r="M587">
        <v>0</v>
      </c>
      <c r="N587">
        <v>5.31</v>
      </c>
      <c r="O587">
        <v>460</v>
      </c>
      <c r="P587">
        <v>0</v>
      </c>
      <c r="Q587">
        <v>0</v>
      </c>
      <c r="R587">
        <v>0</v>
      </c>
      <c r="S587">
        <f>VLOOKUP(F587,DF!$A$2:$B$75,2)*R587</f>
        <v>0</v>
      </c>
      <c r="T587">
        <v>0</v>
      </c>
      <c r="U587">
        <f>VLOOKUP(F587,DF!$A$2:$B$75,2)*T587</f>
        <v>0</v>
      </c>
      <c r="V587">
        <v>101889</v>
      </c>
      <c r="W587">
        <v>33</v>
      </c>
      <c r="X587" t="s">
        <v>459</v>
      </c>
      <c r="Y587">
        <v>0</v>
      </c>
      <c r="Z587">
        <v>0</v>
      </c>
      <c r="AA587" t="s">
        <v>1591</v>
      </c>
      <c r="AB587">
        <v>10</v>
      </c>
      <c r="AC587" t="s">
        <v>178</v>
      </c>
      <c r="AD587">
        <v>8</v>
      </c>
      <c r="AE587" t="s">
        <v>399</v>
      </c>
      <c r="AF587" t="s">
        <v>2033</v>
      </c>
      <c r="AG587" s="1">
        <v>42324</v>
      </c>
      <c r="AH587">
        <v>2047</v>
      </c>
      <c r="AI587">
        <v>37.219299999999997</v>
      </c>
      <c r="AJ587">
        <v>-99.116100000000003</v>
      </c>
      <c r="AK587">
        <v>37.289200000000001</v>
      </c>
      <c r="AL587">
        <v>-99.075900000000004</v>
      </c>
      <c r="AM587" t="s">
        <v>2781</v>
      </c>
      <c r="AN587" t="s">
        <v>2755</v>
      </c>
    </row>
    <row r="588" spans="1:40" x14ac:dyDescent="0.25">
      <c r="A588">
        <v>609644</v>
      </c>
      <c r="B588" t="s">
        <v>3417</v>
      </c>
      <c r="C588" t="s">
        <v>126</v>
      </c>
      <c r="D588" t="s">
        <v>1684</v>
      </c>
      <c r="E588" s="1">
        <v>42324</v>
      </c>
      <c r="F588" s="3">
        <v>2015</v>
      </c>
      <c r="G588">
        <v>1759</v>
      </c>
      <c r="H588" t="s">
        <v>28</v>
      </c>
      <c r="I588" t="s">
        <v>1588</v>
      </c>
      <c r="J588">
        <v>2</v>
      </c>
      <c r="K588">
        <v>0</v>
      </c>
      <c r="L588">
        <v>0</v>
      </c>
      <c r="M588">
        <v>0</v>
      </c>
      <c r="N588">
        <v>13.3</v>
      </c>
      <c r="O588">
        <v>1500</v>
      </c>
      <c r="P588">
        <v>0</v>
      </c>
      <c r="Q588">
        <v>0</v>
      </c>
      <c r="R588">
        <v>0</v>
      </c>
      <c r="S588">
        <f>VLOOKUP(F588,DF!$A$2:$B$75,2)*R588</f>
        <v>0</v>
      </c>
      <c r="T588">
        <v>0</v>
      </c>
      <c r="U588">
        <f>VLOOKUP(F588,DF!$A$2:$B$75,2)*T588</f>
        <v>0</v>
      </c>
      <c r="V588">
        <v>101889</v>
      </c>
      <c r="W588">
        <v>135</v>
      </c>
      <c r="X588" t="s">
        <v>459</v>
      </c>
      <c r="Y588">
        <v>0</v>
      </c>
      <c r="Z588">
        <v>0</v>
      </c>
      <c r="AA588" t="s">
        <v>1591</v>
      </c>
      <c r="AB588">
        <v>8</v>
      </c>
      <c r="AC588" t="s">
        <v>252</v>
      </c>
      <c r="AD588">
        <v>1</v>
      </c>
      <c r="AE588" t="s">
        <v>161</v>
      </c>
      <c r="AF588" t="s">
        <v>1690</v>
      </c>
      <c r="AG588" s="1">
        <v>42324</v>
      </c>
      <c r="AH588">
        <v>1820</v>
      </c>
      <c r="AI588">
        <v>38.317</v>
      </c>
      <c r="AJ588">
        <v>-100.24460000000001</v>
      </c>
      <c r="AK588">
        <v>38.4529</v>
      </c>
      <c r="AL588">
        <v>-100.0712</v>
      </c>
      <c r="AM588" t="s">
        <v>2764</v>
      </c>
      <c r="AN588" t="s">
        <v>2755</v>
      </c>
    </row>
    <row r="589" spans="1:40" x14ac:dyDescent="0.25">
      <c r="A589">
        <v>609660</v>
      </c>
      <c r="B589" t="s">
        <v>3382</v>
      </c>
      <c r="C589" t="s">
        <v>90</v>
      </c>
      <c r="D589" t="s">
        <v>2675</v>
      </c>
      <c r="E589" s="1">
        <v>42324</v>
      </c>
      <c r="F589" s="3">
        <v>2015</v>
      </c>
      <c r="G589">
        <v>1806</v>
      </c>
      <c r="H589" t="s">
        <v>28</v>
      </c>
      <c r="I589" t="s">
        <v>1588</v>
      </c>
      <c r="J589">
        <v>2</v>
      </c>
      <c r="K589">
        <v>0</v>
      </c>
      <c r="L589">
        <v>0</v>
      </c>
      <c r="M589">
        <v>0</v>
      </c>
      <c r="N589">
        <v>18.28</v>
      </c>
      <c r="O589">
        <v>2000</v>
      </c>
      <c r="P589">
        <v>0</v>
      </c>
      <c r="Q589">
        <v>0</v>
      </c>
      <c r="R589">
        <v>0</v>
      </c>
      <c r="S589">
        <f>VLOOKUP(F589,DF!$A$2:$B$75,2)*R589</f>
        <v>0</v>
      </c>
      <c r="T589">
        <v>0</v>
      </c>
      <c r="U589">
        <f>VLOOKUP(F589,DF!$A$2:$B$75,2)*T589</f>
        <v>0</v>
      </c>
      <c r="V589">
        <v>101889</v>
      </c>
      <c r="W589">
        <v>119</v>
      </c>
      <c r="X589" t="s">
        <v>459</v>
      </c>
      <c r="Y589">
        <v>0</v>
      </c>
      <c r="Z589">
        <v>0</v>
      </c>
      <c r="AA589" t="s">
        <v>1591</v>
      </c>
      <c r="AB589">
        <v>3</v>
      </c>
      <c r="AC589" t="s">
        <v>394</v>
      </c>
      <c r="AD589">
        <v>11</v>
      </c>
      <c r="AE589" t="s">
        <v>144</v>
      </c>
      <c r="AF589" t="s">
        <v>1384</v>
      </c>
      <c r="AG589" s="1">
        <v>42324</v>
      </c>
      <c r="AH589">
        <v>1834</v>
      </c>
      <c r="AI589">
        <v>37.2834</v>
      </c>
      <c r="AJ589">
        <v>-100.64530000000001</v>
      </c>
      <c r="AK589">
        <v>37.474499999999999</v>
      </c>
      <c r="AL589">
        <v>-100.4152</v>
      </c>
      <c r="AM589" t="s">
        <v>2765</v>
      </c>
      <c r="AN589" t="s">
        <v>2755</v>
      </c>
    </row>
    <row r="590" spans="1:40" x14ac:dyDescent="0.25">
      <c r="A590">
        <v>609662</v>
      </c>
      <c r="B590" t="s">
        <v>3421</v>
      </c>
      <c r="C590" t="s">
        <v>130</v>
      </c>
      <c r="D590" t="s">
        <v>2680</v>
      </c>
      <c r="E590" s="1">
        <v>42324</v>
      </c>
      <c r="F590" s="3">
        <v>2015</v>
      </c>
      <c r="G590">
        <v>1834</v>
      </c>
      <c r="H590" t="s">
        <v>28</v>
      </c>
      <c r="I590" t="s">
        <v>1588</v>
      </c>
      <c r="J590">
        <v>2</v>
      </c>
      <c r="K590">
        <v>0</v>
      </c>
      <c r="L590">
        <v>0</v>
      </c>
      <c r="M590">
        <v>0</v>
      </c>
      <c r="N590">
        <v>14.42</v>
      </c>
      <c r="O590">
        <v>1800</v>
      </c>
      <c r="P590">
        <v>0</v>
      </c>
      <c r="Q590">
        <v>0</v>
      </c>
      <c r="R590">
        <v>0</v>
      </c>
      <c r="S590">
        <f>VLOOKUP(F590,DF!$A$2:$B$75,2)*R590</f>
        <v>0</v>
      </c>
      <c r="T590">
        <v>0</v>
      </c>
      <c r="U590">
        <f>VLOOKUP(F590,DF!$A$2:$B$75,2)*T590</f>
        <v>0</v>
      </c>
      <c r="V590">
        <v>101889</v>
      </c>
      <c r="W590">
        <v>69</v>
      </c>
      <c r="X590" t="s">
        <v>459</v>
      </c>
      <c r="Y590">
        <v>0</v>
      </c>
      <c r="Z590">
        <v>0</v>
      </c>
      <c r="AA590" t="s">
        <v>1591</v>
      </c>
      <c r="AB590">
        <v>4</v>
      </c>
      <c r="AC590" t="s">
        <v>681</v>
      </c>
      <c r="AD590">
        <v>4</v>
      </c>
      <c r="AE590" t="s">
        <v>174</v>
      </c>
      <c r="AF590" t="s">
        <v>2769</v>
      </c>
      <c r="AG590" s="1">
        <v>42324</v>
      </c>
      <c r="AH590">
        <v>1856</v>
      </c>
      <c r="AI590">
        <v>37.474499999999999</v>
      </c>
      <c r="AJ590">
        <v>-100.4152</v>
      </c>
      <c r="AK590">
        <v>37.664499999999997</v>
      </c>
      <c r="AL590">
        <v>-100.33240000000001</v>
      </c>
      <c r="AM590" t="s">
        <v>2770</v>
      </c>
      <c r="AN590" t="s">
        <v>2755</v>
      </c>
    </row>
    <row r="591" spans="1:40" x14ac:dyDescent="0.25">
      <c r="A591">
        <v>609671</v>
      </c>
      <c r="B591" t="s">
        <v>3377</v>
      </c>
      <c r="C591" t="s">
        <v>85</v>
      </c>
      <c r="D591" t="s">
        <v>903</v>
      </c>
      <c r="E591" s="1">
        <v>42324</v>
      </c>
      <c r="F591" s="3">
        <v>2015</v>
      </c>
      <c r="G591">
        <v>1902</v>
      </c>
      <c r="H591" t="s">
        <v>28</v>
      </c>
      <c r="I591" t="s">
        <v>1588</v>
      </c>
      <c r="J591">
        <v>2</v>
      </c>
      <c r="K591">
        <v>0</v>
      </c>
      <c r="L591">
        <v>0</v>
      </c>
      <c r="M591">
        <v>0</v>
      </c>
      <c r="N591">
        <v>11.94</v>
      </c>
      <c r="O591">
        <v>500</v>
      </c>
      <c r="P591">
        <v>0</v>
      </c>
      <c r="Q591">
        <v>0</v>
      </c>
      <c r="R591">
        <v>0</v>
      </c>
      <c r="S591">
        <f>VLOOKUP(F591,DF!$A$2:$B$75,2)*R591</f>
        <v>0</v>
      </c>
      <c r="T591">
        <v>0</v>
      </c>
      <c r="U591">
        <f>VLOOKUP(F591,DF!$A$2:$B$75,2)*T591</f>
        <v>0</v>
      </c>
      <c r="V591">
        <v>101889</v>
      </c>
      <c r="W591">
        <v>57</v>
      </c>
      <c r="X591" t="s">
        <v>459</v>
      </c>
      <c r="Y591">
        <v>0</v>
      </c>
      <c r="Z591">
        <v>0</v>
      </c>
      <c r="AA591" t="s">
        <v>1591</v>
      </c>
      <c r="AB591">
        <v>8</v>
      </c>
      <c r="AC591" t="s">
        <v>252</v>
      </c>
      <c r="AD591">
        <v>4</v>
      </c>
      <c r="AE591" t="s">
        <v>174</v>
      </c>
      <c r="AF591" t="s">
        <v>903</v>
      </c>
      <c r="AG591" s="1">
        <v>42324</v>
      </c>
      <c r="AH591">
        <v>1919</v>
      </c>
      <c r="AI591">
        <v>37.6708</v>
      </c>
      <c r="AJ591">
        <v>-100.21510000000001</v>
      </c>
      <c r="AK591">
        <v>37.8431</v>
      </c>
      <c r="AL591">
        <v>-100.1979</v>
      </c>
      <c r="AM591" t="s">
        <v>2775</v>
      </c>
      <c r="AN591" t="s">
        <v>2755</v>
      </c>
    </row>
    <row r="592" spans="1:40" x14ac:dyDescent="0.25">
      <c r="A592">
        <v>609658</v>
      </c>
      <c r="B592" t="s">
        <v>3357</v>
      </c>
      <c r="C592" t="s">
        <v>65</v>
      </c>
      <c r="D592" t="s">
        <v>986</v>
      </c>
      <c r="E592" s="1">
        <v>42324</v>
      </c>
      <c r="F592" s="3">
        <v>2015</v>
      </c>
      <c r="G592">
        <v>1738</v>
      </c>
      <c r="H592" t="s">
        <v>28</v>
      </c>
      <c r="I592" t="s">
        <v>1697</v>
      </c>
      <c r="J592">
        <v>3</v>
      </c>
      <c r="K592">
        <v>0</v>
      </c>
      <c r="L592">
        <v>0</v>
      </c>
      <c r="M592">
        <v>0</v>
      </c>
      <c r="N592">
        <v>18.559999999999999</v>
      </c>
      <c r="O592">
        <v>1900</v>
      </c>
      <c r="P592">
        <v>0</v>
      </c>
      <c r="Q592">
        <v>0</v>
      </c>
      <c r="R592">
        <v>0</v>
      </c>
      <c r="S592">
        <f>VLOOKUP(F592,DF!$A$2:$B$75,2)*R592</f>
        <v>0</v>
      </c>
      <c r="T592">
        <v>0</v>
      </c>
      <c r="U592">
        <f>VLOOKUP(F592,DF!$A$2:$B$75,2)*T592</f>
        <v>0</v>
      </c>
      <c r="V592">
        <v>101889</v>
      </c>
      <c r="W592">
        <v>175</v>
      </c>
      <c r="X592" t="s">
        <v>459</v>
      </c>
      <c r="Y592">
        <v>0</v>
      </c>
      <c r="Z592">
        <v>0</v>
      </c>
      <c r="AA592" t="s">
        <v>1591</v>
      </c>
      <c r="AB592">
        <v>4</v>
      </c>
      <c r="AC592" t="s">
        <v>161</v>
      </c>
      <c r="AD592">
        <v>7</v>
      </c>
      <c r="AE592" t="s">
        <v>248</v>
      </c>
      <c r="AF592" t="s">
        <v>1288</v>
      </c>
      <c r="AG592" s="1">
        <v>42324</v>
      </c>
      <c r="AH592">
        <v>1806</v>
      </c>
      <c r="AI592">
        <v>37.093299999999999</v>
      </c>
      <c r="AJ592">
        <v>-100.8699</v>
      </c>
      <c r="AK592">
        <v>37.2834</v>
      </c>
      <c r="AL592">
        <v>-100.64530000000001</v>
      </c>
      <c r="AM592" t="s">
        <v>2762</v>
      </c>
      <c r="AN592" t="s">
        <v>2755</v>
      </c>
    </row>
    <row r="593" spans="1:40" x14ac:dyDescent="0.25">
      <c r="A593">
        <v>528572</v>
      </c>
      <c r="B593" t="s">
        <v>3407</v>
      </c>
      <c r="C593" t="s">
        <v>115</v>
      </c>
      <c r="D593" t="s">
        <v>651</v>
      </c>
      <c r="E593" s="1">
        <v>41731</v>
      </c>
      <c r="F593" s="3">
        <v>2014</v>
      </c>
      <c r="G593">
        <v>1755</v>
      </c>
      <c r="H593" t="s">
        <v>28</v>
      </c>
      <c r="I593" t="s">
        <v>1578</v>
      </c>
      <c r="J593">
        <v>0</v>
      </c>
      <c r="K593">
        <v>0</v>
      </c>
      <c r="L593">
        <v>0</v>
      </c>
      <c r="M593">
        <v>0</v>
      </c>
      <c r="N593">
        <v>0.26</v>
      </c>
      <c r="O593">
        <v>40</v>
      </c>
      <c r="P593">
        <v>0</v>
      </c>
      <c r="Q593">
        <v>0</v>
      </c>
      <c r="R593">
        <v>0</v>
      </c>
      <c r="S593">
        <f>VLOOKUP(F593,DF!$A$2:$B$75,2)*R593</f>
        <v>0</v>
      </c>
      <c r="T593">
        <v>0</v>
      </c>
      <c r="U593">
        <f>VLOOKUP(F593,DF!$A$2:$B$75,2)*T593</f>
        <v>0</v>
      </c>
      <c r="V593">
        <v>86495</v>
      </c>
      <c r="W593">
        <v>7</v>
      </c>
      <c r="X593" t="s">
        <v>459</v>
      </c>
      <c r="Y593">
        <v>0</v>
      </c>
      <c r="Z593">
        <v>0</v>
      </c>
      <c r="AA593" t="s">
        <v>1551</v>
      </c>
      <c r="AB593">
        <v>7</v>
      </c>
      <c r="AC593" t="s">
        <v>177</v>
      </c>
      <c r="AD593">
        <v>7</v>
      </c>
      <c r="AE593" t="s">
        <v>177</v>
      </c>
      <c r="AF593" t="s">
        <v>651</v>
      </c>
      <c r="AG593" s="1">
        <v>41731</v>
      </c>
      <c r="AH593">
        <v>1800</v>
      </c>
      <c r="AI593">
        <v>37.000700000000002</v>
      </c>
      <c r="AJ593">
        <v>-98.368499999999997</v>
      </c>
      <c r="AK593">
        <v>37.002200000000002</v>
      </c>
      <c r="AL593">
        <v>-98.364099999999993</v>
      </c>
      <c r="AM593" t="s">
        <v>2479</v>
      </c>
      <c r="AN593" t="s">
        <v>2480</v>
      </c>
    </row>
    <row r="594" spans="1:40" x14ac:dyDescent="0.25">
      <c r="A594">
        <v>508482</v>
      </c>
      <c r="B594" t="s">
        <v>3359</v>
      </c>
      <c r="C594" t="s">
        <v>67</v>
      </c>
      <c r="D594" t="s">
        <v>1356</v>
      </c>
      <c r="E594" s="1">
        <v>41731</v>
      </c>
      <c r="F594" s="3">
        <v>2014</v>
      </c>
      <c r="G594">
        <v>1923</v>
      </c>
      <c r="H594" t="s">
        <v>28</v>
      </c>
      <c r="I594" t="s">
        <v>1578</v>
      </c>
      <c r="J594">
        <v>0</v>
      </c>
      <c r="K594">
        <v>0</v>
      </c>
      <c r="L594">
        <v>0</v>
      </c>
      <c r="M594">
        <v>0</v>
      </c>
      <c r="N594">
        <v>0.02</v>
      </c>
      <c r="O594">
        <v>10</v>
      </c>
      <c r="P594">
        <v>0</v>
      </c>
      <c r="Q594">
        <v>0</v>
      </c>
      <c r="R594">
        <v>0</v>
      </c>
      <c r="S594">
        <f>VLOOKUP(F594,DF!$A$2:$B$75,2)*R594</f>
        <v>0</v>
      </c>
      <c r="T594">
        <v>0</v>
      </c>
      <c r="U594">
        <f>VLOOKUP(F594,DF!$A$2:$B$75,2)*T594</f>
        <v>0</v>
      </c>
      <c r="V594">
        <v>84224</v>
      </c>
      <c r="W594">
        <v>19</v>
      </c>
      <c r="X594" t="s">
        <v>469</v>
      </c>
      <c r="Y594">
        <v>0</v>
      </c>
      <c r="Z594">
        <v>0</v>
      </c>
      <c r="AA594" t="s">
        <v>1551</v>
      </c>
      <c r="AB594">
        <v>4</v>
      </c>
      <c r="AC594" t="s">
        <v>681</v>
      </c>
      <c r="AD594">
        <v>3</v>
      </c>
      <c r="AE594" t="s">
        <v>681</v>
      </c>
      <c r="AF594" t="s">
        <v>1356</v>
      </c>
      <c r="AG594" s="1">
        <v>41731</v>
      </c>
      <c r="AH594">
        <v>1925</v>
      </c>
      <c r="AI594">
        <v>37.255899999999997</v>
      </c>
      <c r="AJ594">
        <v>-95.965299999999999</v>
      </c>
      <c r="AK594">
        <v>37.255600000000001</v>
      </c>
      <c r="AL594">
        <v>-95.965599999999995</v>
      </c>
      <c r="AM594" t="s">
        <v>2481</v>
      </c>
      <c r="AN594" t="s">
        <v>2482</v>
      </c>
    </row>
    <row r="595" spans="1:40" x14ac:dyDescent="0.25">
      <c r="A595">
        <v>510345</v>
      </c>
      <c r="B595" t="s">
        <v>3365</v>
      </c>
      <c r="C595" t="s">
        <v>73</v>
      </c>
      <c r="D595" t="s">
        <v>531</v>
      </c>
      <c r="E595" s="1">
        <v>41749</v>
      </c>
      <c r="F595" s="3">
        <v>2014</v>
      </c>
      <c r="G595">
        <v>1610</v>
      </c>
      <c r="H595" t="s">
        <v>28</v>
      </c>
      <c r="I595" t="s">
        <v>1578</v>
      </c>
      <c r="J595">
        <v>0</v>
      </c>
      <c r="K595">
        <v>0</v>
      </c>
      <c r="L595">
        <v>0</v>
      </c>
      <c r="M595">
        <v>0</v>
      </c>
      <c r="N595">
        <v>0.1</v>
      </c>
      <c r="O595">
        <v>10</v>
      </c>
      <c r="P595">
        <v>0</v>
      </c>
      <c r="Q595">
        <v>0</v>
      </c>
      <c r="R595">
        <v>0</v>
      </c>
      <c r="S595">
        <f>VLOOKUP(F595,DF!$A$2:$B$75,2)*R595</f>
        <v>0</v>
      </c>
      <c r="T595">
        <v>0</v>
      </c>
      <c r="U595">
        <f>VLOOKUP(F595,DF!$A$2:$B$75,2)*T595</f>
        <v>0</v>
      </c>
      <c r="V595">
        <v>84536</v>
      </c>
      <c r="W595">
        <v>193</v>
      </c>
      <c r="X595" t="s">
        <v>474</v>
      </c>
      <c r="Y595">
        <v>0</v>
      </c>
      <c r="Z595">
        <v>0</v>
      </c>
      <c r="AA595" t="s">
        <v>1603</v>
      </c>
      <c r="AB595">
        <v>6</v>
      </c>
      <c r="AC595" t="s">
        <v>150</v>
      </c>
      <c r="AD595">
        <v>6</v>
      </c>
      <c r="AE595" t="s">
        <v>150</v>
      </c>
      <c r="AF595" t="s">
        <v>531</v>
      </c>
      <c r="AG595" s="1">
        <v>41749</v>
      </c>
      <c r="AH595">
        <v>1612</v>
      </c>
      <c r="AI595">
        <v>39.4</v>
      </c>
      <c r="AJ595">
        <v>-100.9376</v>
      </c>
      <c r="AK595">
        <v>39.4</v>
      </c>
      <c r="AL595">
        <v>-100.9376</v>
      </c>
      <c r="AM595" t="s">
        <v>2483</v>
      </c>
      <c r="AN595" t="s">
        <v>2484</v>
      </c>
    </row>
    <row r="596" spans="1:40" x14ac:dyDescent="0.25">
      <c r="A596">
        <v>510347</v>
      </c>
      <c r="B596" t="s">
        <v>3351</v>
      </c>
      <c r="C596" t="s">
        <v>59</v>
      </c>
      <c r="D596" t="s">
        <v>888</v>
      </c>
      <c r="E596" s="1">
        <v>41749</v>
      </c>
      <c r="F596" s="3">
        <v>2014</v>
      </c>
      <c r="G596">
        <v>1647</v>
      </c>
      <c r="H596" t="s">
        <v>28</v>
      </c>
      <c r="I596" t="s">
        <v>1578</v>
      </c>
      <c r="J596">
        <v>0</v>
      </c>
      <c r="K596">
        <v>0</v>
      </c>
      <c r="L596">
        <v>0</v>
      </c>
      <c r="M596">
        <v>0</v>
      </c>
      <c r="N596">
        <v>0.1</v>
      </c>
      <c r="O596">
        <v>10</v>
      </c>
      <c r="P596">
        <v>0</v>
      </c>
      <c r="Q596">
        <v>0</v>
      </c>
      <c r="R596">
        <v>0</v>
      </c>
      <c r="S596">
        <f>VLOOKUP(F596,DF!$A$2:$B$75,2)*R596</f>
        <v>0</v>
      </c>
      <c r="T596">
        <v>0</v>
      </c>
      <c r="U596">
        <f>VLOOKUP(F596,DF!$A$2:$B$75,2)*T596</f>
        <v>0</v>
      </c>
      <c r="V596">
        <v>84536</v>
      </c>
      <c r="W596">
        <v>153</v>
      </c>
      <c r="X596" t="s">
        <v>474</v>
      </c>
      <c r="Y596">
        <v>0</v>
      </c>
      <c r="Z596">
        <v>0</v>
      </c>
      <c r="AA596" t="s">
        <v>1791</v>
      </c>
      <c r="AB596">
        <v>14</v>
      </c>
      <c r="AC596" t="s">
        <v>252</v>
      </c>
      <c r="AD596">
        <v>14</v>
      </c>
      <c r="AE596" t="s">
        <v>252</v>
      </c>
      <c r="AF596" t="s">
        <v>888</v>
      </c>
      <c r="AG596" s="1">
        <v>41749</v>
      </c>
      <c r="AH596">
        <v>1649</v>
      </c>
      <c r="AI596">
        <v>39.6128</v>
      </c>
      <c r="AJ596">
        <v>-101.1508</v>
      </c>
      <c r="AK596">
        <v>39.6128</v>
      </c>
      <c r="AL596">
        <v>-101.1508</v>
      </c>
      <c r="AM596" t="s">
        <v>2485</v>
      </c>
      <c r="AN596" t="s">
        <v>2484</v>
      </c>
    </row>
    <row r="597" spans="1:40" x14ac:dyDescent="0.25">
      <c r="A597">
        <v>506191</v>
      </c>
      <c r="B597" t="s">
        <v>3413</v>
      </c>
      <c r="C597" t="s">
        <v>122</v>
      </c>
      <c r="D597" t="s">
        <v>2490</v>
      </c>
      <c r="E597" s="1">
        <v>41756</v>
      </c>
      <c r="F597" s="3">
        <v>2014</v>
      </c>
      <c r="G597">
        <v>1640</v>
      </c>
      <c r="H597" t="s">
        <v>28</v>
      </c>
      <c r="I597" t="s">
        <v>1590</v>
      </c>
      <c r="J597">
        <v>1</v>
      </c>
      <c r="K597">
        <v>0</v>
      </c>
      <c r="L597">
        <v>0</v>
      </c>
      <c r="M597">
        <v>640000</v>
      </c>
      <c r="N597">
        <v>7.63</v>
      </c>
      <c r="O597">
        <v>200</v>
      </c>
      <c r="P597">
        <v>0</v>
      </c>
      <c r="Q597">
        <v>0</v>
      </c>
      <c r="R597">
        <v>500000</v>
      </c>
      <c r="S597">
        <f>VLOOKUP(F597,DF!$A$2:$B$75,2)*R597</f>
        <v>640000</v>
      </c>
      <c r="T597">
        <v>0</v>
      </c>
      <c r="U597">
        <f>VLOOKUP(F597,DF!$A$2:$B$75,2)*T597</f>
        <v>0</v>
      </c>
      <c r="V597">
        <v>83516</v>
      </c>
      <c r="W597">
        <v>11</v>
      </c>
      <c r="X597" t="s">
        <v>495</v>
      </c>
      <c r="Y597">
        <v>0</v>
      </c>
      <c r="Z597">
        <v>0</v>
      </c>
      <c r="AA597" t="s">
        <v>1591</v>
      </c>
      <c r="AB597">
        <v>1</v>
      </c>
      <c r="AC597" t="s">
        <v>276</v>
      </c>
      <c r="AD597">
        <v>4</v>
      </c>
      <c r="AE597" t="s">
        <v>681</v>
      </c>
      <c r="AF597" t="s">
        <v>2491</v>
      </c>
      <c r="AG597" s="1">
        <v>41756</v>
      </c>
      <c r="AH597">
        <v>1650</v>
      </c>
      <c r="AI597">
        <v>37.926900000000003</v>
      </c>
      <c r="AJ597">
        <v>-94.712500000000006</v>
      </c>
      <c r="AK597">
        <v>38.025799999999997</v>
      </c>
      <c r="AL597">
        <v>-94.650099999999995</v>
      </c>
      <c r="AM597" t="s">
        <v>2492</v>
      </c>
      <c r="AN597" t="s">
        <v>2489</v>
      </c>
    </row>
    <row r="598" spans="1:40" x14ac:dyDescent="0.25">
      <c r="A598">
        <v>506202</v>
      </c>
      <c r="B598" t="s">
        <v>3396</v>
      </c>
      <c r="C598" t="s">
        <v>104</v>
      </c>
      <c r="D598" t="s">
        <v>2486</v>
      </c>
      <c r="E598" s="1">
        <v>41756</v>
      </c>
      <c r="F598" s="3">
        <v>2014</v>
      </c>
      <c r="G598">
        <v>1635</v>
      </c>
      <c r="H598" t="s">
        <v>28</v>
      </c>
      <c r="I598" t="s">
        <v>1588</v>
      </c>
      <c r="J598">
        <v>2</v>
      </c>
      <c r="K598">
        <v>0</v>
      </c>
      <c r="L598">
        <v>25</v>
      </c>
      <c r="M598">
        <v>12800000</v>
      </c>
      <c r="N598">
        <v>4.2699999999999996</v>
      </c>
      <c r="O598">
        <v>150</v>
      </c>
      <c r="P598">
        <v>0</v>
      </c>
      <c r="Q598">
        <v>25</v>
      </c>
      <c r="R598">
        <v>10000000</v>
      </c>
      <c r="S598">
        <f>VLOOKUP(F598,DF!$A$2:$B$75,2)*R598</f>
        <v>12800000</v>
      </c>
      <c r="T598">
        <v>0</v>
      </c>
      <c r="U598">
        <f>VLOOKUP(F598,DF!$A$2:$B$75,2)*T598</f>
        <v>0</v>
      </c>
      <c r="V598">
        <v>83516</v>
      </c>
      <c r="W598">
        <v>21</v>
      </c>
      <c r="X598" t="s">
        <v>495</v>
      </c>
      <c r="Y598">
        <v>0</v>
      </c>
      <c r="Z598">
        <v>0</v>
      </c>
      <c r="AA598" t="s">
        <v>1591</v>
      </c>
      <c r="AB598">
        <v>2</v>
      </c>
      <c r="AC598" t="s">
        <v>197</v>
      </c>
      <c r="AD598">
        <v>1</v>
      </c>
      <c r="AE598" t="s">
        <v>394</v>
      </c>
      <c r="AF598" t="s">
        <v>2487</v>
      </c>
      <c r="AG598" s="1">
        <v>41756</v>
      </c>
      <c r="AH598">
        <v>1642</v>
      </c>
      <c r="AI598">
        <v>36.998699999999999</v>
      </c>
      <c r="AJ598">
        <v>-94.753</v>
      </c>
      <c r="AK598">
        <v>37.052500000000002</v>
      </c>
      <c r="AL598">
        <v>-94.714699999999993</v>
      </c>
      <c r="AM598" t="s">
        <v>2488</v>
      </c>
      <c r="AN598" t="s">
        <v>2489</v>
      </c>
    </row>
    <row r="599" spans="1:40" x14ac:dyDescent="0.25">
      <c r="A599">
        <v>504831</v>
      </c>
      <c r="B599" t="s">
        <v>3429</v>
      </c>
      <c r="C599" t="s">
        <v>138</v>
      </c>
      <c r="D599" t="s">
        <v>1206</v>
      </c>
      <c r="E599" s="1">
        <v>41756</v>
      </c>
      <c r="F599" s="3">
        <v>2014</v>
      </c>
      <c r="G599">
        <v>1648</v>
      </c>
      <c r="H599" t="s">
        <v>28</v>
      </c>
      <c r="I599" t="s">
        <v>1588</v>
      </c>
      <c r="J599">
        <v>2</v>
      </c>
      <c r="K599">
        <v>0</v>
      </c>
      <c r="L599">
        <v>0</v>
      </c>
      <c r="M599">
        <v>0</v>
      </c>
      <c r="N599">
        <v>8.5</v>
      </c>
      <c r="O599">
        <v>400</v>
      </c>
      <c r="P599">
        <v>0</v>
      </c>
      <c r="Q599">
        <v>0</v>
      </c>
      <c r="R599">
        <v>0</v>
      </c>
      <c r="S599">
        <f>VLOOKUP(F599,DF!$A$2:$B$75,2)*R599</f>
        <v>0</v>
      </c>
      <c r="T599">
        <v>0</v>
      </c>
      <c r="U599">
        <f>VLOOKUP(F599,DF!$A$2:$B$75,2)*T599</f>
        <v>0</v>
      </c>
      <c r="V599">
        <v>83610</v>
      </c>
      <c r="W599">
        <v>107</v>
      </c>
      <c r="X599" t="s">
        <v>505</v>
      </c>
      <c r="Y599">
        <v>0</v>
      </c>
      <c r="Z599">
        <v>0</v>
      </c>
      <c r="AA599" t="s">
        <v>1591</v>
      </c>
      <c r="AB599">
        <v>4</v>
      </c>
      <c r="AC599" t="s">
        <v>178</v>
      </c>
      <c r="AD599">
        <v>3</v>
      </c>
      <c r="AE599" t="s">
        <v>399</v>
      </c>
      <c r="AF599" t="s">
        <v>2493</v>
      </c>
      <c r="AG599" s="1">
        <v>41756</v>
      </c>
      <c r="AH599">
        <v>1706</v>
      </c>
      <c r="AI599">
        <v>38.037100000000002</v>
      </c>
      <c r="AJ599">
        <v>-94.641900000000007</v>
      </c>
      <c r="AK599">
        <v>38.159999999999997</v>
      </c>
      <c r="AL599">
        <v>-94.65</v>
      </c>
      <c r="AM599" t="s">
        <v>2494</v>
      </c>
      <c r="AN599" t="s">
        <v>2495</v>
      </c>
    </row>
    <row r="600" spans="1:40" x14ac:dyDescent="0.25">
      <c r="A600">
        <v>516264</v>
      </c>
      <c r="B600" t="s">
        <v>3375</v>
      </c>
      <c r="C600" t="s">
        <v>83</v>
      </c>
      <c r="D600" t="s">
        <v>1364</v>
      </c>
      <c r="E600" s="1">
        <v>41769</v>
      </c>
      <c r="F600" s="3">
        <v>2014</v>
      </c>
      <c r="G600">
        <v>1916</v>
      </c>
      <c r="H600" t="s">
        <v>28</v>
      </c>
      <c r="I600" t="s">
        <v>1578</v>
      </c>
      <c r="J600">
        <v>0</v>
      </c>
      <c r="K600">
        <v>0</v>
      </c>
      <c r="L600">
        <v>0</v>
      </c>
      <c r="M600">
        <v>0</v>
      </c>
      <c r="N600">
        <v>0.08</v>
      </c>
      <c r="O600">
        <v>75</v>
      </c>
      <c r="P600">
        <v>0</v>
      </c>
      <c r="Q600">
        <v>0</v>
      </c>
      <c r="R600">
        <v>0</v>
      </c>
      <c r="S600">
        <f>VLOOKUP(F600,DF!$A$2:$B$75,2)*R600</f>
        <v>0</v>
      </c>
      <c r="T600">
        <v>0</v>
      </c>
      <c r="U600">
        <f>VLOOKUP(F600,DF!$A$2:$B$75,2)*T600</f>
        <v>0</v>
      </c>
      <c r="V600">
        <v>85468</v>
      </c>
      <c r="W600">
        <v>73</v>
      </c>
      <c r="X600" t="s">
        <v>469</v>
      </c>
      <c r="Y600">
        <v>0</v>
      </c>
      <c r="Z600">
        <v>0</v>
      </c>
      <c r="AA600" t="s">
        <v>1575</v>
      </c>
      <c r="AB600">
        <v>3</v>
      </c>
      <c r="AC600" t="s">
        <v>140</v>
      </c>
      <c r="AD600">
        <v>3</v>
      </c>
      <c r="AE600" t="s">
        <v>140</v>
      </c>
      <c r="AF600" t="s">
        <v>1364</v>
      </c>
      <c r="AG600" s="1">
        <v>41769</v>
      </c>
      <c r="AH600">
        <v>1917</v>
      </c>
      <c r="AI600">
        <v>37.659799999999997</v>
      </c>
      <c r="AJ600">
        <v>-96.2804</v>
      </c>
      <c r="AK600">
        <v>37.6599</v>
      </c>
      <c r="AL600">
        <v>-96.278899999999993</v>
      </c>
      <c r="AM600" t="s">
        <v>2496</v>
      </c>
      <c r="AN600" t="s">
        <v>2497</v>
      </c>
    </row>
    <row r="601" spans="1:40" x14ac:dyDescent="0.25">
      <c r="A601">
        <v>529209</v>
      </c>
      <c r="B601" t="s">
        <v>3381</v>
      </c>
      <c r="C601" t="s">
        <v>89</v>
      </c>
      <c r="D601" t="s">
        <v>2041</v>
      </c>
      <c r="E601" s="1">
        <v>41770</v>
      </c>
      <c r="F601" s="3">
        <v>2014</v>
      </c>
      <c r="G601">
        <v>1744</v>
      </c>
      <c r="H601" t="s">
        <v>28</v>
      </c>
      <c r="I601" t="s">
        <v>1578</v>
      </c>
      <c r="J601">
        <v>0</v>
      </c>
      <c r="K601">
        <v>0</v>
      </c>
      <c r="L601">
        <v>0</v>
      </c>
      <c r="M601">
        <v>0</v>
      </c>
      <c r="N601">
        <v>0.75</v>
      </c>
      <c r="O601">
        <v>25</v>
      </c>
      <c r="P601">
        <v>0</v>
      </c>
      <c r="Q601">
        <v>0</v>
      </c>
      <c r="R601">
        <v>0</v>
      </c>
      <c r="S601">
        <f>VLOOKUP(F601,DF!$A$2:$B$75,2)*R601</f>
        <v>0</v>
      </c>
      <c r="T601">
        <v>0</v>
      </c>
      <c r="U601">
        <f>VLOOKUP(F601,DF!$A$2:$B$75,2)*T601</f>
        <v>0</v>
      </c>
      <c r="V601">
        <v>86754</v>
      </c>
      <c r="W601">
        <v>47</v>
      </c>
      <c r="X601" t="s">
        <v>459</v>
      </c>
      <c r="Y601">
        <v>0</v>
      </c>
      <c r="Z601">
        <v>0</v>
      </c>
      <c r="AA601" t="s">
        <v>1575</v>
      </c>
      <c r="AB601">
        <v>2</v>
      </c>
      <c r="AC601" t="s">
        <v>150</v>
      </c>
      <c r="AD601">
        <v>2</v>
      </c>
      <c r="AE601" t="s">
        <v>150</v>
      </c>
      <c r="AF601" t="s">
        <v>2041</v>
      </c>
      <c r="AG601" s="1">
        <v>41770</v>
      </c>
      <c r="AH601">
        <v>1745</v>
      </c>
      <c r="AI601">
        <v>37.877200000000002</v>
      </c>
      <c r="AJ601">
        <v>-99.472200000000001</v>
      </c>
      <c r="AK601">
        <v>37.882899999999999</v>
      </c>
      <c r="AL601">
        <v>-99.460400000000007</v>
      </c>
      <c r="AM601" t="s">
        <v>2305</v>
      </c>
      <c r="AN601" t="s">
        <v>2500</v>
      </c>
    </row>
    <row r="602" spans="1:40" x14ac:dyDescent="0.25">
      <c r="A602">
        <v>529211</v>
      </c>
      <c r="B602" t="s">
        <v>3383</v>
      </c>
      <c r="C602" t="s">
        <v>91</v>
      </c>
      <c r="D602" t="s">
        <v>1759</v>
      </c>
      <c r="E602" s="1">
        <v>41770</v>
      </c>
      <c r="F602" s="3">
        <v>2014</v>
      </c>
      <c r="G602">
        <v>1944</v>
      </c>
      <c r="H602" t="s">
        <v>28</v>
      </c>
      <c r="I602" t="s">
        <v>1578</v>
      </c>
      <c r="J602">
        <v>0</v>
      </c>
      <c r="K602">
        <v>0</v>
      </c>
      <c r="L602">
        <v>0</v>
      </c>
      <c r="M602">
        <v>0</v>
      </c>
      <c r="N602">
        <v>3.43</v>
      </c>
      <c r="O602">
        <v>50</v>
      </c>
      <c r="P602">
        <v>0</v>
      </c>
      <c r="Q602">
        <v>0</v>
      </c>
      <c r="R602">
        <v>0</v>
      </c>
      <c r="S602">
        <f>VLOOKUP(F602,DF!$A$2:$B$75,2)*R602</f>
        <v>0</v>
      </c>
      <c r="T602">
        <v>0</v>
      </c>
      <c r="U602">
        <f>VLOOKUP(F602,DF!$A$2:$B$75,2)*T602</f>
        <v>0</v>
      </c>
      <c r="V602">
        <v>86754</v>
      </c>
      <c r="W602">
        <v>185</v>
      </c>
      <c r="X602" t="s">
        <v>459</v>
      </c>
      <c r="Y602">
        <v>0</v>
      </c>
      <c r="Z602">
        <v>0</v>
      </c>
      <c r="AA602" t="s">
        <v>1551</v>
      </c>
      <c r="AB602">
        <v>8</v>
      </c>
      <c r="AC602" t="s">
        <v>157</v>
      </c>
      <c r="AD602">
        <v>11</v>
      </c>
      <c r="AE602" t="s">
        <v>157</v>
      </c>
      <c r="AF602" t="s">
        <v>1759</v>
      </c>
      <c r="AG602" s="1">
        <v>41770</v>
      </c>
      <c r="AH602">
        <v>1948</v>
      </c>
      <c r="AI602">
        <v>38.176200000000001</v>
      </c>
      <c r="AJ602">
        <v>-98.562200000000004</v>
      </c>
      <c r="AK602">
        <v>38.200600000000001</v>
      </c>
      <c r="AL602">
        <v>-98.507300000000001</v>
      </c>
      <c r="AM602" t="s">
        <v>2501</v>
      </c>
      <c r="AN602" t="s">
        <v>2500</v>
      </c>
    </row>
    <row r="603" spans="1:40" x14ac:dyDescent="0.25">
      <c r="A603">
        <v>529212</v>
      </c>
      <c r="B603" t="s">
        <v>3358</v>
      </c>
      <c r="C603" t="s">
        <v>66</v>
      </c>
      <c r="D603" t="s">
        <v>2502</v>
      </c>
      <c r="E603" s="1">
        <v>41770</v>
      </c>
      <c r="F603" s="3">
        <v>2014</v>
      </c>
      <c r="G603">
        <v>2003</v>
      </c>
      <c r="H603" t="s">
        <v>28</v>
      </c>
      <c r="I603" t="s">
        <v>1578</v>
      </c>
      <c r="J603">
        <v>0</v>
      </c>
      <c r="K603">
        <v>0</v>
      </c>
      <c r="L603">
        <v>0</v>
      </c>
      <c r="M603">
        <v>0</v>
      </c>
      <c r="N603">
        <v>4.5999999999999996</v>
      </c>
      <c r="O603">
        <v>50</v>
      </c>
      <c r="P603">
        <v>0</v>
      </c>
      <c r="Q603">
        <v>0</v>
      </c>
      <c r="R603">
        <v>0</v>
      </c>
      <c r="S603">
        <f>VLOOKUP(F603,DF!$A$2:$B$75,2)*R603</f>
        <v>0</v>
      </c>
      <c r="T603">
        <v>0</v>
      </c>
      <c r="U603">
        <f>VLOOKUP(F603,DF!$A$2:$B$75,2)*T603</f>
        <v>0</v>
      </c>
      <c r="V603">
        <v>86754</v>
      </c>
      <c r="W603">
        <v>151</v>
      </c>
      <c r="X603" t="s">
        <v>459</v>
      </c>
      <c r="Y603">
        <v>0</v>
      </c>
      <c r="Z603">
        <v>0</v>
      </c>
      <c r="AA603" t="s">
        <v>1551</v>
      </c>
      <c r="AB603">
        <v>1</v>
      </c>
      <c r="AC603" t="s">
        <v>399</v>
      </c>
      <c r="AD603">
        <v>1</v>
      </c>
      <c r="AE603" t="s">
        <v>140</v>
      </c>
      <c r="AF603" t="s">
        <v>1166</v>
      </c>
      <c r="AG603" s="1">
        <v>41770</v>
      </c>
      <c r="AH603">
        <v>2006</v>
      </c>
      <c r="AI603">
        <v>37.515500000000003</v>
      </c>
      <c r="AJ603">
        <v>-98.924599999999998</v>
      </c>
      <c r="AK603">
        <v>37.531399999999998</v>
      </c>
      <c r="AL603">
        <v>-98.843000000000004</v>
      </c>
      <c r="AM603" t="s">
        <v>2503</v>
      </c>
      <c r="AN603" t="s">
        <v>2500</v>
      </c>
    </row>
    <row r="604" spans="1:40" x14ac:dyDescent="0.25">
      <c r="A604">
        <v>518118</v>
      </c>
      <c r="B604" t="s">
        <v>3342</v>
      </c>
      <c r="C604" t="s">
        <v>50</v>
      </c>
      <c r="D604" t="s">
        <v>2504</v>
      </c>
      <c r="E604" s="1">
        <v>41770</v>
      </c>
      <c r="F604" s="3">
        <v>2014</v>
      </c>
      <c r="G604">
        <v>2012</v>
      </c>
      <c r="H604" t="s">
        <v>28</v>
      </c>
      <c r="I604" t="s">
        <v>1578</v>
      </c>
      <c r="J604">
        <v>0</v>
      </c>
      <c r="K604">
        <v>0</v>
      </c>
      <c r="L604">
        <v>0</v>
      </c>
      <c r="M604">
        <v>0</v>
      </c>
      <c r="N604">
        <v>0.42</v>
      </c>
      <c r="O604">
        <v>50</v>
      </c>
      <c r="P604">
        <v>0</v>
      </c>
      <c r="Q604">
        <v>0</v>
      </c>
      <c r="R604">
        <v>0</v>
      </c>
      <c r="S604">
        <f>VLOOKUP(F604,DF!$A$2:$B$75,2)*R604</f>
        <v>0</v>
      </c>
      <c r="T604">
        <v>0</v>
      </c>
      <c r="U604">
        <f>VLOOKUP(F604,DF!$A$2:$B$75,2)*T604</f>
        <v>0</v>
      </c>
      <c r="V604">
        <v>85812</v>
      </c>
      <c r="W604">
        <v>159</v>
      </c>
      <c r="X604" t="s">
        <v>469</v>
      </c>
      <c r="Y604">
        <v>0</v>
      </c>
      <c r="Z604">
        <v>0</v>
      </c>
      <c r="AA604" t="s">
        <v>1897</v>
      </c>
      <c r="AB604">
        <v>2</v>
      </c>
      <c r="AC604" t="s">
        <v>197</v>
      </c>
      <c r="AD604">
        <v>2</v>
      </c>
      <c r="AE604" t="s">
        <v>252</v>
      </c>
      <c r="AF604" t="s">
        <v>2504</v>
      </c>
      <c r="AG604" s="1">
        <v>41770</v>
      </c>
      <c r="AH604">
        <v>2013</v>
      </c>
      <c r="AI604">
        <v>38.191000000000003</v>
      </c>
      <c r="AJ604">
        <v>-98.225700000000003</v>
      </c>
      <c r="AK604">
        <v>38.192900000000002</v>
      </c>
      <c r="AL604">
        <v>-98.218299999999999</v>
      </c>
      <c r="AM604" t="s">
        <v>2505</v>
      </c>
      <c r="AN604" t="s">
        <v>2506</v>
      </c>
    </row>
    <row r="605" spans="1:40" x14ac:dyDescent="0.25">
      <c r="A605">
        <v>518119</v>
      </c>
      <c r="B605" t="s">
        <v>3342</v>
      </c>
      <c r="C605" t="s">
        <v>50</v>
      </c>
      <c r="D605" t="s">
        <v>2504</v>
      </c>
      <c r="E605" s="1">
        <v>41770</v>
      </c>
      <c r="F605" s="3">
        <v>2014</v>
      </c>
      <c r="G605">
        <v>2020</v>
      </c>
      <c r="H605" t="s">
        <v>28</v>
      </c>
      <c r="I605" t="s">
        <v>1578</v>
      </c>
      <c r="J605">
        <v>0</v>
      </c>
      <c r="K605">
        <v>0</v>
      </c>
      <c r="L605">
        <v>0</v>
      </c>
      <c r="M605">
        <v>0</v>
      </c>
      <c r="N605">
        <v>1.02</v>
      </c>
      <c r="O605">
        <v>50</v>
      </c>
      <c r="P605">
        <v>0</v>
      </c>
      <c r="Q605">
        <v>0</v>
      </c>
      <c r="R605">
        <v>0</v>
      </c>
      <c r="S605">
        <f>VLOOKUP(F605,DF!$A$2:$B$75,2)*R605</f>
        <v>0</v>
      </c>
      <c r="T605">
        <v>0</v>
      </c>
      <c r="U605">
        <f>VLOOKUP(F605,DF!$A$2:$B$75,2)*T605</f>
        <v>0</v>
      </c>
      <c r="V605">
        <v>85812</v>
      </c>
      <c r="W605">
        <v>159</v>
      </c>
      <c r="X605" t="s">
        <v>469</v>
      </c>
      <c r="Y605">
        <v>0</v>
      </c>
      <c r="Z605">
        <v>0</v>
      </c>
      <c r="AA605" t="s">
        <v>1575</v>
      </c>
      <c r="AB605">
        <v>2</v>
      </c>
      <c r="AC605" t="s">
        <v>140</v>
      </c>
      <c r="AD605">
        <v>1</v>
      </c>
      <c r="AE605" t="s">
        <v>144</v>
      </c>
      <c r="AF605" t="s">
        <v>2504</v>
      </c>
      <c r="AG605" s="1">
        <v>41770</v>
      </c>
      <c r="AH605">
        <v>2022</v>
      </c>
      <c r="AI605">
        <v>38.234499999999997</v>
      </c>
      <c r="AJ605">
        <v>-98.220500000000001</v>
      </c>
      <c r="AK605">
        <v>38.2393</v>
      </c>
      <c r="AL605">
        <v>-98.202699999999993</v>
      </c>
      <c r="AM605" t="s">
        <v>2507</v>
      </c>
      <c r="AN605" t="s">
        <v>2506</v>
      </c>
    </row>
    <row r="606" spans="1:40" x14ac:dyDescent="0.25">
      <c r="A606">
        <v>518123</v>
      </c>
      <c r="B606" t="s">
        <v>3343</v>
      </c>
      <c r="C606" t="s">
        <v>51</v>
      </c>
      <c r="D606" t="s">
        <v>2508</v>
      </c>
      <c r="E606" s="1">
        <v>41770</v>
      </c>
      <c r="F606" s="3">
        <v>2014</v>
      </c>
      <c r="G606">
        <v>2051</v>
      </c>
      <c r="H606" t="s">
        <v>28</v>
      </c>
      <c r="I606" t="s">
        <v>1578</v>
      </c>
      <c r="J606">
        <v>0</v>
      </c>
      <c r="K606">
        <v>0</v>
      </c>
      <c r="L606">
        <v>0</v>
      </c>
      <c r="M606">
        <v>0</v>
      </c>
      <c r="N606">
        <v>1.25</v>
      </c>
      <c r="O606">
        <v>75</v>
      </c>
      <c r="P606">
        <v>0</v>
      </c>
      <c r="Q606">
        <v>0</v>
      </c>
      <c r="R606">
        <v>0</v>
      </c>
      <c r="S606">
        <f>VLOOKUP(F606,DF!$A$2:$B$75,2)*R606</f>
        <v>0</v>
      </c>
      <c r="T606">
        <v>0</v>
      </c>
      <c r="U606">
        <f>VLOOKUP(F606,DF!$A$2:$B$75,2)*T606</f>
        <v>0</v>
      </c>
      <c r="V606">
        <v>85812</v>
      </c>
      <c r="W606">
        <v>113</v>
      </c>
      <c r="X606" t="s">
        <v>469</v>
      </c>
      <c r="Y606">
        <v>0</v>
      </c>
      <c r="Z606">
        <v>0</v>
      </c>
      <c r="AA606" t="s">
        <v>1551</v>
      </c>
      <c r="AB606">
        <v>5</v>
      </c>
      <c r="AC606" t="s">
        <v>174</v>
      </c>
      <c r="AD606">
        <v>5</v>
      </c>
      <c r="AE606" t="s">
        <v>144</v>
      </c>
      <c r="AF606" t="s">
        <v>2508</v>
      </c>
      <c r="AG606" s="1">
        <v>41770</v>
      </c>
      <c r="AH606">
        <v>2053</v>
      </c>
      <c r="AI606">
        <v>38.295099999999998</v>
      </c>
      <c r="AJ606">
        <v>-97.789000000000001</v>
      </c>
      <c r="AK606">
        <v>38.301299999999998</v>
      </c>
      <c r="AL606">
        <v>-97.767300000000006</v>
      </c>
      <c r="AM606" t="s">
        <v>2509</v>
      </c>
      <c r="AN606" t="s">
        <v>2506</v>
      </c>
    </row>
    <row r="607" spans="1:40" x14ac:dyDescent="0.25">
      <c r="A607">
        <v>518146</v>
      </c>
      <c r="B607" t="s">
        <v>3343</v>
      </c>
      <c r="C607" t="s">
        <v>51</v>
      </c>
      <c r="D607" t="s">
        <v>2508</v>
      </c>
      <c r="E607" s="1">
        <v>41770</v>
      </c>
      <c r="F607" s="3">
        <v>2014</v>
      </c>
      <c r="G607">
        <v>2054</v>
      </c>
      <c r="H607" t="s">
        <v>28</v>
      </c>
      <c r="I607" t="s">
        <v>1578</v>
      </c>
      <c r="J607">
        <v>0</v>
      </c>
      <c r="K607">
        <v>0</v>
      </c>
      <c r="L607">
        <v>0</v>
      </c>
      <c r="M607">
        <v>0</v>
      </c>
      <c r="N607">
        <v>0.68</v>
      </c>
      <c r="O607">
        <v>50</v>
      </c>
      <c r="P607">
        <v>0</v>
      </c>
      <c r="Q607">
        <v>0</v>
      </c>
      <c r="R607">
        <v>0</v>
      </c>
      <c r="S607">
        <f>VLOOKUP(F607,DF!$A$2:$B$75,2)*R607</f>
        <v>0</v>
      </c>
      <c r="T607">
        <v>0</v>
      </c>
      <c r="U607">
        <f>VLOOKUP(F607,DF!$A$2:$B$75,2)*T607</f>
        <v>0</v>
      </c>
      <c r="V607">
        <v>85812</v>
      </c>
      <c r="W607">
        <v>113</v>
      </c>
      <c r="X607" t="s">
        <v>469</v>
      </c>
      <c r="Y607">
        <v>0</v>
      </c>
      <c r="Z607">
        <v>0</v>
      </c>
      <c r="AA607" t="s">
        <v>1603</v>
      </c>
      <c r="AB607">
        <v>2</v>
      </c>
      <c r="AC607" t="s">
        <v>276</v>
      </c>
      <c r="AD607">
        <v>1</v>
      </c>
      <c r="AE607" t="s">
        <v>161</v>
      </c>
      <c r="AF607" t="s">
        <v>2508</v>
      </c>
      <c r="AG607" s="1">
        <v>41770</v>
      </c>
      <c r="AH607">
        <v>2056</v>
      </c>
      <c r="AI607">
        <v>38.2239</v>
      </c>
      <c r="AJ607">
        <v>-97.800299999999993</v>
      </c>
      <c r="AK607">
        <v>38.229999999999997</v>
      </c>
      <c r="AL607">
        <v>-97.790499999999994</v>
      </c>
      <c r="AM607" t="s">
        <v>2510</v>
      </c>
      <c r="AN607" t="s">
        <v>2506</v>
      </c>
    </row>
    <row r="608" spans="1:40" x14ac:dyDescent="0.25">
      <c r="A608">
        <v>518129</v>
      </c>
      <c r="B608" t="s">
        <v>3343</v>
      </c>
      <c r="C608" t="s">
        <v>51</v>
      </c>
      <c r="D608" t="s">
        <v>562</v>
      </c>
      <c r="E608" s="1">
        <v>41770</v>
      </c>
      <c r="F608" s="3">
        <v>2014</v>
      </c>
      <c r="G608">
        <v>2105</v>
      </c>
      <c r="H608" t="s">
        <v>28</v>
      </c>
      <c r="I608" t="s">
        <v>1578</v>
      </c>
      <c r="J608">
        <v>0</v>
      </c>
      <c r="K608">
        <v>0</v>
      </c>
      <c r="L608">
        <v>0</v>
      </c>
      <c r="M608">
        <v>0</v>
      </c>
      <c r="N608">
        <v>1.1299999999999999</v>
      </c>
      <c r="O608">
        <v>75</v>
      </c>
      <c r="P608">
        <v>0</v>
      </c>
      <c r="Q608">
        <v>0</v>
      </c>
      <c r="R608">
        <v>0</v>
      </c>
      <c r="S608">
        <f>VLOOKUP(F608,DF!$A$2:$B$75,2)*R608</f>
        <v>0</v>
      </c>
      <c r="T608">
        <v>0</v>
      </c>
      <c r="U608">
        <f>VLOOKUP(F608,DF!$A$2:$B$75,2)*T608</f>
        <v>0</v>
      </c>
      <c r="V608">
        <v>85812</v>
      </c>
      <c r="W608">
        <v>113</v>
      </c>
      <c r="X608" t="s">
        <v>469</v>
      </c>
      <c r="Y608">
        <v>0</v>
      </c>
      <c r="Z608">
        <v>0</v>
      </c>
      <c r="AA608" t="s">
        <v>2183</v>
      </c>
      <c r="AB608">
        <v>2</v>
      </c>
      <c r="AC608" t="s">
        <v>399</v>
      </c>
      <c r="AD608">
        <v>3</v>
      </c>
      <c r="AE608" t="s">
        <v>150</v>
      </c>
      <c r="AF608" t="s">
        <v>562</v>
      </c>
      <c r="AG608" s="1">
        <v>41770</v>
      </c>
      <c r="AH608">
        <v>2108</v>
      </c>
      <c r="AI608">
        <v>38.363</v>
      </c>
      <c r="AJ608">
        <v>-97.630399999999995</v>
      </c>
      <c r="AK608">
        <v>38.372399999999999</v>
      </c>
      <c r="AL608">
        <v>-97.613200000000006</v>
      </c>
      <c r="AM608" t="s">
        <v>2511</v>
      </c>
      <c r="AN608" t="s">
        <v>2506</v>
      </c>
    </row>
    <row r="609" spans="1:40" x14ac:dyDescent="0.25">
      <c r="A609">
        <v>529207</v>
      </c>
      <c r="B609" t="s">
        <v>3328</v>
      </c>
      <c r="C609" t="s">
        <v>33</v>
      </c>
      <c r="D609" t="s">
        <v>2498</v>
      </c>
      <c r="E609" s="1">
        <v>41770</v>
      </c>
      <c r="F609" s="3">
        <v>2014</v>
      </c>
      <c r="G609">
        <v>1712</v>
      </c>
      <c r="H609" t="s">
        <v>28</v>
      </c>
      <c r="I609" t="s">
        <v>1590</v>
      </c>
      <c r="J609">
        <v>1</v>
      </c>
      <c r="K609">
        <v>0</v>
      </c>
      <c r="L609">
        <v>0</v>
      </c>
      <c r="M609">
        <v>0</v>
      </c>
      <c r="N609">
        <v>3.3</v>
      </c>
      <c r="O609">
        <v>150</v>
      </c>
      <c r="P609">
        <v>0</v>
      </c>
      <c r="Q609">
        <v>0</v>
      </c>
      <c r="R609">
        <v>0</v>
      </c>
      <c r="S609">
        <f>VLOOKUP(F609,DF!$A$2:$B$75,2)*R609</f>
        <v>0</v>
      </c>
      <c r="T609">
        <v>0</v>
      </c>
      <c r="U609">
        <f>VLOOKUP(F609,DF!$A$2:$B$75,2)*T609</f>
        <v>0</v>
      </c>
      <c r="V609">
        <v>86754</v>
      </c>
      <c r="W609">
        <v>145</v>
      </c>
      <c r="X609" t="s">
        <v>459</v>
      </c>
      <c r="Y609">
        <v>0</v>
      </c>
      <c r="Z609">
        <v>0</v>
      </c>
      <c r="AA609" t="s">
        <v>1551</v>
      </c>
      <c r="AB609">
        <v>2</v>
      </c>
      <c r="AC609" t="s">
        <v>183</v>
      </c>
      <c r="AD609">
        <v>2</v>
      </c>
      <c r="AE609" t="s">
        <v>681</v>
      </c>
      <c r="AF609" t="s">
        <v>2498</v>
      </c>
      <c r="AG609" s="1">
        <v>41770</v>
      </c>
      <c r="AH609">
        <v>1718</v>
      </c>
      <c r="AI609">
        <v>38.138300000000001</v>
      </c>
      <c r="AJ609">
        <v>-99.215699999999998</v>
      </c>
      <c r="AK609">
        <v>38.176699999999997</v>
      </c>
      <c r="AL609">
        <v>-99.179500000000004</v>
      </c>
      <c r="AM609" t="s">
        <v>2499</v>
      </c>
      <c r="AN609" t="s">
        <v>2500</v>
      </c>
    </row>
    <row r="610" spans="1:40" x14ac:dyDescent="0.25">
      <c r="A610">
        <v>509792</v>
      </c>
      <c r="B610" t="s">
        <v>3335</v>
      </c>
      <c r="C610" t="s">
        <v>42</v>
      </c>
      <c r="D610" t="s">
        <v>920</v>
      </c>
      <c r="E610" s="1">
        <v>41791</v>
      </c>
      <c r="F610" s="3">
        <v>2014</v>
      </c>
      <c r="G610">
        <v>1643</v>
      </c>
      <c r="H610" t="s">
        <v>28</v>
      </c>
      <c r="I610" t="s">
        <v>1578</v>
      </c>
      <c r="J610">
        <v>0</v>
      </c>
      <c r="K610">
        <v>0</v>
      </c>
      <c r="L610">
        <v>0</v>
      </c>
      <c r="M610">
        <v>0</v>
      </c>
      <c r="N610">
        <v>0.09</v>
      </c>
      <c r="O610">
        <v>50</v>
      </c>
      <c r="P610">
        <v>0</v>
      </c>
      <c r="Q610">
        <v>0</v>
      </c>
      <c r="R610">
        <v>0</v>
      </c>
      <c r="S610">
        <f>VLOOKUP(F610,DF!$A$2:$B$75,2)*R610</f>
        <v>0</v>
      </c>
      <c r="T610">
        <v>0</v>
      </c>
      <c r="U610">
        <f>VLOOKUP(F610,DF!$A$2:$B$75,2)*T610</f>
        <v>0</v>
      </c>
      <c r="V610">
        <v>84441</v>
      </c>
      <c r="W610">
        <v>157</v>
      </c>
      <c r="X610" t="s">
        <v>454</v>
      </c>
      <c r="Y610">
        <v>0</v>
      </c>
      <c r="Z610">
        <v>0</v>
      </c>
      <c r="AA610" t="s">
        <v>1591</v>
      </c>
      <c r="AB610">
        <v>1</v>
      </c>
      <c r="AC610" t="s">
        <v>183</v>
      </c>
      <c r="AD610">
        <v>1</v>
      </c>
      <c r="AE610" t="s">
        <v>177</v>
      </c>
      <c r="AF610" t="s">
        <v>920</v>
      </c>
      <c r="AG610" s="1">
        <v>41791</v>
      </c>
      <c r="AH610">
        <v>1645</v>
      </c>
      <c r="AI610">
        <v>39.7684</v>
      </c>
      <c r="AJ610">
        <v>-97.897099999999995</v>
      </c>
      <c r="AK610">
        <v>39.769100000000002</v>
      </c>
      <c r="AL610">
        <v>-97.895600000000002</v>
      </c>
      <c r="AM610" t="s">
        <v>2512</v>
      </c>
      <c r="AN610" t="s">
        <v>2513</v>
      </c>
    </row>
    <row r="611" spans="1:40" x14ac:dyDescent="0.25">
      <c r="A611">
        <v>509793</v>
      </c>
      <c r="B611" t="s">
        <v>3335</v>
      </c>
      <c r="C611" t="s">
        <v>42</v>
      </c>
      <c r="D611" t="s">
        <v>2514</v>
      </c>
      <c r="E611" s="1">
        <v>41791</v>
      </c>
      <c r="F611" s="3">
        <v>2014</v>
      </c>
      <c r="G611">
        <v>1712</v>
      </c>
      <c r="H611" t="s">
        <v>28</v>
      </c>
      <c r="I611" t="s">
        <v>1578</v>
      </c>
      <c r="J611">
        <v>0</v>
      </c>
      <c r="K611">
        <v>0</v>
      </c>
      <c r="L611">
        <v>0</v>
      </c>
      <c r="M611">
        <v>0</v>
      </c>
      <c r="N611">
        <v>0.01</v>
      </c>
      <c r="O611">
        <v>25</v>
      </c>
      <c r="P611">
        <v>0</v>
      </c>
      <c r="Q611">
        <v>0</v>
      </c>
      <c r="R611">
        <v>0</v>
      </c>
      <c r="S611">
        <f>VLOOKUP(F611,DF!$A$2:$B$75,2)*R611</f>
        <v>0</v>
      </c>
      <c r="T611">
        <v>0</v>
      </c>
      <c r="U611">
        <f>VLOOKUP(F611,DF!$A$2:$B$75,2)*T611</f>
        <v>0</v>
      </c>
      <c r="V611">
        <v>84441</v>
      </c>
      <c r="W611">
        <v>157</v>
      </c>
      <c r="X611" t="s">
        <v>454</v>
      </c>
      <c r="Y611">
        <v>0</v>
      </c>
      <c r="Z611">
        <v>0</v>
      </c>
      <c r="AA611" t="s">
        <v>1556</v>
      </c>
      <c r="AB611">
        <v>1</v>
      </c>
      <c r="AC611" t="s">
        <v>144</v>
      </c>
      <c r="AD611">
        <v>1</v>
      </c>
      <c r="AE611" t="s">
        <v>144</v>
      </c>
      <c r="AF611" t="s">
        <v>2514</v>
      </c>
      <c r="AG611" s="1">
        <v>41791</v>
      </c>
      <c r="AH611">
        <v>1712</v>
      </c>
      <c r="AI611">
        <v>39.714500000000001</v>
      </c>
      <c r="AJ611">
        <v>-97.58</v>
      </c>
      <c r="AK611">
        <v>39.714500000000001</v>
      </c>
      <c r="AL611">
        <v>-97.58</v>
      </c>
      <c r="AM611" t="s">
        <v>2515</v>
      </c>
      <c r="AN611" t="s">
        <v>2513</v>
      </c>
    </row>
    <row r="612" spans="1:40" x14ac:dyDescent="0.25">
      <c r="A612">
        <v>532800</v>
      </c>
      <c r="B612" t="s">
        <v>3366</v>
      </c>
      <c r="C612" t="s">
        <v>74</v>
      </c>
      <c r="D612" t="s">
        <v>2124</v>
      </c>
      <c r="E612" s="1">
        <v>41793</v>
      </c>
      <c r="F612" s="3">
        <v>2014</v>
      </c>
      <c r="G612">
        <v>1920</v>
      </c>
      <c r="H612" t="s">
        <v>28</v>
      </c>
      <c r="I612" t="s">
        <v>1578</v>
      </c>
      <c r="J612">
        <v>0</v>
      </c>
      <c r="K612">
        <v>0</v>
      </c>
      <c r="L612">
        <v>0</v>
      </c>
      <c r="M612">
        <v>0</v>
      </c>
      <c r="N612">
        <v>0.7</v>
      </c>
      <c r="O612">
        <v>50</v>
      </c>
      <c r="P612">
        <v>0</v>
      </c>
      <c r="Q612">
        <v>0</v>
      </c>
      <c r="R612">
        <v>0</v>
      </c>
      <c r="S612">
        <f>VLOOKUP(F612,DF!$A$2:$B$75,2)*R612</f>
        <v>0</v>
      </c>
      <c r="T612">
        <v>0</v>
      </c>
      <c r="U612">
        <f>VLOOKUP(F612,DF!$A$2:$B$75,2)*T612</f>
        <v>0</v>
      </c>
      <c r="V612">
        <v>88340</v>
      </c>
      <c r="W612">
        <v>93</v>
      </c>
      <c r="X612" t="s">
        <v>459</v>
      </c>
      <c r="Y612">
        <v>0</v>
      </c>
      <c r="Z612">
        <v>0</v>
      </c>
      <c r="AA612" t="s">
        <v>1575</v>
      </c>
      <c r="AB612">
        <v>10</v>
      </c>
      <c r="AC612" t="s">
        <v>174</v>
      </c>
      <c r="AD612">
        <v>9</v>
      </c>
      <c r="AE612" t="s">
        <v>174</v>
      </c>
      <c r="AF612" t="s">
        <v>2124</v>
      </c>
      <c r="AG612" s="1">
        <v>41793</v>
      </c>
      <c r="AH612">
        <v>1921</v>
      </c>
      <c r="AI612">
        <v>38.11</v>
      </c>
      <c r="AJ612">
        <v>-101.26</v>
      </c>
      <c r="AK612">
        <v>38.109200000000001</v>
      </c>
      <c r="AL612">
        <v>-101.2473</v>
      </c>
      <c r="AM612" t="s">
        <v>2516</v>
      </c>
      <c r="AN612" t="s">
        <v>2517</v>
      </c>
    </row>
    <row r="613" spans="1:40" x14ac:dyDescent="0.25">
      <c r="A613">
        <v>510332</v>
      </c>
      <c r="B613" t="s">
        <v>3330</v>
      </c>
      <c r="C613" t="s">
        <v>36</v>
      </c>
      <c r="D613" t="s">
        <v>1496</v>
      </c>
      <c r="E613" s="1">
        <v>41793</v>
      </c>
      <c r="F613" s="3">
        <v>2014</v>
      </c>
      <c r="G613">
        <v>2224</v>
      </c>
      <c r="H613" t="s">
        <v>28</v>
      </c>
      <c r="I613" t="s">
        <v>1590</v>
      </c>
      <c r="J613">
        <v>1</v>
      </c>
      <c r="K613">
        <v>0</v>
      </c>
      <c r="L613">
        <v>0</v>
      </c>
      <c r="M613">
        <v>0</v>
      </c>
      <c r="N613">
        <v>2.62</v>
      </c>
      <c r="O613">
        <v>200</v>
      </c>
      <c r="P613">
        <v>0</v>
      </c>
      <c r="Q613">
        <v>0</v>
      </c>
      <c r="R613">
        <v>0</v>
      </c>
      <c r="S613">
        <f>VLOOKUP(F613,DF!$A$2:$B$75,2)*R613</f>
        <v>0</v>
      </c>
      <c r="T613">
        <v>0</v>
      </c>
      <c r="U613">
        <f>VLOOKUP(F613,DF!$A$2:$B$75,2)*T613</f>
        <v>0</v>
      </c>
      <c r="V613">
        <v>84531</v>
      </c>
      <c r="W613">
        <v>13</v>
      </c>
      <c r="X613" t="s">
        <v>454</v>
      </c>
      <c r="Y613">
        <v>0</v>
      </c>
      <c r="Z613">
        <v>0</v>
      </c>
      <c r="AA613" t="s">
        <v>1591</v>
      </c>
      <c r="AB613">
        <v>2</v>
      </c>
      <c r="AC613" t="s">
        <v>150</v>
      </c>
      <c r="AD613">
        <v>1</v>
      </c>
      <c r="AE613" t="s">
        <v>144</v>
      </c>
      <c r="AF613" t="s">
        <v>2520</v>
      </c>
      <c r="AG613" s="1">
        <v>41793</v>
      </c>
      <c r="AH613">
        <v>2230</v>
      </c>
      <c r="AI613">
        <v>39.720399999999998</v>
      </c>
      <c r="AJ613">
        <v>-95.465999999999994</v>
      </c>
      <c r="AK613">
        <v>39.694499999999998</v>
      </c>
      <c r="AL613">
        <v>-95.43</v>
      </c>
      <c r="AM613" t="s">
        <v>2521</v>
      </c>
      <c r="AN613" t="s">
        <v>2519</v>
      </c>
    </row>
    <row r="614" spans="1:40" x14ac:dyDescent="0.25">
      <c r="A614">
        <v>510331</v>
      </c>
      <c r="B614" t="s">
        <v>3391</v>
      </c>
      <c r="C614" t="s">
        <v>99</v>
      </c>
      <c r="D614" t="s">
        <v>608</v>
      </c>
      <c r="E614" s="1">
        <v>41793</v>
      </c>
      <c r="F614" s="3">
        <v>2014</v>
      </c>
      <c r="G614">
        <v>2130</v>
      </c>
      <c r="H614" t="s">
        <v>28</v>
      </c>
      <c r="I614" t="s">
        <v>1697</v>
      </c>
      <c r="J614">
        <v>3</v>
      </c>
      <c r="K614">
        <v>0</v>
      </c>
      <c r="L614">
        <v>2</v>
      </c>
      <c r="M614">
        <v>0</v>
      </c>
      <c r="N614">
        <v>6.33</v>
      </c>
      <c r="O614">
        <v>500</v>
      </c>
      <c r="P614">
        <v>0</v>
      </c>
      <c r="Q614">
        <v>2</v>
      </c>
      <c r="R614">
        <v>0</v>
      </c>
      <c r="S614">
        <f>VLOOKUP(F614,DF!$A$2:$B$75,2)*R614</f>
        <v>0</v>
      </c>
      <c r="T614">
        <v>0</v>
      </c>
      <c r="U614">
        <f>VLOOKUP(F614,DF!$A$2:$B$75,2)*T614</f>
        <v>0</v>
      </c>
      <c r="V614">
        <v>84531</v>
      </c>
      <c r="W614">
        <v>131</v>
      </c>
      <c r="X614" t="s">
        <v>454</v>
      </c>
      <c r="Y614">
        <v>0</v>
      </c>
      <c r="Z614">
        <v>0</v>
      </c>
      <c r="AA614" t="s">
        <v>1591</v>
      </c>
      <c r="AB614">
        <v>4</v>
      </c>
      <c r="AC614" t="s">
        <v>161</v>
      </c>
      <c r="AD614">
        <v>3</v>
      </c>
      <c r="AE614" t="s">
        <v>177</v>
      </c>
      <c r="AF614" t="s">
        <v>608</v>
      </c>
      <c r="AG614" s="1">
        <v>41793</v>
      </c>
      <c r="AH614">
        <v>2143</v>
      </c>
      <c r="AI614">
        <v>39.97</v>
      </c>
      <c r="AJ614">
        <v>-96.045500000000004</v>
      </c>
      <c r="AK614">
        <v>39.927399999999999</v>
      </c>
      <c r="AL614">
        <v>-95.939700000000002</v>
      </c>
      <c r="AM614" t="s">
        <v>2518</v>
      </c>
      <c r="AN614" t="s">
        <v>2519</v>
      </c>
    </row>
    <row r="615" spans="1:40" x14ac:dyDescent="0.25">
      <c r="A615">
        <v>532844</v>
      </c>
      <c r="B615" t="s">
        <v>3366</v>
      </c>
      <c r="C615" t="s">
        <v>74</v>
      </c>
      <c r="D615" t="s">
        <v>2124</v>
      </c>
      <c r="E615" s="1">
        <v>41796</v>
      </c>
      <c r="F615" s="3">
        <v>2014</v>
      </c>
      <c r="G615">
        <v>1747</v>
      </c>
      <c r="H615" t="s">
        <v>28</v>
      </c>
      <c r="I615" t="s">
        <v>1578</v>
      </c>
      <c r="J615">
        <v>0</v>
      </c>
      <c r="K615">
        <v>0</v>
      </c>
      <c r="L615">
        <v>0</v>
      </c>
      <c r="M615">
        <v>0</v>
      </c>
      <c r="N615">
        <v>0.51</v>
      </c>
      <c r="O615">
        <v>25</v>
      </c>
      <c r="P615">
        <v>0</v>
      </c>
      <c r="Q615">
        <v>0</v>
      </c>
      <c r="R615">
        <v>0</v>
      </c>
      <c r="S615">
        <f>VLOOKUP(F615,DF!$A$2:$B$75,2)*R615</f>
        <v>0</v>
      </c>
      <c r="T615">
        <v>0</v>
      </c>
      <c r="U615">
        <f>VLOOKUP(F615,DF!$A$2:$B$75,2)*T615</f>
        <v>0</v>
      </c>
      <c r="V615">
        <v>88345</v>
      </c>
      <c r="W615">
        <v>93</v>
      </c>
      <c r="X615" t="s">
        <v>459</v>
      </c>
      <c r="Y615">
        <v>0</v>
      </c>
      <c r="Z615">
        <v>0</v>
      </c>
      <c r="AA615" t="s">
        <v>1603</v>
      </c>
      <c r="AB615">
        <v>1</v>
      </c>
      <c r="AC615" t="s">
        <v>394</v>
      </c>
      <c r="AD615">
        <v>1</v>
      </c>
      <c r="AE615" t="s">
        <v>140</v>
      </c>
      <c r="AF615" t="s">
        <v>2124</v>
      </c>
      <c r="AG615" s="1">
        <v>41796</v>
      </c>
      <c r="AH615">
        <v>1748</v>
      </c>
      <c r="AI615">
        <v>37.99</v>
      </c>
      <c r="AJ615">
        <v>-101.22</v>
      </c>
      <c r="AK615">
        <v>37.991399999999999</v>
      </c>
      <c r="AL615">
        <v>-101.2109</v>
      </c>
      <c r="AM615" t="s">
        <v>1735</v>
      </c>
      <c r="AN615" t="s">
        <v>2522</v>
      </c>
    </row>
    <row r="616" spans="1:40" x14ac:dyDescent="0.25">
      <c r="A616">
        <v>532845</v>
      </c>
      <c r="B616" t="s">
        <v>3366</v>
      </c>
      <c r="C616" t="s">
        <v>74</v>
      </c>
      <c r="D616" t="s">
        <v>894</v>
      </c>
      <c r="E616" s="1">
        <v>41796</v>
      </c>
      <c r="F616" s="3">
        <v>2014</v>
      </c>
      <c r="G616">
        <v>1758</v>
      </c>
      <c r="H616" t="s">
        <v>28</v>
      </c>
      <c r="I616" t="s">
        <v>1578</v>
      </c>
      <c r="J616">
        <v>0</v>
      </c>
      <c r="K616">
        <v>0</v>
      </c>
      <c r="L616">
        <v>0</v>
      </c>
      <c r="M616">
        <v>0</v>
      </c>
      <c r="N616">
        <v>0.6</v>
      </c>
      <c r="O616">
        <v>25</v>
      </c>
      <c r="P616">
        <v>0</v>
      </c>
      <c r="Q616">
        <v>0</v>
      </c>
      <c r="R616">
        <v>0</v>
      </c>
      <c r="S616">
        <f>VLOOKUP(F616,DF!$A$2:$B$75,2)*R616</f>
        <v>0</v>
      </c>
      <c r="T616">
        <v>0</v>
      </c>
      <c r="U616">
        <f>VLOOKUP(F616,DF!$A$2:$B$75,2)*T616</f>
        <v>0</v>
      </c>
      <c r="V616">
        <v>88345</v>
      </c>
      <c r="W616">
        <v>93</v>
      </c>
      <c r="X616" t="s">
        <v>459</v>
      </c>
      <c r="Y616">
        <v>0</v>
      </c>
      <c r="Z616">
        <v>0</v>
      </c>
      <c r="AA616" t="s">
        <v>1575</v>
      </c>
      <c r="AB616">
        <v>1</v>
      </c>
      <c r="AC616" t="s">
        <v>394</v>
      </c>
      <c r="AD616">
        <v>1</v>
      </c>
      <c r="AE616" t="s">
        <v>394</v>
      </c>
      <c r="AF616" t="s">
        <v>894</v>
      </c>
      <c r="AG616" s="1">
        <v>41796</v>
      </c>
      <c r="AH616">
        <v>1759</v>
      </c>
      <c r="AI616">
        <v>37.984299999999998</v>
      </c>
      <c r="AJ616">
        <v>-101.14790000000001</v>
      </c>
      <c r="AK616">
        <v>37.984699999999997</v>
      </c>
      <c r="AL616">
        <v>-101.1451</v>
      </c>
      <c r="AM616" t="s">
        <v>2523</v>
      </c>
      <c r="AN616" t="s">
        <v>2522</v>
      </c>
    </row>
    <row r="617" spans="1:40" x14ac:dyDescent="0.25">
      <c r="A617">
        <v>532846</v>
      </c>
      <c r="B617" t="s">
        <v>3366</v>
      </c>
      <c r="C617" t="s">
        <v>74</v>
      </c>
      <c r="D617" t="s">
        <v>894</v>
      </c>
      <c r="E617" s="1">
        <v>41796</v>
      </c>
      <c r="F617" s="3">
        <v>2014</v>
      </c>
      <c r="G617">
        <v>1759</v>
      </c>
      <c r="H617" t="s">
        <v>28</v>
      </c>
      <c r="I617" t="s">
        <v>1578</v>
      </c>
      <c r="J617">
        <v>0</v>
      </c>
      <c r="K617">
        <v>0</v>
      </c>
      <c r="L617">
        <v>0</v>
      </c>
      <c r="M617">
        <v>0</v>
      </c>
      <c r="N617">
        <v>0.34</v>
      </c>
      <c r="O617">
        <v>25</v>
      </c>
      <c r="P617">
        <v>0</v>
      </c>
      <c r="Q617">
        <v>0</v>
      </c>
      <c r="R617">
        <v>0</v>
      </c>
      <c r="S617">
        <f>VLOOKUP(F617,DF!$A$2:$B$75,2)*R617</f>
        <v>0</v>
      </c>
      <c r="T617">
        <v>0</v>
      </c>
      <c r="U617">
        <f>VLOOKUP(F617,DF!$A$2:$B$75,2)*T617</f>
        <v>0</v>
      </c>
      <c r="V617">
        <v>88345</v>
      </c>
      <c r="W617">
        <v>93</v>
      </c>
      <c r="X617" t="s">
        <v>459</v>
      </c>
      <c r="Y617">
        <v>0</v>
      </c>
      <c r="Z617">
        <v>0</v>
      </c>
      <c r="AA617" t="s">
        <v>2524</v>
      </c>
      <c r="AB617">
        <v>2</v>
      </c>
      <c r="AC617" t="s">
        <v>144</v>
      </c>
      <c r="AD617">
        <v>2</v>
      </c>
      <c r="AE617" t="s">
        <v>248</v>
      </c>
      <c r="AF617" t="s">
        <v>894</v>
      </c>
      <c r="AG617" s="1">
        <v>41796</v>
      </c>
      <c r="AH617">
        <v>1802</v>
      </c>
      <c r="AI617">
        <v>38.01</v>
      </c>
      <c r="AJ617">
        <v>-101.13</v>
      </c>
      <c r="AK617">
        <v>38.013800000000003</v>
      </c>
      <c r="AL617">
        <v>-101.1146</v>
      </c>
      <c r="AM617" t="s">
        <v>1571</v>
      </c>
      <c r="AN617" t="s">
        <v>2522</v>
      </c>
    </row>
    <row r="618" spans="1:40" x14ac:dyDescent="0.25">
      <c r="A618">
        <v>527267</v>
      </c>
      <c r="B618" t="s">
        <v>3427</v>
      </c>
      <c r="C618" t="s">
        <v>136</v>
      </c>
      <c r="D618" t="s">
        <v>846</v>
      </c>
      <c r="E618" s="1">
        <v>41801</v>
      </c>
      <c r="F618" s="3">
        <v>2014</v>
      </c>
      <c r="G618">
        <v>1454</v>
      </c>
      <c r="H618" t="s">
        <v>28</v>
      </c>
      <c r="I618" t="s">
        <v>1578</v>
      </c>
      <c r="J618">
        <v>0</v>
      </c>
      <c r="K618">
        <v>0</v>
      </c>
      <c r="L618">
        <v>0</v>
      </c>
      <c r="M618">
        <v>0</v>
      </c>
      <c r="N618">
        <v>0.1</v>
      </c>
      <c r="O618">
        <v>10</v>
      </c>
      <c r="P618">
        <v>0</v>
      </c>
      <c r="Q618">
        <v>0</v>
      </c>
      <c r="R618">
        <v>0</v>
      </c>
      <c r="S618">
        <f>VLOOKUP(F618,DF!$A$2:$B$75,2)*R618</f>
        <v>0</v>
      </c>
      <c r="T618">
        <v>0</v>
      </c>
      <c r="U618">
        <f>VLOOKUP(F618,DF!$A$2:$B$75,2)*T618</f>
        <v>0</v>
      </c>
      <c r="V618">
        <v>86712</v>
      </c>
      <c r="W618">
        <v>71</v>
      </c>
      <c r="X618" t="s">
        <v>474</v>
      </c>
      <c r="Y618">
        <v>0</v>
      </c>
      <c r="Z618">
        <v>0</v>
      </c>
      <c r="AA618" t="s">
        <v>1575</v>
      </c>
      <c r="AB618">
        <v>5</v>
      </c>
      <c r="AC618" t="s">
        <v>157</v>
      </c>
      <c r="AD618">
        <v>5</v>
      </c>
      <c r="AE618" t="s">
        <v>157</v>
      </c>
      <c r="AF618" t="s">
        <v>846</v>
      </c>
      <c r="AG618" s="1">
        <v>41801</v>
      </c>
      <c r="AH618">
        <v>1457</v>
      </c>
      <c r="AI618">
        <v>38.5212</v>
      </c>
      <c r="AJ618">
        <v>-101.6846</v>
      </c>
      <c r="AK618">
        <v>38.5212</v>
      </c>
      <c r="AL618">
        <v>-101.6846</v>
      </c>
      <c r="AM618" t="s">
        <v>2525</v>
      </c>
      <c r="AN618" t="s">
        <v>2526</v>
      </c>
    </row>
    <row r="619" spans="1:40" x14ac:dyDescent="0.25">
      <c r="A619">
        <v>527368</v>
      </c>
      <c r="B619" t="s">
        <v>3415</v>
      </c>
      <c r="C619" t="s">
        <v>124</v>
      </c>
      <c r="D619" t="s">
        <v>2150</v>
      </c>
      <c r="E619" s="1">
        <v>41801</v>
      </c>
      <c r="F619" s="3">
        <v>2014</v>
      </c>
      <c r="G619">
        <v>1858</v>
      </c>
      <c r="H619" t="s">
        <v>28</v>
      </c>
      <c r="I619" t="s">
        <v>1590</v>
      </c>
      <c r="J619">
        <v>1</v>
      </c>
      <c r="K619">
        <v>0</v>
      </c>
      <c r="L619">
        <v>0</v>
      </c>
      <c r="M619">
        <v>64000</v>
      </c>
      <c r="N619">
        <v>0.1</v>
      </c>
      <c r="O619">
        <v>25</v>
      </c>
      <c r="P619">
        <v>0</v>
      </c>
      <c r="Q619">
        <v>0</v>
      </c>
      <c r="R619">
        <v>50000</v>
      </c>
      <c r="S619">
        <f>VLOOKUP(F619,DF!$A$2:$B$75,2)*R619</f>
        <v>64000</v>
      </c>
      <c r="T619">
        <v>0</v>
      </c>
      <c r="U619">
        <f>VLOOKUP(F619,DF!$A$2:$B$75,2)*T619</f>
        <v>0</v>
      </c>
      <c r="V619">
        <v>86712</v>
      </c>
      <c r="W619">
        <v>109</v>
      </c>
      <c r="X619" t="s">
        <v>474</v>
      </c>
      <c r="Y619">
        <v>0</v>
      </c>
      <c r="Z619">
        <v>0</v>
      </c>
      <c r="AA619" t="s">
        <v>1556</v>
      </c>
      <c r="AB619">
        <v>13</v>
      </c>
      <c r="AC619" t="s">
        <v>276</v>
      </c>
      <c r="AD619">
        <v>13</v>
      </c>
      <c r="AE619" t="s">
        <v>276</v>
      </c>
      <c r="AF619" t="s">
        <v>2150</v>
      </c>
      <c r="AG619" s="1">
        <v>41801</v>
      </c>
      <c r="AH619">
        <v>1902</v>
      </c>
      <c r="AI619">
        <v>38.7119</v>
      </c>
      <c r="AJ619">
        <v>-101.09780000000001</v>
      </c>
      <c r="AK619">
        <v>38.7119</v>
      </c>
      <c r="AL619">
        <v>-101.09780000000001</v>
      </c>
      <c r="AM619" t="s">
        <v>2527</v>
      </c>
      <c r="AN619" t="s">
        <v>2526</v>
      </c>
    </row>
    <row r="620" spans="1:40" x14ac:dyDescent="0.25">
      <c r="A620">
        <v>519786</v>
      </c>
      <c r="B620" t="s">
        <v>3378</v>
      </c>
      <c r="C620" t="s">
        <v>86</v>
      </c>
      <c r="D620" t="s">
        <v>851</v>
      </c>
      <c r="E620" s="1">
        <v>41804</v>
      </c>
      <c r="F620" s="3">
        <v>2014</v>
      </c>
      <c r="G620">
        <v>1627</v>
      </c>
      <c r="H620" t="s">
        <v>28</v>
      </c>
      <c r="I620" t="s">
        <v>1590</v>
      </c>
      <c r="J620">
        <v>1</v>
      </c>
      <c r="K620">
        <v>0</v>
      </c>
      <c r="L620">
        <v>0</v>
      </c>
      <c r="M620">
        <v>12800</v>
      </c>
      <c r="N620">
        <v>0.78</v>
      </c>
      <c r="O620">
        <v>110</v>
      </c>
      <c r="P620">
        <v>0</v>
      </c>
      <c r="Q620">
        <v>0</v>
      </c>
      <c r="R620">
        <v>10000</v>
      </c>
      <c r="S620">
        <f>VLOOKUP(F620,DF!$A$2:$B$75,2)*R620</f>
        <v>12800</v>
      </c>
      <c r="T620">
        <v>0</v>
      </c>
      <c r="U620">
        <f>VLOOKUP(F620,DF!$A$2:$B$75,2)*T620</f>
        <v>0</v>
      </c>
      <c r="V620">
        <v>85193</v>
      </c>
      <c r="W620">
        <v>163</v>
      </c>
      <c r="X620" t="s">
        <v>588</v>
      </c>
      <c r="Y620">
        <v>0</v>
      </c>
      <c r="Z620">
        <v>0</v>
      </c>
      <c r="AA620" t="s">
        <v>1591</v>
      </c>
      <c r="AB620">
        <v>4</v>
      </c>
      <c r="AC620" t="s">
        <v>140</v>
      </c>
      <c r="AD620">
        <v>4</v>
      </c>
      <c r="AE620" t="s">
        <v>140</v>
      </c>
      <c r="AF620" t="s">
        <v>851</v>
      </c>
      <c r="AG620" s="1">
        <v>41804</v>
      </c>
      <c r="AH620">
        <v>1634</v>
      </c>
      <c r="AI620">
        <v>39.461100000000002</v>
      </c>
      <c r="AJ620">
        <v>-99.460599999999999</v>
      </c>
      <c r="AK620">
        <v>39.466200000000001</v>
      </c>
      <c r="AL620">
        <v>-99.447599999999994</v>
      </c>
      <c r="AM620" t="s">
        <v>2528</v>
      </c>
      <c r="AN620" t="s">
        <v>2529</v>
      </c>
    </row>
    <row r="621" spans="1:40" x14ac:dyDescent="0.25">
      <c r="A621">
        <v>534829</v>
      </c>
      <c r="B621" t="s">
        <v>3373</v>
      </c>
      <c r="C621" t="s">
        <v>81</v>
      </c>
      <c r="D621" t="s">
        <v>825</v>
      </c>
      <c r="E621" s="1">
        <v>41811</v>
      </c>
      <c r="F621" s="3">
        <v>2014</v>
      </c>
      <c r="G621">
        <v>1643</v>
      </c>
      <c r="H621" t="s">
        <v>28</v>
      </c>
      <c r="I621" t="s">
        <v>1578</v>
      </c>
      <c r="J621">
        <v>0</v>
      </c>
      <c r="K621">
        <v>0</v>
      </c>
      <c r="L621">
        <v>0</v>
      </c>
      <c r="M621">
        <v>0</v>
      </c>
      <c r="N621">
        <v>0.49</v>
      </c>
      <c r="O621">
        <v>25</v>
      </c>
      <c r="P621">
        <v>0</v>
      </c>
      <c r="Q621">
        <v>0</v>
      </c>
      <c r="R621">
        <v>0</v>
      </c>
      <c r="S621">
        <f>VLOOKUP(F621,DF!$A$2:$B$75,2)*R621</f>
        <v>0</v>
      </c>
      <c r="T621">
        <v>0</v>
      </c>
      <c r="U621">
        <f>VLOOKUP(F621,DF!$A$2:$B$75,2)*T621</f>
        <v>0</v>
      </c>
      <c r="V621">
        <v>88687</v>
      </c>
      <c r="W621">
        <v>75</v>
      </c>
      <c r="X621" t="s">
        <v>459</v>
      </c>
      <c r="Y621">
        <v>0</v>
      </c>
      <c r="Z621">
        <v>0</v>
      </c>
      <c r="AA621" t="s">
        <v>1579</v>
      </c>
      <c r="AB621">
        <v>6</v>
      </c>
      <c r="AC621" t="s">
        <v>144</v>
      </c>
      <c r="AD621">
        <v>6</v>
      </c>
      <c r="AE621" t="s">
        <v>144</v>
      </c>
      <c r="AF621" t="s">
        <v>825</v>
      </c>
      <c r="AG621" s="1">
        <v>41811</v>
      </c>
      <c r="AH621">
        <v>1645</v>
      </c>
      <c r="AI621">
        <v>38.07</v>
      </c>
      <c r="AJ621">
        <v>-101.75</v>
      </c>
      <c r="AK621">
        <v>38.070399999999999</v>
      </c>
      <c r="AL621">
        <v>-101.741</v>
      </c>
      <c r="AM621" t="s">
        <v>2530</v>
      </c>
      <c r="AN621" t="s">
        <v>2531</v>
      </c>
    </row>
    <row r="622" spans="1:40" x14ac:dyDescent="0.25">
      <c r="A622">
        <v>530642</v>
      </c>
      <c r="B622" t="s">
        <v>3389</v>
      </c>
      <c r="C622" t="s">
        <v>97</v>
      </c>
      <c r="D622" t="s">
        <v>766</v>
      </c>
      <c r="E622" s="1">
        <v>41817</v>
      </c>
      <c r="F622" s="3">
        <v>2014</v>
      </c>
      <c r="G622">
        <v>1540</v>
      </c>
      <c r="H622" t="s">
        <v>28</v>
      </c>
      <c r="I622" t="s">
        <v>1578</v>
      </c>
      <c r="J622">
        <v>0</v>
      </c>
      <c r="K622">
        <v>0</v>
      </c>
      <c r="L622">
        <v>0</v>
      </c>
      <c r="M622">
        <v>0</v>
      </c>
      <c r="N622">
        <v>1</v>
      </c>
      <c r="O622">
        <v>25</v>
      </c>
      <c r="P622">
        <v>0</v>
      </c>
      <c r="Q622">
        <v>0</v>
      </c>
      <c r="R622">
        <v>0</v>
      </c>
      <c r="S622">
        <f>VLOOKUP(F622,DF!$A$2:$B$75,2)*R622</f>
        <v>0</v>
      </c>
      <c r="T622">
        <v>0</v>
      </c>
      <c r="U622">
        <f>VLOOKUP(F622,DF!$A$2:$B$75,2)*T622</f>
        <v>0</v>
      </c>
      <c r="V622">
        <v>87917</v>
      </c>
      <c r="W622">
        <v>181</v>
      </c>
      <c r="X622" t="s">
        <v>474</v>
      </c>
      <c r="Y622">
        <v>0</v>
      </c>
      <c r="Z622">
        <v>0</v>
      </c>
      <c r="AA622" t="s">
        <v>1603</v>
      </c>
      <c r="AB622">
        <v>2</v>
      </c>
      <c r="AC622" t="s">
        <v>177</v>
      </c>
      <c r="AD622">
        <v>2</v>
      </c>
      <c r="AE622" t="s">
        <v>177</v>
      </c>
      <c r="AF622" t="s">
        <v>766</v>
      </c>
      <c r="AG622" s="1">
        <v>41817</v>
      </c>
      <c r="AH622">
        <v>1542</v>
      </c>
      <c r="AI622">
        <v>39.299999999999997</v>
      </c>
      <c r="AJ622">
        <v>-101.54</v>
      </c>
      <c r="AK622">
        <v>39.299999999999997</v>
      </c>
      <c r="AL622">
        <v>-101.54</v>
      </c>
      <c r="AM622" t="s">
        <v>2532</v>
      </c>
      <c r="AN622" t="s">
        <v>2533</v>
      </c>
    </row>
    <row r="623" spans="1:40" x14ac:dyDescent="0.25">
      <c r="A623">
        <v>530644</v>
      </c>
      <c r="B623" t="s">
        <v>3365</v>
      </c>
      <c r="C623" t="s">
        <v>73</v>
      </c>
      <c r="D623" t="s">
        <v>537</v>
      </c>
      <c r="E623" s="1">
        <v>41817</v>
      </c>
      <c r="F623" s="3">
        <v>2014</v>
      </c>
      <c r="G623">
        <v>1644</v>
      </c>
      <c r="H623" t="s">
        <v>28</v>
      </c>
      <c r="I623" t="s">
        <v>1578</v>
      </c>
      <c r="J623">
        <v>0</v>
      </c>
      <c r="K623">
        <v>0</v>
      </c>
      <c r="L623">
        <v>0</v>
      </c>
      <c r="M623">
        <v>0</v>
      </c>
      <c r="N623">
        <v>2</v>
      </c>
      <c r="O623">
        <v>25</v>
      </c>
      <c r="P623">
        <v>0</v>
      </c>
      <c r="Q623">
        <v>0</v>
      </c>
      <c r="R623">
        <v>0</v>
      </c>
      <c r="S623">
        <f>VLOOKUP(F623,DF!$A$2:$B$75,2)*R623</f>
        <v>0</v>
      </c>
      <c r="T623">
        <v>0</v>
      </c>
      <c r="U623">
        <f>VLOOKUP(F623,DF!$A$2:$B$75,2)*T623</f>
        <v>0</v>
      </c>
      <c r="V623">
        <v>87917</v>
      </c>
      <c r="W623">
        <v>193</v>
      </c>
      <c r="X623" t="s">
        <v>474</v>
      </c>
      <c r="Y623">
        <v>0</v>
      </c>
      <c r="Z623">
        <v>0</v>
      </c>
      <c r="AA623" t="s">
        <v>1791</v>
      </c>
      <c r="AB623">
        <v>6</v>
      </c>
      <c r="AC623" t="s">
        <v>183</v>
      </c>
      <c r="AD623">
        <v>6</v>
      </c>
      <c r="AE623" t="s">
        <v>183</v>
      </c>
      <c r="AF623" t="s">
        <v>537</v>
      </c>
      <c r="AG623" s="1">
        <v>41817</v>
      </c>
      <c r="AH623">
        <v>1648</v>
      </c>
      <c r="AI623">
        <v>39.29</v>
      </c>
      <c r="AJ623">
        <v>-101.38</v>
      </c>
      <c r="AK623">
        <v>39.29</v>
      </c>
      <c r="AL623">
        <v>-101.38</v>
      </c>
      <c r="AM623" t="s">
        <v>2534</v>
      </c>
      <c r="AN623" t="s">
        <v>2533</v>
      </c>
    </row>
    <row r="624" spans="1:40" x14ac:dyDescent="0.25">
      <c r="A624">
        <v>515944</v>
      </c>
      <c r="B624" t="s">
        <v>3360</v>
      </c>
      <c r="C624" t="s">
        <v>68</v>
      </c>
      <c r="D624" t="s">
        <v>1202</v>
      </c>
      <c r="E624" s="1">
        <v>41819</v>
      </c>
      <c r="F624" s="3">
        <v>2014</v>
      </c>
      <c r="G624">
        <v>2020</v>
      </c>
      <c r="H624" t="s">
        <v>28</v>
      </c>
      <c r="I624" t="s">
        <v>1578</v>
      </c>
      <c r="J624">
        <v>0</v>
      </c>
      <c r="K624">
        <v>0</v>
      </c>
      <c r="L624">
        <v>0</v>
      </c>
      <c r="M624">
        <v>0</v>
      </c>
      <c r="N624">
        <v>1.63</v>
      </c>
      <c r="O624">
        <v>30</v>
      </c>
      <c r="P624">
        <v>0</v>
      </c>
      <c r="Q624">
        <v>0</v>
      </c>
      <c r="R624">
        <v>0</v>
      </c>
      <c r="S624">
        <f>VLOOKUP(F624,DF!$A$2:$B$75,2)*R624</f>
        <v>0</v>
      </c>
      <c r="T624">
        <v>0</v>
      </c>
      <c r="U624">
        <f>VLOOKUP(F624,DF!$A$2:$B$75,2)*T624</f>
        <v>0</v>
      </c>
      <c r="V624">
        <v>85413</v>
      </c>
      <c r="W624">
        <v>177</v>
      </c>
      <c r="X624" t="s">
        <v>454</v>
      </c>
      <c r="Y624">
        <v>0</v>
      </c>
      <c r="Z624">
        <v>0</v>
      </c>
      <c r="AA624" t="s">
        <v>1579</v>
      </c>
      <c r="AB624">
        <v>2</v>
      </c>
      <c r="AC624" t="s">
        <v>174</v>
      </c>
      <c r="AD624">
        <v>4</v>
      </c>
      <c r="AE624" t="s">
        <v>144</v>
      </c>
      <c r="AF624" t="s">
        <v>1202</v>
      </c>
      <c r="AG624" s="1">
        <v>41819</v>
      </c>
      <c r="AH624">
        <v>2025</v>
      </c>
      <c r="AI624">
        <v>39.0807</v>
      </c>
      <c r="AJ624">
        <v>-95.688900000000004</v>
      </c>
      <c r="AK624">
        <v>39.103299999999997</v>
      </c>
      <c r="AL624">
        <v>-95.680099999999996</v>
      </c>
      <c r="AM624" t="s">
        <v>2537</v>
      </c>
      <c r="AN624" t="s">
        <v>2538</v>
      </c>
    </row>
    <row r="625" spans="1:40" x14ac:dyDescent="0.25">
      <c r="A625">
        <v>531385</v>
      </c>
      <c r="B625" t="s">
        <v>3353</v>
      </c>
      <c r="C625" t="s">
        <v>61</v>
      </c>
      <c r="D625" t="s">
        <v>866</v>
      </c>
      <c r="E625" s="1">
        <v>41819</v>
      </c>
      <c r="F625" s="3">
        <v>2014</v>
      </c>
      <c r="G625">
        <v>505</v>
      </c>
      <c r="H625" t="s">
        <v>28</v>
      </c>
      <c r="I625" t="s">
        <v>1590</v>
      </c>
      <c r="J625">
        <v>1</v>
      </c>
      <c r="K625">
        <v>0</v>
      </c>
      <c r="L625">
        <v>0</v>
      </c>
      <c r="M625">
        <v>64000</v>
      </c>
      <c r="N625">
        <v>1</v>
      </c>
      <c r="O625">
        <v>50</v>
      </c>
      <c r="P625">
        <v>0</v>
      </c>
      <c r="Q625">
        <v>0</v>
      </c>
      <c r="R625">
        <v>50000</v>
      </c>
      <c r="S625">
        <f>VLOOKUP(F625,DF!$A$2:$B$75,2)*R625</f>
        <v>64000</v>
      </c>
      <c r="T625">
        <v>0</v>
      </c>
      <c r="U625">
        <f>VLOOKUP(F625,DF!$A$2:$B$75,2)*T625</f>
        <v>0</v>
      </c>
      <c r="V625">
        <v>88023</v>
      </c>
      <c r="W625">
        <v>63</v>
      </c>
      <c r="X625" t="s">
        <v>474</v>
      </c>
      <c r="Y625">
        <v>0</v>
      </c>
      <c r="Z625">
        <v>0</v>
      </c>
      <c r="AA625" t="s">
        <v>1556</v>
      </c>
      <c r="AB625">
        <v>10</v>
      </c>
      <c r="AC625" t="s">
        <v>252</v>
      </c>
      <c r="AD625">
        <v>10</v>
      </c>
      <c r="AE625" t="s">
        <v>252</v>
      </c>
      <c r="AF625" t="s">
        <v>866</v>
      </c>
      <c r="AG625" s="1">
        <v>41819</v>
      </c>
      <c r="AH625">
        <v>507</v>
      </c>
      <c r="AI625">
        <v>38.82</v>
      </c>
      <c r="AJ625">
        <v>-100.56</v>
      </c>
      <c r="AK625">
        <v>38.82</v>
      </c>
      <c r="AL625">
        <v>-100.56</v>
      </c>
      <c r="AM625" t="s">
        <v>2535</v>
      </c>
      <c r="AN625" t="s">
        <v>2536</v>
      </c>
    </row>
    <row r="626" spans="1:40" x14ac:dyDescent="0.25">
      <c r="A626">
        <v>532445</v>
      </c>
      <c r="B626" t="s">
        <v>3379</v>
      </c>
      <c r="C626" t="s">
        <v>87</v>
      </c>
      <c r="D626" t="s">
        <v>628</v>
      </c>
      <c r="E626" s="1">
        <v>41860</v>
      </c>
      <c r="F626" s="3">
        <v>2014</v>
      </c>
      <c r="G626">
        <v>1445</v>
      </c>
      <c r="H626" t="s">
        <v>28</v>
      </c>
      <c r="I626" t="s">
        <v>1578</v>
      </c>
      <c r="J626">
        <v>0</v>
      </c>
      <c r="K626">
        <v>0</v>
      </c>
      <c r="L626">
        <v>0</v>
      </c>
      <c r="M626">
        <v>0</v>
      </c>
      <c r="N626">
        <v>0.5</v>
      </c>
      <c r="O626">
        <v>10</v>
      </c>
      <c r="P626">
        <v>0</v>
      </c>
      <c r="Q626">
        <v>0</v>
      </c>
      <c r="R626">
        <v>0</v>
      </c>
      <c r="S626">
        <f>VLOOKUP(F626,DF!$A$2:$B$75,2)*R626</f>
        <v>0</v>
      </c>
      <c r="T626">
        <v>0</v>
      </c>
      <c r="U626">
        <f>VLOOKUP(F626,DF!$A$2:$B$75,2)*T626</f>
        <v>0</v>
      </c>
      <c r="V626">
        <v>88272</v>
      </c>
      <c r="W626">
        <v>23</v>
      </c>
      <c r="X626" t="s">
        <v>474</v>
      </c>
      <c r="Y626">
        <v>0</v>
      </c>
      <c r="Z626">
        <v>0</v>
      </c>
      <c r="AA626" t="s">
        <v>1551</v>
      </c>
      <c r="AB626">
        <v>5</v>
      </c>
      <c r="AC626" t="s">
        <v>140</v>
      </c>
      <c r="AD626">
        <v>5</v>
      </c>
      <c r="AE626" t="s">
        <v>140</v>
      </c>
      <c r="AF626" t="s">
        <v>628</v>
      </c>
      <c r="AG626" s="1">
        <v>41860</v>
      </c>
      <c r="AH626">
        <v>1447</v>
      </c>
      <c r="AI626">
        <v>39.817599999999999</v>
      </c>
      <c r="AJ626">
        <v>-101.87779999999999</v>
      </c>
      <c r="AK626">
        <v>39.817599999999999</v>
      </c>
      <c r="AL626">
        <v>-101.87779999999999</v>
      </c>
      <c r="AM626" t="s">
        <v>2539</v>
      </c>
      <c r="AN626" t="s">
        <v>2540</v>
      </c>
    </row>
    <row r="627" spans="1:40" x14ac:dyDescent="0.25">
      <c r="A627">
        <v>532481</v>
      </c>
      <c r="B627" t="s">
        <v>3379</v>
      </c>
      <c r="C627" t="s">
        <v>87</v>
      </c>
      <c r="D627" t="s">
        <v>535</v>
      </c>
      <c r="E627" s="1">
        <v>41860</v>
      </c>
      <c r="F627" s="3">
        <v>2014</v>
      </c>
      <c r="G627">
        <v>1457</v>
      </c>
      <c r="H627" t="s">
        <v>28</v>
      </c>
      <c r="I627" t="s">
        <v>1578</v>
      </c>
      <c r="J627">
        <v>0</v>
      </c>
      <c r="K627">
        <v>0</v>
      </c>
      <c r="L627">
        <v>0</v>
      </c>
      <c r="M627">
        <v>0</v>
      </c>
      <c r="N627">
        <v>0.25</v>
      </c>
      <c r="O627">
        <v>10</v>
      </c>
      <c r="P627">
        <v>0</v>
      </c>
      <c r="Q627">
        <v>0</v>
      </c>
      <c r="R627">
        <v>0</v>
      </c>
      <c r="S627">
        <f>VLOOKUP(F627,DF!$A$2:$B$75,2)*R627</f>
        <v>0</v>
      </c>
      <c r="T627">
        <v>0</v>
      </c>
      <c r="U627">
        <f>VLOOKUP(F627,DF!$A$2:$B$75,2)*T627</f>
        <v>0</v>
      </c>
      <c r="V627">
        <v>88272</v>
      </c>
      <c r="W627">
        <v>23</v>
      </c>
      <c r="X627" t="s">
        <v>474</v>
      </c>
      <c r="Y627">
        <v>0</v>
      </c>
      <c r="Z627">
        <v>0</v>
      </c>
      <c r="AA627" t="s">
        <v>2541</v>
      </c>
      <c r="AB627">
        <v>6</v>
      </c>
      <c r="AC627" t="s">
        <v>177</v>
      </c>
      <c r="AD627">
        <v>6</v>
      </c>
      <c r="AE627" t="s">
        <v>177</v>
      </c>
      <c r="AF627" t="s">
        <v>535</v>
      </c>
      <c r="AG627" s="1">
        <v>41860</v>
      </c>
      <c r="AH627">
        <v>1458</v>
      </c>
      <c r="AI627">
        <v>39.684800000000003</v>
      </c>
      <c r="AJ627">
        <v>-101.6931</v>
      </c>
      <c r="AK627">
        <v>39.684800000000003</v>
      </c>
      <c r="AL627">
        <v>-101.6931</v>
      </c>
      <c r="AM627" t="s">
        <v>2542</v>
      </c>
      <c r="AN627" t="s">
        <v>2540</v>
      </c>
    </row>
    <row r="628" spans="1:40" x14ac:dyDescent="0.25">
      <c r="A628">
        <v>532483</v>
      </c>
      <c r="B628" t="s">
        <v>3379</v>
      </c>
      <c r="C628" t="s">
        <v>87</v>
      </c>
      <c r="D628" t="s">
        <v>2543</v>
      </c>
      <c r="E628" s="1">
        <v>41860</v>
      </c>
      <c r="F628" s="3">
        <v>2014</v>
      </c>
      <c r="G628">
        <v>1555</v>
      </c>
      <c r="H628" t="s">
        <v>28</v>
      </c>
      <c r="I628" t="s">
        <v>1578</v>
      </c>
      <c r="J628">
        <v>0</v>
      </c>
      <c r="K628">
        <v>0</v>
      </c>
      <c r="L628">
        <v>0</v>
      </c>
      <c r="M628">
        <v>0</v>
      </c>
      <c r="N628">
        <v>0.25</v>
      </c>
      <c r="O628">
        <v>10</v>
      </c>
      <c r="P628">
        <v>0</v>
      </c>
      <c r="Q628">
        <v>0</v>
      </c>
      <c r="R628">
        <v>0</v>
      </c>
      <c r="S628">
        <f>VLOOKUP(F628,DF!$A$2:$B$75,2)*R628</f>
        <v>0</v>
      </c>
      <c r="T628">
        <v>0</v>
      </c>
      <c r="U628">
        <f>VLOOKUP(F628,DF!$A$2:$B$75,2)*T628</f>
        <v>0</v>
      </c>
      <c r="V628">
        <v>88272</v>
      </c>
      <c r="W628">
        <v>23</v>
      </c>
      <c r="X628" t="s">
        <v>474</v>
      </c>
      <c r="Y628">
        <v>0</v>
      </c>
      <c r="Z628">
        <v>0</v>
      </c>
      <c r="AA628" t="s">
        <v>1551</v>
      </c>
      <c r="AB628">
        <v>9</v>
      </c>
      <c r="AC628" t="s">
        <v>197</v>
      </c>
      <c r="AD628">
        <v>9</v>
      </c>
      <c r="AE628" t="s">
        <v>197</v>
      </c>
      <c r="AF628" t="s">
        <v>2543</v>
      </c>
      <c r="AG628" s="1">
        <v>41860</v>
      </c>
      <c r="AH628">
        <v>1555</v>
      </c>
      <c r="AI628">
        <v>39.619999999999997</v>
      </c>
      <c r="AJ628">
        <v>-101.63</v>
      </c>
      <c r="AK628">
        <v>39.619999999999997</v>
      </c>
      <c r="AL628">
        <v>-101.63</v>
      </c>
      <c r="AM628" t="s">
        <v>2544</v>
      </c>
      <c r="AN628" t="s">
        <v>2540</v>
      </c>
    </row>
    <row r="629" spans="1:40" x14ac:dyDescent="0.25">
      <c r="A629">
        <v>539471</v>
      </c>
      <c r="B629" t="s">
        <v>3333</v>
      </c>
      <c r="C629" t="s">
        <v>40</v>
      </c>
      <c r="D629" t="s">
        <v>902</v>
      </c>
      <c r="E629" s="1">
        <v>41879</v>
      </c>
      <c r="F629" s="3">
        <v>2014</v>
      </c>
      <c r="G629">
        <v>1630</v>
      </c>
      <c r="H629" t="s">
        <v>28</v>
      </c>
      <c r="I629" t="s">
        <v>1578</v>
      </c>
      <c r="J629">
        <v>0</v>
      </c>
      <c r="K629">
        <v>0</v>
      </c>
      <c r="L629">
        <v>0</v>
      </c>
      <c r="M629">
        <v>0</v>
      </c>
      <c r="N629">
        <v>0.1</v>
      </c>
      <c r="O629">
        <v>25</v>
      </c>
      <c r="P629">
        <v>0</v>
      </c>
      <c r="Q629">
        <v>0</v>
      </c>
      <c r="R629">
        <v>0</v>
      </c>
      <c r="S629">
        <f>VLOOKUP(F629,DF!$A$2:$B$75,2)*R629</f>
        <v>0</v>
      </c>
      <c r="T629">
        <v>0</v>
      </c>
      <c r="U629">
        <f>VLOOKUP(F629,DF!$A$2:$B$75,2)*T629</f>
        <v>0</v>
      </c>
      <c r="V629">
        <v>88520</v>
      </c>
      <c r="W629">
        <v>141</v>
      </c>
      <c r="X629" t="s">
        <v>588</v>
      </c>
      <c r="Y629">
        <v>0</v>
      </c>
      <c r="Z629">
        <v>0</v>
      </c>
      <c r="AA629" t="s">
        <v>1603</v>
      </c>
      <c r="AB629">
        <v>6</v>
      </c>
      <c r="AC629" t="s">
        <v>681</v>
      </c>
      <c r="AD629">
        <v>6</v>
      </c>
      <c r="AE629" t="s">
        <v>681</v>
      </c>
      <c r="AF629" t="s">
        <v>902</v>
      </c>
      <c r="AG629" s="1">
        <v>41879</v>
      </c>
      <c r="AH629">
        <v>1630</v>
      </c>
      <c r="AI629">
        <v>39.213200000000001</v>
      </c>
      <c r="AJ629">
        <v>-98.916499999999999</v>
      </c>
      <c r="AK629">
        <v>39.213200000000001</v>
      </c>
      <c r="AL629">
        <v>-98.916499999999999</v>
      </c>
      <c r="AM629" t="s">
        <v>2545</v>
      </c>
      <c r="AN629" t="s">
        <v>2546</v>
      </c>
    </row>
    <row r="630" spans="1:40" x14ac:dyDescent="0.25">
      <c r="A630">
        <v>533876</v>
      </c>
      <c r="B630" t="s">
        <v>3390</v>
      </c>
      <c r="C630" t="s">
        <v>98</v>
      </c>
      <c r="D630" t="s">
        <v>963</v>
      </c>
      <c r="E630" s="1">
        <v>41879</v>
      </c>
      <c r="F630" s="3">
        <v>2014</v>
      </c>
      <c r="G630">
        <v>1730</v>
      </c>
      <c r="H630" t="s">
        <v>28</v>
      </c>
      <c r="I630" t="s">
        <v>1590</v>
      </c>
      <c r="J630">
        <v>1</v>
      </c>
      <c r="K630">
        <v>0</v>
      </c>
      <c r="L630">
        <v>0</v>
      </c>
      <c r="M630">
        <v>0</v>
      </c>
      <c r="N630">
        <v>2</v>
      </c>
      <c r="O630">
        <v>220</v>
      </c>
      <c r="P630">
        <v>0</v>
      </c>
      <c r="Q630">
        <v>0</v>
      </c>
      <c r="R630">
        <v>0</v>
      </c>
      <c r="S630">
        <f>VLOOKUP(F630,DF!$A$2:$B$75,2)*R630</f>
        <v>0</v>
      </c>
      <c r="T630">
        <v>0</v>
      </c>
      <c r="U630">
        <f>VLOOKUP(F630,DF!$A$2:$B$75,2)*T630</f>
        <v>0</v>
      </c>
      <c r="V630">
        <v>88547</v>
      </c>
      <c r="W630">
        <v>167</v>
      </c>
      <c r="X630" t="s">
        <v>469</v>
      </c>
      <c r="Y630">
        <v>0</v>
      </c>
      <c r="Z630">
        <v>0</v>
      </c>
      <c r="AA630" t="s">
        <v>1579</v>
      </c>
      <c r="AB630">
        <v>0</v>
      </c>
      <c r="AC630" t="s">
        <v>144</v>
      </c>
      <c r="AD630">
        <v>2</v>
      </c>
      <c r="AE630" t="s">
        <v>157</v>
      </c>
      <c r="AF630" t="s">
        <v>963</v>
      </c>
      <c r="AG630" s="1">
        <v>41879</v>
      </c>
      <c r="AH630">
        <v>1732</v>
      </c>
      <c r="AI630">
        <v>38.72</v>
      </c>
      <c r="AJ630">
        <v>-98.92</v>
      </c>
      <c r="AK630">
        <v>38.740499999999997</v>
      </c>
      <c r="AL630">
        <v>-98.893799999999999</v>
      </c>
      <c r="AM630" t="s">
        <v>2547</v>
      </c>
      <c r="AN630" t="s">
        <v>2548</v>
      </c>
    </row>
    <row r="631" spans="1:40" x14ac:dyDescent="0.25">
      <c r="A631">
        <v>532080</v>
      </c>
      <c r="B631" t="s">
        <v>3394</v>
      </c>
      <c r="C631" t="s">
        <v>102</v>
      </c>
      <c r="D631" t="s">
        <v>2549</v>
      </c>
      <c r="E631" s="1">
        <v>41883</v>
      </c>
      <c r="F631" s="3">
        <v>2014</v>
      </c>
      <c r="G631">
        <v>1901</v>
      </c>
      <c r="H631" t="s">
        <v>28</v>
      </c>
      <c r="I631" t="s">
        <v>1578</v>
      </c>
      <c r="J631">
        <v>0</v>
      </c>
      <c r="K631">
        <v>0</v>
      </c>
      <c r="L631">
        <v>0</v>
      </c>
      <c r="M631">
        <v>0</v>
      </c>
      <c r="N631">
        <v>3.69</v>
      </c>
      <c r="O631">
        <v>100</v>
      </c>
      <c r="P631">
        <v>0</v>
      </c>
      <c r="Q631">
        <v>0</v>
      </c>
      <c r="R631">
        <v>0</v>
      </c>
      <c r="S631">
        <f>VLOOKUP(F631,DF!$A$2:$B$75,2)*R631</f>
        <v>0</v>
      </c>
      <c r="T631">
        <v>0</v>
      </c>
      <c r="U631">
        <f>VLOOKUP(F631,DF!$A$2:$B$75,2)*T631</f>
        <v>0</v>
      </c>
      <c r="V631">
        <v>88187</v>
      </c>
      <c r="W631">
        <v>35</v>
      </c>
      <c r="X631" t="s">
        <v>469</v>
      </c>
      <c r="Y631">
        <v>0</v>
      </c>
      <c r="Z631">
        <v>0</v>
      </c>
      <c r="AA631" t="s">
        <v>1551</v>
      </c>
      <c r="AB631">
        <v>4</v>
      </c>
      <c r="AC631" t="s">
        <v>183</v>
      </c>
      <c r="AD631">
        <v>6</v>
      </c>
      <c r="AE631" t="s">
        <v>178</v>
      </c>
      <c r="AF631" t="s">
        <v>2549</v>
      </c>
      <c r="AG631" s="1">
        <v>41883</v>
      </c>
      <c r="AH631">
        <v>1912</v>
      </c>
      <c r="AI631">
        <v>37.123699999999999</v>
      </c>
      <c r="AJ631">
        <v>-96.711299999999994</v>
      </c>
      <c r="AK631">
        <v>37.120399999999997</v>
      </c>
      <c r="AL631">
        <v>-96.644400000000005</v>
      </c>
      <c r="AM631" t="s">
        <v>2550</v>
      </c>
      <c r="AN631" t="s">
        <v>2551</v>
      </c>
    </row>
    <row r="632" spans="1:40" x14ac:dyDescent="0.25">
      <c r="A632">
        <v>532082</v>
      </c>
      <c r="B632" t="s">
        <v>3359</v>
      </c>
      <c r="C632" t="s">
        <v>67</v>
      </c>
      <c r="D632" t="s">
        <v>930</v>
      </c>
      <c r="E632" s="1">
        <v>41883</v>
      </c>
      <c r="F632" s="3">
        <v>2014</v>
      </c>
      <c r="G632">
        <v>1925</v>
      </c>
      <c r="H632" t="s">
        <v>28</v>
      </c>
      <c r="I632" t="s">
        <v>1590</v>
      </c>
      <c r="J632">
        <v>1</v>
      </c>
      <c r="K632">
        <v>0</v>
      </c>
      <c r="L632">
        <v>0</v>
      </c>
      <c r="M632">
        <v>0</v>
      </c>
      <c r="N632">
        <v>7.4</v>
      </c>
      <c r="O632">
        <v>100</v>
      </c>
      <c r="P632">
        <v>0</v>
      </c>
      <c r="Q632">
        <v>0</v>
      </c>
      <c r="R632">
        <v>0</v>
      </c>
      <c r="S632">
        <f>VLOOKUP(F632,DF!$A$2:$B$75,2)*R632</f>
        <v>0</v>
      </c>
      <c r="T632">
        <v>0</v>
      </c>
      <c r="U632">
        <f>VLOOKUP(F632,DF!$A$2:$B$75,2)*T632</f>
        <v>0</v>
      </c>
      <c r="V632">
        <v>88187</v>
      </c>
      <c r="W632">
        <v>19</v>
      </c>
      <c r="X632" t="s">
        <v>469</v>
      </c>
      <c r="Y632">
        <v>0</v>
      </c>
      <c r="Z632">
        <v>0</v>
      </c>
      <c r="AA632" t="s">
        <v>1603</v>
      </c>
      <c r="AB632">
        <v>3</v>
      </c>
      <c r="AC632" t="s">
        <v>252</v>
      </c>
      <c r="AD632">
        <v>6</v>
      </c>
      <c r="AE632" t="s">
        <v>394</v>
      </c>
      <c r="AF632" t="s">
        <v>2263</v>
      </c>
      <c r="AG632" s="1">
        <v>41883</v>
      </c>
      <c r="AH632">
        <v>1940</v>
      </c>
      <c r="AI632">
        <v>37.055199999999999</v>
      </c>
      <c r="AJ632">
        <v>-96.518100000000004</v>
      </c>
      <c r="AK632">
        <v>37.038499999999999</v>
      </c>
      <c r="AL632">
        <v>-96.385499999999993</v>
      </c>
      <c r="AM632" t="s">
        <v>2552</v>
      </c>
      <c r="AN632" t="s">
        <v>2551</v>
      </c>
    </row>
    <row r="633" spans="1:40" x14ac:dyDescent="0.25">
      <c r="A633">
        <v>547261</v>
      </c>
      <c r="B633" t="s">
        <v>3392</v>
      </c>
      <c r="C633" t="s">
        <v>100</v>
      </c>
      <c r="D633" t="s">
        <v>1173</v>
      </c>
      <c r="E633" s="1">
        <v>41987</v>
      </c>
      <c r="F633" s="3">
        <v>2014</v>
      </c>
      <c r="G633">
        <v>1738</v>
      </c>
      <c r="H633" t="s">
        <v>28</v>
      </c>
      <c r="I633" t="s">
        <v>1578</v>
      </c>
      <c r="J633">
        <v>0</v>
      </c>
      <c r="K633">
        <v>0</v>
      </c>
      <c r="L633">
        <v>0</v>
      </c>
      <c r="M633">
        <v>0</v>
      </c>
      <c r="N633">
        <v>5.98</v>
      </c>
      <c r="O633">
        <v>100</v>
      </c>
      <c r="P633">
        <v>0</v>
      </c>
      <c r="Q633">
        <v>0</v>
      </c>
      <c r="R633">
        <v>0</v>
      </c>
      <c r="S633">
        <f>VLOOKUP(F633,DF!$A$2:$B$75,2)*R633</f>
        <v>0</v>
      </c>
      <c r="T633">
        <v>0</v>
      </c>
      <c r="U633">
        <f>VLOOKUP(F633,DF!$A$2:$B$75,2)*T633</f>
        <v>0</v>
      </c>
      <c r="V633">
        <v>91311</v>
      </c>
      <c r="W633">
        <v>77</v>
      </c>
      <c r="X633" t="s">
        <v>469</v>
      </c>
      <c r="Y633">
        <v>0</v>
      </c>
      <c r="Z633">
        <v>0</v>
      </c>
      <c r="AA633" t="s">
        <v>1579</v>
      </c>
      <c r="AB633">
        <v>1</v>
      </c>
      <c r="AC633" t="s">
        <v>157</v>
      </c>
      <c r="AD633">
        <v>3</v>
      </c>
      <c r="AE633" t="s">
        <v>140</v>
      </c>
      <c r="AF633" t="s">
        <v>2553</v>
      </c>
      <c r="AG633" s="1">
        <v>41987</v>
      </c>
      <c r="AH633">
        <v>1746</v>
      </c>
      <c r="AI633">
        <v>37.291499999999999</v>
      </c>
      <c r="AJ633">
        <v>-98.009699999999995</v>
      </c>
      <c r="AK633">
        <v>37.372599999999998</v>
      </c>
      <c r="AL633">
        <v>-97.971400000000003</v>
      </c>
      <c r="AM633" t="s">
        <v>2554</v>
      </c>
      <c r="AN633" t="s">
        <v>2555</v>
      </c>
    </row>
    <row r="634" spans="1:40" x14ac:dyDescent="0.25">
      <c r="A634">
        <v>438660</v>
      </c>
      <c r="B634" t="s">
        <v>3390</v>
      </c>
      <c r="C634" t="s">
        <v>98</v>
      </c>
      <c r="D634" t="s">
        <v>1051</v>
      </c>
      <c r="E634" s="1">
        <v>41371</v>
      </c>
      <c r="F634" s="3">
        <v>2013</v>
      </c>
      <c r="G634">
        <v>1738</v>
      </c>
      <c r="H634" t="s">
        <v>28</v>
      </c>
      <c r="I634" t="s">
        <v>1578</v>
      </c>
      <c r="J634">
        <v>0</v>
      </c>
      <c r="K634">
        <v>0</v>
      </c>
      <c r="L634">
        <v>0</v>
      </c>
      <c r="M634">
        <v>0</v>
      </c>
      <c r="N634">
        <v>0.48</v>
      </c>
      <c r="O634">
        <v>50</v>
      </c>
      <c r="P634">
        <v>0</v>
      </c>
      <c r="Q634">
        <v>0</v>
      </c>
      <c r="R634">
        <v>0</v>
      </c>
      <c r="S634">
        <f>VLOOKUP(F634,DF!$A$2:$B$75,2)*R634</f>
        <v>0</v>
      </c>
      <c r="T634">
        <v>0</v>
      </c>
      <c r="U634">
        <f>VLOOKUP(F634,DF!$A$2:$B$75,2)*T634</f>
        <v>0</v>
      </c>
      <c r="V634">
        <v>72702</v>
      </c>
      <c r="W634">
        <v>167</v>
      </c>
      <c r="X634" t="s">
        <v>469</v>
      </c>
      <c r="Y634">
        <v>0</v>
      </c>
      <c r="Z634">
        <v>0</v>
      </c>
      <c r="AA634" t="s">
        <v>1603</v>
      </c>
      <c r="AB634">
        <v>5</v>
      </c>
      <c r="AC634" t="s">
        <v>276</v>
      </c>
      <c r="AD634">
        <v>4</v>
      </c>
      <c r="AE634" t="s">
        <v>276</v>
      </c>
      <c r="AF634" t="s">
        <v>1051</v>
      </c>
      <c r="AG634" s="1">
        <v>41371</v>
      </c>
      <c r="AH634">
        <v>1740</v>
      </c>
      <c r="AI634">
        <v>39.0867</v>
      </c>
      <c r="AJ634">
        <v>-99.001400000000004</v>
      </c>
      <c r="AK634">
        <v>39.091099999999997</v>
      </c>
      <c r="AL634">
        <v>-98.994399999999999</v>
      </c>
      <c r="AM634" t="s">
        <v>2375</v>
      </c>
      <c r="AN634" t="s">
        <v>2376</v>
      </c>
    </row>
    <row r="635" spans="1:40" x14ac:dyDescent="0.25">
      <c r="A635">
        <v>457661</v>
      </c>
      <c r="B635" t="s">
        <v>3364</v>
      </c>
      <c r="C635" t="s">
        <v>72</v>
      </c>
      <c r="D635" t="s">
        <v>2377</v>
      </c>
      <c r="E635" s="1">
        <v>41402</v>
      </c>
      <c r="F635" s="3">
        <v>2013</v>
      </c>
      <c r="G635">
        <v>1730</v>
      </c>
      <c r="H635" t="s">
        <v>28</v>
      </c>
      <c r="I635" t="s">
        <v>1578</v>
      </c>
      <c r="J635">
        <v>0</v>
      </c>
      <c r="K635">
        <v>0</v>
      </c>
      <c r="L635">
        <v>0</v>
      </c>
      <c r="M635">
        <v>0</v>
      </c>
      <c r="N635">
        <v>0.21</v>
      </c>
      <c r="O635">
        <v>50</v>
      </c>
      <c r="P635">
        <v>0</v>
      </c>
      <c r="Q635">
        <v>0</v>
      </c>
      <c r="R635">
        <v>0</v>
      </c>
      <c r="S635">
        <f>VLOOKUP(F635,DF!$A$2:$B$75,2)*R635</f>
        <v>0</v>
      </c>
      <c r="T635">
        <v>0</v>
      </c>
      <c r="U635">
        <f>VLOOKUP(F635,DF!$A$2:$B$75,2)*T635</f>
        <v>0</v>
      </c>
      <c r="V635">
        <v>75817</v>
      </c>
      <c r="W635">
        <v>51</v>
      </c>
      <c r="X635" t="s">
        <v>459</v>
      </c>
      <c r="Y635">
        <v>0</v>
      </c>
      <c r="Z635">
        <v>0</v>
      </c>
      <c r="AA635" t="s">
        <v>2378</v>
      </c>
      <c r="AB635">
        <v>3</v>
      </c>
      <c r="AC635" t="s">
        <v>248</v>
      </c>
      <c r="AD635">
        <v>3</v>
      </c>
      <c r="AE635" t="s">
        <v>248</v>
      </c>
      <c r="AF635" t="s">
        <v>2377</v>
      </c>
      <c r="AG635" s="1">
        <v>41402</v>
      </c>
      <c r="AH635">
        <v>1732</v>
      </c>
      <c r="AI635">
        <v>38.974499999999999</v>
      </c>
      <c r="AJ635">
        <v>-99.196899999999999</v>
      </c>
      <c r="AK635">
        <v>38.974600000000002</v>
      </c>
      <c r="AL635">
        <v>-99.193100000000001</v>
      </c>
      <c r="AM635" t="s">
        <v>2379</v>
      </c>
      <c r="AN635" t="s">
        <v>2380</v>
      </c>
    </row>
    <row r="636" spans="1:40" x14ac:dyDescent="0.25">
      <c r="A636">
        <v>457651</v>
      </c>
      <c r="B636" t="s">
        <v>3364</v>
      </c>
      <c r="C636" t="s">
        <v>72</v>
      </c>
      <c r="D636" t="s">
        <v>2377</v>
      </c>
      <c r="E636" s="1">
        <v>41402</v>
      </c>
      <c r="F636" s="3">
        <v>2013</v>
      </c>
      <c r="G636">
        <v>1730</v>
      </c>
      <c r="H636" t="s">
        <v>28</v>
      </c>
      <c r="I636" t="s">
        <v>1578</v>
      </c>
      <c r="J636">
        <v>0</v>
      </c>
      <c r="K636">
        <v>0</v>
      </c>
      <c r="L636">
        <v>0</v>
      </c>
      <c r="M636">
        <v>0</v>
      </c>
      <c r="N636">
        <v>0.66</v>
      </c>
      <c r="O636">
        <v>100</v>
      </c>
      <c r="P636">
        <v>0</v>
      </c>
      <c r="Q636">
        <v>0</v>
      </c>
      <c r="R636">
        <v>0</v>
      </c>
      <c r="S636">
        <f>VLOOKUP(F636,DF!$A$2:$B$75,2)*R636</f>
        <v>0</v>
      </c>
      <c r="T636">
        <v>0</v>
      </c>
      <c r="U636">
        <f>VLOOKUP(F636,DF!$A$2:$B$75,2)*T636</f>
        <v>0</v>
      </c>
      <c r="V636">
        <v>75817</v>
      </c>
      <c r="W636">
        <v>51</v>
      </c>
      <c r="X636" t="s">
        <v>459</v>
      </c>
      <c r="Y636">
        <v>0</v>
      </c>
      <c r="Z636">
        <v>0</v>
      </c>
      <c r="AA636" t="s">
        <v>2378</v>
      </c>
      <c r="AB636">
        <v>3</v>
      </c>
      <c r="AC636" t="s">
        <v>248</v>
      </c>
      <c r="AD636">
        <v>3</v>
      </c>
      <c r="AE636" t="s">
        <v>161</v>
      </c>
      <c r="AF636" t="s">
        <v>2381</v>
      </c>
      <c r="AG636" s="1">
        <v>41402</v>
      </c>
      <c r="AH636">
        <v>1735</v>
      </c>
      <c r="AI636">
        <v>38.97</v>
      </c>
      <c r="AJ636">
        <v>-99.2</v>
      </c>
      <c r="AK636">
        <v>38.970599999999997</v>
      </c>
      <c r="AL636">
        <v>-99.187700000000007</v>
      </c>
      <c r="AM636" t="s">
        <v>2379</v>
      </c>
      <c r="AN636" t="s">
        <v>2380</v>
      </c>
    </row>
    <row r="637" spans="1:40" x14ac:dyDescent="0.25">
      <c r="A637">
        <v>439195</v>
      </c>
      <c r="B637" t="s">
        <v>3390</v>
      </c>
      <c r="C637" t="s">
        <v>98</v>
      </c>
      <c r="D637" t="s">
        <v>1264</v>
      </c>
      <c r="E637" s="1">
        <v>41402</v>
      </c>
      <c r="F637" s="3">
        <v>2013</v>
      </c>
      <c r="G637">
        <v>1739</v>
      </c>
      <c r="H637" t="s">
        <v>28</v>
      </c>
      <c r="I637" t="s">
        <v>1578</v>
      </c>
      <c r="J637">
        <v>0</v>
      </c>
      <c r="K637">
        <v>0</v>
      </c>
      <c r="L637">
        <v>0</v>
      </c>
      <c r="M637">
        <v>0</v>
      </c>
      <c r="N637">
        <v>0.41</v>
      </c>
      <c r="O637">
        <v>50</v>
      </c>
      <c r="P637">
        <v>0</v>
      </c>
      <c r="Q637">
        <v>0</v>
      </c>
      <c r="R637">
        <v>0</v>
      </c>
      <c r="S637">
        <f>VLOOKUP(F637,DF!$A$2:$B$75,2)*R637</f>
        <v>0</v>
      </c>
      <c r="T637">
        <v>0</v>
      </c>
      <c r="U637">
        <f>VLOOKUP(F637,DF!$A$2:$B$75,2)*T637</f>
        <v>0</v>
      </c>
      <c r="V637">
        <v>72774</v>
      </c>
      <c r="W637">
        <v>167</v>
      </c>
      <c r="X637" t="s">
        <v>469</v>
      </c>
      <c r="Y637">
        <v>0</v>
      </c>
      <c r="Z637">
        <v>0</v>
      </c>
      <c r="AA637" t="s">
        <v>1556</v>
      </c>
      <c r="AB637">
        <v>8</v>
      </c>
      <c r="AC637" t="s">
        <v>144</v>
      </c>
      <c r="AD637">
        <v>9</v>
      </c>
      <c r="AE637" t="s">
        <v>144</v>
      </c>
      <c r="AF637" t="s">
        <v>1264</v>
      </c>
      <c r="AG637" s="1">
        <v>41402</v>
      </c>
      <c r="AH637">
        <v>1742</v>
      </c>
      <c r="AI637">
        <v>39</v>
      </c>
      <c r="AJ637">
        <v>-99.02</v>
      </c>
      <c r="AK637">
        <v>39.0032</v>
      </c>
      <c r="AL637">
        <v>-99.013599999999997</v>
      </c>
      <c r="AM637" t="s">
        <v>2382</v>
      </c>
      <c r="AN637" t="s">
        <v>2383</v>
      </c>
    </row>
    <row r="638" spans="1:40" x14ac:dyDescent="0.25">
      <c r="A638">
        <v>457700</v>
      </c>
      <c r="B638" t="s">
        <v>3371</v>
      </c>
      <c r="C638" t="s">
        <v>79</v>
      </c>
      <c r="D638" t="s">
        <v>1314</v>
      </c>
      <c r="E638" s="1">
        <v>41412</v>
      </c>
      <c r="F638" s="3">
        <v>2013</v>
      </c>
      <c r="G638">
        <v>1627</v>
      </c>
      <c r="H638" t="s">
        <v>28</v>
      </c>
      <c r="I638" t="s">
        <v>1578</v>
      </c>
      <c r="J638">
        <v>0</v>
      </c>
      <c r="K638">
        <v>0</v>
      </c>
      <c r="L638">
        <v>0</v>
      </c>
      <c r="M638">
        <v>0</v>
      </c>
      <c r="N638">
        <v>2.92</v>
      </c>
      <c r="O638">
        <v>100</v>
      </c>
      <c r="P638">
        <v>0</v>
      </c>
      <c r="Q638">
        <v>0</v>
      </c>
      <c r="R638">
        <v>0</v>
      </c>
      <c r="S638">
        <f>VLOOKUP(F638,DF!$A$2:$B$75,2)*R638</f>
        <v>0</v>
      </c>
      <c r="T638">
        <v>0</v>
      </c>
      <c r="U638">
        <f>VLOOKUP(F638,DF!$A$2:$B$75,2)*T638</f>
        <v>0</v>
      </c>
      <c r="V638">
        <v>75824</v>
      </c>
      <c r="W638">
        <v>195</v>
      </c>
      <c r="X638" t="s">
        <v>459</v>
      </c>
      <c r="Y638">
        <v>0</v>
      </c>
      <c r="Z638">
        <v>0</v>
      </c>
      <c r="AA638" t="s">
        <v>1575</v>
      </c>
      <c r="AB638">
        <v>3</v>
      </c>
      <c r="AC638" t="s">
        <v>276</v>
      </c>
      <c r="AD638">
        <v>0</v>
      </c>
      <c r="AE638" t="s">
        <v>161</v>
      </c>
      <c r="AF638" t="s">
        <v>1314</v>
      </c>
      <c r="AG638" s="1">
        <v>41412</v>
      </c>
      <c r="AH638">
        <v>1636</v>
      </c>
      <c r="AI638">
        <v>38.760199999999998</v>
      </c>
      <c r="AJ638">
        <v>-99.855599999999995</v>
      </c>
      <c r="AK638">
        <v>38.779800000000002</v>
      </c>
      <c r="AL638">
        <v>-99.807500000000005</v>
      </c>
      <c r="AM638" t="s">
        <v>2384</v>
      </c>
      <c r="AN638" t="s">
        <v>2385</v>
      </c>
    </row>
    <row r="639" spans="1:40" x14ac:dyDescent="0.25">
      <c r="A639">
        <v>457699</v>
      </c>
      <c r="B639" t="s">
        <v>3417</v>
      </c>
      <c r="C639" t="s">
        <v>126</v>
      </c>
      <c r="D639" t="s">
        <v>1523</v>
      </c>
      <c r="E639" s="1">
        <v>41412</v>
      </c>
      <c r="F639" s="3">
        <v>2013</v>
      </c>
      <c r="G639">
        <v>1703</v>
      </c>
      <c r="H639" t="s">
        <v>28</v>
      </c>
      <c r="I639" t="s">
        <v>1578</v>
      </c>
      <c r="J639">
        <v>0</v>
      </c>
      <c r="K639">
        <v>0</v>
      </c>
      <c r="L639">
        <v>0</v>
      </c>
      <c r="M639">
        <v>0</v>
      </c>
      <c r="N639">
        <v>0.31</v>
      </c>
      <c r="O639">
        <v>100</v>
      </c>
      <c r="P639">
        <v>0</v>
      </c>
      <c r="Q639">
        <v>0</v>
      </c>
      <c r="R639">
        <v>0</v>
      </c>
      <c r="S639">
        <f>VLOOKUP(F639,DF!$A$2:$B$75,2)*R639</f>
        <v>0</v>
      </c>
      <c r="T639">
        <v>0</v>
      </c>
      <c r="U639">
        <f>VLOOKUP(F639,DF!$A$2:$B$75,2)*T639</f>
        <v>0</v>
      </c>
      <c r="V639">
        <v>75824</v>
      </c>
      <c r="W639">
        <v>135</v>
      </c>
      <c r="X639" t="s">
        <v>459</v>
      </c>
      <c r="Y639">
        <v>0</v>
      </c>
      <c r="Z639">
        <v>0</v>
      </c>
      <c r="AA639" t="s">
        <v>1551</v>
      </c>
      <c r="AB639">
        <v>4</v>
      </c>
      <c r="AC639" t="s">
        <v>174</v>
      </c>
      <c r="AD639">
        <v>4</v>
      </c>
      <c r="AE639" t="s">
        <v>144</v>
      </c>
      <c r="AF639" t="s">
        <v>1523</v>
      </c>
      <c r="AG639" s="1">
        <v>41412</v>
      </c>
      <c r="AH639">
        <v>1705</v>
      </c>
      <c r="AI639">
        <v>38.677100000000003</v>
      </c>
      <c r="AJ639">
        <v>-99.7453</v>
      </c>
      <c r="AK639">
        <v>38.679400000000001</v>
      </c>
      <c r="AL639">
        <v>-99.740399999999994</v>
      </c>
      <c r="AM639" t="s">
        <v>2386</v>
      </c>
      <c r="AN639" t="s">
        <v>2385</v>
      </c>
    </row>
    <row r="640" spans="1:40" x14ac:dyDescent="0.25">
      <c r="A640">
        <v>457692</v>
      </c>
      <c r="B640" t="s">
        <v>3364</v>
      </c>
      <c r="C640" t="s">
        <v>72</v>
      </c>
      <c r="D640" t="s">
        <v>547</v>
      </c>
      <c r="E640" s="1">
        <v>41412</v>
      </c>
      <c r="F640" s="3">
        <v>2013</v>
      </c>
      <c r="G640">
        <v>1737</v>
      </c>
      <c r="H640" t="s">
        <v>28</v>
      </c>
      <c r="I640" t="s">
        <v>1578</v>
      </c>
      <c r="J640">
        <v>0</v>
      </c>
      <c r="K640">
        <v>0</v>
      </c>
      <c r="L640">
        <v>0</v>
      </c>
      <c r="M640">
        <v>0</v>
      </c>
      <c r="N640">
        <v>0.56000000000000005</v>
      </c>
      <c r="O640">
        <v>50</v>
      </c>
      <c r="P640">
        <v>0</v>
      </c>
      <c r="Q640">
        <v>0</v>
      </c>
      <c r="R640">
        <v>0</v>
      </c>
      <c r="S640">
        <f>VLOOKUP(F640,DF!$A$2:$B$75,2)*R640</f>
        <v>0</v>
      </c>
      <c r="T640">
        <v>0</v>
      </c>
      <c r="U640">
        <f>VLOOKUP(F640,DF!$A$2:$B$75,2)*T640</f>
        <v>0</v>
      </c>
      <c r="V640">
        <v>75824</v>
      </c>
      <c r="W640">
        <v>51</v>
      </c>
      <c r="X640" t="s">
        <v>459</v>
      </c>
      <c r="Y640">
        <v>0</v>
      </c>
      <c r="Z640">
        <v>0</v>
      </c>
      <c r="AA640" t="s">
        <v>1556</v>
      </c>
      <c r="AB640">
        <v>4</v>
      </c>
      <c r="AC640" t="s">
        <v>140</v>
      </c>
      <c r="AD640">
        <v>4</v>
      </c>
      <c r="AE640" t="s">
        <v>140</v>
      </c>
      <c r="AF640" t="s">
        <v>547</v>
      </c>
      <c r="AG640" s="1">
        <v>41412</v>
      </c>
      <c r="AH640">
        <v>1739</v>
      </c>
      <c r="AI640">
        <v>38.825899999999997</v>
      </c>
      <c r="AJ640">
        <v>-99.431899999999999</v>
      </c>
      <c r="AK640">
        <v>38.829300000000003</v>
      </c>
      <c r="AL640">
        <v>-99.422499999999999</v>
      </c>
      <c r="AM640" t="s">
        <v>2388</v>
      </c>
      <c r="AN640" t="s">
        <v>2385</v>
      </c>
    </row>
    <row r="641" spans="1:40" x14ac:dyDescent="0.25">
      <c r="A641">
        <v>457697</v>
      </c>
      <c r="B641" t="s">
        <v>3328</v>
      </c>
      <c r="C641" t="s">
        <v>33</v>
      </c>
      <c r="D641" t="s">
        <v>2393</v>
      </c>
      <c r="E641" s="1">
        <v>41412</v>
      </c>
      <c r="F641" s="3">
        <v>2013</v>
      </c>
      <c r="G641">
        <v>1910</v>
      </c>
      <c r="H641" t="s">
        <v>28</v>
      </c>
      <c r="I641" t="s">
        <v>1578</v>
      </c>
      <c r="J641">
        <v>0</v>
      </c>
      <c r="K641">
        <v>0</v>
      </c>
      <c r="L641">
        <v>0</v>
      </c>
      <c r="M641">
        <v>0</v>
      </c>
      <c r="N641">
        <v>2.06</v>
      </c>
      <c r="O641">
        <v>100</v>
      </c>
      <c r="P641">
        <v>0</v>
      </c>
      <c r="Q641">
        <v>0</v>
      </c>
      <c r="R641">
        <v>0</v>
      </c>
      <c r="S641">
        <f>VLOOKUP(F641,DF!$A$2:$B$75,2)*R641</f>
        <v>0</v>
      </c>
      <c r="T641">
        <v>0</v>
      </c>
      <c r="U641">
        <f>VLOOKUP(F641,DF!$A$2:$B$75,2)*T641</f>
        <v>0</v>
      </c>
      <c r="V641">
        <v>75824</v>
      </c>
      <c r="W641">
        <v>145</v>
      </c>
      <c r="X641" t="s">
        <v>459</v>
      </c>
      <c r="Y641">
        <v>0</v>
      </c>
      <c r="Z641">
        <v>0</v>
      </c>
      <c r="AA641" t="s">
        <v>1551</v>
      </c>
      <c r="AB641">
        <v>5</v>
      </c>
      <c r="AC641" t="s">
        <v>177</v>
      </c>
      <c r="AD641">
        <v>5</v>
      </c>
      <c r="AE641" t="s">
        <v>178</v>
      </c>
      <c r="AF641" t="s">
        <v>2393</v>
      </c>
      <c r="AG641" s="1">
        <v>41412</v>
      </c>
      <c r="AH641">
        <v>1913</v>
      </c>
      <c r="AI641">
        <v>38.241999999999997</v>
      </c>
      <c r="AJ641">
        <v>-99.181799999999996</v>
      </c>
      <c r="AK641">
        <v>38.256300000000003</v>
      </c>
      <c r="AL641">
        <v>-99.148399999999995</v>
      </c>
      <c r="AM641" t="s">
        <v>2394</v>
      </c>
      <c r="AN641" t="s">
        <v>2385</v>
      </c>
    </row>
    <row r="642" spans="1:40" x14ac:dyDescent="0.25">
      <c r="A642">
        <v>441425</v>
      </c>
      <c r="B642" t="s">
        <v>3420</v>
      </c>
      <c r="C642" t="s">
        <v>129</v>
      </c>
      <c r="D642" t="s">
        <v>925</v>
      </c>
      <c r="E642" s="1">
        <v>41412</v>
      </c>
      <c r="F642" s="3">
        <v>2013</v>
      </c>
      <c r="G642">
        <v>2200</v>
      </c>
      <c r="H642" t="s">
        <v>28</v>
      </c>
      <c r="I642" t="s">
        <v>1578</v>
      </c>
      <c r="J642">
        <v>0</v>
      </c>
      <c r="K642">
        <v>0</v>
      </c>
      <c r="L642">
        <v>0</v>
      </c>
      <c r="M642">
        <v>0</v>
      </c>
      <c r="N642">
        <v>0.34</v>
      </c>
      <c r="O642">
        <v>50</v>
      </c>
      <c r="P642">
        <v>0</v>
      </c>
      <c r="Q642">
        <v>0</v>
      </c>
      <c r="R642">
        <v>0</v>
      </c>
      <c r="S642">
        <f>VLOOKUP(F642,DF!$A$2:$B$75,2)*R642</f>
        <v>0</v>
      </c>
      <c r="T642">
        <v>0</v>
      </c>
      <c r="U642">
        <f>VLOOKUP(F642,DF!$A$2:$B$75,2)*T642</f>
        <v>0</v>
      </c>
      <c r="V642">
        <v>73095</v>
      </c>
      <c r="W642">
        <v>201</v>
      </c>
      <c r="X642" t="s">
        <v>454</v>
      </c>
      <c r="Y642">
        <v>0</v>
      </c>
      <c r="Z642">
        <v>0</v>
      </c>
      <c r="AA642" t="s">
        <v>1591</v>
      </c>
      <c r="AB642">
        <v>1</v>
      </c>
      <c r="AC642" t="s">
        <v>252</v>
      </c>
      <c r="AD642">
        <v>0</v>
      </c>
      <c r="AE642" t="s">
        <v>183</v>
      </c>
      <c r="AF642" t="s">
        <v>925</v>
      </c>
      <c r="AG642" s="1">
        <v>41412</v>
      </c>
      <c r="AH642">
        <v>2202</v>
      </c>
      <c r="AI642">
        <v>39.811</v>
      </c>
      <c r="AJ642">
        <v>-97.055999999999997</v>
      </c>
      <c r="AK642">
        <v>39.814</v>
      </c>
      <c r="AL642">
        <v>-97.051000000000002</v>
      </c>
      <c r="AM642" t="s">
        <v>2400</v>
      </c>
      <c r="AN642" t="s">
        <v>2398</v>
      </c>
    </row>
    <row r="643" spans="1:40" x14ac:dyDescent="0.25">
      <c r="A643">
        <v>457690</v>
      </c>
      <c r="B643" t="s">
        <v>3364</v>
      </c>
      <c r="C643" t="s">
        <v>72</v>
      </c>
      <c r="D643" t="s">
        <v>897</v>
      </c>
      <c r="E643" s="1">
        <v>41412</v>
      </c>
      <c r="F643" s="3">
        <v>2013</v>
      </c>
      <c r="G643">
        <v>1709</v>
      </c>
      <c r="H643" t="s">
        <v>28</v>
      </c>
      <c r="I643" t="s">
        <v>1590</v>
      </c>
      <c r="J643">
        <v>1</v>
      </c>
      <c r="K643">
        <v>0</v>
      </c>
      <c r="L643">
        <v>0</v>
      </c>
      <c r="M643">
        <v>0</v>
      </c>
      <c r="N643">
        <v>1.71</v>
      </c>
      <c r="O643">
        <v>50</v>
      </c>
      <c r="P643">
        <v>0</v>
      </c>
      <c r="Q643">
        <v>0</v>
      </c>
      <c r="R643">
        <v>0</v>
      </c>
      <c r="S643">
        <f>VLOOKUP(F643,DF!$A$2:$B$75,2)*R643</f>
        <v>0</v>
      </c>
      <c r="T643">
        <v>0</v>
      </c>
      <c r="U643">
        <f>VLOOKUP(F643,DF!$A$2:$B$75,2)*T643</f>
        <v>0</v>
      </c>
      <c r="V643">
        <v>75824</v>
      </c>
      <c r="W643">
        <v>51</v>
      </c>
      <c r="X643" t="s">
        <v>459</v>
      </c>
      <c r="Y643">
        <v>0</v>
      </c>
      <c r="Z643">
        <v>0</v>
      </c>
      <c r="AA643" t="s">
        <v>1556</v>
      </c>
      <c r="AB643">
        <v>6</v>
      </c>
      <c r="AC643" t="s">
        <v>252</v>
      </c>
      <c r="AD643">
        <v>4</v>
      </c>
      <c r="AE643" t="s">
        <v>183</v>
      </c>
      <c r="AF643" t="s">
        <v>897</v>
      </c>
      <c r="AG643" s="1">
        <v>41412</v>
      </c>
      <c r="AH643">
        <v>1712</v>
      </c>
      <c r="AI643">
        <v>38.850900000000003</v>
      </c>
      <c r="AJ643">
        <v>-99.584900000000005</v>
      </c>
      <c r="AK643">
        <v>38.866500000000002</v>
      </c>
      <c r="AL643">
        <v>-99.560199999999995</v>
      </c>
      <c r="AM643" t="s">
        <v>2387</v>
      </c>
      <c r="AN643" t="s">
        <v>2385</v>
      </c>
    </row>
    <row r="644" spans="1:40" x14ac:dyDescent="0.25">
      <c r="A644">
        <v>457698</v>
      </c>
      <c r="B644" t="s">
        <v>3328</v>
      </c>
      <c r="C644" t="s">
        <v>33</v>
      </c>
      <c r="D644" t="s">
        <v>2314</v>
      </c>
      <c r="E644" s="1">
        <v>41412</v>
      </c>
      <c r="F644" s="3">
        <v>2013</v>
      </c>
      <c r="G644">
        <v>1849</v>
      </c>
      <c r="H644" t="s">
        <v>28</v>
      </c>
      <c r="I644" t="s">
        <v>1590</v>
      </c>
      <c r="J644">
        <v>1</v>
      </c>
      <c r="K644">
        <v>0</v>
      </c>
      <c r="L644">
        <v>0</v>
      </c>
      <c r="M644">
        <v>0</v>
      </c>
      <c r="N644">
        <v>4</v>
      </c>
      <c r="O644">
        <v>100</v>
      </c>
      <c r="P644">
        <v>0</v>
      </c>
      <c r="Q644">
        <v>0</v>
      </c>
      <c r="R644">
        <v>0</v>
      </c>
      <c r="S644">
        <f>VLOOKUP(F644,DF!$A$2:$B$75,2)*R644</f>
        <v>0</v>
      </c>
      <c r="T644">
        <v>0</v>
      </c>
      <c r="U644">
        <f>VLOOKUP(F644,DF!$A$2:$B$75,2)*T644</f>
        <v>0</v>
      </c>
      <c r="V644">
        <v>75824</v>
      </c>
      <c r="W644">
        <v>145</v>
      </c>
      <c r="X644" t="s">
        <v>459</v>
      </c>
      <c r="Y644">
        <v>0</v>
      </c>
      <c r="Z644">
        <v>0</v>
      </c>
      <c r="AA644" t="s">
        <v>1551</v>
      </c>
      <c r="AB644">
        <v>3</v>
      </c>
      <c r="AC644" t="s">
        <v>681</v>
      </c>
      <c r="AD644">
        <v>3</v>
      </c>
      <c r="AE644" t="s">
        <v>144</v>
      </c>
      <c r="AF644" t="s">
        <v>2314</v>
      </c>
      <c r="AG644" s="1">
        <v>41412</v>
      </c>
      <c r="AH644">
        <v>1901</v>
      </c>
      <c r="AI644">
        <v>38.201099999999997</v>
      </c>
      <c r="AJ644">
        <v>-99.276799999999994</v>
      </c>
      <c r="AK644">
        <v>38.2258</v>
      </c>
      <c r="AL644">
        <v>-99.318700000000007</v>
      </c>
      <c r="AM644" t="s">
        <v>2392</v>
      </c>
      <c r="AN644" t="s">
        <v>2385</v>
      </c>
    </row>
    <row r="645" spans="1:40" x14ac:dyDescent="0.25">
      <c r="A645">
        <v>441423</v>
      </c>
      <c r="B645" t="s">
        <v>3369</v>
      </c>
      <c r="C645" t="s">
        <v>77</v>
      </c>
      <c r="D645" t="s">
        <v>2395</v>
      </c>
      <c r="E645" s="1">
        <v>41412</v>
      </c>
      <c r="F645" s="3">
        <v>2013</v>
      </c>
      <c r="G645">
        <v>2135</v>
      </c>
      <c r="H645" t="s">
        <v>28</v>
      </c>
      <c r="I645" t="s">
        <v>1590</v>
      </c>
      <c r="J645">
        <v>1</v>
      </c>
      <c r="K645">
        <v>0</v>
      </c>
      <c r="L645">
        <v>0</v>
      </c>
      <c r="M645">
        <v>0</v>
      </c>
      <c r="N645">
        <v>5.85</v>
      </c>
      <c r="O645">
        <v>75</v>
      </c>
      <c r="P645">
        <v>0</v>
      </c>
      <c r="Q645">
        <v>0</v>
      </c>
      <c r="R645">
        <v>0</v>
      </c>
      <c r="S645">
        <f>VLOOKUP(F645,DF!$A$2:$B$75,2)*R645</f>
        <v>0</v>
      </c>
      <c r="T645">
        <v>0</v>
      </c>
      <c r="U645">
        <f>VLOOKUP(F645,DF!$A$2:$B$75,2)*T645</f>
        <v>0</v>
      </c>
      <c r="V645">
        <v>73095</v>
      </c>
      <c r="W645">
        <v>27</v>
      </c>
      <c r="X645" t="s">
        <v>454</v>
      </c>
      <c r="Y645">
        <v>0</v>
      </c>
      <c r="Z645">
        <v>0</v>
      </c>
      <c r="AA645" t="s">
        <v>1591</v>
      </c>
      <c r="AB645">
        <v>4</v>
      </c>
      <c r="AC645" t="s">
        <v>394</v>
      </c>
      <c r="AD645">
        <v>2</v>
      </c>
      <c r="AE645" t="s">
        <v>150</v>
      </c>
      <c r="AF645" t="s">
        <v>2396</v>
      </c>
      <c r="AG645" s="1">
        <v>41412</v>
      </c>
      <c r="AH645">
        <v>2142</v>
      </c>
      <c r="AI645">
        <v>39.485999999999997</v>
      </c>
      <c r="AJ645">
        <v>-97.278000000000006</v>
      </c>
      <c r="AK645">
        <v>39.566000000000003</v>
      </c>
      <c r="AL645">
        <v>-97.242000000000004</v>
      </c>
      <c r="AM645" t="s">
        <v>2397</v>
      </c>
      <c r="AN645" t="s">
        <v>2398</v>
      </c>
    </row>
    <row r="646" spans="1:40" x14ac:dyDescent="0.25">
      <c r="A646">
        <v>441424</v>
      </c>
      <c r="B646" t="s">
        <v>3420</v>
      </c>
      <c r="C646" t="s">
        <v>129</v>
      </c>
      <c r="D646" t="s">
        <v>464</v>
      </c>
      <c r="E646" s="1">
        <v>41412</v>
      </c>
      <c r="F646" s="3">
        <v>2013</v>
      </c>
      <c r="G646">
        <v>2142</v>
      </c>
      <c r="H646" t="s">
        <v>28</v>
      </c>
      <c r="I646" t="s">
        <v>1590</v>
      </c>
      <c r="J646">
        <v>1</v>
      </c>
      <c r="K646">
        <v>0</v>
      </c>
      <c r="L646">
        <v>0</v>
      </c>
      <c r="M646">
        <v>0</v>
      </c>
      <c r="N646">
        <v>1.1399999999999999</v>
      </c>
      <c r="O646">
        <v>75</v>
      </c>
      <c r="P646">
        <v>0</v>
      </c>
      <c r="Q646">
        <v>0</v>
      </c>
      <c r="R646">
        <v>0</v>
      </c>
      <c r="S646">
        <f>VLOOKUP(F646,DF!$A$2:$B$75,2)*R646</f>
        <v>0</v>
      </c>
      <c r="T646">
        <v>0</v>
      </c>
      <c r="U646">
        <f>VLOOKUP(F646,DF!$A$2:$B$75,2)*T646</f>
        <v>0</v>
      </c>
      <c r="V646">
        <v>73095</v>
      </c>
      <c r="W646">
        <v>201</v>
      </c>
      <c r="X646" t="s">
        <v>454</v>
      </c>
      <c r="Y646">
        <v>0</v>
      </c>
      <c r="Z646">
        <v>0</v>
      </c>
      <c r="AA646" t="s">
        <v>1591</v>
      </c>
      <c r="AB646">
        <v>3</v>
      </c>
      <c r="AC646" t="s">
        <v>150</v>
      </c>
      <c r="AD646">
        <v>4</v>
      </c>
      <c r="AE646" t="s">
        <v>681</v>
      </c>
      <c r="AF646" t="s">
        <v>464</v>
      </c>
      <c r="AG646" s="1">
        <v>41412</v>
      </c>
      <c r="AH646">
        <v>2145</v>
      </c>
      <c r="AI646">
        <v>39.566000000000003</v>
      </c>
      <c r="AJ646">
        <v>-97.242000000000004</v>
      </c>
      <c r="AK646">
        <v>39.581000000000003</v>
      </c>
      <c r="AL646">
        <v>-97.233000000000004</v>
      </c>
      <c r="AM646" t="s">
        <v>2399</v>
      </c>
      <c r="AN646" t="s">
        <v>2398</v>
      </c>
    </row>
    <row r="647" spans="1:40" x14ac:dyDescent="0.25">
      <c r="A647">
        <v>457695</v>
      </c>
      <c r="B647" t="s">
        <v>3328</v>
      </c>
      <c r="C647" t="s">
        <v>33</v>
      </c>
      <c r="D647" t="s">
        <v>2389</v>
      </c>
      <c r="E647" s="1">
        <v>41412</v>
      </c>
      <c r="F647" s="3">
        <v>2013</v>
      </c>
      <c r="G647">
        <v>1818</v>
      </c>
      <c r="H647" t="s">
        <v>28</v>
      </c>
      <c r="I647" t="s">
        <v>1679</v>
      </c>
      <c r="J647">
        <v>4</v>
      </c>
      <c r="K647">
        <v>0</v>
      </c>
      <c r="L647">
        <v>0</v>
      </c>
      <c r="M647">
        <v>183400</v>
      </c>
      <c r="N647">
        <v>7</v>
      </c>
      <c r="O647">
        <v>1100</v>
      </c>
      <c r="P647">
        <v>0</v>
      </c>
      <c r="Q647">
        <v>0</v>
      </c>
      <c r="R647">
        <v>140000</v>
      </c>
      <c r="S647">
        <f>VLOOKUP(F647,DF!$A$2:$B$75,2)*R647</f>
        <v>183400</v>
      </c>
      <c r="T647">
        <v>0</v>
      </c>
      <c r="U647">
        <f>VLOOKUP(F647,DF!$A$2:$B$75,2)*T647</f>
        <v>0</v>
      </c>
      <c r="V647">
        <v>75824</v>
      </c>
      <c r="W647">
        <v>145</v>
      </c>
      <c r="X647" t="s">
        <v>459</v>
      </c>
      <c r="Y647">
        <v>0</v>
      </c>
      <c r="Z647">
        <v>0</v>
      </c>
      <c r="AA647" t="s">
        <v>1591</v>
      </c>
      <c r="AB647">
        <v>4</v>
      </c>
      <c r="AC647" t="s">
        <v>178</v>
      </c>
      <c r="AD647">
        <v>2</v>
      </c>
      <c r="AE647" t="s">
        <v>150</v>
      </c>
      <c r="AF647" t="s">
        <v>2390</v>
      </c>
      <c r="AG647" s="1">
        <v>41412</v>
      </c>
      <c r="AH647">
        <v>1847</v>
      </c>
      <c r="AI647">
        <v>38.142899999999997</v>
      </c>
      <c r="AJ647">
        <v>-99.470600000000005</v>
      </c>
      <c r="AK647">
        <v>38.231000000000002</v>
      </c>
      <c r="AL647">
        <v>-99.430099999999996</v>
      </c>
      <c r="AM647" t="s">
        <v>2391</v>
      </c>
      <c r="AN647" t="s">
        <v>2385</v>
      </c>
    </row>
    <row r="648" spans="1:40" x14ac:dyDescent="0.25">
      <c r="A648">
        <v>441873</v>
      </c>
      <c r="B648" t="s">
        <v>3386</v>
      </c>
      <c r="C648" t="s">
        <v>94</v>
      </c>
      <c r="D648" t="s">
        <v>1238</v>
      </c>
      <c r="E648" s="1">
        <v>41413</v>
      </c>
      <c r="F648" s="3">
        <v>2013</v>
      </c>
      <c r="G648">
        <v>1410</v>
      </c>
      <c r="H648" t="s">
        <v>28</v>
      </c>
      <c r="I648" t="s">
        <v>1578</v>
      </c>
      <c r="J648">
        <v>0</v>
      </c>
      <c r="K648">
        <v>0</v>
      </c>
      <c r="L648">
        <v>0</v>
      </c>
      <c r="M648">
        <v>0</v>
      </c>
      <c r="N648">
        <v>0.56999999999999995</v>
      </c>
      <c r="O648">
        <v>50</v>
      </c>
      <c r="P648">
        <v>0</v>
      </c>
      <c r="Q648">
        <v>0</v>
      </c>
      <c r="R648">
        <v>0</v>
      </c>
      <c r="S648">
        <f>VLOOKUP(F648,DF!$A$2:$B$75,2)*R648</f>
        <v>0</v>
      </c>
      <c r="T648">
        <v>0</v>
      </c>
      <c r="U648">
        <f>VLOOKUP(F648,DF!$A$2:$B$75,2)*T648</f>
        <v>0</v>
      </c>
      <c r="V648">
        <v>73167</v>
      </c>
      <c r="W648">
        <v>191</v>
      </c>
      <c r="X648" t="s">
        <v>469</v>
      </c>
      <c r="Y648">
        <v>0</v>
      </c>
      <c r="Z648">
        <v>0</v>
      </c>
      <c r="AA648" t="s">
        <v>1575</v>
      </c>
      <c r="AB648">
        <v>4</v>
      </c>
      <c r="AC648" t="s">
        <v>174</v>
      </c>
      <c r="AD648">
        <v>4</v>
      </c>
      <c r="AE648" t="s">
        <v>144</v>
      </c>
      <c r="AF648" t="s">
        <v>1238</v>
      </c>
      <c r="AG648" s="1">
        <v>41413</v>
      </c>
      <c r="AH648">
        <v>1412</v>
      </c>
      <c r="AI648">
        <v>37.450400000000002</v>
      </c>
      <c r="AJ648">
        <v>-97.669700000000006</v>
      </c>
      <c r="AK648">
        <v>37.456499999999998</v>
      </c>
      <c r="AL648">
        <v>-97.662700000000001</v>
      </c>
      <c r="AM648" t="s">
        <v>2218</v>
      </c>
      <c r="AN648" t="s">
        <v>2401</v>
      </c>
    </row>
    <row r="649" spans="1:40" x14ac:dyDescent="0.25">
      <c r="A649">
        <v>441874</v>
      </c>
      <c r="B649" t="s">
        <v>3345</v>
      </c>
      <c r="C649" t="s">
        <v>53</v>
      </c>
      <c r="D649" t="s">
        <v>2402</v>
      </c>
      <c r="E649" s="1">
        <v>41413</v>
      </c>
      <c r="F649" s="3">
        <v>2013</v>
      </c>
      <c r="G649">
        <v>1419</v>
      </c>
      <c r="H649" t="s">
        <v>28</v>
      </c>
      <c r="I649" t="s">
        <v>1578</v>
      </c>
      <c r="J649">
        <v>0</v>
      </c>
      <c r="K649">
        <v>0</v>
      </c>
      <c r="L649">
        <v>0</v>
      </c>
      <c r="M649">
        <v>0</v>
      </c>
      <c r="N649">
        <v>0.8</v>
      </c>
      <c r="O649">
        <v>50</v>
      </c>
      <c r="P649">
        <v>0</v>
      </c>
      <c r="Q649">
        <v>0</v>
      </c>
      <c r="R649">
        <v>0</v>
      </c>
      <c r="S649">
        <f>VLOOKUP(F649,DF!$A$2:$B$75,2)*R649</f>
        <v>0</v>
      </c>
      <c r="T649">
        <v>0</v>
      </c>
      <c r="U649">
        <f>VLOOKUP(F649,DF!$A$2:$B$75,2)*T649</f>
        <v>0</v>
      </c>
      <c r="V649">
        <v>73167</v>
      </c>
      <c r="W649">
        <v>173</v>
      </c>
      <c r="X649" t="s">
        <v>469</v>
      </c>
      <c r="Y649">
        <v>0</v>
      </c>
      <c r="Z649">
        <v>0</v>
      </c>
      <c r="AA649" t="s">
        <v>1575</v>
      </c>
      <c r="AB649">
        <v>4</v>
      </c>
      <c r="AC649" t="s">
        <v>681</v>
      </c>
      <c r="AD649">
        <v>4</v>
      </c>
      <c r="AE649" t="s">
        <v>161</v>
      </c>
      <c r="AF649" t="s">
        <v>664</v>
      </c>
      <c r="AG649" s="1">
        <v>41413</v>
      </c>
      <c r="AH649">
        <v>1424</v>
      </c>
      <c r="AI649">
        <v>37.493699999999997</v>
      </c>
      <c r="AJ649">
        <v>-97.586399999999998</v>
      </c>
      <c r="AK649">
        <v>37.502800000000001</v>
      </c>
      <c r="AL649">
        <v>-97.577500000000001</v>
      </c>
      <c r="AM649" t="s">
        <v>2403</v>
      </c>
      <c r="AN649" t="s">
        <v>2401</v>
      </c>
    </row>
    <row r="650" spans="1:40" x14ac:dyDescent="0.25">
      <c r="A650">
        <v>441883</v>
      </c>
      <c r="B650" t="s">
        <v>3386</v>
      </c>
      <c r="C650" t="s">
        <v>94</v>
      </c>
      <c r="D650" t="s">
        <v>2406</v>
      </c>
      <c r="E650" s="1">
        <v>41413</v>
      </c>
      <c r="F650" s="3">
        <v>2013</v>
      </c>
      <c r="G650">
        <v>1512</v>
      </c>
      <c r="H650" t="s">
        <v>28</v>
      </c>
      <c r="I650" t="s">
        <v>1578</v>
      </c>
      <c r="J650">
        <v>0</v>
      </c>
      <c r="K650">
        <v>0</v>
      </c>
      <c r="L650">
        <v>0</v>
      </c>
      <c r="M650">
        <v>0</v>
      </c>
      <c r="N650">
        <v>0.42</v>
      </c>
      <c r="O650">
        <v>50</v>
      </c>
      <c r="P650">
        <v>0</v>
      </c>
      <c r="Q650">
        <v>0</v>
      </c>
      <c r="R650">
        <v>0</v>
      </c>
      <c r="S650">
        <f>VLOOKUP(F650,DF!$A$2:$B$75,2)*R650</f>
        <v>0</v>
      </c>
      <c r="T650">
        <v>0</v>
      </c>
      <c r="U650">
        <f>VLOOKUP(F650,DF!$A$2:$B$75,2)*T650</f>
        <v>0</v>
      </c>
      <c r="V650">
        <v>73167</v>
      </c>
      <c r="W650">
        <v>191</v>
      </c>
      <c r="X650" t="s">
        <v>469</v>
      </c>
      <c r="Y650">
        <v>0</v>
      </c>
      <c r="Z650">
        <v>0</v>
      </c>
      <c r="AA650" t="s">
        <v>1575</v>
      </c>
      <c r="AB650">
        <v>2</v>
      </c>
      <c r="AC650" t="s">
        <v>177</v>
      </c>
      <c r="AD650">
        <v>2</v>
      </c>
      <c r="AE650" t="s">
        <v>177</v>
      </c>
      <c r="AF650" t="s">
        <v>2406</v>
      </c>
      <c r="AG650" s="1">
        <v>41413</v>
      </c>
      <c r="AH650">
        <v>1513</v>
      </c>
      <c r="AI650">
        <v>37.14</v>
      </c>
      <c r="AJ650">
        <v>-97.49</v>
      </c>
      <c r="AK650">
        <v>37.140900000000002</v>
      </c>
      <c r="AL650">
        <v>-97.482399999999998</v>
      </c>
      <c r="AM650" t="s">
        <v>2218</v>
      </c>
      <c r="AN650" t="s">
        <v>2401</v>
      </c>
    </row>
    <row r="651" spans="1:40" x14ac:dyDescent="0.25">
      <c r="A651">
        <v>441893</v>
      </c>
      <c r="B651" t="s">
        <v>3386</v>
      </c>
      <c r="C651" t="s">
        <v>94</v>
      </c>
      <c r="D651" t="s">
        <v>2155</v>
      </c>
      <c r="E651" s="1">
        <v>41413</v>
      </c>
      <c r="F651" s="3">
        <v>2013</v>
      </c>
      <c r="G651">
        <v>1539</v>
      </c>
      <c r="H651" t="s">
        <v>28</v>
      </c>
      <c r="I651" t="s">
        <v>1578</v>
      </c>
      <c r="J651">
        <v>0</v>
      </c>
      <c r="K651">
        <v>0</v>
      </c>
      <c r="L651">
        <v>0</v>
      </c>
      <c r="M651">
        <v>0</v>
      </c>
      <c r="N651">
        <v>0.47</v>
      </c>
      <c r="O651">
        <v>50</v>
      </c>
      <c r="P651">
        <v>0</v>
      </c>
      <c r="Q651">
        <v>0</v>
      </c>
      <c r="R651">
        <v>0</v>
      </c>
      <c r="S651">
        <f>VLOOKUP(F651,DF!$A$2:$B$75,2)*R651</f>
        <v>0</v>
      </c>
      <c r="T651">
        <v>0</v>
      </c>
      <c r="U651">
        <f>VLOOKUP(F651,DF!$A$2:$B$75,2)*T651</f>
        <v>0</v>
      </c>
      <c r="V651">
        <v>73167</v>
      </c>
      <c r="W651">
        <v>191</v>
      </c>
      <c r="X651" t="s">
        <v>469</v>
      </c>
      <c r="Y651">
        <v>0</v>
      </c>
      <c r="Z651">
        <v>0</v>
      </c>
      <c r="AA651" t="s">
        <v>1575</v>
      </c>
      <c r="AB651">
        <v>3</v>
      </c>
      <c r="AC651" t="s">
        <v>140</v>
      </c>
      <c r="AD651">
        <v>3</v>
      </c>
      <c r="AE651" t="s">
        <v>140</v>
      </c>
      <c r="AF651" t="s">
        <v>2155</v>
      </c>
      <c r="AG651" s="1">
        <v>41413</v>
      </c>
      <c r="AH651">
        <v>1541</v>
      </c>
      <c r="AI651">
        <v>37.031100000000002</v>
      </c>
      <c r="AJ651">
        <v>-97.467299999999994</v>
      </c>
      <c r="AK651">
        <v>37.032200000000003</v>
      </c>
      <c r="AL651">
        <v>-97.4589</v>
      </c>
      <c r="AM651" t="s">
        <v>1800</v>
      </c>
      <c r="AN651" t="s">
        <v>2401</v>
      </c>
    </row>
    <row r="652" spans="1:40" x14ac:dyDescent="0.25">
      <c r="A652">
        <v>441894</v>
      </c>
      <c r="B652" t="s">
        <v>3386</v>
      </c>
      <c r="C652" t="s">
        <v>94</v>
      </c>
      <c r="D652" t="s">
        <v>1004</v>
      </c>
      <c r="E652" s="1">
        <v>41413</v>
      </c>
      <c r="F652" s="3">
        <v>2013</v>
      </c>
      <c r="G652">
        <v>1540</v>
      </c>
      <c r="H652" t="s">
        <v>28</v>
      </c>
      <c r="I652" t="s">
        <v>1578</v>
      </c>
      <c r="J652">
        <v>0</v>
      </c>
      <c r="K652">
        <v>0</v>
      </c>
      <c r="L652">
        <v>0</v>
      </c>
      <c r="M652">
        <v>0</v>
      </c>
      <c r="N652">
        <v>0.4</v>
      </c>
      <c r="O652">
        <v>50</v>
      </c>
      <c r="P652">
        <v>0</v>
      </c>
      <c r="Q652">
        <v>0</v>
      </c>
      <c r="R652">
        <v>0</v>
      </c>
      <c r="S652">
        <f>VLOOKUP(F652,DF!$A$2:$B$75,2)*R652</f>
        <v>0</v>
      </c>
      <c r="T652">
        <v>0</v>
      </c>
      <c r="U652">
        <f>VLOOKUP(F652,DF!$A$2:$B$75,2)*T652</f>
        <v>0</v>
      </c>
      <c r="V652">
        <v>73167</v>
      </c>
      <c r="W652">
        <v>191</v>
      </c>
      <c r="X652" t="s">
        <v>469</v>
      </c>
      <c r="Y652">
        <v>0</v>
      </c>
      <c r="Z652">
        <v>0</v>
      </c>
      <c r="AA652" t="s">
        <v>2407</v>
      </c>
      <c r="AB652">
        <v>1</v>
      </c>
      <c r="AC652" t="s">
        <v>197</v>
      </c>
      <c r="AD652">
        <v>1</v>
      </c>
      <c r="AE652" t="s">
        <v>252</v>
      </c>
      <c r="AF652" t="s">
        <v>1004</v>
      </c>
      <c r="AG652" s="1">
        <v>41413</v>
      </c>
      <c r="AH652">
        <v>1541</v>
      </c>
      <c r="AI652">
        <v>37.033299999999997</v>
      </c>
      <c r="AJ652">
        <v>-97.415099999999995</v>
      </c>
      <c r="AK652">
        <v>37.033700000000003</v>
      </c>
      <c r="AL652">
        <v>-97.407899999999998</v>
      </c>
      <c r="AM652" t="s">
        <v>2408</v>
      </c>
      <c r="AN652" t="s">
        <v>2401</v>
      </c>
    </row>
    <row r="653" spans="1:40" x14ac:dyDescent="0.25">
      <c r="A653">
        <v>441895</v>
      </c>
      <c r="B653" t="s">
        <v>3394</v>
      </c>
      <c r="C653" t="s">
        <v>102</v>
      </c>
      <c r="D653" t="s">
        <v>571</v>
      </c>
      <c r="E653" s="1">
        <v>41413</v>
      </c>
      <c r="F653" s="3">
        <v>2013</v>
      </c>
      <c r="G653">
        <v>1546</v>
      </c>
      <c r="H653" t="s">
        <v>28</v>
      </c>
      <c r="I653" t="s">
        <v>1578</v>
      </c>
      <c r="J653">
        <v>0</v>
      </c>
      <c r="K653">
        <v>0</v>
      </c>
      <c r="L653">
        <v>0</v>
      </c>
      <c r="M653">
        <v>0</v>
      </c>
      <c r="N653">
        <v>0.71</v>
      </c>
      <c r="O653">
        <v>50</v>
      </c>
      <c r="P653">
        <v>0</v>
      </c>
      <c r="Q653">
        <v>0</v>
      </c>
      <c r="R653">
        <v>0</v>
      </c>
      <c r="S653">
        <f>VLOOKUP(F653,DF!$A$2:$B$75,2)*R653</f>
        <v>0</v>
      </c>
      <c r="T653">
        <v>0</v>
      </c>
      <c r="U653">
        <f>VLOOKUP(F653,DF!$A$2:$B$75,2)*T653</f>
        <v>0</v>
      </c>
      <c r="V653">
        <v>73167</v>
      </c>
      <c r="W653">
        <v>35</v>
      </c>
      <c r="X653" t="s">
        <v>469</v>
      </c>
      <c r="Y653">
        <v>0</v>
      </c>
      <c r="Z653">
        <v>0</v>
      </c>
      <c r="AA653" t="s">
        <v>1575</v>
      </c>
      <c r="AB653">
        <v>3</v>
      </c>
      <c r="AC653" t="s">
        <v>197</v>
      </c>
      <c r="AD653">
        <v>3</v>
      </c>
      <c r="AE653" t="s">
        <v>252</v>
      </c>
      <c r="AF653" t="s">
        <v>571</v>
      </c>
      <c r="AG653" s="1">
        <v>41413</v>
      </c>
      <c r="AH653">
        <v>1548</v>
      </c>
      <c r="AI653">
        <v>37.340400000000002</v>
      </c>
      <c r="AJ653">
        <v>-97.154899999999998</v>
      </c>
      <c r="AK653">
        <v>37.3461</v>
      </c>
      <c r="AL653">
        <v>-97.144199999999998</v>
      </c>
      <c r="AM653" t="s">
        <v>2409</v>
      </c>
      <c r="AN653" t="s">
        <v>2401</v>
      </c>
    </row>
    <row r="654" spans="1:40" x14ac:dyDescent="0.25">
      <c r="A654">
        <v>441898</v>
      </c>
      <c r="B654" t="s">
        <v>3397</v>
      </c>
      <c r="C654" t="s">
        <v>105</v>
      </c>
      <c r="D654" t="s">
        <v>2411</v>
      </c>
      <c r="E654" s="1">
        <v>41413</v>
      </c>
      <c r="F654" s="3">
        <v>2013</v>
      </c>
      <c r="G654">
        <v>1605</v>
      </c>
      <c r="H654" t="s">
        <v>28</v>
      </c>
      <c r="I654" t="s">
        <v>1578</v>
      </c>
      <c r="J654">
        <v>0</v>
      </c>
      <c r="K654">
        <v>0</v>
      </c>
      <c r="L654">
        <v>0</v>
      </c>
      <c r="M654">
        <v>0</v>
      </c>
      <c r="N654">
        <v>0.46</v>
      </c>
      <c r="O654">
        <v>50</v>
      </c>
      <c r="P654">
        <v>0</v>
      </c>
      <c r="Q654">
        <v>0</v>
      </c>
      <c r="R654">
        <v>0</v>
      </c>
      <c r="S654">
        <f>VLOOKUP(F654,DF!$A$2:$B$75,2)*R654</f>
        <v>0</v>
      </c>
      <c r="T654">
        <v>0</v>
      </c>
      <c r="U654">
        <f>VLOOKUP(F654,DF!$A$2:$B$75,2)*T654</f>
        <v>0</v>
      </c>
      <c r="V654">
        <v>73167</v>
      </c>
      <c r="W654">
        <v>115</v>
      </c>
      <c r="X654" t="s">
        <v>469</v>
      </c>
      <c r="Y654">
        <v>0</v>
      </c>
      <c r="Z654">
        <v>0</v>
      </c>
      <c r="AA654" t="s">
        <v>1603</v>
      </c>
      <c r="AB654">
        <v>1</v>
      </c>
      <c r="AC654" t="s">
        <v>197</v>
      </c>
      <c r="AD654">
        <v>0</v>
      </c>
      <c r="AE654" t="s">
        <v>252</v>
      </c>
      <c r="AF654" t="s">
        <v>2411</v>
      </c>
      <c r="AG654" s="1">
        <v>41413</v>
      </c>
      <c r="AH654">
        <v>1607</v>
      </c>
      <c r="AI654">
        <v>38.590000000000003</v>
      </c>
      <c r="AJ654">
        <v>-97.08</v>
      </c>
      <c r="AK654">
        <v>38.5946</v>
      </c>
      <c r="AL654">
        <v>-97.073800000000006</v>
      </c>
      <c r="AM654" t="s">
        <v>2412</v>
      </c>
      <c r="AN654" t="s">
        <v>2401</v>
      </c>
    </row>
    <row r="655" spans="1:40" x14ac:dyDescent="0.25">
      <c r="A655">
        <v>441488</v>
      </c>
      <c r="B655" t="s">
        <v>3347</v>
      </c>
      <c r="C655" t="s">
        <v>55</v>
      </c>
      <c r="D655" t="s">
        <v>2413</v>
      </c>
      <c r="E655" s="1">
        <v>41413</v>
      </c>
      <c r="F655" s="3">
        <v>2013</v>
      </c>
      <c r="G655">
        <v>1617</v>
      </c>
      <c r="H655" t="s">
        <v>28</v>
      </c>
      <c r="I655" t="s">
        <v>1578</v>
      </c>
      <c r="J655">
        <v>0</v>
      </c>
      <c r="K655">
        <v>0</v>
      </c>
      <c r="L655">
        <v>0</v>
      </c>
      <c r="M655">
        <v>0</v>
      </c>
      <c r="N655">
        <v>0.1</v>
      </c>
      <c r="O655">
        <v>25</v>
      </c>
      <c r="P655">
        <v>0</v>
      </c>
      <c r="Q655">
        <v>0</v>
      </c>
      <c r="R655">
        <v>0</v>
      </c>
      <c r="S655">
        <f>VLOOKUP(F655,DF!$A$2:$B$75,2)*R655</f>
        <v>0</v>
      </c>
      <c r="T655">
        <v>0</v>
      </c>
      <c r="U655">
        <f>VLOOKUP(F655,DF!$A$2:$B$75,2)*T655</f>
        <v>0</v>
      </c>
      <c r="V655">
        <v>73096</v>
      </c>
      <c r="W655">
        <v>41</v>
      </c>
      <c r="X655" t="s">
        <v>454</v>
      </c>
      <c r="Y655">
        <v>0</v>
      </c>
      <c r="Z655">
        <v>0</v>
      </c>
      <c r="AA655" t="s">
        <v>2183</v>
      </c>
      <c r="AB655">
        <v>5</v>
      </c>
      <c r="AC655" t="s">
        <v>183</v>
      </c>
      <c r="AD655">
        <v>5</v>
      </c>
      <c r="AE655" t="s">
        <v>183</v>
      </c>
      <c r="AF655" t="s">
        <v>2413</v>
      </c>
      <c r="AG655" s="1">
        <v>41413</v>
      </c>
      <c r="AH655">
        <v>1617</v>
      </c>
      <c r="AI655">
        <v>38.613799999999998</v>
      </c>
      <c r="AJ655">
        <v>-97.063199999999995</v>
      </c>
      <c r="AK655">
        <v>38.613799999999998</v>
      </c>
      <c r="AL655">
        <v>-97.063199999999995</v>
      </c>
      <c r="AM655" t="s">
        <v>2414</v>
      </c>
      <c r="AN655" t="s">
        <v>2415</v>
      </c>
    </row>
    <row r="656" spans="1:40" x14ac:dyDescent="0.25">
      <c r="A656">
        <v>441897</v>
      </c>
      <c r="B656" t="s">
        <v>3394</v>
      </c>
      <c r="C656" t="s">
        <v>102</v>
      </c>
      <c r="D656" t="s">
        <v>574</v>
      </c>
      <c r="E656" s="1">
        <v>41413</v>
      </c>
      <c r="F656" s="3">
        <v>2013</v>
      </c>
      <c r="G656">
        <v>1659</v>
      </c>
      <c r="H656" t="s">
        <v>28</v>
      </c>
      <c r="I656" t="s">
        <v>1578</v>
      </c>
      <c r="J656">
        <v>0</v>
      </c>
      <c r="K656">
        <v>0</v>
      </c>
      <c r="L656">
        <v>0</v>
      </c>
      <c r="M656">
        <v>0</v>
      </c>
      <c r="N656">
        <v>0.19</v>
      </c>
      <c r="O656">
        <v>50</v>
      </c>
      <c r="P656">
        <v>0</v>
      </c>
      <c r="Q656">
        <v>0</v>
      </c>
      <c r="R656">
        <v>0</v>
      </c>
      <c r="S656">
        <f>VLOOKUP(F656,DF!$A$2:$B$75,2)*R656</f>
        <v>0</v>
      </c>
      <c r="T656">
        <v>0</v>
      </c>
      <c r="U656">
        <f>VLOOKUP(F656,DF!$A$2:$B$75,2)*T656</f>
        <v>0</v>
      </c>
      <c r="V656">
        <v>73167</v>
      </c>
      <c r="W656">
        <v>35</v>
      </c>
      <c r="X656" t="s">
        <v>469</v>
      </c>
      <c r="Y656">
        <v>0</v>
      </c>
      <c r="Z656">
        <v>0</v>
      </c>
      <c r="AA656" t="s">
        <v>1603</v>
      </c>
      <c r="AB656">
        <v>2</v>
      </c>
      <c r="AC656" t="s">
        <v>144</v>
      </c>
      <c r="AD656">
        <v>2</v>
      </c>
      <c r="AE656" t="s">
        <v>144</v>
      </c>
      <c r="AF656" t="s">
        <v>574</v>
      </c>
      <c r="AG656" s="1">
        <v>41413</v>
      </c>
      <c r="AH656">
        <v>1700</v>
      </c>
      <c r="AI656">
        <v>37.0944</v>
      </c>
      <c r="AJ656">
        <v>-97.055999999999997</v>
      </c>
      <c r="AK656">
        <v>37.095799999999997</v>
      </c>
      <c r="AL656">
        <v>-97.052899999999994</v>
      </c>
      <c r="AM656" t="s">
        <v>2418</v>
      </c>
      <c r="AN656" t="s">
        <v>2401</v>
      </c>
    </row>
    <row r="657" spans="1:40" x14ac:dyDescent="0.25">
      <c r="A657">
        <v>441899</v>
      </c>
      <c r="B657" t="s">
        <v>3394</v>
      </c>
      <c r="C657" t="s">
        <v>102</v>
      </c>
      <c r="D657" t="s">
        <v>571</v>
      </c>
      <c r="E657" s="1">
        <v>41413</v>
      </c>
      <c r="F657" s="3">
        <v>2013</v>
      </c>
      <c r="G657">
        <v>1555</v>
      </c>
      <c r="H657" t="s">
        <v>28</v>
      </c>
      <c r="I657" t="s">
        <v>1590</v>
      </c>
      <c r="J657">
        <v>1</v>
      </c>
      <c r="K657">
        <v>0</v>
      </c>
      <c r="L657">
        <v>0</v>
      </c>
      <c r="M657">
        <v>0</v>
      </c>
      <c r="N657">
        <v>1.84</v>
      </c>
      <c r="O657">
        <v>60</v>
      </c>
      <c r="P657">
        <v>0</v>
      </c>
      <c r="Q657">
        <v>0</v>
      </c>
      <c r="R657">
        <v>0</v>
      </c>
      <c r="S657">
        <f>VLOOKUP(F657,DF!$A$2:$B$75,2)*R657</f>
        <v>0</v>
      </c>
      <c r="T657">
        <v>0</v>
      </c>
      <c r="U657">
        <f>VLOOKUP(F657,DF!$A$2:$B$75,2)*T657</f>
        <v>0</v>
      </c>
      <c r="V657">
        <v>73167</v>
      </c>
      <c r="W657">
        <v>35</v>
      </c>
      <c r="X657" t="s">
        <v>469</v>
      </c>
      <c r="Y657">
        <v>0</v>
      </c>
      <c r="Z657">
        <v>0</v>
      </c>
      <c r="AA657" t="s">
        <v>1556</v>
      </c>
      <c r="AB657">
        <v>2</v>
      </c>
      <c r="AC657" t="s">
        <v>399</v>
      </c>
      <c r="AD657">
        <v>3</v>
      </c>
      <c r="AE657" t="s">
        <v>150</v>
      </c>
      <c r="AF657" t="s">
        <v>571</v>
      </c>
      <c r="AG657" s="1">
        <v>41413</v>
      </c>
      <c r="AH657">
        <v>1559</v>
      </c>
      <c r="AI657">
        <v>37.3705</v>
      </c>
      <c r="AJ657">
        <v>-97.094099999999997</v>
      </c>
      <c r="AK657">
        <v>37.386499999999998</v>
      </c>
      <c r="AL657">
        <v>-97.067499999999995</v>
      </c>
      <c r="AM657" t="s">
        <v>2410</v>
      </c>
      <c r="AN657" t="s">
        <v>2401</v>
      </c>
    </row>
    <row r="658" spans="1:40" x14ac:dyDescent="0.25">
      <c r="A658">
        <v>441426</v>
      </c>
      <c r="B658" t="s">
        <v>3399</v>
      </c>
      <c r="C658" t="s">
        <v>107</v>
      </c>
      <c r="D658" t="s">
        <v>2416</v>
      </c>
      <c r="E658" s="1">
        <v>41413</v>
      </c>
      <c r="F658" s="3">
        <v>2013</v>
      </c>
      <c r="G658">
        <v>1627</v>
      </c>
      <c r="H658" t="s">
        <v>28</v>
      </c>
      <c r="I658" t="s">
        <v>1590</v>
      </c>
      <c r="J658">
        <v>1</v>
      </c>
      <c r="K658">
        <v>0</v>
      </c>
      <c r="L658">
        <v>0</v>
      </c>
      <c r="M658">
        <v>0</v>
      </c>
      <c r="N658">
        <v>9</v>
      </c>
      <c r="O658">
        <v>75</v>
      </c>
      <c r="P658">
        <v>0</v>
      </c>
      <c r="Q658">
        <v>0</v>
      </c>
      <c r="R658">
        <v>0</v>
      </c>
      <c r="S658">
        <f>VLOOKUP(F658,DF!$A$2:$B$75,2)*R658</f>
        <v>0</v>
      </c>
      <c r="T658">
        <v>0</v>
      </c>
      <c r="U658">
        <f>VLOOKUP(F658,DF!$A$2:$B$75,2)*T658</f>
        <v>0</v>
      </c>
      <c r="V658">
        <v>73096</v>
      </c>
      <c r="W658">
        <v>111</v>
      </c>
      <c r="X658" t="s">
        <v>454</v>
      </c>
      <c r="Y658">
        <v>0</v>
      </c>
      <c r="Z658">
        <v>0</v>
      </c>
      <c r="AA658" t="s">
        <v>1591</v>
      </c>
      <c r="AB658">
        <v>2</v>
      </c>
      <c r="AC658" t="s">
        <v>276</v>
      </c>
      <c r="AD658">
        <v>3</v>
      </c>
      <c r="AE658" t="s">
        <v>252</v>
      </c>
      <c r="AF658" t="s">
        <v>2288</v>
      </c>
      <c r="AG658" s="1">
        <v>41413</v>
      </c>
      <c r="AH658">
        <v>1637</v>
      </c>
      <c r="AI658">
        <v>38.3232</v>
      </c>
      <c r="AJ658">
        <v>-96.206999999999994</v>
      </c>
      <c r="AK658">
        <v>38.430599999999998</v>
      </c>
      <c r="AL658">
        <v>-96.113100000000003</v>
      </c>
      <c r="AM658" t="s">
        <v>2417</v>
      </c>
      <c r="AN658" t="s">
        <v>2415</v>
      </c>
    </row>
    <row r="659" spans="1:40" x14ac:dyDescent="0.25">
      <c r="A659">
        <v>441880</v>
      </c>
      <c r="B659" t="s">
        <v>3345</v>
      </c>
      <c r="C659" t="s">
        <v>53</v>
      </c>
      <c r="D659" t="s">
        <v>664</v>
      </c>
      <c r="E659" s="1">
        <v>41413</v>
      </c>
      <c r="F659" s="3">
        <v>2013</v>
      </c>
      <c r="G659">
        <v>1437</v>
      </c>
      <c r="H659" t="s">
        <v>28</v>
      </c>
      <c r="I659" t="s">
        <v>1588</v>
      </c>
      <c r="J659">
        <v>2</v>
      </c>
      <c r="K659">
        <v>0</v>
      </c>
      <c r="L659">
        <v>0</v>
      </c>
      <c r="M659">
        <v>0</v>
      </c>
      <c r="N659">
        <v>4.6100000000000003</v>
      </c>
      <c r="O659">
        <v>300</v>
      </c>
      <c r="P659">
        <v>0</v>
      </c>
      <c r="Q659">
        <v>0</v>
      </c>
      <c r="R659">
        <v>0</v>
      </c>
      <c r="S659">
        <f>VLOOKUP(F659,DF!$A$2:$B$75,2)*R659</f>
        <v>0</v>
      </c>
      <c r="T659">
        <v>0</v>
      </c>
      <c r="U659">
        <f>VLOOKUP(F659,DF!$A$2:$B$75,2)*T659</f>
        <v>0</v>
      </c>
      <c r="V659">
        <v>73167</v>
      </c>
      <c r="W659">
        <v>173</v>
      </c>
      <c r="X659" t="s">
        <v>469</v>
      </c>
      <c r="Y659">
        <v>0</v>
      </c>
      <c r="Z659">
        <v>0</v>
      </c>
      <c r="AA659" t="s">
        <v>1575</v>
      </c>
      <c r="AB659">
        <v>6</v>
      </c>
      <c r="AC659" t="s">
        <v>144</v>
      </c>
      <c r="AD659">
        <v>3</v>
      </c>
      <c r="AE659" t="s">
        <v>183</v>
      </c>
      <c r="AF659" t="s">
        <v>2404</v>
      </c>
      <c r="AG659" s="1">
        <v>41413</v>
      </c>
      <c r="AH659">
        <v>1448</v>
      </c>
      <c r="AI659">
        <v>37.579700000000003</v>
      </c>
      <c r="AJ659">
        <v>-97.506100000000004</v>
      </c>
      <c r="AK659">
        <v>37.609900000000003</v>
      </c>
      <c r="AL659">
        <v>-97.430899999999994</v>
      </c>
      <c r="AM659" t="s">
        <v>2405</v>
      </c>
      <c r="AN659" t="s">
        <v>2401</v>
      </c>
    </row>
    <row r="660" spans="1:40" x14ac:dyDescent="0.25">
      <c r="A660">
        <v>441903</v>
      </c>
      <c r="B660" t="s">
        <v>3401</v>
      </c>
      <c r="C660" t="s">
        <v>109</v>
      </c>
      <c r="D660" t="s">
        <v>2419</v>
      </c>
      <c r="E660" s="1">
        <v>41414</v>
      </c>
      <c r="F660" s="3">
        <v>2013</v>
      </c>
      <c r="G660">
        <v>1512</v>
      </c>
      <c r="H660" t="s">
        <v>28</v>
      </c>
      <c r="I660" t="s">
        <v>1578</v>
      </c>
      <c r="J660">
        <v>0</v>
      </c>
      <c r="K660">
        <v>0</v>
      </c>
      <c r="L660">
        <v>0</v>
      </c>
      <c r="M660">
        <v>0</v>
      </c>
      <c r="N660">
        <v>0.54</v>
      </c>
      <c r="O660">
        <v>50</v>
      </c>
      <c r="P660">
        <v>0</v>
      </c>
      <c r="Q660">
        <v>0</v>
      </c>
      <c r="R660">
        <v>0</v>
      </c>
      <c r="S660">
        <f>VLOOKUP(F660,DF!$A$2:$B$75,2)*R660</f>
        <v>0</v>
      </c>
      <c r="T660">
        <v>0</v>
      </c>
      <c r="U660">
        <f>VLOOKUP(F660,DF!$A$2:$B$75,2)*T660</f>
        <v>0</v>
      </c>
      <c r="V660">
        <v>73170</v>
      </c>
      <c r="W660">
        <v>125</v>
      </c>
      <c r="X660" t="s">
        <v>469</v>
      </c>
      <c r="Y660">
        <v>0</v>
      </c>
      <c r="Z660">
        <v>0</v>
      </c>
      <c r="AA660" t="s">
        <v>1603</v>
      </c>
      <c r="AB660">
        <v>2</v>
      </c>
      <c r="AC660" t="s">
        <v>197</v>
      </c>
      <c r="AD660">
        <v>1</v>
      </c>
      <c r="AE660" t="s">
        <v>252</v>
      </c>
      <c r="AF660" t="s">
        <v>2419</v>
      </c>
      <c r="AG660" s="1">
        <v>41414</v>
      </c>
      <c r="AH660">
        <v>1514</v>
      </c>
      <c r="AI660">
        <v>37.03</v>
      </c>
      <c r="AJ660">
        <v>-95.74</v>
      </c>
      <c r="AK660">
        <v>37.030500000000004</v>
      </c>
      <c r="AL660">
        <v>-95.730199999999996</v>
      </c>
      <c r="AM660" t="s">
        <v>699</v>
      </c>
      <c r="AN660" t="s">
        <v>2420</v>
      </c>
    </row>
    <row r="661" spans="1:40" x14ac:dyDescent="0.25">
      <c r="A661">
        <v>458104</v>
      </c>
      <c r="B661" t="s">
        <v>3368</v>
      </c>
      <c r="C661" t="s">
        <v>76</v>
      </c>
      <c r="D661" t="s">
        <v>2421</v>
      </c>
      <c r="E661" s="1">
        <v>41414</v>
      </c>
      <c r="F661" s="3">
        <v>2013</v>
      </c>
      <c r="G661">
        <v>1550</v>
      </c>
      <c r="H661" t="s">
        <v>28</v>
      </c>
      <c r="I661" t="s">
        <v>1578</v>
      </c>
      <c r="J661">
        <v>0</v>
      </c>
      <c r="K661">
        <v>0</v>
      </c>
      <c r="L661">
        <v>0</v>
      </c>
      <c r="M661">
        <v>0</v>
      </c>
      <c r="N661">
        <v>0.37</v>
      </c>
      <c r="O661">
        <v>50</v>
      </c>
      <c r="P661">
        <v>0</v>
      </c>
      <c r="Q661">
        <v>0</v>
      </c>
      <c r="R661">
        <v>0</v>
      </c>
      <c r="S661">
        <f>VLOOKUP(F661,DF!$A$2:$B$75,2)*R661</f>
        <v>0</v>
      </c>
      <c r="T661">
        <v>0</v>
      </c>
      <c r="U661">
        <f>VLOOKUP(F661,DF!$A$2:$B$75,2)*T661</f>
        <v>0</v>
      </c>
      <c r="V661">
        <v>75895</v>
      </c>
      <c r="W661">
        <v>187</v>
      </c>
      <c r="X661" t="s">
        <v>459</v>
      </c>
      <c r="Y661">
        <v>0</v>
      </c>
      <c r="Z661">
        <v>0</v>
      </c>
      <c r="AA661" t="s">
        <v>1603</v>
      </c>
      <c r="AB661">
        <v>5</v>
      </c>
      <c r="AC661" t="s">
        <v>197</v>
      </c>
      <c r="AD661">
        <v>5</v>
      </c>
      <c r="AE661" t="s">
        <v>399</v>
      </c>
      <c r="AF661" t="s">
        <v>2422</v>
      </c>
      <c r="AG661" s="1">
        <v>41414</v>
      </c>
      <c r="AH661">
        <v>1600</v>
      </c>
      <c r="AI661">
        <v>37.468800000000002</v>
      </c>
      <c r="AJ661">
        <v>-101.94450000000001</v>
      </c>
      <c r="AK661">
        <v>37.463999999999999</v>
      </c>
      <c r="AL661">
        <v>-101.9415</v>
      </c>
      <c r="AM661" t="s">
        <v>2423</v>
      </c>
      <c r="AN661" t="s">
        <v>2424</v>
      </c>
    </row>
    <row r="662" spans="1:40" x14ac:dyDescent="0.25">
      <c r="A662">
        <v>458103</v>
      </c>
      <c r="B662" t="s">
        <v>3368</v>
      </c>
      <c r="C662" t="s">
        <v>76</v>
      </c>
      <c r="D662" t="s">
        <v>2421</v>
      </c>
      <c r="E662" s="1">
        <v>41414</v>
      </c>
      <c r="F662" s="3">
        <v>2013</v>
      </c>
      <c r="G662">
        <v>1605</v>
      </c>
      <c r="H662" t="s">
        <v>28</v>
      </c>
      <c r="I662" t="s">
        <v>1578</v>
      </c>
      <c r="J662">
        <v>0</v>
      </c>
      <c r="K662">
        <v>0</v>
      </c>
      <c r="L662">
        <v>0</v>
      </c>
      <c r="M662">
        <v>0</v>
      </c>
      <c r="N662">
        <v>0.27</v>
      </c>
      <c r="O662">
        <v>50</v>
      </c>
      <c r="P662">
        <v>0</v>
      </c>
      <c r="Q662">
        <v>0</v>
      </c>
      <c r="R662">
        <v>0</v>
      </c>
      <c r="S662">
        <f>VLOOKUP(F662,DF!$A$2:$B$75,2)*R662</f>
        <v>0</v>
      </c>
      <c r="T662">
        <v>0</v>
      </c>
      <c r="U662">
        <f>VLOOKUP(F662,DF!$A$2:$B$75,2)*T662</f>
        <v>0</v>
      </c>
      <c r="V662">
        <v>75895</v>
      </c>
      <c r="W662">
        <v>187</v>
      </c>
      <c r="X662" t="s">
        <v>459</v>
      </c>
      <c r="Y662">
        <v>0</v>
      </c>
      <c r="Z662">
        <v>0</v>
      </c>
      <c r="AA662" t="s">
        <v>1603</v>
      </c>
      <c r="AB662">
        <v>1</v>
      </c>
      <c r="AC662" t="s">
        <v>183</v>
      </c>
      <c r="AD662">
        <v>1</v>
      </c>
      <c r="AE662" t="s">
        <v>183</v>
      </c>
      <c r="AF662" t="s">
        <v>2421</v>
      </c>
      <c r="AG662" s="1">
        <v>41414</v>
      </c>
      <c r="AH662">
        <v>1610</v>
      </c>
      <c r="AI662">
        <v>37.505499999999998</v>
      </c>
      <c r="AJ662">
        <v>-101.88</v>
      </c>
      <c r="AK662">
        <v>37.5017</v>
      </c>
      <c r="AL662">
        <v>-101.8797</v>
      </c>
      <c r="AM662" t="s">
        <v>2425</v>
      </c>
      <c r="AN662" t="s">
        <v>2424</v>
      </c>
    </row>
    <row r="663" spans="1:40" x14ac:dyDescent="0.25">
      <c r="A663">
        <v>450324</v>
      </c>
      <c r="B663" t="s">
        <v>3416</v>
      </c>
      <c r="C663" t="s">
        <v>125</v>
      </c>
      <c r="D663" t="s">
        <v>2426</v>
      </c>
      <c r="E663" s="1">
        <v>41421</v>
      </c>
      <c r="F663" s="3">
        <v>2013</v>
      </c>
      <c r="G663">
        <v>1732</v>
      </c>
      <c r="H663" t="s">
        <v>28</v>
      </c>
      <c r="I663" t="s">
        <v>1578</v>
      </c>
      <c r="J663">
        <v>0</v>
      </c>
      <c r="K663">
        <v>0</v>
      </c>
      <c r="L663">
        <v>0</v>
      </c>
      <c r="M663">
        <v>0</v>
      </c>
      <c r="N663">
        <v>0.38</v>
      </c>
      <c r="O663">
        <v>15</v>
      </c>
      <c r="P663">
        <v>0</v>
      </c>
      <c r="Q663">
        <v>0</v>
      </c>
      <c r="R663">
        <v>0</v>
      </c>
      <c r="S663">
        <f>VLOOKUP(F663,DF!$A$2:$B$75,2)*R663</f>
        <v>0</v>
      </c>
      <c r="T663">
        <v>0</v>
      </c>
      <c r="U663">
        <f>VLOOKUP(F663,DF!$A$2:$B$75,2)*T663</f>
        <v>0</v>
      </c>
      <c r="V663">
        <v>73973</v>
      </c>
      <c r="W663">
        <v>183</v>
      </c>
      <c r="X663" t="s">
        <v>588</v>
      </c>
      <c r="Y663">
        <v>0</v>
      </c>
      <c r="Z663">
        <v>0</v>
      </c>
      <c r="AA663" t="s">
        <v>1591</v>
      </c>
      <c r="AB663">
        <v>4</v>
      </c>
      <c r="AC663" t="s">
        <v>140</v>
      </c>
      <c r="AD663">
        <v>3</v>
      </c>
      <c r="AE663" t="s">
        <v>140</v>
      </c>
      <c r="AF663" t="s">
        <v>2426</v>
      </c>
      <c r="AG663" s="1">
        <v>41421</v>
      </c>
      <c r="AH663">
        <v>1736</v>
      </c>
      <c r="AI663">
        <v>39.817</v>
      </c>
      <c r="AJ663">
        <v>-98.831000000000003</v>
      </c>
      <c r="AK663">
        <v>39.816000000000003</v>
      </c>
      <c r="AL663">
        <v>-98.823999999999998</v>
      </c>
      <c r="AM663" t="s">
        <v>2427</v>
      </c>
      <c r="AN663" t="s">
        <v>2428</v>
      </c>
    </row>
    <row r="664" spans="1:40" x14ac:dyDescent="0.25">
      <c r="A664">
        <v>450325</v>
      </c>
      <c r="B664" t="s">
        <v>3416</v>
      </c>
      <c r="C664" t="s">
        <v>125</v>
      </c>
      <c r="D664" t="s">
        <v>915</v>
      </c>
      <c r="E664" s="1">
        <v>41421</v>
      </c>
      <c r="F664" s="3">
        <v>2013</v>
      </c>
      <c r="G664">
        <v>1745</v>
      </c>
      <c r="H664" t="s">
        <v>28</v>
      </c>
      <c r="I664" t="s">
        <v>1578</v>
      </c>
      <c r="J664">
        <v>0</v>
      </c>
      <c r="K664">
        <v>0</v>
      </c>
      <c r="L664">
        <v>0</v>
      </c>
      <c r="M664">
        <v>0</v>
      </c>
      <c r="N664">
        <v>0.01</v>
      </c>
      <c r="O664">
        <v>10</v>
      </c>
      <c r="P664">
        <v>0</v>
      </c>
      <c r="Q664">
        <v>0</v>
      </c>
      <c r="R664">
        <v>0</v>
      </c>
      <c r="S664">
        <f>VLOOKUP(F664,DF!$A$2:$B$75,2)*R664</f>
        <v>0</v>
      </c>
      <c r="T664">
        <v>0</v>
      </c>
      <c r="U664">
        <f>VLOOKUP(F664,DF!$A$2:$B$75,2)*T664</f>
        <v>0</v>
      </c>
      <c r="V664">
        <v>73973</v>
      </c>
      <c r="W664">
        <v>183</v>
      </c>
      <c r="X664" t="s">
        <v>588</v>
      </c>
      <c r="Y664">
        <v>0</v>
      </c>
      <c r="Z664">
        <v>0</v>
      </c>
      <c r="AA664" t="s">
        <v>1591</v>
      </c>
      <c r="AB664">
        <v>5</v>
      </c>
      <c r="AC664" t="s">
        <v>183</v>
      </c>
      <c r="AD664">
        <v>5</v>
      </c>
      <c r="AE664" t="s">
        <v>183</v>
      </c>
      <c r="AF664" t="s">
        <v>915</v>
      </c>
      <c r="AG664" s="1">
        <v>41421</v>
      </c>
      <c r="AH664">
        <v>1746</v>
      </c>
      <c r="AI664">
        <v>39.811999999999998</v>
      </c>
      <c r="AJ664">
        <v>-98.683999999999997</v>
      </c>
      <c r="AK664">
        <v>39.811999999999998</v>
      </c>
      <c r="AL664">
        <v>-98.683800000000005</v>
      </c>
      <c r="AM664" t="s">
        <v>2429</v>
      </c>
      <c r="AN664" t="s">
        <v>2428</v>
      </c>
    </row>
    <row r="665" spans="1:40" x14ac:dyDescent="0.25">
      <c r="A665">
        <v>442927</v>
      </c>
      <c r="B665" t="s">
        <v>3349</v>
      </c>
      <c r="C665" t="s">
        <v>57</v>
      </c>
      <c r="D665" t="s">
        <v>2433</v>
      </c>
      <c r="E665" s="1">
        <v>41421</v>
      </c>
      <c r="F665" s="3">
        <v>2013</v>
      </c>
      <c r="G665">
        <v>2040</v>
      </c>
      <c r="H665" t="s">
        <v>28</v>
      </c>
      <c r="I665" t="s">
        <v>1588</v>
      </c>
      <c r="J665">
        <v>2</v>
      </c>
      <c r="K665">
        <v>0</v>
      </c>
      <c r="L665">
        <v>0</v>
      </c>
      <c r="M665">
        <v>0</v>
      </c>
      <c r="N665">
        <v>3.83</v>
      </c>
      <c r="O665">
        <v>150</v>
      </c>
      <c r="P665">
        <v>0</v>
      </c>
      <c r="Q665">
        <v>0</v>
      </c>
      <c r="R665">
        <v>0</v>
      </c>
      <c r="S665">
        <f>VLOOKUP(F665,DF!$A$2:$B$75,2)*R665</f>
        <v>0</v>
      </c>
      <c r="T665">
        <v>0</v>
      </c>
      <c r="U665">
        <f>VLOOKUP(F665,DF!$A$2:$B$75,2)*T665</f>
        <v>0</v>
      </c>
      <c r="V665">
        <v>73309</v>
      </c>
      <c r="W665">
        <v>117</v>
      </c>
      <c r="X665" t="s">
        <v>454</v>
      </c>
      <c r="Y665">
        <v>0</v>
      </c>
      <c r="Z665">
        <v>0</v>
      </c>
      <c r="AA665" t="s">
        <v>1591</v>
      </c>
      <c r="AB665">
        <v>3</v>
      </c>
      <c r="AC665" t="s">
        <v>252</v>
      </c>
      <c r="AD665">
        <v>1</v>
      </c>
      <c r="AE665" t="s">
        <v>394</v>
      </c>
      <c r="AF665" t="s">
        <v>470</v>
      </c>
      <c r="AG665" s="1">
        <v>41421</v>
      </c>
      <c r="AH665">
        <v>2045</v>
      </c>
      <c r="AI665">
        <v>39.834000000000003</v>
      </c>
      <c r="AJ665">
        <v>-96.736999999999995</v>
      </c>
      <c r="AK665">
        <v>39.857999999999997</v>
      </c>
      <c r="AL665">
        <v>-96.671999999999997</v>
      </c>
      <c r="AM665" t="s">
        <v>2434</v>
      </c>
      <c r="AN665" t="s">
        <v>2435</v>
      </c>
    </row>
    <row r="666" spans="1:40" x14ac:dyDescent="0.25">
      <c r="A666">
        <v>450326</v>
      </c>
      <c r="B666" t="s">
        <v>3416</v>
      </c>
      <c r="C666" t="s">
        <v>125</v>
      </c>
      <c r="D666" t="s">
        <v>731</v>
      </c>
      <c r="E666" s="1">
        <v>41421</v>
      </c>
      <c r="F666" s="3">
        <v>2013</v>
      </c>
      <c r="G666">
        <v>1804</v>
      </c>
      <c r="H666" t="s">
        <v>28</v>
      </c>
      <c r="I666" t="s">
        <v>1697</v>
      </c>
      <c r="J666">
        <v>3</v>
      </c>
      <c r="K666">
        <v>0</v>
      </c>
      <c r="L666">
        <v>1</v>
      </c>
      <c r="M666">
        <v>5764000</v>
      </c>
      <c r="N666">
        <v>2.1800000000000002</v>
      </c>
      <c r="O666">
        <v>1580</v>
      </c>
      <c r="P666">
        <v>0</v>
      </c>
      <c r="Q666">
        <v>1</v>
      </c>
      <c r="R666">
        <v>1400000</v>
      </c>
      <c r="S666">
        <f>VLOOKUP(F666,DF!$A$2:$B$75,2)*R666</f>
        <v>1834000</v>
      </c>
      <c r="T666">
        <v>3000000</v>
      </c>
      <c r="U666">
        <f>VLOOKUP(F666,DF!$A$2:$B$75,2)*T666</f>
        <v>3930000</v>
      </c>
      <c r="V666">
        <v>73973</v>
      </c>
      <c r="W666">
        <v>183</v>
      </c>
      <c r="X666" t="s">
        <v>588</v>
      </c>
      <c r="Y666">
        <v>0</v>
      </c>
      <c r="Z666">
        <v>0</v>
      </c>
      <c r="AA666" t="s">
        <v>1591</v>
      </c>
      <c r="AB666">
        <v>3</v>
      </c>
      <c r="AC666" t="s">
        <v>144</v>
      </c>
      <c r="AD666">
        <v>3</v>
      </c>
      <c r="AE666" t="s">
        <v>157</v>
      </c>
      <c r="AF666" t="s">
        <v>731</v>
      </c>
      <c r="AG666" s="1">
        <v>41421</v>
      </c>
      <c r="AH666">
        <v>1810</v>
      </c>
      <c r="AI666">
        <v>39.856999999999999</v>
      </c>
      <c r="AJ666">
        <v>-98.543000000000006</v>
      </c>
      <c r="AK666">
        <v>39.847000000000001</v>
      </c>
      <c r="AL666">
        <v>-98.504000000000005</v>
      </c>
      <c r="AM666" t="s">
        <v>2430</v>
      </c>
      <c r="AN666" t="s">
        <v>2428</v>
      </c>
    </row>
    <row r="667" spans="1:40" x14ac:dyDescent="0.25">
      <c r="A667">
        <v>450327</v>
      </c>
      <c r="B667" t="s">
        <v>3332</v>
      </c>
      <c r="C667" t="s">
        <v>39</v>
      </c>
      <c r="D667" t="s">
        <v>2431</v>
      </c>
      <c r="E667" s="1">
        <v>41421</v>
      </c>
      <c r="F667" s="3">
        <v>2013</v>
      </c>
      <c r="G667">
        <v>1810</v>
      </c>
      <c r="H667" t="s">
        <v>28</v>
      </c>
      <c r="I667" t="s">
        <v>1697</v>
      </c>
      <c r="J667">
        <v>3</v>
      </c>
      <c r="K667">
        <v>0</v>
      </c>
      <c r="L667">
        <v>1</v>
      </c>
      <c r="M667">
        <v>1179000</v>
      </c>
      <c r="N667">
        <v>3.56</v>
      </c>
      <c r="O667">
        <v>1580</v>
      </c>
      <c r="P667">
        <v>0</v>
      </c>
      <c r="Q667">
        <v>1</v>
      </c>
      <c r="R667">
        <v>400000</v>
      </c>
      <c r="S667">
        <f>VLOOKUP(F667,DF!$A$2:$B$75,2)*R667</f>
        <v>524000</v>
      </c>
      <c r="T667">
        <v>500000</v>
      </c>
      <c r="U667">
        <f>VLOOKUP(F667,DF!$A$2:$B$75,2)*T667</f>
        <v>655000</v>
      </c>
      <c r="V667">
        <v>73973</v>
      </c>
      <c r="W667">
        <v>89</v>
      </c>
      <c r="X667" t="s">
        <v>588</v>
      </c>
      <c r="Y667">
        <v>0</v>
      </c>
      <c r="Z667">
        <v>0</v>
      </c>
      <c r="AA667" t="s">
        <v>1591</v>
      </c>
      <c r="AB667">
        <v>3</v>
      </c>
      <c r="AC667" t="s">
        <v>252</v>
      </c>
      <c r="AD667">
        <v>1</v>
      </c>
      <c r="AE667" t="s">
        <v>174</v>
      </c>
      <c r="AF667" t="s">
        <v>2226</v>
      </c>
      <c r="AG667" s="1">
        <v>41421</v>
      </c>
      <c r="AH667">
        <v>1820</v>
      </c>
      <c r="AI667">
        <v>39.847000000000001</v>
      </c>
      <c r="AJ667">
        <v>-98.504000000000005</v>
      </c>
      <c r="AK667">
        <v>39.838000000000001</v>
      </c>
      <c r="AL667">
        <v>-98.438000000000002</v>
      </c>
      <c r="AM667" t="s">
        <v>2432</v>
      </c>
      <c r="AN667" t="s">
        <v>2428</v>
      </c>
    </row>
    <row r="668" spans="1:40" x14ac:dyDescent="0.25">
      <c r="A668">
        <v>443710</v>
      </c>
      <c r="B668" t="s">
        <v>3418</v>
      </c>
      <c r="C668" t="s">
        <v>127</v>
      </c>
      <c r="D668" t="s">
        <v>580</v>
      </c>
      <c r="E668" s="1">
        <v>41422</v>
      </c>
      <c r="F668" s="3">
        <v>2013</v>
      </c>
      <c r="G668">
        <v>1633</v>
      </c>
      <c r="H668" t="s">
        <v>28</v>
      </c>
      <c r="I668" t="s">
        <v>1578</v>
      </c>
      <c r="J668">
        <v>0</v>
      </c>
      <c r="K668">
        <v>0</v>
      </c>
      <c r="L668">
        <v>0</v>
      </c>
      <c r="M668">
        <v>0</v>
      </c>
      <c r="N668">
        <v>0.01</v>
      </c>
      <c r="O668">
        <v>25</v>
      </c>
      <c r="P668">
        <v>0</v>
      </c>
      <c r="Q668">
        <v>0</v>
      </c>
      <c r="R668">
        <v>0</v>
      </c>
      <c r="S668">
        <f>VLOOKUP(F668,DF!$A$2:$B$75,2)*R668</f>
        <v>0</v>
      </c>
      <c r="T668">
        <v>0</v>
      </c>
      <c r="U668">
        <f>VLOOKUP(F668,DF!$A$2:$B$75,2)*T668</f>
        <v>0</v>
      </c>
      <c r="V668">
        <v>73343</v>
      </c>
      <c r="W668">
        <v>143</v>
      </c>
      <c r="X668" t="s">
        <v>454</v>
      </c>
      <c r="Y668">
        <v>0</v>
      </c>
      <c r="Z668">
        <v>0</v>
      </c>
      <c r="AA668" t="s">
        <v>1659</v>
      </c>
      <c r="AB668">
        <v>4</v>
      </c>
      <c r="AC668" t="s">
        <v>248</v>
      </c>
      <c r="AD668">
        <v>4</v>
      </c>
      <c r="AE668" t="s">
        <v>248</v>
      </c>
      <c r="AF668" t="s">
        <v>580</v>
      </c>
      <c r="AG668" s="1">
        <v>41422</v>
      </c>
      <c r="AH668">
        <v>1633</v>
      </c>
      <c r="AI668">
        <v>39.023200000000003</v>
      </c>
      <c r="AJ668">
        <v>-97.721800000000002</v>
      </c>
      <c r="AK668">
        <v>39.023200000000003</v>
      </c>
      <c r="AL668">
        <v>-97.721800000000002</v>
      </c>
      <c r="AM668" t="s">
        <v>2440</v>
      </c>
      <c r="AN668" t="s">
        <v>2437</v>
      </c>
    </row>
    <row r="669" spans="1:40" x14ac:dyDescent="0.25">
      <c r="A669">
        <v>443677</v>
      </c>
      <c r="B669" t="s">
        <v>3327</v>
      </c>
      <c r="C669" t="s">
        <v>31</v>
      </c>
      <c r="D669" t="s">
        <v>2444</v>
      </c>
      <c r="E669" s="1">
        <v>41422</v>
      </c>
      <c r="F669" s="3">
        <v>2013</v>
      </c>
      <c r="G669">
        <v>1737</v>
      </c>
      <c r="H669" t="s">
        <v>28</v>
      </c>
      <c r="I669" t="s">
        <v>1578</v>
      </c>
      <c r="J669">
        <v>0</v>
      </c>
      <c r="K669">
        <v>0</v>
      </c>
      <c r="L669">
        <v>0</v>
      </c>
      <c r="M669">
        <v>0</v>
      </c>
      <c r="N669">
        <v>4.18</v>
      </c>
      <c r="O669">
        <v>50</v>
      </c>
      <c r="P669">
        <v>0</v>
      </c>
      <c r="Q669">
        <v>0</v>
      </c>
      <c r="R669">
        <v>0</v>
      </c>
      <c r="S669">
        <f>VLOOKUP(F669,DF!$A$2:$B$75,2)*R669</f>
        <v>0</v>
      </c>
      <c r="T669">
        <v>0</v>
      </c>
      <c r="U669">
        <f>VLOOKUP(F669,DF!$A$2:$B$75,2)*T669</f>
        <v>0</v>
      </c>
      <c r="V669">
        <v>73417</v>
      </c>
      <c r="W669">
        <v>9</v>
      </c>
      <c r="X669" t="s">
        <v>469</v>
      </c>
      <c r="Y669">
        <v>0</v>
      </c>
      <c r="Z669">
        <v>0</v>
      </c>
      <c r="AA669" t="s">
        <v>1575</v>
      </c>
      <c r="AB669">
        <v>1</v>
      </c>
      <c r="AC669" t="s">
        <v>150</v>
      </c>
      <c r="AD669">
        <v>2</v>
      </c>
      <c r="AE669" t="s">
        <v>252</v>
      </c>
      <c r="AF669" t="s">
        <v>1273</v>
      </c>
      <c r="AG669" s="1">
        <v>41422</v>
      </c>
      <c r="AH669">
        <v>1744</v>
      </c>
      <c r="AI669">
        <v>38.450000000000003</v>
      </c>
      <c r="AJ669">
        <v>-99.01</v>
      </c>
      <c r="AK669">
        <v>38.487200000000001</v>
      </c>
      <c r="AL669">
        <v>-98.949100000000001</v>
      </c>
      <c r="AM669" t="s">
        <v>2445</v>
      </c>
      <c r="AN669" t="s">
        <v>2446</v>
      </c>
    </row>
    <row r="670" spans="1:40" x14ac:dyDescent="0.25">
      <c r="A670">
        <v>458123</v>
      </c>
      <c r="B670" t="s">
        <v>3326</v>
      </c>
      <c r="C670" t="s">
        <v>30</v>
      </c>
      <c r="D670" t="s">
        <v>1320</v>
      </c>
      <c r="E670" s="1">
        <v>41422</v>
      </c>
      <c r="F670" s="3">
        <v>2013</v>
      </c>
      <c r="G670">
        <v>1740</v>
      </c>
      <c r="H670" t="s">
        <v>28</v>
      </c>
      <c r="I670" t="s">
        <v>1578</v>
      </c>
      <c r="J670">
        <v>0</v>
      </c>
      <c r="K670">
        <v>0</v>
      </c>
      <c r="L670">
        <v>0</v>
      </c>
      <c r="M670">
        <v>0</v>
      </c>
      <c r="N670">
        <v>0.62</v>
      </c>
      <c r="O670">
        <v>75</v>
      </c>
      <c r="P670">
        <v>0</v>
      </c>
      <c r="Q670">
        <v>0</v>
      </c>
      <c r="R670">
        <v>0</v>
      </c>
      <c r="S670">
        <f>VLOOKUP(F670,DF!$A$2:$B$75,2)*R670</f>
        <v>0</v>
      </c>
      <c r="T670">
        <v>0</v>
      </c>
      <c r="U670">
        <f>VLOOKUP(F670,DF!$A$2:$B$75,2)*T670</f>
        <v>0</v>
      </c>
      <c r="V670">
        <v>75899</v>
      </c>
      <c r="W670">
        <v>165</v>
      </c>
      <c r="X670" t="s">
        <v>459</v>
      </c>
      <c r="Y670">
        <v>0</v>
      </c>
      <c r="Z670">
        <v>0</v>
      </c>
      <c r="AA670" t="s">
        <v>1603</v>
      </c>
      <c r="AB670">
        <v>2</v>
      </c>
      <c r="AC670" t="s">
        <v>183</v>
      </c>
      <c r="AD670">
        <v>1</v>
      </c>
      <c r="AE670" t="s">
        <v>183</v>
      </c>
      <c r="AF670" t="s">
        <v>1320</v>
      </c>
      <c r="AG670" s="1">
        <v>41422</v>
      </c>
      <c r="AH670">
        <v>1745</v>
      </c>
      <c r="AI670">
        <v>38.501100000000001</v>
      </c>
      <c r="AJ670">
        <v>-99.05</v>
      </c>
      <c r="AK670">
        <v>38.51</v>
      </c>
      <c r="AL670">
        <v>-99.05</v>
      </c>
      <c r="AM670" t="s">
        <v>2447</v>
      </c>
      <c r="AN670" t="s">
        <v>2448</v>
      </c>
    </row>
    <row r="671" spans="1:40" x14ac:dyDescent="0.25">
      <c r="A671">
        <v>443117</v>
      </c>
      <c r="B671" t="s">
        <v>3391</v>
      </c>
      <c r="C671" t="s">
        <v>99</v>
      </c>
      <c r="D671" t="s">
        <v>1323</v>
      </c>
      <c r="E671" s="1">
        <v>41422</v>
      </c>
      <c r="F671" s="3">
        <v>2013</v>
      </c>
      <c r="G671">
        <v>1520</v>
      </c>
      <c r="H671" t="s">
        <v>28</v>
      </c>
      <c r="I671" t="s">
        <v>1590</v>
      </c>
      <c r="J671">
        <v>1</v>
      </c>
      <c r="K671">
        <v>0</v>
      </c>
      <c r="L671">
        <v>0</v>
      </c>
      <c r="M671">
        <v>0</v>
      </c>
      <c r="N671">
        <v>0.01</v>
      </c>
      <c r="O671">
        <v>50</v>
      </c>
      <c r="P671">
        <v>0</v>
      </c>
      <c r="Q671">
        <v>0</v>
      </c>
      <c r="R671">
        <v>0</v>
      </c>
      <c r="S671">
        <f>VLOOKUP(F671,DF!$A$2:$B$75,2)*R671</f>
        <v>0</v>
      </c>
      <c r="T671">
        <v>0</v>
      </c>
      <c r="U671">
        <f>VLOOKUP(F671,DF!$A$2:$B$75,2)*T671</f>
        <v>0</v>
      </c>
      <c r="V671">
        <v>73343</v>
      </c>
      <c r="W671">
        <v>131</v>
      </c>
      <c r="X671" t="s">
        <v>454</v>
      </c>
      <c r="Y671">
        <v>0</v>
      </c>
      <c r="Z671">
        <v>0</v>
      </c>
      <c r="AA671" t="s">
        <v>1591</v>
      </c>
      <c r="AB671">
        <v>2</v>
      </c>
      <c r="AC671" t="s">
        <v>161</v>
      </c>
      <c r="AD671">
        <v>2</v>
      </c>
      <c r="AE671" t="s">
        <v>161</v>
      </c>
      <c r="AF671" t="s">
        <v>1323</v>
      </c>
      <c r="AG671" s="1">
        <v>41422</v>
      </c>
      <c r="AH671">
        <v>1520</v>
      </c>
      <c r="AI671">
        <v>39.652799999999999</v>
      </c>
      <c r="AJ671">
        <v>-96.071200000000005</v>
      </c>
      <c r="AK671">
        <v>39.652799999999999</v>
      </c>
      <c r="AL671">
        <v>-96.071200000000005</v>
      </c>
      <c r="AM671" t="s">
        <v>2438</v>
      </c>
      <c r="AN671" t="s">
        <v>2437</v>
      </c>
    </row>
    <row r="672" spans="1:40" x14ac:dyDescent="0.25">
      <c r="A672">
        <v>443707</v>
      </c>
      <c r="B672" t="s">
        <v>3391</v>
      </c>
      <c r="C672" t="s">
        <v>99</v>
      </c>
      <c r="D672" t="s">
        <v>1323</v>
      </c>
      <c r="E672" s="1">
        <v>41422</v>
      </c>
      <c r="F672" s="3">
        <v>2013</v>
      </c>
      <c r="G672">
        <v>1545</v>
      </c>
      <c r="H672" t="s">
        <v>28</v>
      </c>
      <c r="I672" t="s">
        <v>1590</v>
      </c>
      <c r="J672">
        <v>1</v>
      </c>
      <c r="K672">
        <v>0</v>
      </c>
      <c r="L672">
        <v>0</v>
      </c>
      <c r="M672">
        <v>0</v>
      </c>
      <c r="N672">
        <v>0.01</v>
      </c>
      <c r="O672">
        <v>50</v>
      </c>
      <c r="P672">
        <v>0</v>
      </c>
      <c r="Q672">
        <v>0</v>
      </c>
      <c r="R672">
        <v>0</v>
      </c>
      <c r="S672">
        <f>VLOOKUP(F672,DF!$A$2:$B$75,2)*R672</f>
        <v>0</v>
      </c>
      <c r="T672">
        <v>0</v>
      </c>
      <c r="U672">
        <f>VLOOKUP(F672,DF!$A$2:$B$75,2)*T672</f>
        <v>0</v>
      </c>
      <c r="V672">
        <v>73343</v>
      </c>
      <c r="W672">
        <v>131</v>
      </c>
      <c r="X672" t="s">
        <v>454</v>
      </c>
      <c r="Y672">
        <v>0</v>
      </c>
      <c r="Z672">
        <v>0</v>
      </c>
      <c r="AA672" t="s">
        <v>1591</v>
      </c>
      <c r="AB672">
        <v>1</v>
      </c>
      <c r="AC672" t="s">
        <v>157</v>
      </c>
      <c r="AD672">
        <v>1</v>
      </c>
      <c r="AE672" t="s">
        <v>157</v>
      </c>
      <c r="AF672" t="s">
        <v>1323</v>
      </c>
      <c r="AG672" s="1">
        <v>41422</v>
      </c>
      <c r="AH672">
        <v>1545</v>
      </c>
      <c r="AI672">
        <v>39.6599</v>
      </c>
      <c r="AJ672">
        <v>-96.016000000000005</v>
      </c>
      <c r="AK672">
        <v>39.6599</v>
      </c>
      <c r="AL672">
        <v>-96.016000000000005</v>
      </c>
      <c r="AM672" t="s">
        <v>2439</v>
      </c>
      <c r="AN672" t="s">
        <v>2437</v>
      </c>
    </row>
    <row r="673" spans="1:40" x14ac:dyDescent="0.25">
      <c r="A673">
        <v>443113</v>
      </c>
      <c r="B673" t="s">
        <v>3391</v>
      </c>
      <c r="C673" t="s">
        <v>99</v>
      </c>
      <c r="D673" t="s">
        <v>529</v>
      </c>
      <c r="E673" s="1">
        <v>41422</v>
      </c>
      <c r="F673" s="3">
        <v>2013</v>
      </c>
      <c r="G673">
        <v>1516</v>
      </c>
      <c r="H673" t="s">
        <v>28</v>
      </c>
      <c r="I673" t="s">
        <v>1697</v>
      </c>
      <c r="J673">
        <v>3</v>
      </c>
      <c r="K673">
        <v>0</v>
      </c>
      <c r="L673">
        <v>0</v>
      </c>
      <c r="M673">
        <v>0</v>
      </c>
      <c r="N673">
        <v>4.4000000000000004</v>
      </c>
      <c r="O673">
        <v>900</v>
      </c>
      <c r="P673">
        <v>0</v>
      </c>
      <c r="Q673">
        <v>0</v>
      </c>
      <c r="R673">
        <v>0</v>
      </c>
      <c r="S673">
        <f>VLOOKUP(F673,DF!$A$2:$B$75,2)*R673</f>
        <v>0</v>
      </c>
      <c r="T673">
        <v>0</v>
      </c>
      <c r="U673">
        <f>VLOOKUP(F673,DF!$A$2:$B$75,2)*T673</f>
        <v>0</v>
      </c>
      <c r="V673">
        <v>73343</v>
      </c>
      <c r="W673">
        <v>131</v>
      </c>
      <c r="X673" t="s">
        <v>454</v>
      </c>
      <c r="Y673">
        <v>0</v>
      </c>
      <c r="Z673">
        <v>0</v>
      </c>
      <c r="AA673" t="s">
        <v>1591</v>
      </c>
      <c r="AB673">
        <v>4</v>
      </c>
      <c r="AC673" t="s">
        <v>183</v>
      </c>
      <c r="AD673">
        <v>2</v>
      </c>
      <c r="AE673" t="s">
        <v>140</v>
      </c>
      <c r="AF673" t="s">
        <v>1323</v>
      </c>
      <c r="AG673" s="1">
        <v>41422</v>
      </c>
      <c r="AH673">
        <v>1534</v>
      </c>
      <c r="AI673">
        <v>39.6676</v>
      </c>
      <c r="AJ673">
        <v>-96.121300000000005</v>
      </c>
      <c r="AK673">
        <v>39.671999999999997</v>
      </c>
      <c r="AL673">
        <v>-96.064400000000006</v>
      </c>
      <c r="AM673" t="s">
        <v>2436</v>
      </c>
      <c r="AN673" t="s">
        <v>2437</v>
      </c>
    </row>
    <row r="674" spans="1:40" x14ac:dyDescent="0.25">
      <c r="A674">
        <v>443197</v>
      </c>
      <c r="B674" t="s">
        <v>3418</v>
      </c>
      <c r="C674" t="s">
        <v>127</v>
      </c>
      <c r="D674" t="s">
        <v>2441</v>
      </c>
      <c r="E674" s="1">
        <v>41422</v>
      </c>
      <c r="F674" s="3">
        <v>2013</v>
      </c>
      <c r="G674">
        <v>1645</v>
      </c>
      <c r="H674" t="s">
        <v>28</v>
      </c>
      <c r="I674" t="s">
        <v>1697</v>
      </c>
      <c r="J674">
        <v>3</v>
      </c>
      <c r="K674">
        <v>0</v>
      </c>
      <c r="L674">
        <v>0</v>
      </c>
      <c r="M674">
        <v>0</v>
      </c>
      <c r="N674">
        <v>2.33</v>
      </c>
      <c r="O674">
        <v>1000</v>
      </c>
      <c r="P674">
        <v>0</v>
      </c>
      <c r="Q674">
        <v>0</v>
      </c>
      <c r="R674">
        <v>0</v>
      </c>
      <c r="S674">
        <f>VLOOKUP(F674,DF!$A$2:$B$75,2)*R674</f>
        <v>0</v>
      </c>
      <c r="T674">
        <v>0</v>
      </c>
      <c r="U674">
        <f>VLOOKUP(F674,DF!$A$2:$B$75,2)*T674</f>
        <v>0</v>
      </c>
      <c r="V674">
        <v>73343</v>
      </c>
      <c r="W674">
        <v>143</v>
      </c>
      <c r="X674" t="s">
        <v>454</v>
      </c>
      <c r="Y674">
        <v>0</v>
      </c>
      <c r="Z674">
        <v>0</v>
      </c>
      <c r="AA674" t="s">
        <v>1591</v>
      </c>
      <c r="AB674">
        <v>5</v>
      </c>
      <c r="AC674" t="s">
        <v>252</v>
      </c>
      <c r="AD674">
        <v>4</v>
      </c>
      <c r="AE674" t="s">
        <v>161</v>
      </c>
      <c r="AF674" t="s">
        <v>2442</v>
      </c>
      <c r="AG674" s="1">
        <v>41422</v>
      </c>
      <c r="AH674">
        <v>1745</v>
      </c>
      <c r="AI674">
        <v>39.037599999999998</v>
      </c>
      <c r="AJ674">
        <v>-97.709000000000003</v>
      </c>
      <c r="AK674">
        <v>39.029899999999998</v>
      </c>
      <c r="AL674">
        <v>-97.666700000000006</v>
      </c>
      <c r="AM674" t="s">
        <v>2443</v>
      </c>
      <c r="AN674" t="s">
        <v>2437</v>
      </c>
    </row>
    <row r="675" spans="1:40" x14ac:dyDescent="0.25">
      <c r="A675">
        <v>452441</v>
      </c>
      <c r="B675" t="s">
        <v>3415</v>
      </c>
      <c r="C675" t="s">
        <v>124</v>
      </c>
      <c r="D675" t="s">
        <v>767</v>
      </c>
      <c r="E675" s="1">
        <v>41423</v>
      </c>
      <c r="F675" s="3">
        <v>2013</v>
      </c>
      <c r="G675">
        <v>1435</v>
      </c>
      <c r="H675" t="s">
        <v>28</v>
      </c>
      <c r="I675" t="s">
        <v>1578</v>
      </c>
      <c r="J675">
        <v>0</v>
      </c>
      <c r="K675">
        <v>0</v>
      </c>
      <c r="L675">
        <v>0</v>
      </c>
      <c r="M675">
        <v>0</v>
      </c>
      <c r="N675">
        <v>0.1</v>
      </c>
      <c r="O675">
        <v>25</v>
      </c>
      <c r="P675">
        <v>0</v>
      </c>
      <c r="Q675">
        <v>0</v>
      </c>
      <c r="R675">
        <v>0</v>
      </c>
      <c r="S675">
        <f>VLOOKUP(F675,DF!$A$2:$B$75,2)*R675</f>
        <v>0</v>
      </c>
      <c r="T675">
        <v>0</v>
      </c>
      <c r="U675">
        <f>VLOOKUP(F675,DF!$A$2:$B$75,2)*T675</f>
        <v>0</v>
      </c>
      <c r="V675">
        <v>74479</v>
      </c>
      <c r="W675">
        <v>109</v>
      </c>
      <c r="X675" t="s">
        <v>474</v>
      </c>
      <c r="Y675">
        <v>0</v>
      </c>
      <c r="Z675">
        <v>0</v>
      </c>
      <c r="AA675" t="s">
        <v>1556</v>
      </c>
      <c r="AB675">
        <v>6</v>
      </c>
      <c r="AC675" t="s">
        <v>183</v>
      </c>
      <c r="AD675">
        <v>6</v>
      </c>
      <c r="AE675" t="s">
        <v>183</v>
      </c>
      <c r="AF675" t="s">
        <v>767</v>
      </c>
      <c r="AG675" s="1">
        <v>41423</v>
      </c>
      <c r="AH675">
        <v>1436</v>
      </c>
      <c r="AI675">
        <v>38.83</v>
      </c>
      <c r="AJ675">
        <v>-101.18</v>
      </c>
      <c r="AK675">
        <v>38.83</v>
      </c>
      <c r="AL675">
        <v>-101.18</v>
      </c>
      <c r="AM675" t="s">
        <v>2449</v>
      </c>
      <c r="AN675" t="s">
        <v>2450</v>
      </c>
    </row>
    <row r="676" spans="1:40" x14ac:dyDescent="0.25">
      <c r="A676">
        <v>452457</v>
      </c>
      <c r="B676" t="s">
        <v>3353</v>
      </c>
      <c r="C676" t="s">
        <v>61</v>
      </c>
      <c r="D676" t="s">
        <v>1626</v>
      </c>
      <c r="E676" s="1">
        <v>41423</v>
      </c>
      <c r="F676" s="3">
        <v>2013</v>
      </c>
      <c r="G676">
        <v>1643</v>
      </c>
      <c r="H676" t="s">
        <v>28</v>
      </c>
      <c r="I676" t="s">
        <v>1578</v>
      </c>
      <c r="J676">
        <v>0</v>
      </c>
      <c r="K676">
        <v>0</v>
      </c>
      <c r="L676">
        <v>0</v>
      </c>
      <c r="M676">
        <v>0</v>
      </c>
      <c r="N676">
        <v>1.3</v>
      </c>
      <c r="O676">
        <v>25</v>
      </c>
      <c r="P676">
        <v>0</v>
      </c>
      <c r="Q676">
        <v>0</v>
      </c>
      <c r="R676">
        <v>0</v>
      </c>
      <c r="S676">
        <f>VLOOKUP(F676,DF!$A$2:$B$75,2)*R676</f>
        <v>0</v>
      </c>
      <c r="T676">
        <v>0</v>
      </c>
      <c r="U676">
        <f>VLOOKUP(F676,DF!$A$2:$B$75,2)*T676</f>
        <v>0</v>
      </c>
      <c r="V676">
        <v>74479</v>
      </c>
      <c r="W676">
        <v>63</v>
      </c>
      <c r="X676" t="s">
        <v>474</v>
      </c>
      <c r="Y676">
        <v>0</v>
      </c>
      <c r="Z676">
        <v>0</v>
      </c>
      <c r="AA676" t="s">
        <v>1551</v>
      </c>
      <c r="AB676">
        <v>4</v>
      </c>
      <c r="AC676" t="s">
        <v>150</v>
      </c>
      <c r="AD676">
        <v>4</v>
      </c>
      <c r="AE676" t="s">
        <v>681</v>
      </c>
      <c r="AF676" t="s">
        <v>1626</v>
      </c>
      <c r="AG676" s="1">
        <v>41423</v>
      </c>
      <c r="AH676">
        <v>1645</v>
      </c>
      <c r="AI676">
        <v>39.136200000000002</v>
      </c>
      <c r="AJ676">
        <v>-100.56319999999999</v>
      </c>
      <c r="AK676">
        <v>39.149500000000003</v>
      </c>
      <c r="AL676">
        <v>-100.5531</v>
      </c>
      <c r="AM676" t="s">
        <v>2451</v>
      </c>
      <c r="AN676" t="s">
        <v>2450</v>
      </c>
    </row>
    <row r="677" spans="1:40" x14ac:dyDescent="0.25">
      <c r="A677">
        <v>458163</v>
      </c>
      <c r="B677" t="s">
        <v>3366</v>
      </c>
      <c r="C677" t="s">
        <v>74</v>
      </c>
      <c r="D677" t="s">
        <v>763</v>
      </c>
      <c r="E677" s="1">
        <v>41423</v>
      </c>
      <c r="F677" s="3">
        <v>2013</v>
      </c>
      <c r="G677">
        <v>1750</v>
      </c>
      <c r="H677" t="s">
        <v>28</v>
      </c>
      <c r="I677" t="s">
        <v>1578</v>
      </c>
      <c r="J677">
        <v>0</v>
      </c>
      <c r="K677">
        <v>0</v>
      </c>
      <c r="L677">
        <v>0</v>
      </c>
      <c r="M677">
        <v>0</v>
      </c>
      <c r="N677">
        <v>0.28000000000000003</v>
      </c>
      <c r="O677">
        <v>75</v>
      </c>
      <c r="P677">
        <v>0</v>
      </c>
      <c r="Q677">
        <v>0</v>
      </c>
      <c r="R677">
        <v>0</v>
      </c>
      <c r="S677">
        <f>VLOOKUP(F677,DF!$A$2:$B$75,2)*R677</f>
        <v>0</v>
      </c>
      <c r="T677">
        <v>0</v>
      </c>
      <c r="U677">
        <f>VLOOKUP(F677,DF!$A$2:$B$75,2)*T677</f>
        <v>0</v>
      </c>
      <c r="V677">
        <v>75904</v>
      </c>
      <c r="W677">
        <v>93</v>
      </c>
      <c r="X677" t="s">
        <v>459</v>
      </c>
      <c r="Y677">
        <v>0</v>
      </c>
      <c r="Z677">
        <v>0</v>
      </c>
      <c r="AA677" t="s">
        <v>1575</v>
      </c>
      <c r="AB677">
        <v>17</v>
      </c>
      <c r="AC677" t="s">
        <v>197</v>
      </c>
      <c r="AD677">
        <v>16</v>
      </c>
      <c r="AE677" t="s">
        <v>197</v>
      </c>
      <c r="AF677" t="s">
        <v>763</v>
      </c>
      <c r="AG677" s="1">
        <v>41423</v>
      </c>
      <c r="AH677">
        <v>1753</v>
      </c>
      <c r="AI677">
        <v>37.76</v>
      </c>
      <c r="AJ677">
        <v>-101.44</v>
      </c>
      <c r="AK677">
        <v>37.762799999999999</v>
      </c>
      <c r="AL677">
        <v>-101.43640000000001</v>
      </c>
      <c r="AM677" t="s">
        <v>2452</v>
      </c>
      <c r="AN677" t="s">
        <v>2453</v>
      </c>
    </row>
    <row r="678" spans="1:40" x14ac:dyDescent="0.25">
      <c r="A678">
        <v>458164</v>
      </c>
      <c r="B678" t="s">
        <v>3366</v>
      </c>
      <c r="C678" t="s">
        <v>74</v>
      </c>
      <c r="D678" t="s">
        <v>763</v>
      </c>
      <c r="E678" s="1">
        <v>41423</v>
      </c>
      <c r="F678" s="3">
        <v>2013</v>
      </c>
      <c r="G678">
        <v>1800</v>
      </c>
      <c r="H678" t="s">
        <v>28</v>
      </c>
      <c r="I678" t="s">
        <v>1578</v>
      </c>
      <c r="J678">
        <v>0</v>
      </c>
      <c r="K678">
        <v>0</v>
      </c>
      <c r="L678">
        <v>0</v>
      </c>
      <c r="M678">
        <v>0</v>
      </c>
      <c r="N678">
        <v>0.3</v>
      </c>
      <c r="O678">
        <v>100</v>
      </c>
      <c r="P678">
        <v>0</v>
      </c>
      <c r="Q678">
        <v>0</v>
      </c>
      <c r="R678">
        <v>0</v>
      </c>
      <c r="S678">
        <f>VLOOKUP(F678,DF!$A$2:$B$75,2)*R678</f>
        <v>0</v>
      </c>
      <c r="T678">
        <v>0</v>
      </c>
      <c r="U678">
        <f>VLOOKUP(F678,DF!$A$2:$B$75,2)*T678</f>
        <v>0</v>
      </c>
      <c r="V678">
        <v>75904</v>
      </c>
      <c r="W678">
        <v>93</v>
      </c>
      <c r="X678" t="s">
        <v>459</v>
      </c>
      <c r="Y678">
        <v>0</v>
      </c>
      <c r="Z678">
        <v>0</v>
      </c>
      <c r="AA678" t="s">
        <v>1579</v>
      </c>
      <c r="AB678">
        <v>17</v>
      </c>
      <c r="AC678" t="s">
        <v>197</v>
      </c>
      <c r="AD678">
        <v>17</v>
      </c>
      <c r="AE678" t="s">
        <v>197</v>
      </c>
      <c r="AF678" t="s">
        <v>763</v>
      </c>
      <c r="AG678" s="1">
        <v>41423</v>
      </c>
      <c r="AH678">
        <v>1812</v>
      </c>
      <c r="AI678">
        <v>37.770000000000003</v>
      </c>
      <c r="AJ678">
        <v>-101.47</v>
      </c>
      <c r="AK678">
        <v>37.768700000000003</v>
      </c>
      <c r="AL678">
        <v>-101.4648</v>
      </c>
      <c r="AM678" t="s">
        <v>2454</v>
      </c>
      <c r="AN678" t="s">
        <v>2453</v>
      </c>
    </row>
    <row r="679" spans="1:40" x14ac:dyDescent="0.25">
      <c r="A679">
        <v>458166</v>
      </c>
      <c r="B679" t="s">
        <v>3366</v>
      </c>
      <c r="C679" t="s">
        <v>74</v>
      </c>
      <c r="D679" t="s">
        <v>763</v>
      </c>
      <c r="E679" s="1">
        <v>41423</v>
      </c>
      <c r="F679" s="3">
        <v>2013</v>
      </c>
      <c r="G679">
        <v>1820</v>
      </c>
      <c r="H679" t="s">
        <v>28</v>
      </c>
      <c r="I679" t="s">
        <v>1578</v>
      </c>
      <c r="J679">
        <v>0</v>
      </c>
      <c r="K679">
        <v>0</v>
      </c>
      <c r="L679">
        <v>0</v>
      </c>
      <c r="M679">
        <v>0</v>
      </c>
      <c r="N679">
        <v>0.12</v>
      </c>
      <c r="O679">
        <v>75</v>
      </c>
      <c r="P679">
        <v>0</v>
      </c>
      <c r="Q679">
        <v>0</v>
      </c>
      <c r="R679">
        <v>0</v>
      </c>
      <c r="S679">
        <f>VLOOKUP(F679,DF!$A$2:$B$75,2)*R679</f>
        <v>0</v>
      </c>
      <c r="T679">
        <v>0</v>
      </c>
      <c r="U679">
        <f>VLOOKUP(F679,DF!$A$2:$B$75,2)*T679</f>
        <v>0</v>
      </c>
      <c r="V679">
        <v>75904</v>
      </c>
      <c r="W679">
        <v>93</v>
      </c>
      <c r="X679" t="s">
        <v>459</v>
      </c>
      <c r="Y679">
        <v>0</v>
      </c>
      <c r="Z679">
        <v>0</v>
      </c>
      <c r="AA679" t="s">
        <v>1791</v>
      </c>
      <c r="AB679">
        <v>15</v>
      </c>
      <c r="AC679" t="s">
        <v>252</v>
      </c>
      <c r="AD679">
        <v>15</v>
      </c>
      <c r="AE679" t="s">
        <v>252</v>
      </c>
      <c r="AF679" t="s">
        <v>763</v>
      </c>
      <c r="AG679" s="1">
        <v>41423</v>
      </c>
      <c r="AH679">
        <v>1823</v>
      </c>
      <c r="AI679">
        <v>37.766599999999997</v>
      </c>
      <c r="AJ679">
        <v>-101.387</v>
      </c>
      <c r="AK679">
        <v>37.7652</v>
      </c>
      <c r="AL679">
        <v>-101.3857</v>
      </c>
      <c r="AM679" t="s">
        <v>2452</v>
      </c>
      <c r="AN679" t="s">
        <v>2453</v>
      </c>
    </row>
    <row r="680" spans="1:40" x14ac:dyDescent="0.25">
      <c r="A680">
        <v>450585</v>
      </c>
      <c r="B680" t="s">
        <v>3340</v>
      </c>
      <c r="C680" t="s">
        <v>48</v>
      </c>
      <c r="D680" t="s">
        <v>2455</v>
      </c>
      <c r="E680" s="1">
        <v>41423</v>
      </c>
      <c r="F680" s="3">
        <v>2013</v>
      </c>
      <c r="G680">
        <v>1910</v>
      </c>
      <c r="H680" t="s">
        <v>28</v>
      </c>
      <c r="I680" t="s">
        <v>1590</v>
      </c>
      <c r="J680">
        <v>1</v>
      </c>
      <c r="K680">
        <v>0</v>
      </c>
      <c r="L680">
        <v>0</v>
      </c>
      <c r="M680">
        <v>104800</v>
      </c>
      <c r="N680">
        <v>0.78</v>
      </c>
      <c r="O680">
        <v>40</v>
      </c>
      <c r="P680">
        <v>0</v>
      </c>
      <c r="Q680">
        <v>0</v>
      </c>
      <c r="R680">
        <v>80000</v>
      </c>
      <c r="S680">
        <f>VLOOKUP(F680,DF!$A$2:$B$75,2)*R680</f>
        <v>104800</v>
      </c>
      <c r="T680">
        <v>0</v>
      </c>
      <c r="U680">
        <f>VLOOKUP(F680,DF!$A$2:$B$75,2)*T680</f>
        <v>0</v>
      </c>
      <c r="V680">
        <v>73976</v>
      </c>
      <c r="W680">
        <v>147</v>
      </c>
      <c r="X680" t="s">
        <v>588</v>
      </c>
      <c r="Y680">
        <v>0</v>
      </c>
      <c r="Z680">
        <v>0</v>
      </c>
      <c r="AA680" t="s">
        <v>1591</v>
      </c>
      <c r="AB680">
        <v>1</v>
      </c>
      <c r="AC680" t="s">
        <v>252</v>
      </c>
      <c r="AD680">
        <v>0</v>
      </c>
      <c r="AE680" t="s">
        <v>177</v>
      </c>
      <c r="AF680" t="s">
        <v>2455</v>
      </c>
      <c r="AG680" s="1">
        <v>41423</v>
      </c>
      <c r="AH680">
        <v>1912</v>
      </c>
      <c r="AI680">
        <v>39.817999999999998</v>
      </c>
      <c r="AJ680">
        <v>-99.578000000000003</v>
      </c>
      <c r="AK680">
        <v>39.826999999999998</v>
      </c>
      <c r="AL680">
        <v>-99.569000000000003</v>
      </c>
      <c r="AM680" t="s">
        <v>2456</v>
      </c>
      <c r="AN680" t="s">
        <v>2457</v>
      </c>
    </row>
    <row r="681" spans="1:40" x14ac:dyDescent="0.25">
      <c r="A681">
        <v>443678</v>
      </c>
      <c r="B681" t="s">
        <v>3401</v>
      </c>
      <c r="C681" t="s">
        <v>109</v>
      </c>
      <c r="D681" t="s">
        <v>1357</v>
      </c>
      <c r="E681" s="1">
        <v>41425</v>
      </c>
      <c r="F681" s="3">
        <v>2013</v>
      </c>
      <c r="G681">
        <v>1518</v>
      </c>
      <c r="H681" t="s">
        <v>28</v>
      </c>
      <c r="I681" t="s">
        <v>1578</v>
      </c>
      <c r="J681">
        <v>0</v>
      </c>
      <c r="K681">
        <v>0</v>
      </c>
      <c r="L681">
        <v>0</v>
      </c>
      <c r="M681">
        <v>0</v>
      </c>
      <c r="N681">
        <v>0.42</v>
      </c>
      <c r="O681">
        <v>50</v>
      </c>
      <c r="P681">
        <v>0</v>
      </c>
      <c r="Q681">
        <v>0</v>
      </c>
      <c r="R681">
        <v>0</v>
      </c>
      <c r="S681">
        <f>VLOOKUP(F681,DF!$A$2:$B$75,2)*R681</f>
        <v>0</v>
      </c>
      <c r="T681">
        <v>0</v>
      </c>
      <c r="U681">
        <f>VLOOKUP(F681,DF!$A$2:$B$75,2)*T681</f>
        <v>0</v>
      </c>
      <c r="V681">
        <v>73418</v>
      </c>
      <c r="W681">
        <v>125</v>
      </c>
      <c r="X681" t="s">
        <v>469</v>
      </c>
      <c r="Y681">
        <v>0</v>
      </c>
      <c r="Z681">
        <v>0</v>
      </c>
      <c r="AA681" t="s">
        <v>1603</v>
      </c>
      <c r="AB681">
        <v>3</v>
      </c>
      <c r="AC681" t="s">
        <v>161</v>
      </c>
      <c r="AD681">
        <v>2</v>
      </c>
      <c r="AE681" t="s">
        <v>161</v>
      </c>
      <c r="AF681" t="s">
        <v>1357</v>
      </c>
      <c r="AG681" s="1">
        <v>41425</v>
      </c>
      <c r="AH681">
        <v>1520</v>
      </c>
      <c r="AI681">
        <v>37.229999999999997</v>
      </c>
      <c r="AJ681">
        <v>-95.77</v>
      </c>
      <c r="AK681">
        <v>37.230699999999999</v>
      </c>
      <c r="AL681">
        <v>-95.7624</v>
      </c>
      <c r="AM681" t="s">
        <v>2458</v>
      </c>
      <c r="AN681" t="s">
        <v>2459</v>
      </c>
    </row>
    <row r="682" spans="1:40" x14ac:dyDescent="0.25">
      <c r="A682">
        <v>464713</v>
      </c>
      <c r="B682" t="s">
        <v>3366</v>
      </c>
      <c r="C682" t="s">
        <v>74</v>
      </c>
      <c r="D682" t="s">
        <v>763</v>
      </c>
      <c r="E682" s="1">
        <v>41429</v>
      </c>
      <c r="F682" s="3">
        <v>2013</v>
      </c>
      <c r="G682">
        <v>2007</v>
      </c>
      <c r="H682" t="s">
        <v>28</v>
      </c>
      <c r="I682" t="s">
        <v>1578</v>
      </c>
      <c r="J682">
        <v>0</v>
      </c>
      <c r="K682">
        <v>0</v>
      </c>
      <c r="L682">
        <v>0</v>
      </c>
      <c r="M682">
        <v>0</v>
      </c>
      <c r="N682">
        <v>2.85</v>
      </c>
      <c r="O682">
        <v>100</v>
      </c>
      <c r="P682">
        <v>0</v>
      </c>
      <c r="Q682">
        <v>0</v>
      </c>
      <c r="R682">
        <v>0</v>
      </c>
      <c r="S682">
        <f>VLOOKUP(F682,DF!$A$2:$B$75,2)*R682</f>
        <v>0</v>
      </c>
      <c r="T682">
        <v>0</v>
      </c>
      <c r="U682">
        <f>VLOOKUP(F682,DF!$A$2:$B$75,2)*T682</f>
        <v>0</v>
      </c>
      <c r="V682">
        <v>77004</v>
      </c>
      <c r="W682">
        <v>93</v>
      </c>
      <c r="X682" t="s">
        <v>459</v>
      </c>
      <c r="Y682">
        <v>0</v>
      </c>
      <c r="Z682">
        <v>0</v>
      </c>
      <c r="AA682" t="s">
        <v>1556</v>
      </c>
      <c r="AB682">
        <v>11</v>
      </c>
      <c r="AC682" t="s">
        <v>197</v>
      </c>
      <c r="AD682">
        <v>10</v>
      </c>
      <c r="AE682" t="s">
        <v>197</v>
      </c>
      <c r="AF682" t="s">
        <v>763</v>
      </c>
      <c r="AG682" s="1">
        <v>41429</v>
      </c>
      <c r="AH682">
        <v>2012</v>
      </c>
      <c r="AI682">
        <v>37.849299999999999</v>
      </c>
      <c r="AJ682">
        <v>-101.401</v>
      </c>
      <c r="AK682">
        <v>37.827800000000003</v>
      </c>
      <c r="AL682">
        <v>-101.3565</v>
      </c>
      <c r="AM682" t="s">
        <v>2460</v>
      </c>
      <c r="AN682" t="s">
        <v>2461</v>
      </c>
    </row>
    <row r="683" spans="1:40" x14ac:dyDescent="0.25">
      <c r="A683">
        <v>464773</v>
      </c>
      <c r="B683" t="s">
        <v>3408</v>
      </c>
      <c r="C683" t="s">
        <v>116</v>
      </c>
      <c r="D683" t="s">
        <v>1764</v>
      </c>
      <c r="E683" s="1">
        <v>41429</v>
      </c>
      <c r="F683" s="3">
        <v>2013</v>
      </c>
      <c r="G683">
        <v>2348</v>
      </c>
      <c r="H683" t="s">
        <v>28</v>
      </c>
      <c r="I683" t="s">
        <v>1578</v>
      </c>
      <c r="J683">
        <v>0</v>
      </c>
      <c r="K683">
        <v>0</v>
      </c>
      <c r="L683">
        <v>0</v>
      </c>
      <c r="M683">
        <v>0</v>
      </c>
      <c r="N683">
        <v>2.02</v>
      </c>
      <c r="O683">
        <v>75</v>
      </c>
      <c r="P683">
        <v>0</v>
      </c>
      <c r="Q683">
        <v>0</v>
      </c>
      <c r="R683">
        <v>0</v>
      </c>
      <c r="S683">
        <f>VLOOKUP(F683,DF!$A$2:$B$75,2)*R683</f>
        <v>0</v>
      </c>
      <c r="T683">
        <v>0</v>
      </c>
      <c r="U683">
        <f>VLOOKUP(F683,DF!$A$2:$B$75,2)*T683</f>
        <v>0</v>
      </c>
      <c r="V683">
        <v>77004</v>
      </c>
      <c r="W683">
        <v>97</v>
      </c>
      <c r="X683" t="s">
        <v>459</v>
      </c>
      <c r="Y683">
        <v>0</v>
      </c>
      <c r="Z683">
        <v>0</v>
      </c>
      <c r="AA683" t="s">
        <v>1556</v>
      </c>
      <c r="AB683">
        <v>12</v>
      </c>
      <c r="AC683" t="s">
        <v>276</v>
      </c>
      <c r="AD683">
        <v>10</v>
      </c>
      <c r="AE683" t="s">
        <v>276</v>
      </c>
      <c r="AF683" t="s">
        <v>1764</v>
      </c>
      <c r="AG683" s="1">
        <v>41429</v>
      </c>
      <c r="AH683">
        <v>2353</v>
      </c>
      <c r="AI683">
        <v>37.407699999999998</v>
      </c>
      <c r="AJ683">
        <v>-99.298199999999994</v>
      </c>
      <c r="AK683">
        <v>37.413899999999998</v>
      </c>
      <c r="AL683">
        <v>-99.262299999999996</v>
      </c>
      <c r="AM683" t="s">
        <v>2463</v>
      </c>
      <c r="AN683" t="s">
        <v>2461</v>
      </c>
    </row>
    <row r="684" spans="1:40" x14ac:dyDescent="0.25">
      <c r="A684">
        <v>464772</v>
      </c>
      <c r="B684" t="s">
        <v>3408</v>
      </c>
      <c r="C684" t="s">
        <v>116</v>
      </c>
      <c r="D684" t="s">
        <v>512</v>
      </c>
      <c r="E684" s="1">
        <v>41429</v>
      </c>
      <c r="F684" s="3">
        <v>2013</v>
      </c>
      <c r="G684">
        <v>2332</v>
      </c>
      <c r="H684" t="s">
        <v>28</v>
      </c>
      <c r="I684" t="s">
        <v>1590</v>
      </c>
      <c r="J684">
        <v>1</v>
      </c>
      <c r="K684">
        <v>0</v>
      </c>
      <c r="L684">
        <v>0</v>
      </c>
      <c r="M684">
        <v>23580</v>
      </c>
      <c r="N684">
        <v>0.97</v>
      </c>
      <c r="O684">
        <v>50</v>
      </c>
      <c r="P684">
        <v>0</v>
      </c>
      <c r="Q684">
        <v>0</v>
      </c>
      <c r="R684">
        <v>18000</v>
      </c>
      <c r="S684">
        <f>VLOOKUP(F684,DF!$A$2:$B$75,2)*R684</f>
        <v>23580</v>
      </c>
      <c r="T684">
        <v>0</v>
      </c>
      <c r="U684">
        <f>VLOOKUP(F684,DF!$A$2:$B$75,2)*T684</f>
        <v>0</v>
      </c>
      <c r="V684">
        <v>77004</v>
      </c>
      <c r="W684">
        <v>97</v>
      </c>
      <c r="X684" t="s">
        <v>459</v>
      </c>
      <c r="Y684">
        <v>0</v>
      </c>
      <c r="Z684">
        <v>0</v>
      </c>
      <c r="AA684" t="s">
        <v>1556</v>
      </c>
      <c r="AB684">
        <v>4</v>
      </c>
      <c r="AC684" t="s">
        <v>252</v>
      </c>
      <c r="AD684">
        <v>4</v>
      </c>
      <c r="AE684" t="s">
        <v>183</v>
      </c>
      <c r="AF684" t="s">
        <v>512</v>
      </c>
      <c r="AG684" s="1">
        <v>41429</v>
      </c>
      <c r="AH684">
        <v>2335</v>
      </c>
      <c r="AI684">
        <v>37.524500000000003</v>
      </c>
      <c r="AJ684">
        <v>-99.495599999999996</v>
      </c>
      <c r="AK684">
        <v>37.524999999999999</v>
      </c>
      <c r="AL684">
        <v>-99.477999999999994</v>
      </c>
      <c r="AM684" t="s">
        <v>2462</v>
      </c>
      <c r="AN684" t="s">
        <v>2461</v>
      </c>
    </row>
    <row r="685" spans="1:40" x14ac:dyDescent="0.25">
      <c r="A685">
        <v>474031</v>
      </c>
      <c r="B685" t="s">
        <v>3368</v>
      </c>
      <c r="C685" t="s">
        <v>76</v>
      </c>
      <c r="D685" t="s">
        <v>1939</v>
      </c>
      <c r="E685" s="1">
        <v>41465</v>
      </c>
      <c r="F685" s="3">
        <v>2013</v>
      </c>
      <c r="G685">
        <v>1403</v>
      </c>
      <c r="H685" t="s">
        <v>28</v>
      </c>
      <c r="I685" t="s">
        <v>1578</v>
      </c>
      <c r="J685">
        <v>0</v>
      </c>
      <c r="K685">
        <v>0</v>
      </c>
      <c r="L685">
        <v>0</v>
      </c>
      <c r="M685">
        <v>0</v>
      </c>
      <c r="N685">
        <v>0.15</v>
      </c>
      <c r="O685">
        <v>50</v>
      </c>
      <c r="P685">
        <v>0</v>
      </c>
      <c r="Q685">
        <v>0</v>
      </c>
      <c r="R685">
        <v>0</v>
      </c>
      <c r="S685">
        <f>VLOOKUP(F685,DF!$A$2:$B$75,2)*R685</f>
        <v>0</v>
      </c>
      <c r="T685">
        <v>0</v>
      </c>
      <c r="U685">
        <f>VLOOKUP(F685,DF!$A$2:$B$75,2)*T685</f>
        <v>0</v>
      </c>
      <c r="V685">
        <v>78416</v>
      </c>
      <c r="W685">
        <v>187</v>
      </c>
      <c r="X685" t="s">
        <v>459</v>
      </c>
      <c r="Y685">
        <v>0</v>
      </c>
      <c r="Z685">
        <v>0</v>
      </c>
      <c r="AA685" t="s">
        <v>1551</v>
      </c>
      <c r="AB685">
        <v>8</v>
      </c>
      <c r="AC685" t="s">
        <v>144</v>
      </c>
      <c r="AD685">
        <v>7</v>
      </c>
      <c r="AE685" t="s">
        <v>144</v>
      </c>
      <c r="AF685" t="s">
        <v>1939</v>
      </c>
      <c r="AG685" s="1">
        <v>41465</v>
      </c>
      <c r="AH685">
        <v>1408</v>
      </c>
      <c r="AI685">
        <v>37.679000000000002</v>
      </c>
      <c r="AJ685">
        <v>-101.7612</v>
      </c>
      <c r="AK685">
        <v>37.677100000000003</v>
      </c>
      <c r="AL685">
        <v>-101.76</v>
      </c>
      <c r="AM685" t="s">
        <v>2464</v>
      </c>
      <c r="AN685" t="s">
        <v>2465</v>
      </c>
    </row>
    <row r="686" spans="1:40" x14ac:dyDescent="0.25">
      <c r="A686">
        <v>474408</v>
      </c>
      <c r="B686" t="s">
        <v>3373</v>
      </c>
      <c r="C686" t="s">
        <v>81</v>
      </c>
      <c r="D686" t="s">
        <v>543</v>
      </c>
      <c r="E686" s="1">
        <v>41480</v>
      </c>
      <c r="F686" s="3">
        <v>2013</v>
      </c>
      <c r="G686">
        <v>1405</v>
      </c>
      <c r="H686" t="s">
        <v>28</v>
      </c>
      <c r="I686" t="s">
        <v>1578</v>
      </c>
      <c r="J686">
        <v>0</v>
      </c>
      <c r="K686">
        <v>0</v>
      </c>
      <c r="L686">
        <v>0</v>
      </c>
      <c r="M686">
        <v>0</v>
      </c>
      <c r="N686">
        <v>0.41</v>
      </c>
      <c r="O686">
        <v>50</v>
      </c>
      <c r="P686">
        <v>0</v>
      </c>
      <c r="Q686">
        <v>0</v>
      </c>
      <c r="R686">
        <v>0</v>
      </c>
      <c r="S686">
        <f>VLOOKUP(F686,DF!$A$2:$B$75,2)*R686</f>
        <v>0</v>
      </c>
      <c r="T686">
        <v>0</v>
      </c>
      <c r="U686">
        <f>VLOOKUP(F686,DF!$A$2:$B$75,2)*T686</f>
        <v>0</v>
      </c>
      <c r="V686">
        <v>78948</v>
      </c>
      <c r="W686">
        <v>75</v>
      </c>
      <c r="X686" t="s">
        <v>459</v>
      </c>
      <c r="Y686">
        <v>0</v>
      </c>
      <c r="Z686">
        <v>0</v>
      </c>
      <c r="AA686" t="s">
        <v>1575</v>
      </c>
      <c r="AB686">
        <v>12</v>
      </c>
      <c r="AC686" t="s">
        <v>183</v>
      </c>
      <c r="AD686">
        <v>12</v>
      </c>
      <c r="AE686" t="s">
        <v>183</v>
      </c>
      <c r="AF686" t="s">
        <v>543</v>
      </c>
      <c r="AG686" s="1">
        <v>41480</v>
      </c>
      <c r="AH686">
        <v>1410</v>
      </c>
      <c r="AI686">
        <v>37.86</v>
      </c>
      <c r="AJ686">
        <v>-101.98</v>
      </c>
      <c r="AK686">
        <v>37.8581</v>
      </c>
      <c r="AL686">
        <v>-101.9729</v>
      </c>
      <c r="AM686" t="s">
        <v>2466</v>
      </c>
      <c r="AN686" t="s">
        <v>2467</v>
      </c>
    </row>
    <row r="687" spans="1:40" x14ac:dyDescent="0.25">
      <c r="A687">
        <v>474418</v>
      </c>
      <c r="B687" t="s">
        <v>3358</v>
      </c>
      <c r="C687" t="s">
        <v>66</v>
      </c>
      <c r="D687" t="s">
        <v>685</v>
      </c>
      <c r="E687" s="1">
        <v>41484</v>
      </c>
      <c r="F687" s="3">
        <v>2013</v>
      </c>
      <c r="G687">
        <v>1518</v>
      </c>
      <c r="H687" t="s">
        <v>28</v>
      </c>
      <c r="I687" t="s">
        <v>1578</v>
      </c>
      <c r="J687">
        <v>0</v>
      </c>
      <c r="K687">
        <v>0</v>
      </c>
      <c r="L687">
        <v>0</v>
      </c>
      <c r="M687">
        <v>0</v>
      </c>
      <c r="N687">
        <v>0.01</v>
      </c>
      <c r="O687">
        <v>25</v>
      </c>
      <c r="P687">
        <v>0</v>
      </c>
      <c r="Q687">
        <v>0</v>
      </c>
      <c r="R687">
        <v>0</v>
      </c>
      <c r="S687">
        <f>VLOOKUP(F687,DF!$A$2:$B$75,2)*R687</f>
        <v>0</v>
      </c>
      <c r="T687">
        <v>0</v>
      </c>
      <c r="U687">
        <f>VLOOKUP(F687,DF!$A$2:$B$75,2)*T687</f>
        <v>0</v>
      </c>
      <c r="V687">
        <v>78420</v>
      </c>
      <c r="W687">
        <v>151</v>
      </c>
      <c r="X687" t="s">
        <v>459</v>
      </c>
      <c r="Y687">
        <v>0</v>
      </c>
      <c r="Z687">
        <v>0</v>
      </c>
      <c r="AA687" t="s">
        <v>1556</v>
      </c>
      <c r="AB687">
        <v>3</v>
      </c>
      <c r="AC687" t="s">
        <v>399</v>
      </c>
      <c r="AD687">
        <v>3</v>
      </c>
      <c r="AE687" t="s">
        <v>399</v>
      </c>
      <c r="AF687" t="s">
        <v>685</v>
      </c>
      <c r="AG687" s="1">
        <v>41484</v>
      </c>
      <c r="AH687">
        <v>1519</v>
      </c>
      <c r="AI687">
        <v>37.74</v>
      </c>
      <c r="AJ687">
        <v>-98.49</v>
      </c>
      <c r="AK687">
        <v>37.74</v>
      </c>
      <c r="AL687">
        <v>-98.49</v>
      </c>
      <c r="AM687" t="s">
        <v>2468</v>
      </c>
      <c r="AN687" t="s">
        <v>2469</v>
      </c>
    </row>
    <row r="688" spans="1:40" x14ac:dyDescent="0.25">
      <c r="A688">
        <v>457050</v>
      </c>
      <c r="B688" t="s">
        <v>3413</v>
      </c>
      <c r="C688" t="s">
        <v>122</v>
      </c>
      <c r="D688" t="s">
        <v>2470</v>
      </c>
      <c r="E688" s="1">
        <v>41484</v>
      </c>
      <c r="F688" s="3">
        <v>2013</v>
      </c>
      <c r="G688">
        <v>1605</v>
      </c>
      <c r="H688" t="s">
        <v>28</v>
      </c>
      <c r="I688" t="s">
        <v>1590</v>
      </c>
      <c r="J688">
        <v>1</v>
      </c>
      <c r="K688">
        <v>0</v>
      </c>
      <c r="L688">
        <v>0</v>
      </c>
      <c r="M688">
        <v>131000</v>
      </c>
      <c r="N688">
        <v>0.4</v>
      </c>
      <c r="O688">
        <v>100</v>
      </c>
      <c r="P688">
        <v>0</v>
      </c>
      <c r="Q688">
        <v>0</v>
      </c>
      <c r="R688">
        <v>100000</v>
      </c>
      <c r="S688">
        <f>VLOOKUP(F688,DF!$A$2:$B$75,2)*R688</f>
        <v>131000</v>
      </c>
      <c r="T688">
        <v>0</v>
      </c>
      <c r="U688">
        <f>VLOOKUP(F688,DF!$A$2:$B$75,2)*T688</f>
        <v>0</v>
      </c>
      <c r="V688">
        <v>75722</v>
      </c>
      <c r="W688">
        <v>11</v>
      </c>
      <c r="X688" t="s">
        <v>495</v>
      </c>
      <c r="Y688">
        <v>0</v>
      </c>
      <c r="Z688">
        <v>0</v>
      </c>
      <c r="AA688" t="s">
        <v>1591</v>
      </c>
      <c r="AB688">
        <v>5</v>
      </c>
      <c r="AC688" t="s">
        <v>394</v>
      </c>
      <c r="AD688">
        <v>5</v>
      </c>
      <c r="AE688" t="s">
        <v>144</v>
      </c>
      <c r="AF688" t="s">
        <v>2471</v>
      </c>
      <c r="AG688" s="1">
        <v>41484</v>
      </c>
      <c r="AH688">
        <v>1606</v>
      </c>
      <c r="AI688">
        <v>37.790900000000001</v>
      </c>
      <c r="AJ688">
        <v>-95.065299999999993</v>
      </c>
      <c r="AK688">
        <v>37.791699999999999</v>
      </c>
      <c r="AL688">
        <v>-95.072400000000002</v>
      </c>
      <c r="AM688" t="s">
        <v>2472</v>
      </c>
      <c r="AN688" t="s">
        <v>2473</v>
      </c>
    </row>
    <row r="689" spans="1:40" x14ac:dyDescent="0.25">
      <c r="A689">
        <v>463634</v>
      </c>
      <c r="B689" t="s">
        <v>3389</v>
      </c>
      <c r="C689" t="s">
        <v>97</v>
      </c>
      <c r="D689" t="s">
        <v>766</v>
      </c>
      <c r="E689" s="1">
        <v>41491</v>
      </c>
      <c r="F689" s="3">
        <v>2013</v>
      </c>
      <c r="G689">
        <v>1128</v>
      </c>
      <c r="H689" t="s">
        <v>28</v>
      </c>
      <c r="I689" t="s">
        <v>1578</v>
      </c>
      <c r="J689">
        <v>0</v>
      </c>
      <c r="K689">
        <v>0</v>
      </c>
      <c r="L689">
        <v>0</v>
      </c>
      <c r="M689">
        <v>0</v>
      </c>
      <c r="N689">
        <v>0.1</v>
      </c>
      <c r="O689">
        <v>100</v>
      </c>
      <c r="P689">
        <v>0</v>
      </c>
      <c r="Q689">
        <v>0</v>
      </c>
      <c r="R689">
        <v>0</v>
      </c>
      <c r="S689">
        <f>VLOOKUP(F689,DF!$A$2:$B$75,2)*R689</f>
        <v>0</v>
      </c>
      <c r="T689">
        <v>0</v>
      </c>
      <c r="U689">
        <f>VLOOKUP(F689,DF!$A$2:$B$75,2)*T689</f>
        <v>0</v>
      </c>
      <c r="V689">
        <v>76802</v>
      </c>
      <c r="W689">
        <v>181</v>
      </c>
      <c r="X689" t="s">
        <v>474</v>
      </c>
      <c r="Y689">
        <v>0</v>
      </c>
      <c r="Z689">
        <v>0</v>
      </c>
      <c r="AA689" t="s">
        <v>1791</v>
      </c>
      <c r="AB689">
        <v>9</v>
      </c>
      <c r="AC689" t="s">
        <v>174</v>
      </c>
      <c r="AD689">
        <v>9</v>
      </c>
      <c r="AE689" t="s">
        <v>174</v>
      </c>
      <c r="AF689" t="s">
        <v>766</v>
      </c>
      <c r="AG689" s="1">
        <v>41491</v>
      </c>
      <c r="AH689">
        <v>1130</v>
      </c>
      <c r="AI689">
        <v>39.450299999999999</v>
      </c>
      <c r="AJ689">
        <v>-101.61450000000001</v>
      </c>
      <c r="AK689">
        <v>39.450299999999999</v>
      </c>
      <c r="AL689">
        <v>-101.61450000000001</v>
      </c>
      <c r="AM689" t="s">
        <v>2474</v>
      </c>
      <c r="AN689" t="s">
        <v>2475</v>
      </c>
    </row>
    <row r="690" spans="1:40" x14ac:dyDescent="0.25">
      <c r="A690">
        <v>463635</v>
      </c>
      <c r="B690" t="s">
        <v>3389</v>
      </c>
      <c r="C690" t="s">
        <v>97</v>
      </c>
      <c r="D690" t="s">
        <v>564</v>
      </c>
      <c r="E690" s="1">
        <v>41491</v>
      </c>
      <c r="F690" s="3">
        <v>2013</v>
      </c>
      <c r="G690">
        <v>1140</v>
      </c>
      <c r="H690" t="s">
        <v>28</v>
      </c>
      <c r="I690" t="s">
        <v>1578</v>
      </c>
      <c r="J690">
        <v>0</v>
      </c>
      <c r="K690">
        <v>0</v>
      </c>
      <c r="L690">
        <v>0</v>
      </c>
      <c r="M690">
        <v>0</v>
      </c>
      <c r="N690">
        <v>0.1</v>
      </c>
      <c r="O690">
        <v>100</v>
      </c>
      <c r="P690">
        <v>0</v>
      </c>
      <c r="Q690">
        <v>0</v>
      </c>
      <c r="R690">
        <v>0</v>
      </c>
      <c r="S690">
        <f>VLOOKUP(F690,DF!$A$2:$B$75,2)*R690</f>
        <v>0</v>
      </c>
      <c r="T690">
        <v>0</v>
      </c>
      <c r="U690">
        <f>VLOOKUP(F690,DF!$A$2:$B$75,2)*T690</f>
        <v>0</v>
      </c>
      <c r="V690">
        <v>76802</v>
      </c>
      <c r="W690">
        <v>181</v>
      </c>
      <c r="X690" t="s">
        <v>474</v>
      </c>
      <c r="Y690">
        <v>0</v>
      </c>
      <c r="Z690">
        <v>0</v>
      </c>
      <c r="AA690" t="s">
        <v>1791</v>
      </c>
      <c r="AB690">
        <v>9</v>
      </c>
      <c r="AC690" t="s">
        <v>157</v>
      </c>
      <c r="AD690">
        <v>9</v>
      </c>
      <c r="AE690" t="s">
        <v>157</v>
      </c>
      <c r="AF690" t="s">
        <v>564</v>
      </c>
      <c r="AG690" s="1">
        <v>41491</v>
      </c>
      <c r="AH690">
        <v>1142</v>
      </c>
      <c r="AI690">
        <v>39.4621</v>
      </c>
      <c r="AJ690">
        <v>-101.5808</v>
      </c>
      <c r="AK690">
        <v>39.4621</v>
      </c>
      <c r="AL690">
        <v>-101.5808</v>
      </c>
      <c r="AM690" t="s">
        <v>2476</v>
      </c>
      <c r="AN690" t="s">
        <v>2475</v>
      </c>
    </row>
    <row r="691" spans="1:40" x14ac:dyDescent="0.25">
      <c r="A691">
        <v>481969</v>
      </c>
      <c r="B691" t="s">
        <v>3393</v>
      </c>
      <c r="C691" t="s">
        <v>101</v>
      </c>
      <c r="D691" t="s">
        <v>1673</v>
      </c>
      <c r="E691" s="1">
        <v>41499</v>
      </c>
      <c r="F691" s="3">
        <v>2013</v>
      </c>
      <c r="G691">
        <v>1015</v>
      </c>
      <c r="H691" t="s">
        <v>28</v>
      </c>
      <c r="I691" t="s">
        <v>1578</v>
      </c>
      <c r="J691">
        <v>0</v>
      </c>
      <c r="K691">
        <v>0</v>
      </c>
      <c r="L691">
        <v>0</v>
      </c>
      <c r="M691">
        <v>0</v>
      </c>
      <c r="N691">
        <v>0.04</v>
      </c>
      <c r="O691">
        <v>25</v>
      </c>
      <c r="P691">
        <v>0</v>
      </c>
      <c r="Q691">
        <v>0</v>
      </c>
      <c r="R691">
        <v>0</v>
      </c>
      <c r="S691">
        <f>VLOOKUP(F691,DF!$A$2:$B$75,2)*R691</f>
        <v>0</v>
      </c>
      <c r="T691">
        <v>0</v>
      </c>
      <c r="U691">
        <f>VLOOKUP(F691,DF!$A$2:$B$75,2)*T691</f>
        <v>0</v>
      </c>
      <c r="V691">
        <v>80495</v>
      </c>
      <c r="W691">
        <v>101</v>
      </c>
      <c r="X691" t="s">
        <v>459</v>
      </c>
      <c r="Y691">
        <v>0</v>
      </c>
      <c r="Z691">
        <v>0</v>
      </c>
      <c r="AA691" t="s">
        <v>1575</v>
      </c>
      <c r="AB691">
        <v>7</v>
      </c>
      <c r="AC691" t="s">
        <v>248</v>
      </c>
      <c r="AD691">
        <v>7</v>
      </c>
      <c r="AE691" t="s">
        <v>248</v>
      </c>
      <c r="AF691" t="s">
        <v>1673</v>
      </c>
      <c r="AG691" s="1">
        <v>41499</v>
      </c>
      <c r="AH691">
        <v>1017</v>
      </c>
      <c r="AI691">
        <v>38.693600000000004</v>
      </c>
      <c r="AJ691">
        <v>-100.5624</v>
      </c>
      <c r="AK691">
        <v>38.693199999999997</v>
      </c>
      <c r="AL691">
        <v>-100.562</v>
      </c>
      <c r="AM691" t="s">
        <v>2477</v>
      </c>
      <c r="AN691" t="s">
        <v>2478</v>
      </c>
    </row>
    <row r="692" spans="1:40" x14ac:dyDescent="0.25">
      <c r="A692">
        <v>281704</v>
      </c>
      <c r="B692" t="s">
        <v>3394</v>
      </c>
      <c r="C692" t="s">
        <v>102</v>
      </c>
      <c r="D692" t="s">
        <v>1354</v>
      </c>
      <c r="E692" s="1">
        <v>40601</v>
      </c>
      <c r="F692" s="3">
        <v>2011</v>
      </c>
      <c r="G692">
        <v>1823</v>
      </c>
      <c r="H692" t="s">
        <v>28</v>
      </c>
      <c r="I692" t="s">
        <v>1578</v>
      </c>
      <c r="J692">
        <v>0</v>
      </c>
      <c r="K692">
        <v>0</v>
      </c>
      <c r="L692">
        <v>0</v>
      </c>
      <c r="M692">
        <v>0</v>
      </c>
      <c r="N692">
        <v>1.07</v>
      </c>
      <c r="O692">
        <v>75</v>
      </c>
      <c r="P692">
        <v>0</v>
      </c>
      <c r="Q692">
        <v>0</v>
      </c>
      <c r="R692">
        <v>0</v>
      </c>
      <c r="S692">
        <f>VLOOKUP(F692,DF!$A$2:$B$75,2)*R692</f>
        <v>0</v>
      </c>
      <c r="T692">
        <v>0</v>
      </c>
      <c r="U692">
        <f>VLOOKUP(F692,DF!$A$2:$B$75,2)*T692</f>
        <v>0</v>
      </c>
      <c r="V692">
        <v>48240</v>
      </c>
      <c r="W692">
        <v>35</v>
      </c>
      <c r="X692" t="s">
        <v>469</v>
      </c>
      <c r="Y692">
        <v>0</v>
      </c>
      <c r="Z692">
        <v>0</v>
      </c>
      <c r="AA692" t="s">
        <v>1556</v>
      </c>
      <c r="AB692">
        <v>9</v>
      </c>
      <c r="AC692" t="s">
        <v>399</v>
      </c>
      <c r="AD692">
        <v>10</v>
      </c>
      <c r="AE692" t="s">
        <v>399</v>
      </c>
      <c r="AF692" t="s">
        <v>1354</v>
      </c>
      <c r="AG692" s="1">
        <v>40601</v>
      </c>
      <c r="AH692">
        <v>1826</v>
      </c>
      <c r="AI692">
        <v>36.999600000000001</v>
      </c>
      <c r="AJ692">
        <v>-96.629099999999994</v>
      </c>
      <c r="AK692">
        <v>37.007599999999996</v>
      </c>
      <c r="AL692">
        <v>-96.6126</v>
      </c>
      <c r="AM692" t="s">
        <v>2256</v>
      </c>
      <c r="AN692" t="s">
        <v>2257</v>
      </c>
    </row>
    <row r="693" spans="1:40" x14ac:dyDescent="0.25">
      <c r="A693">
        <v>281705</v>
      </c>
      <c r="B693" t="s">
        <v>3359</v>
      </c>
      <c r="C693" t="s">
        <v>67</v>
      </c>
      <c r="D693" t="s">
        <v>930</v>
      </c>
      <c r="E693" s="1">
        <v>40601</v>
      </c>
      <c r="F693" s="3">
        <v>2011</v>
      </c>
      <c r="G693">
        <v>1834</v>
      </c>
      <c r="H693" t="s">
        <v>28</v>
      </c>
      <c r="I693" t="s">
        <v>1578</v>
      </c>
      <c r="J693">
        <v>0</v>
      </c>
      <c r="K693">
        <v>0</v>
      </c>
      <c r="L693">
        <v>0</v>
      </c>
      <c r="M693">
        <v>0</v>
      </c>
      <c r="N693">
        <v>0.95</v>
      </c>
      <c r="O693">
        <v>75</v>
      </c>
      <c r="P693">
        <v>0</v>
      </c>
      <c r="Q693">
        <v>0</v>
      </c>
      <c r="R693">
        <v>0</v>
      </c>
      <c r="S693">
        <f>VLOOKUP(F693,DF!$A$2:$B$75,2)*R693</f>
        <v>0</v>
      </c>
      <c r="T693">
        <v>0</v>
      </c>
      <c r="U693">
        <f>VLOOKUP(F693,DF!$A$2:$B$75,2)*T693</f>
        <v>0</v>
      </c>
      <c r="V693">
        <v>48240</v>
      </c>
      <c r="W693">
        <v>19</v>
      </c>
      <c r="X693" t="s">
        <v>469</v>
      </c>
      <c r="Y693">
        <v>0</v>
      </c>
      <c r="Z693">
        <v>0</v>
      </c>
      <c r="AA693" t="s">
        <v>1575</v>
      </c>
      <c r="AB693">
        <v>5</v>
      </c>
      <c r="AC693" t="s">
        <v>183</v>
      </c>
      <c r="AD693">
        <v>5</v>
      </c>
      <c r="AE693" t="s">
        <v>177</v>
      </c>
      <c r="AF693" t="s">
        <v>930</v>
      </c>
      <c r="AG693" s="1">
        <v>40601</v>
      </c>
      <c r="AH693">
        <v>1837</v>
      </c>
      <c r="AI693">
        <v>37.034399999999998</v>
      </c>
      <c r="AJ693">
        <v>-96.484300000000005</v>
      </c>
      <c r="AK693">
        <v>37.036299999999997</v>
      </c>
      <c r="AL693">
        <v>-96.467299999999994</v>
      </c>
      <c r="AM693" t="s">
        <v>2258</v>
      </c>
      <c r="AN693" t="s">
        <v>2257</v>
      </c>
    </row>
    <row r="694" spans="1:40" x14ac:dyDescent="0.25">
      <c r="A694">
        <v>285540</v>
      </c>
      <c r="B694" t="s">
        <v>3380</v>
      </c>
      <c r="C694" t="s">
        <v>88</v>
      </c>
      <c r="D694" t="s">
        <v>2259</v>
      </c>
      <c r="E694" s="1">
        <v>40647</v>
      </c>
      <c r="F694" s="3">
        <v>2011</v>
      </c>
      <c r="G694">
        <v>1545</v>
      </c>
      <c r="H694" t="s">
        <v>28</v>
      </c>
      <c r="I694" t="s">
        <v>1578</v>
      </c>
      <c r="J694">
        <v>0</v>
      </c>
      <c r="K694">
        <v>0</v>
      </c>
      <c r="L694">
        <v>0</v>
      </c>
      <c r="M694">
        <v>60750.000000000007</v>
      </c>
      <c r="N694">
        <v>1.65</v>
      </c>
      <c r="O694">
        <v>60</v>
      </c>
      <c r="P694">
        <v>0</v>
      </c>
      <c r="Q694">
        <v>0</v>
      </c>
      <c r="R694">
        <v>45000</v>
      </c>
      <c r="S694">
        <f>VLOOKUP(F694,DF!$A$2:$B$75,2)*R694</f>
        <v>60750.000000000007</v>
      </c>
      <c r="T694">
        <v>0</v>
      </c>
      <c r="U694">
        <f>VLOOKUP(F694,DF!$A$2:$B$75,2)*T694</f>
        <v>0</v>
      </c>
      <c r="V694">
        <v>48799</v>
      </c>
      <c r="W694">
        <v>169</v>
      </c>
      <c r="X694" t="s">
        <v>469</v>
      </c>
      <c r="Y694">
        <v>0</v>
      </c>
      <c r="Z694">
        <v>0</v>
      </c>
      <c r="AA694" t="s">
        <v>1591</v>
      </c>
      <c r="AB694">
        <v>2</v>
      </c>
      <c r="AC694" t="s">
        <v>144</v>
      </c>
      <c r="AD694">
        <v>4</v>
      </c>
      <c r="AE694" t="s">
        <v>144</v>
      </c>
      <c r="AF694" t="s">
        <v>2259</v>
      </c>
      <c r="AG694" s="1">
        <v>40647</v>
      </c>
      <c r="AH694">
        <v>1550</v>
      </c>
      <c r="AI694">
        <v>38.927799999999998</v>
      </c>
      <c r="AJ694">
        <v>-97.863799999999998</v>
      </c>
      <c r="AK694">
        <v>38.951000000000001</v>
      </c>
      <c r="AL694">
        <v>-97.871200000000002</v>
      </c>
      <c r="AM694" t="s">
        <v>2260</v>
      </c>
      <c r="AN694" t="s">
        <v>2261</v>
      </c>
    </row>
    <row r="695" spans="1:40" x14ac:dyDescent="0.25">
      <c r="A695">
        <v>285542</v>
      </c>
      <c r="B695" t="s">
        <v>3394</v>
      </c>
      <c r="C695" t="s">
        <v>102</v>
      </c>
      <c r="D695" t="s">
        <v>1998</v>
      </c>
      <c r="E695" s="1">
        <v>40647</v>
      </c>
      <c r="F695" s="3">
        <v>2011</v>
      </c>
      <c r="G695">
        <v>1602</v>
      </c>
      <c r="H695" t="s">
        <v>28</v>
      </c>
      <c r="I695" t="s">
        <v>1578</v>
      </c>
      <c r="J695">
        <v>0</v>
      </c>
      <c r="K695">
        <v>0</v>
      </c>
      <c r="L695">
        <v>0</v>
      </c>
      <c r="M695">
        <v>0</v>
      </c>
      <c r="N695">
        <v>2.17</v>
      </c>
      <c r="O695">
        <v>125</v>
      </c>
      <c r="P695">
        <v>0</v>
      </c>
      <c r="Q695">
        <v>0</v>
      </c>
      <c r="R695">
        <v>0</v>
      </c>
      <c r="S695">
        <f>VLOOKUP(F695,DF!$A$2:$B$75,2)*R695</f>
        <v>0</v>
      </c>
      <c r="T695">
        <v>0</v>
      </c>
      <c r="U695">
        <f>VLOOKUP(F695,DF!$A$2:$B$75,2)*T695</f>
        <v>0</v>
      </c>
      <c r="V695">
        <v>48799</v>
      </c>
      <c r="W695">
        <v>35</v>
      </c>
      <c r="X695" t="s">
        <v>469</v>
      </c>
      <c r="Y695">
        <v>0</v>
      </c>
      <c r="Z695">
        <v>0</v>
      </c>
      <c r="AA695" t="s">
        <v>1659</v>
      </c>
      <c r="AB695">
        <v>11</v>
      </c>
      <c r="AC695" t="s">
        <v>157</v>
      </c>
      <c r="AD695">
        <v>13</v>
      </c>
      <c r="AE695" t="s">
        <v>157</v>
      </c>
      <c r="AF695" t="s">
        <v>1998</v>
      </c>
      <c r="AG695" s="1">
        <v>40647</v>
      </c>
      <c r="AH695">
        <v>1606</v>
      </c>
      <c r="AI695">
        <v>37.44</v>
      </c>
      <c r="AJ695">
        <v>-96.55</v>
      </c>
      <c r="AK695">
        <v>37.47</v>
      </c>
      <c r="AL695">
        <v>-96.538200000000003</v>
      </c>
      <c r="AM695" t="s">
        <v>2262</v>
      </c>
      <c r="AN695" t="s">
        <v>2261</v>
      </c>
    </row>
    <row r="696" spans="1:40" x14ac:dyDescent="0.25">
      <c r="A696">
        <v>285544</v>
      </c>
      <c r="B696" t="s">
        <v>3359</v>
      </c>
      <c r="C696" t="s">
        <v>67</v>
      </c>
      <c r="D696" t="s">
        <v>2263</v>
      </c>
      <c r="E696" s="1">
        <v>40647</v>
      </c>
      <c r="F696" s="3">
        <v>2011</v>
      </c>
      <c r="G696">
        <v>1616</v>
      </c>
      <c r="H696" t="s">
        <v>28</v>
      </c>
      <c r="I696" t="s">
        <v>1578</v>
      </c>
      <c r="J696">
        <v>0</v>
      </c>
      <c r="K696">
        <v>0</v>
      </c>
      <c r="L696">
        <v>0</v>
      </c>
      <c r="M696">
        <v>0</v>
      </c>
      <c r="N696">
        <v>0.5</v>
      </c>
      <c r="O696">
        <v>60</v>
      </c>
      <c r="P696">
        <v>0</v>
      </c>
      <c r="Q696">
        <v>0</v>
      </c>
      <c r="R696">
        <v>0</v>
      </c>
      <c r="S696">
        <f>VLOOKUP(F696,DF!$A$2:$B$75,2)*R696</f>
        <v>0</v>
      </c>
      <c r="T696">
        <v>0</v>
      </c>
      <c r="U696">
        <f>VLOOKUP(F696,DF!$A$2:$B$75,2)*T696</f>
        <v>0</v>
      </c>
      <c r="V696">
        <v>48799</v>
      </c>
      <c r="W696">
        <v>19</v>
      </c>
      <c r="X696" t="s">
        <v>469</v>
      </c>
      <c r="Y696">
        <v>0</v>
      </c>
      <c r="Z696">
        <v>0</v>
      </c>
      <c r="AA696" t="s">
        <v>1575</v>
      </c>
      <c r="AB696">
        <v>2</v>
      </c>
      <c r="AC696" t="s">
        <v>157</v>
      </c>
      <c r="AD696">
        <v>3</v>
      </c>
      <c r="AE696" t="s">
        <v>157</v>
      </c>
      <c r="AF696" t="s">
        <v>2263</v>
      </c>
      <c r="AG696" s="1">
        <v>40647</v>
      </c>
      <c r="AH696">
        <v>1618</v>
      </c>
      <c r="AI696">
        <v>37.020000000000003</v>
      </c>
      <c r="AJ696">
        <v>-96.25</v>
      </c>
      <c r="AK696">
        <v>37.025700000000001</v>
      </c>
      <c r="AL696">
        <v>-96.244399999999999</v>
      </c>
      <c r="AM696" t="s">
        <v>2264</v>
      </c>
      <c r="AN696" t="s">
        <v>2261</v>
      </c>
    </row>
    <row r="697" spans="1:40" x14ac:dyDescent="0.25">
      <c r="A697">
        <v>285545</v>
      </c>
      <c r="B697" t="s">
        <v>3380</v>
      </c>
      <c r="C697" t="s">
        <v>88</v>
      </c>
      <c r="D697" t="s">
        <v>1473</v>
      </c>
      <c r="E697" s="1">
        <v>40647</v>
      </c>
      <c r="F697" s="3">
        <v>2011</v>
      </c>
      <c r="G697">
        <v>1623</v>
      </c>
      <c r="H697" t="s">
        <v>28</v>
      </c>
      <c r="I697" t="s">
        <v>1578</v>
      </c>
      <c r="J697">
        <v>0</v>
      </c>
      <c r="K697">
        <v>0</v>
      </c>
      <c r="L697">
        <v>0</v>
      </c>
      <c r="M697">
        <v>0</v>
      </c>
      <c r="N697">
        <v>0.43</v>
      </c>
      <c r="O697">
        <v>60</v>
      </c>
      <c r="P697">
        <v>0</v>
      </c>
      <c r="Q697">
        <v>0</v>
      </c>
      <c r="R697">
        <v>0</v>
      </c>
      <c r="S697">
        <f>VLOOKUP(F697,DF!$A$2:$B$75,2)*R697</f>
        <v>0</v>
      </c>
      <c r="T697">
        <v>0</v>
      </c>
      <c r="U697">
        <f>VLOOKUP(F697,DF!$A$2:$B$75,2)*T697</f>
        <v>0</v>
      </c>
      <c r="V697">
        <v>48799</v>
      </c>
      <c r="W697">
        <v>169</v>
      </c>
      <c r="X697" t="s">
        <v>469</v>
      </c>
      <c r="Y697">
        <v>0</v>
      </c>
      <c r="Z697">
        <v>0</v>
      </c>
      <c r="AA697" t="s">
        <v>1556</v>
      </c>
      <c r="AB697">
        <v>1</v>
      </c>
      <c r="AC697" t="s">
        <v>178</v>
      </c>
      <c r="AD697">
        <v>1</v>
      </c>
      <c r="AE697" t="s">
        <v>399</v>
      </c>
      <c r="AF697" t="s">
        <v>1473</v>
      </c>
      <c r="AG697" s="1">
        <v>40647</v>
      </c>
      <c r="AH697">
        <v>1625</v>
      </c>
      <c r="AI697">
        <v>38.869999999999997</v>
      </c>
      <c r="AJ697">
        <v>-97.49</v>
      </c>
      <c r="AK697">
        <v>38.876199999999997</v>
      </c>
      <c r="AL697">
        <v>-97.489800000000002</v>
      </c>
      <c r="AM697" t="s">
        <v>2265</v>
      </c>
      <c r="AN697" t="s">
        <v>2261</v>
      </c>
    </row>
    <row r="698" spans="1:40" x14ac:dyDescent="0.25">
      <c r="A698">
        <v>285547</v>
      </c>
      <c r="B698" t="s">
        <v>3394</v>
      </c>
      <c r="C698" t="s">
        <v>102</v>
      </c>
      <c r="D698" t="s">
        <v>1998</v>
      </c>
      <c r="E698" s="1">
        <v>40647</v>
      </c>
      <c r="F698" s="3">
        <v>2011</v>
      </c>
      <c r="G698">
        <v>1711</v>
      </c>
      <c r="H698" t="s">
        <v>28</v>
      </c>
      <c r="I698" t="s">
        <v>1578</v>
      </c>
      <c r="J698">
        <v>0</v>
      </c>
      <c r="K698">
        <v>0</v>
      </c>
      <c r="L698">
        <v>0</v>
      </c>
      <c r="M698">
        <v>0</v>
      </c>
      <c r="N698">
        <v>0.24</v>
      </c>
      <c r="O698">
        <v>50</v>
      </c>
      <c r="P698">
        <v>0</v>
      </c>
      <c r="Q698">
        <v>0</v>
      </c>
      <c r="R698">
        <v>0</v>
      </c>
      <c r="S698">
        <f>VLOOKUP(F698,DF!$A$2:$B$75,2)*R698</f>
        <v>0</v>
      </c>
      <c r="T698">
        <v>0</v>
      </c>
      <c r="U698">
        <f>VLOOKUP(F698,DF!$A$2:$B$75,2)*T698</f>
        <v>0</v>
      </c>
      <c r="V698">
        <v>48799</v>
      </c>
      <c r="W698">
        <v>35</v>
      </c>
      <c r="X698" t="s">
        <v>469</v>
      </c>
      <c r="Y698">
        <v>0</v>
      </c>
      <c r="Z698">
        <v>0</v>
      </c>
      <c r="AA698" t="s">
        <v>1551</v>
      </c>
      <c r="AB698">
        <v>11</v>
      </c>
      <c r="AC698" t="s">
        <v>157</v>
      </c>
      <c r="AD698">
        <v>11</v>
      </c>
      <c r="AE698" t="s">
        <v>157</v>
      </c>
      <c r="AF698" t="s">
        <v>1998</v>
      </c>
      <c r="AG698" s="1">
        <v>40647</v>
      </c>
      <c r="AH698">
        <v>1712</v>
      </c>
      <c r="AI698">
        <v>37.44</v>
      </c>
      <c r="AJ698">
        <v>-96.55</v>
      </c>
      <c r="AK698">
        <v>37.443399999999997</v>
      </c>
      <c r="AL698">
        <v>-96.549099999999996</v>
      </c>
      <c r="AM698" t="s">
        <v>2266</v>
      </c>
      <c r="AN698" t="s">
        <v>2261</v>
      </c>
    </row>
    <row r="699" spans="1:40" x14ac:dyDescent="0.25">
      <c r="A699">
        <v>284773</v>
      </c>
      <c r="B699" t="s">
        <v>3369</v>
      </c>
      <c r="C699" t="s">
        <v>77</v>
      </c>
      <c r="D699" t="s">
        <v>2267</v>
      </c>
      <c r="E699" s="1">
        <v>40647</v>
      </c>
      <c r="F699" s="3">
        <v>2011</v>
      </c>
      <c r="G699">
        <v>1712</v>
      </c>
      <c r="H699" t="s">
        <v>28</v>
      </c>
      <c r="I699" t="s">
        <v>1578</v>
      </c>
      <c r="J699">
        <v>0</v>
      </c>
      <c r="K699">
        <v>0</v>
      </c>
      <c r="L699">
        <v>0</v>
      </c>
      <c r="M699">
        <v>0</v>
      </c>
      <c r="N699">
        <v>0.1</v>
      </c>
      <c r="O699">
        <v>25</v>
      </c>
      <c r="P699">
        <v>0</v>
      </c>
      <c r="Q699">
        <v>0</v>
      </c>
      <c r="R699">
        <v>0</v>
      </c>
      <c r="S699">
        <f>VLOOKUP(F699,DF!$A$2:$B$75,2)*R699</f>
        <v>0</v>
      </c>
      <c r="T699">
        <v>0</v>
      </c>
      <c r="U699">
        <f>VLOOKUP(F699,DF!$A$2:$B$75,2)*T699</f>
        <v>0</v>
      </c>
      <c r="V699">
        <v>48692</v>
      </c>
      <c r="W699">
        <v>27</v>
      </c>
      <c r="X699" t="s">
        <v>454</v>
      </c>
      <c r="Y699">
        <v>0</v>
      </c>
      <c r="Z699">
        <v>0</v>
      </c>
      <c r="AA699" t="s">
        <v>1579</v>
      </c>
      <c r="AB699">
        <v>8</v>
      </c>
      <c r="AC699" t="s">
        <v>197</v>
      </c>
      <c r="AD699">
        <v>8</v>
      </c>
      <c r="AE699" t="s">
        <v>197</v>
      </c>
      <c r="AF699" t="s">
        <v>2267</v>
      </c>
      <c r="AG699" s="1">
        <v>40647</v>
      </c>
      <c r="AH699">
        <v>1712</v>
      </c>
      <c r="AI699">
        <v>39.25</v>
      </c>
      <c r="AJ699">
        <v>-97.16</v>
      </c>
      <c r="AK699">
        <v>39.25</v>
      </c>
      <c r="AL699">
        <v>-97.16</v>
      </c>
      <c r="AM699" t="s">
        <v>2268</v>
      </c>
      <c r="AN699" t="s">
        <v>2269</v>
      </c>
    </row>
    <row r="700" spans="1:40" x14ac:dyDescent="0.25">
      <c r="A700">
        <v>292626</v>
      </c>
      <c r="B700" t="s">
        <v>3390</v>
      </c>
      <c r="C700" t="s">
        <v>98</v>
      </c>
      <c r="D700" t="s">
        <v>1057</v>
      </c>
      <c r="E700" s="1">
        <v>40682</v>
      </c>
      <c r="F700" s="3">
        <v>2011</v>
      </c>
      <c r="G700">
        <v>1543</v>
      </c>
      <c r="H700" t="s">
        <v>28</v>
      </c>
      <c r="I700" t="s">
        <v>1578</v>
      </c>
      <c r="J700">
        <v>0</v>
      </c>
      <c r="K700">
        <v>0</v>
      </c>
      <c r="L700">
        <v>0</v>
      </c>
      <c r="M700">
        <v>6750</v>
      </c>
      <c r="N700">
        <v>2.4</v>
      </c>
      <c r="O700">
        <v>60</v>
      </c>
      <c r="P700">
        <v>0</v>
      </c>
      <c r="Q700">
        <v>0</v>
      </c>
      <c r="R700">
        <v>5000</v>
      </c>
      <c r="S700">
        <f>VLOOKUP(F700,DF!$A$2:$B$75,2)*R700</f>
        <v>6750</v>
      </c>
      <c r="T700">
        <v>0</v>
      </c>
      <c r="U700">
        <f>VLOOKUP(F700,DF!$A$2:$B$75,2)*T700</f>
        <v>0</v>
      </c>
      <c r="V700">
        <v>49810</v>
      </c>
      <c r="W700">
        <v>167</v>
      </c>
      <c r="X700" t="s">
        <v>469</v>
      </c>
      <c r="Y700">
        <v>0</v>
      </c>
      <c r="Z700">
        <v>0</v>
      </c>
      <c r="AA700" t="s">
        <v>1551</v>
      </c>
      <c r="AB700">
        <v>2</v>
      </c>
      <c r="AC700" t="s">
        <v>140</v>
      </c>
      <c r="AD700">
        <v>2</v>
      </c>
      <c r="AE700" t="s">
        <v>252</v>
      </c>
      <c r="AF700" t="s">
        <v>2270</v>
      </c>
      <c r="AG700" s="1">
        <v>40682</v>
      </c>
      <c r="AH700">
        <v>1546</v>
      </c>
      <c r="AI700">
        <v>38.8748</v>
      </c>
      <c r="AJ700">
        <v>-98.6023</v>
      </c>
      <c r="AK700">
        <v>38.897500000000001</v>
      </c>
      <c r="AL700">
        <v>-98.568700000000007</v>
      </c>
      <c r="AM700" t="s">
        <v>2271</v>
      </c>
      <c r="AN700" t="s">
        <v>2272</v>
      </c>
    </row>
    <row r="701" spans="1:40" x14ac:dyDescent="0.25">
      <c r="A701">
        <v>292627</v>
      </c>
      <c r="B701" t="s">
        <v>3390</v>
      </c>
      <c r="C701" t="s">
        <v>98</v>
      </c>
      <c r="D701" t="s">
        <v>2270</v>
      </c>
      <c r="E701" s="1">
        <v>40682</v>
      </c>
      <c r="F701" s="3">
        <v>2011</v>
      </c>
      <c r="G701">
        <v>1548</v>
      </c>
      <c r="H701" t="s">
        <v>28</v>
      </c>
      <c r="I701" t="s">
        <v>1578</v>
      </c>
      <c r="J701">
        <v>0</v>
      </c>
      <c r="K701">
        <v>0</v>
      </c>
      <c r="L701">
        <v>0</v>
      </c>
      <c r="M701">
        <v>6750</v>
      </c>
      <c r="N701">
        <v>4.08</v>
      </c>
      <c r="O701">
        <v>60</v>
      </c>
      <c r="P701">
        <v>0</v>
      </c>
      <c r="Q701">
        <v>0</v>
      </c>
      <c r="R701">
        <v>5000</v>
      </c>
      <c r="S701">
        <f>VLOOKUP(F701,DF!$A$2:$B$75,2)*R701</f>
        <v>6750</v>
      </c>
      <c r="T701">
        <v>0</v>
      </c>
      <c r="U701">
        <f>VLOOKUP(F701,DF!$A$2:$B$75,2)*T701</f>
        <v>0</v>
      </c>
      <c r="V701">
        <v>49810</v>
      </c>
      <c r="W701">
        <v>167</v>
      </c>
      <c r="X701" t="s">
        <v>469</v>
      </c>
      <c r="Y701">
        <v>0</v>
      </c>
      <c r="Z701">
        <v>0</v>
      </c>
      <c r="AA701" t="s">
        <v>1551</v>
      </c>
      <c r="AB701">
        <v>2</v>
      </c>
      <c r="AC701" t="s">
        <v>177</v>
      </c>
      <c r="AD701">
        <v>3</v>
      </c>
      <c r="AE701" t="s">
        <v>681</v>
      </c>
      <c r="AF701" t="s">
        <v>2270</v>
      </c>
      <c r="AG701" s="1">
        <v>40682</v>
      </c>
      <c r="AH701">
        <v>1552</v>
      </c>
      <c r="AI701">
        <v>38.901499999999999</v>
      </c>
      <c r="AJ701">
        <v>-98.539000000000001</v>
      </c>
      <c r="AK701">
        <v>38.947699999999998</v>
      </c>
      <c r="AL701">
        <v>-98.491699999999994</v>
      </c>
      <c r="AM701" t="s">
        <v>2273</v>
      </c>
      <c r="AN701" t="s">
        <v>2272</v>
      </c>
    </row>
    <row r="702" spans="1:40" x14ac:dyDescent="0.25">
      <c r="A702">
        <v>292628</v>
      </c>
      <c r="B702" t="s">
        <v>3390</v>
      </c>
      <c r="C702" t="s">
        <v>98</v>
      </c>
      <c r="D702" t="s">
        <v>2270</v>
      </c>
      <c r="E702" s="1">
        <v>40682</v>
      </c>
      <c r="F702" s="3">
        <v>2011</v>
      </c>
      <c r="G702">
        <v>1615</v>
      </c>
      <c r="H702" t="s">
        <v>28</v>
      </c>
      <c r="I702" t="s">
        <v>1578</v>
      </c>
      <c r="J702">
        <v>0</v>
      </c>
      <c r="K702">
        <v>0</v>
      </c>
      <c r="L702">
        <v>0</v>
      </c>
      <c r="M702">
        <v>0</v>
      </c>
      <c r="N702">
        <v>0.78</v>
      </c>
      <c r="O702">
        <v>50</v>
      </c>
      <c r="P702">
        <v>0</v>
      </c>
      <c r="Q702">
        <v>0</v>
      </c>
      <c r="R702">
        <v>0</v>
      </c>
      <c r="S702">
        <f>VLOOKUP(F702,DF!$A$2:$B$75,2)*R702</f>
        <v>0</v>
      </c>
      <c r="T702">
        <v>0</v>
      </c>
      <c r="U702">
        <f>VLOOKUP(F702,DF!$A$2:$B$75,2)*T702</f>
        <v>0</v>
      </c>
      <c r="V702">
        <v>49810</v>
      </c>
      <c r="W702">
        <v>167</v>
      </c>
      <c r="X702" t="s">
        <v>469</v>
      </c>
      <c r="Y702">
        <v>0</v>
      </c>
      <c r="Z702">
        <v>0</v>
      </c>
      <c r="AA702" t="s">
        <v>1897</v>
      </c>
      <c r="AB702">
        <v>5</v>
      </c>
      <c r="AC702" t="s">
        <v>681</v>
      </c>
      <c r="AD702">
        <v>6</v>
      </c>
      <c r="AE702" t="s">
        <v>681</v>
      </c>
      <c r="AF702" t="s">
        <v>2270</v>
      </c>
      <c r="AG702" s="1">
        <v>40682</v>
      </c>
      <c r="AH702">
        <v>1617</v>
      </c>
      <c r="AI702">
        <v>38.963200000000001</v>
      </c>
      <c r="AJ702">
        <v>-98.469099999999997</v>
      </c>
      <c r="AK702">
        <v>38.97</v>
      </c>
      <c r="AL702">
        <v>-98.457400000000007</v>
      </c>
      <c r="AM702" t="s">
        <v>2274</v>
      </c>
      <c r="AN702" t="s">
        <v>2272</v>
      </c>
    </row>
    <row r="703" spans="1:40" x14ac:dyDescent="0.25">
      <c r="A703">
        <v>307283</v>
      </c>
      <c r="B703" t="s">
        <v>3424</v>
      </c>
      <c r="C703" t="s">
        <v>133</v>
      </c>
      <c r="D703" t="s">
        <v>1031</v>
      </c>
      <c r="E703" s="1">
        <v>40682</v>
      </c>
      <c r="F703" s="3">
        <v>2011</v>
      </c>
      <c r="G703">
        <v>1625</v>
      </c>
      <c r="H703" t="s">
        <v>28</v>
      </c>
      <c r="I703" t="s">
        <v>1578</v>
      </c>
      <c r="J703">
        <v>0</v>
      </c>
      <c r="K703">
        <v>0</v>
      </c>
      <c r="L703">
        <v>0</v>
      </c>
      <c r="M703">
        <v>0</v>
      </c>
      <c r="N703">
        <v>0.51</v>
      </c>
      <c r="O703">
        <v>50</v>
      </c>
      <c r="P703">
        <v>0</v>
      </c>
      <c r="Q703">
        <v>0</v>
      </c>
      <c r="R703">
        <v>0</v>
      </c>
      <c r="S703">
        <f>VLOOKUP(F703,DF!$A$2:$B$75,2)*R703</f>
        <v>0</v>
      </c>
      <c r="T703">
        <v>0</v>
      </c>
      <c r="U703">
        <f>VLOOKUP(F703,DF!$A$2:$B$75,2)*T703</f>
        <v>0</v>
      </c>
      <c r="V703">
        <v>49810</v>
      </c>
      <c r="W703">
        <v>105</v>
      </c>
      <c r="X703" t="s">
        <v>469</v>
      </c>
      <c r="Y703">
        <v>0</v>
      </c>
      <c r="Z703">
        <v>0</v>
      </c>
      <c r="AA703" t="s">
        <v>1603</v>
      </c>
      <c r="AB703">
        <v>3</v>
      </c>
      <c r="AC703" t="s">
        <v>276</v>
      </c>
      <c r="AD703">
        <v>2</v>
      </c>
      <c r="AE703" t="s">
        <v>276</v>
      </c>
      <c r="AF703" t="s">
        <v>1031</v>
      </c>
      <c r="AG703" s="1">
        <v>40682</v>
      </c>
      <c r="AH703">
        <v>1627</v>
      </c>
      <c r="AI703">
        <v>38.996299999999998</v>
      </c>
      <c r="AJ703">
        <v>-98.425799999999995</v>
      </c>
      <c r="AK703">
        <v>39.000399999999999</v>
      </c>
      <c r="AL703">
        <v>-98.417900000000003</v>
      </c>
      <c r="AM703" t="s">
        <v>2275</v>
      </c>
      <c r="AN703" t="s">
        <v>2272</v>
      </c>
    </row>
    <row r="704" spans="1:40" x14ac:dyDescent="0.25">
      <c r="A704">
        <v>317417</v>
      </c>
      <c r="B704" t="s">
        <v>3333</v>
      </c>
      <c r="C704" t="s">
        <v>40</v>
      </c>
      <c r="D704" t="s">
        <v>902</v>
      </c>
      <c r="E704" s="1">
        <v>40682</v>
      </c>
      <c r="F704" s="3">
        <v>2011</v>
      </c>
      <c r="G704">
        <v>1930</v>
      </c>
      <c r="H704" t="s">
        <v>28</v>
      </c>
      <c r="I704" t="s">
        <v>1578</v>
      </c>
      <c r="J704">
        <v>0</v>
      </c>
      <c r="K704">
        <v>0</v>
      </c>
      <c r="L704">
        <v>0</v>
      </c>
      <c r="M704">
        <v>33750</v>
      </c>
      <c r="N704">
        <v>0.12</v>
      </c>
      <c r="O704">
        <v>25</v>
      </c>
      <c r="P704">
        <v>0</v>
      </c>
      <c r="Q704">
        <v>0</v>
      </c>
      <c r="R704">
        <v>25000</v>
      </c>
      <c r="S704">
        <f>VLOOKUP(F704,DF!$A$2:$B$75,2)*R704</f>
        <v>33750</v>
      </c>
      <c r="T704">
        <v>0</v>
      </c>
      <c r="U704">
        <f>VLOOKUP(F704,DF!$A$2:$B$75,2)*T704</f>
        <v>0</v>
      </c>
      <c r="V704">
        <v>50464</v>
      </c>
      <c r="W704">
        <v>141</v>
      </c>
      <c r="X704" t="s">
        <v>588</v>
      </c>
      <c r="Y704">
        <v>0</v>
      </c>
      <c r="Z704">
        <v>0</v>
      </c>
      <c r="AA704" t="s">
        <v>1556</v>
      </c>
      <c r="AB704">
        <v>0</v>
      </c>
      <c r="AC704" t="s">
        <v>161</v>
      </c>
      <c r="AD704">
        <v>0</v>
      </c>
      <c r="AE704" t="s">
        <v>161</v>
      </c>
      <c r="AF704" t="s">
        <v>902</v>
      </c>
      <c r="AG704" s="1">
        <v>40682</v>
      </c>
      <c r="AH704">
        <v>1931</v>
      </c>
      <c r="AI704">
        <v>39.179299999999998</v>
      </c>
      <c r="AJ704">
        <v>-99.026799999999994</v>
      </c>
      <c r="AK704">
        <v>39.180599999999998</v>
      </c>
      <c r="AL704">
        <v>-99.025199999999998</v>
      </c>
      <c r="AM704" t="s">
        <v>2276</v>
      </c>
      <c r="AN704" t="s">
        <v>2277</v>
      </c>
    </row>
    <row r="705" spans="1:40" x14ac:dyDescent="0.25">
      <c r="A705">
        <v>295465</v>
      </c>
      <c r="B705" t="s">
        <v>3360</v>
      </c>
      <c r="C705" t="s">
        <v>68</v>
      </c>
      <c r="D705" t="s">
        <v>2278</v>
      </c>
      <c r="E705" s="1">
        <v>40684</v>
      </c>
      <c r="F705" s="3">
        <v>2011</v>
      </c>
      <c r="G705">
        <v>1716</v>
      </c>
      <c r="H705" t="s">
        <v>28</v>
      </c>
      <c r="I705" t="s">
        <v>1578</v>
      </c>
      <c r="J705">
        <v>0</v>
      </c>
      <c r="K705">
        <v>0</v>
      </c>
      <c r="L705">
        <v>0</v>
      </c>
      <c r="M705">
        <v>0</v>
      </c>
      <c r="N705">
        <v>1.2</v>
      </c>
      <c r="O705">
        <v>150</v>
      </c>
      <c r="P705">
        <v>0</v>
      </c>
      <c r="Q705">
        <v>0</v>
      </c>
      <c r="R705">
        <v>0</v>
      </c>
      <c r="S705">
        <f>VLOOKUP(F705,DF!$A$2:$B$75,2)*R705</f>
        <v>0</v>
      </c>
      <c r="T705">
        <v>0</v>
      </c>
      <c r="U705">
        <f>VLOOKUP(F705,DF!$A$2:$B$75,2)*T705</f>
        <v>0</v>
      </c>
      <c r="V705">
        <v>50210</v>
      </c>
      <c r="W705">
        <v>177</v>
      </c>
      <c r="X705" t="s">
        <v>454</v>
      </c>
      <c r="Y705">
        <v>0</v>
      </c>
      <c r="Z705">
        <v>0</v>
      </c>
      <c r="AA705" t="s">
        <v>1591</v>
      </c>
      <c r="AB705">
        <v>4</v>
      </c>
      <c r="AC705" t="s">
        <v>276</v>
      </c>
      <c r="AD705">
        <v>3</v>
      </c>
      <c r="AE705" t="s">
        <v>161</v>
      </c>
      <c r="AF705" t="s">
        <v>2278</v>
      </c>
      <c r="AG705" s="1">
        <v>40684</v>
      </c>
      <c r="AH705">
        <v>1720</v>
      </c>
      <c r="AI705">
        <v>38.954599999999999</v>
      </c>
      <c r="AJ705">
        <v>-95.760900000000007</v>
      </c>
      <c r="AK705">
        <v>38.962200000000003</v>
      </c>
      <c r="AL705">
        <v>-95.740899999999996</v>
      </c>
      <c r="AM705" t="s">
        <v>2279</v>
      </c>
      <c r="AN705" t="s">
        <v>2280</v>
      </c>
    </row>
    <row r="706" spans="1:40" x14ac:dyDescent="0.25">
      <c r="A706">
        <v>295466</v>
      </c>
      <c r="B706" t="s">
        <v>3360</v>
      </c>
      <c r="C706" t="s">
        <v>68</v>
      </c>
      <c r="D706" t="s">
        <v>1202</v>
      </c>
      <c r="E706" s="1">
        <v>40684</v>
      </c>
      <c r="F706" s="3">
        <v>2011</v>
      </c>
      <c r="G706">
        <v>1735</v>
      </c>
      <c r="H706" t="s">
        <v>28</v>
      </c>
      <c r="I706" t="s">
        <v>1578</v>
      </c>
      <c r="J706">
        <v>0</v>
      </c>
      <c r="K706">
        <v>0</v>
      </c>
      <c r="L706">
        <v>0</v>
      </c>
      <c r="M706">
        <v>0</v>
      </c>
      <c r="N706">
        <v>2.0299999999999998</v>
      </c>
      <c r="O706">
        <v>50</v>
      </c>
      <c r="P706">
        <v>0</v>
      </c>
      <c r="Q706">
        <v>0</v>
      </c>
      <c r="R706">
        <v>0</v>
      </c>
      <c r="S706">
        <f>VLOOKUP(F706,DF!$A$2:$B$75,2)*R706</f>
        <v>0</v>
      </c>
      <c r="T706">
        <v>0</v>
      </c>
      <c r="U706">
        <f>VLOOKUP(F706,DF!$A$2:$B$75,2)*T706</f>
        <v>0</v>
      </c>
      <c r="V706">
        <v>50210</v>
      </c>
      <c r="W706">
        <v>177</v>
      </c>
      <c r="X706" t="s">
        <v>454</v>
      </c>
      <c r="Y706">
        <v>0</v>
      </c>
      <c r="Z706">
        <v>0</v>
      </c>
      <c r="AA706" t="s">
        <v>1556</v>
      </c>
      <c r="AB706">
        <v>3</v>
      </c>
      <c r="AC706" t="s">
        <v>177</v>
      </c>
      <c r="AD706">
        <v>2</v>
      </c>
      <c r="AE706" t="s">
        <v>161</v>
      </c>
      <c r="AF706" t="s">
        <v>2281</v>
      </c>
      <c r="AG706" s="1">
        <v>40684</v>
      </c>
      <c r="AH706">
        <v>1739</v>
      </c>
      <c r="AI706">
        <v>39.011499999999998</v>
      </c>
      <c r="AJ706">
        <v>-95.651799999999994</v>
      </c>
      <c r="AK706">
        <v>39.014800000000001</v>
      </c>
      <c r="AL706">
        <v>-95.6143</v>
      </c>
      <c r="AM706" t="s">
        <v>2282</v>
      </c>
      <c r="AN706" t="s">
        <v>2280</v>
      </c>
    </row>
    <row r="707" spans="1:40" x14ac:dyDescent="0.25">
      <c r="A707">
        <v>309878</v>
      </c>
      <c r="B707" t="s">
        <v>3412</v>
      </c>
      <c r="C707" t="s">
        <v>121</v>
      </c>
      <c r="D707" t="s">
        <v>2283</v>
      </c>
      <c r="E707" s="1">
        <v>40684</v>
      </c>
      <c r="F707" s="3">
        <v>2011</v>
      </c>
      <c r="G707">
        <v>1757</v>
      </c>
      <c r="H707" t="s">
        <v>28</v>
      </c>
      <c r="I707" t="s">
        <v>1578</v>
      </c>
      <c r="J707">
        <v>0</v>
      </c>
      <c r="K707">
        <v>0</v>
      </c>
      <c r="L707">
        <v>0</v>
      </c>
      <c r="M707">
        <v>0</v>
      </c>
      <c r="N707">
        <v>0.27</v>
      </c>
      <c r="O707">
        <v>50</v>
      </c>
      <c r="P707">
        <v>0</v>
      </c>
      <c r="Q707">
        <v>0</v>
      </c>
      <c r="R707">
        <v>0</v>
      </c>
      <c r="S707">
        <f>VLOOKUP(F707,DF!$A$2:$B$75,2)*R707</f>
        <v>0</v>
      </c>
      <c r="T707">
        <v>0</v>
      </c>
      <c r="U707">
        <f>VLOOKUP(F707,DF!$A$2:$B$75,2)*T707</f>
        <v>0</v>
      </c>
      <c r="V707">
        <v>52005</v>
      </c>
      <c r="W707">
        <v>43</v>
      </c>
      <c r="X707" t="s">
        <v>505</v>
      </c>
      <c r="Y707">
        <v>0</v>
      </c>
      <c r="Z707">
        <v>0</v>
      </c>
      <c r="AA707" t="s">
        <v>1551</v>
      </c>
      <c r="AB707">
        <v>2</v>
      </c>
      <c r="AC707" t="s">
        <v>161</v>
      </c>
      <c r="AD707">
        <v>2</v>
      </c>
      <c r="AE707" t="s">
        <v>161</v>
      </c>
      <c r="AF707" t="s">
        <v>2283</v>
      </c>
      <c r="AG707" s="1">
        <v>40684</v>
      </c>
      <c r="AH707">
        <v>1759</v>
      </c>
      <c r="AI707">
        <v>39.92</v>
      </c>
      <c r="AJ707">
        <v>-95.27</v>
      </c>
      <c r="AK707">
        <v>39.923000000000002</v>
      </c>
      <c r="AL707">
        <v>-95.266900000000007</v>
      </c>
      <c r="AM707" t="s">
        <v>2284</v>
      </c>
      <c r="AN707" t="s">
        <v>2285</v>
      </c>
    </row>
    <row r="708" spans="1:40" x14ac:dyDescent="0.25">
      <c r="A708">
        <v>295468</v>
      </c>
      <c r="B708" t="s">
        <v>3362</v>
      </c>
      <c r="C708" t="s">
        <v>70</v>
      </c>
      <c r="D708" t="s">
        <v>2286</v>
      </c>
      <c r="E708" s="1">
        <v>40684</v>
      </c>
      <c r="F708" s="3">
        <v>2011</v>
      </c>
      <c r="G708">
        <v>1820</v>
      </c>
      <c r="H708" t="s">
        <v>28</v>
      </c>
      <c r="I708" t="s">
        <v>1578</v>
      </c>
      <c r="J708">
        <v>0</v>
      </c>
      <c r="K708">
        <v>0</v>
      </c>
      <c r="L708">
        <v>0</v>
      </c>
      <c r="M708">
        <v>0</v>
      </c>
      <c r="N708">
        <v>1.94</v>
      </c>
      <c r="O708">
        <v>50</v>
      </c>
      <c r="P708">
        <v>0</v>
      </c>
      <c r="Q708">
        <v>0</v>
      </c>
      <c r="R708">
        <v>0</v>
      </c>
      <c r="S708">
        <f>VLOOKUP(F708,DF!$A$2:$B$75,2)*R708</f>
        <v>0</v>
      </c>
      <c r="T708">
        <v>0</v>
      </c>
      <c r="U708">
        <f>VLOOKUP(F708,DF!$A$2:$B$75,2)*T708</f>
        <v>0</v>
      </c>
      <c r="V708">
        <v>50210</v>
      </c>
      <c r="W708">
        <v>87</v>
      </c>
      <c r="X708" t="s">
        <v>454</v>
      </c>
      <c r="Y708">
        <v>0</v>
      </c>
      <c r="Z708">
        <v>0</v>
      </c>
      <c r="AA708" t="s">
        <v>1591</v>
      </c>
      <c r="AB708">
        <v>4</v>
      </c>
      <c r="AC708" t="s">
        <v>183</v>
      </c>
      <c r="AD708">
        <v>3</v>
      </c>
      <c r="AE708" t="s">
        <v>177</v>
      </c>
      <c r="AF708" t="s">
        <v>2286</v>
      </c>
      <c r="AG708" s="1">
        <v>40684</v>
      </c>
      <c r="AH708">
        <v>1821</v>
      </c>
      <c r="AI708">
        <v>39.164999999999999</v>
      </c>
      <c r="AJ708">
        <v>-95.451999999999998</v>
      </c>
      <c r="AK708">
        <v>39.177999999999997</v>
      </c>
      <c r="AL708">
        <v>-95.42</v>
      </c>
      <c r="AM708" t="s">
        <v>2287</v>
      </c>
      <c r="AN708" t="s">
        <v>2280</v>
      </c>
    </row>
    <row r="709" spans="1:40" x14ac:dyDescent="0.25">
      <c r="A709">
        <v>295478</v>
      </c>
      <c r="B709" t="s">
        <v>3363</v>
      </c>
      <c r="C709" t="s">
        <v>71</v>
      </c>
      <c r="D709" t="s">
        <v>2292</v>
      </c>
      <c r="E709" s="1">
        <v>40684</v>
      </c>
      <c r="F709" s="3">
        <v>2011</v>
      </c>
      <c r="G709">
        <v>2020</v>
      </c>
      <c r="H709" t="s">
        <v>28</v>
      </c>
      <c r="I709" t="s">
        <v>1578</v>
      </c>
      <c r="J709">
        <v>0</v>
      </c>
      <c r="K709">
        <v>0</v>
      </c>
      <c r="L709">
        <v>0</v>
      </c>
      <c r="M709">
        <v>0</v>
      </c>
      <c r="N709">
        <v>1.39</v>
      </c>
      <c r="O709">
        <v>50</v>
      </c>
      <c r="P709">
        <v>0</v>
      </c>
      <c r="Q709">
        <v>0</v>
      </c>
      <c r="R709">
        <v>0</v>
      </c>
      <c r="S709">
        <f>VLOOKUP(F709,DF!$A$2:$B$75,2)*R709</f>
        <v>0</v>
      </c>
      <c r="T709">
        <v>0</v>
      </c>
      <c r="U709">
        <f>VLOOKUP(F709,DF!$A$2:$B$75,2)*T709</f>
        <v>0</v>
      </c>
      <c r="V709">
        <v>50210</v>
      </c>
      <c r="W709">
        <v>139</v>
      </c>
      <c r="X709" t="s">
        <v>454</v>
      </c>
      <c r="Y709">
        <v>0</v>
      </c>
      <c r="Z709">
        <v>0</v>
      </c>
      <c r="AA709" t="s">
        <v>1591</v>
      </c>
      <c r="AB709">
        <v>3</v>
      </c>
      <c r="AC709" t="s">
        <v>252</v>
      </c>
      <c r="AD709">
        <v>2</v>
      </c>
      <c r="AE709" t="s">
        <v>183</v>
      </c>
      <c r="AF709" t="s">
        <v>2292</v>
      </c>
      <c r="AG709" s="1">
        <v>40684</v>
      </c>
      <c r="AH709">
        <v>2024</v>
      </c>
      <c r="AI709">
        <v>38.543199999999999</v>
      </c>
      <c r="AJ709">
        <v>-95.896799999999999</v>
      </c>
      <c r="AK709">
        <v>38.555</v>
      </c>
      <c r="AL709">
        <v>-95.876000000000005</v>
      </c>
      <c r="AM709" t="s">
        <v>2293</v>
      </c>
      <c r="AN709" t="s">
        <v>2280</v>
      </c>
    </row>
    <row r="710" spans="1:40" x14ac:dyDescent="0.25">
      <c r="A710">
        <v>309308</v>
      </c>
      <c r="B710" t="s">
        <v>3372</v>
      </c>
      <c r="C710" t="s">
        <v>80</v>
      </c>
      <c r="D710" t="s">
        <v>2295</v>
      </c>
      <c r="E710" s="1">
        <v>40684</v>
      </c>
      <c r="F710" s="3">
        <v>2011</v>
      </c>
      <c r="G710">
        <v>2141</v>
      </c>
      <c r="H710" t="s">
        <v>28</v>
      </c>
      <c r="I710" t="s">
        <v>1578</v>
      </c>
      <c r="J710">
        <v>0</v>
      </c>
      <c r="K710">
        <v>0</v>
      </c>
      <c r="L710">
        <v>0</v>
      </c>
      <c r="M710">
        <v>0</v>
      </c>
      <c r="N710">
        <v>0.05</v>
      </c>
      <c r="O710">
        <v>25</v>
      </c>
      <c r="P710">
        <v>0</v>
      </c>
      <c r="Q710">
        <v>0</v>
      </c>
      <c r="R710">
        <v>0</v>
      </c>
      <c r="S710">
        <f>VLOOKUP(F710,DF!$A$2:$B$75,2)*R710</f>
        <v>0</v>
      </c>
      <c r="T710">
        <v>0</v>
      </c>
      <c r="U710">
        <f>VLOOKUP(F710,DF!$A$2:$B$75,2)*T710</f>
        <v>0</v>
      </c>
      <c r="V710">
        <v>50210</v>
      </c>
      <c r="W710">
        <v>45</v>
      </c>
      <c r="X710" t="s">
        <v>454</v>
      </c>
      <c r="Y710">
        <v>0</v>
      </c>
      <c r="Z710">
        <v>0</v>
      </c>
      <c r="AA710" t="s">
        <v>1556</v>
      </c>
      <c r="AB710">
        <v>4</v>
      </c>
      <c r="AC710" t="s">
        <v>399</v>
      </c>
      <c r="AD710">
        <v>4</v>
      </c>
      <c r="AE710" t="s">
        <v>399</v>
      </c>
      <c r="AF710" t="s">
        <v>2295</v>
      </c>
      <c r="AG710" s="1">
        <v>40684</v>
      </c>
      <c r="AH710">
        <v>2141</v>
      </c>
      <c r="AI710">
        <v>38.752499999999998</v>
      </c>
      <c r="AJ710">
        <v>-95.265900000000002</v>
      </c>
      <c r="AK710">
        <v>38.752499999999998</v>
      </c>
      <c r="AL710">
        <v>-95.265900000000002</v>
      </c>
      <c r="AM710" t="s">
        <v>2296</v>
      </c>
      <c r="AN710" t="s">
        <v>2280</v>
      </c>
    </row>
    <row r="711" spans="1:40" x14ac:dyDescent="0.25">
      <c r="A711">
        <v>339862</v>
      </c>
      <c r="B711" t="s">
        <v>3374</v>
      </c>
      <c r="C711" t="s">
        <v>82</v>
      </c>
      <c r="D711" t="s">
        <v>2299</v>
      </c>
      <c r="E711" s="1">
        <v>40684</v>
      </c>
      <c r="F711" s="3">
        <v>2011</v>
      </c>
      <c r="G711">
        <v>2148</v>
      </c>
      <c r="H711" t="s">
        <v>28</v>
      </c>
      <c r="I711" t="s">
        <v>1578</v>
      </c>
      <c r="J711">
        <v>0</v>
      </c>
      <c r="K711">
        <v>0</v>
      </c>
      <c r="L711">
        <v>0</v>
      </c>
      <c r="M711">
        <v>0</v>
      </c>
      <c r="N711">
        <v>1.48</v>
      </c>
      <c r="O711">
        <v>50</v>
      </c>
      <c r="P711">
        <v>0</v>
      </c>
      <c r="Q711">
        <v>0</v>
      </c>
      <c r="R711">
        <v>0</v>
      </c>
      <c r="S711">
        <f>VLOOKUP(F711,DF!$A$2:$B$75,2)*R711</f>
        <v>0</v>
      </c>
      <c r="T711">
        <v>0</v>
      </c>
      <c r="U711">
        <f>VLOOKUP(F711,DF!$A$2:$B$75,2)*T711</f>
        <v>0</v>
      </c>
      <c r="V711">
        <v>50210</v>
      </c>
      <c r="W711">
        <v>59</v>
      </c>
      <c r="X711" t="s">
        <v>454</v>
      </c>
      <c r="Y711">
        <v>0</v>
      </c>
      <c r="Z711">
        <v>0</v>
      </c>
      <c r="AA711" t="s">
        <v>1591</v>
      </c>
      <c r="AB711">
        <v>4</v>
      </c>
      <c r="AC711" t="s">
        <v>197</v>
      </c>
      <c r="AD711">
        <v>3</v>
      </c>
      <c r="AE711" t="s">
        <v>197</v>
      </c>
      <c r="AF711" t="s">
        <v>2299</v>
      </c>
      <c r="AG711" s="1">
        <v>40684</v>
      </c>
      <c r="AH711">
        <v>2152</v>
      </c>
      <c r="AI711">
        <v>38.582799999999999</v>
      </c>
      <c r="AJ711">
        <v>-95.508300000000006</v>
      </c>
      <c r="AK711">
        <v>38.584200000000003</v>
      </c>
      <c r="AL711">
        <v>-95.480999999999995</v>
      </c>
      <c r="AM711" t="s">
        <v>2300</v>
      </c>
      <c r="AN711" t="s">
        <v>2280</v>
      </c>
    </row>
    <row r="712" spans="1:40" x14ac:dyDescent="0.25">
      <c r="A712">
        <v>295471</v>
      </c>
      <c r="B712" t="s">
        <v>3399</v>
      </c>
      <c r="C712" t="s">
        <v>107</v>
      </c>
      <c r="D712" t="s">
        <v>593</v>
      </c>
      <c r="E712" s="1">
        <v>40684</v>
      </c>
      <c r="F712" s="3">
        <v>2011</v>
      </c>
      <c r="G712">
        <v>1950</v>
      </c>
      <c r="H712" t="s">
        <v>28</v>
      </c>
      <c r="I712" t="s">
        <v>1590</v>
      </c>
      <c r="J712">
        <v>1</v>
      </c>
      <c r="K712">
        <v>0</v>
      </c>
      <c r="L712">
        <v>0</v>
      </c>
      <c r="M712">
        <v>0</v>
      </c>
      <c r="N712">
        <v>6.05</v>
      </c>
      <c r="O712">
        <v>150</v>
      </c>
      <c r="P712">
        <v>0</v>
      </c>
      <c r="Q712">
        <v>0</v>
      </c>
      <c r="R712">
        <v>0</v>
      </c>
      <c r="S712">
        <f>VLOOKUP(F712,DF!$A$2:$B$75,2)*R712</f>
        <v>0</v>
      </c>
      <c r="T712">
        <v>0</v>
      </c>
      <c r="U712">
        <f>VLOOKUP(F712,DF!$A$2:$B$75,2)*T712</f>
        <v>0</v>
      </c>
      <c r="V712">
        <v>50210</v>
      </c>
      <c r="W712">
        <v>111</v>
      </c>
      <c r="X712" t="s">
        <v>454</v>
      </c>
      <c r="Y712">
        <v>0</v>
      </c>
      <c r="Z712">
        <v>0</v>
      </c>
      <c r="AA712" t="s">
        <v>1591</v>
      </c>
      <c r="AB712">
        <v>3</v>
      </c>
      <c r="AC712" t="s">
        <v>248</v>
      </c>
      <c r="AD712">
        <v>1</v>
      </c>
      <c r="AE712" t="s">
        <v>157</v>
      </c>
      <c r="AF712" t="s">
        <v>2288</v>
      </c>
      <c r="AG712" s="1">
        <v>40684</v>
      </c>
      <c r="AH712">
        <v>1954</v>
      </c>
      <c r="AI712">
        <v>38.445300000000003</v>
      </c>
      <c r="AJ712">
        <v>-96.161100000000005</v>
      </c>
      <c r="AK712">
        <v>38.484999999999999</v>
      </c>
      <c r="AL712">
        <v>-96.061000000000007</v>
      </c>
      <c r="AM712" t="s">
        <v>2289</v>
      </c>
      <c r="AN712" t="s">
        <v>2280</v>
      </c>
    </row>
    <row r="713" spans="1:40" x14ac:dyDescent="0.25">
      <c r="A713">
        <v>339863</v>
      </c>
      <c r="B713" t="s">
        <v>3363</v>
      </c>
      <c r="C713" t="s">
        <v>71</v>
      </c>
      <c r="D713" t="s">
        <v>2292</v>
      </c>
      <c r="E713" s="1">
        <v>40684</v>
      </c>
      <c r="F713" s="3">
        <v>2011</v>
      </c>
      <c r="G713">
        <v>2020</v>
      </c>
      <c r="H713" t="s">
        <v>28</v>
      </c>
      <c r="I713" t="s">
        <v>1590</v>
      </c>
      <c r="J713">
        <v>1</v>
      </c>
      <c r="K713">
        <v>0</v>
      </c>
      <c r="L713">
        <v>0</v>
      </c>
      <c r="M713">
        <v>0</v>
      </c>
      <c r="N713">
        <v>6.98</v>
      </c>
      <c r="O713">
        <v>200</v>
      </c>
      <c r="P713">
        <v>0</v>
      </c>
      <c r="Q713">
        <v>0</v>
      </c>
      <c r="R713">
        <v>0</v>
      </c>
      <c r="S713">
        <f>VLOOKUP(F713,DF!$A$2:$B$75,2)*R713</f>
        <v>0</v>
      </c>
      <c r="T713">
        <v>0</v>
      </c>
      <c r="U713">
        <f>VLOOKUP(F713,DF!$A$2:$B$75,2)*T713</f>
        <v>0</v>
      </c>
      <c r="V713">
        <v>50210</v>
      </c>
      <c r="W713">
        <v>139</v>
      </c>
      <c r="X713" t="s">
        <v>454</v>
      </c>
      <c r="Y713">
        <v>0</v>
      </c>
      <c r="Z713">
        <v>0</v>
      </c>
      <c r="AA713" t="s">
        <v>1591</v>
      </c>
      <c r="AB713">
        <v>6</v>
      </c>
      <c r="AC713" t="s">
        <v>197</v>
      </c>
      <c r="AD713">
        <v>2</v>
      </c>
      <c r="AE713" t="s">
        <v>150</v>
      </c>
      <c r="AF713" t="s">
        <v>2292</v>
      </c>
      <c r="AG713" s="1">
        <v>40684</v>
      </c>
      <c r="AH713">
        <v>2030</v>
      </c>
      <c r="AI713">
        <v>38.522100000000002</v>
      </c>
      <c r="AJ713">
        <v>-95.949799999999996</v>
      </c>
      <c r="AK713">
        <v>38.573999999999998</v>
      </c>
      <c r="AL713">
        <v>-95.838999999999999</v>
      </c>
      <c r="AM713" t="s">
        <v>2294</v>
      </c>
      <c r="AN713" t="s">
        <v>2280</v>
      </c>
    </row>
    <row r="714" spans="1:40" x14ac:dyDescent="0.25">
      <c r="A714">
        <v>295488</v>
      </c>
      <c r="B714" t="s">
        <v>3363</v>
      </c>
      <c r="C714" t="s">
        <v>71</v>
      </c>
      <c r="D714" t="s">
        <v>2297</v>
      </c>
      <c r="E714" s="1">
        <v>40684</v>
      </c>
      <c r="F714" s="3">
        <v>2011</v>
      </c>
      <c r="G714">
        <v>2143</v>
      </c>
      <c r="H714" t="s">
        <v>28</v>
      </c>
      <c r="I714" t="s">
        <v>1590</v>
      </c>
      <c r="J714">
        <v>1</v>
      </c>
      <c r="K714">
        <v>0</v>
      </c>
      <c r="L714">
        <v>0</v>
      </c>
      <c r="M714">
        <v>0</v>
      </c>
      <c r="N714">
        <v>1.41</v>
      </c>
      <c r="O714">
        <v>100</v>
      </c>
      <c r="P714">
        <v>0</v>
      </c>
      <c r="Q714">
        <v>0</v>
      </c>
      <c r="R714">
        <v>0</v>
      </c>
      <c r="S714">
        <f>VLOOKUP(F714,DF!$A$2:$B$75,2)*R714</f>
        <v>0</v>
      </c>
      <c r="T714">
        <v>0</v>
      </c>
      <c r="U714">
        <f>VLOOKUP(F714,DF!$A$2:$B$75,2)*T714</f>
        <v>0</v>
      </c>
      <c r="V714">
        <v>50210</v>
      </c>
      <c r="W714">
        <v>139</v>
      </c>
      <c r="X714" t="s">
        <v>454</v>
      </c>
      <c r="Y714">
        <v>0</v>
      </c>
      <c r="Z714">
        <v>0</v>
      </c>
      <c r="AA714" t="s">
        <v>1591</v>
      </c>
      <c r="AB714">
        <v>1</v>
      </c>
      <c r="AC714" t="s">
        <v>276</v>
      </c>
      <c r="AD714">
        <v>1</v>
      </c>
      <c r="AE714" t="s">
        <v>681</v>
      </c>
      <c r="AF714" t="s">
        <v>2297</v>
      </c>
      <c r="AG714" s="1">
        <v>40684</v>
      </c>
      <c r="AH714">
        <v>2148</v>
      </c>
      <c r="AI714">
        <v>38.576799999999999</v>
      </c>
      <c r="AJ714">
        <v>-95.533299999999997</v>
      </c>
      <c r="AK714">
        <v>38.582799999999999</v>
      </c>
      <c r="AL714">
        <v>-95.508300000000006</v>
      </c>
      <c r="AM714" t="s">
        <v>2298</v>
      </c>
      <c r="AN714" t="s">
        <v>2280</v>
      </c>
    </row>
    <row r="715" spans="1:40" x14ac:dyDescent="0.25">
      <c r="A715">
        <v>295476</v>
      </c>
      <c r="B715" t="s">
        <v>3399</v>
      </c>
      <c r="C715" t="s">
        <v>107</v>
      </c>
      <c r="D715" t="s">
        <v>2290</v>
      </c>
      <c r="E715" s="1">
        <v>40684</v>
      </c>
      <c r="F715" s="3">
        <v>2011</v>
      </c>
      <c r="G715">
        <v>2010</v>
      </c>
      <c r="H715" t="s">
        <v>28</v>
      </c>
      <c r="I715" t="s">
        <v>1697</v>
      </c>
      <c r="J715">
        <v>3</v>
      </c>
      <c r="K715">
        <v>1</v>
      </c>
      <c r="L715">
        <v>5</v>
      </c>
      <c r="M715">
        <v>3078000</v>
      </c>
      <c r="N715">
        <v>3.13</v>
      </c>
      <c r="O715">
        <v>700</v>
      </c>
      <c r="P715">
        <v>1</v>
      </c>
      <c r="Q715">
        <v>5</v>
      </c>
      <c r="R715">
        <v>2280000</v>
      </c>
      <c r="S715">
        <f>VLOOKUP(F715,DF!$A$2:$B$75,2)*R715</f>
        <v>3078000</v>
      </c>
      <c r="T715">
        <v>0</v>
      </c>
      <c r="U715">
        <f>VLOOKUP(F715,DF!$A$2:$B$75,2)*T715</f>
        <v>0</v>
      </c>
      <c r="V715">
        <v>50210</v>
      </c>
      <c r="W715">
        <v>111</v>
      </c>
      <c r="X715" t="s">
        <v>454</v>
      </c>
      <c r="Y715">
        <v>0</v>
      </c>
      <c r="Z715">
        <v>0</v>
      </c>
      <c r="AA715" t="s">
        <v>1591</v>
      </c>
      <c r="AB715">
        <v>3</v>
      </c>
      <c r="AC715" t="s">
        <v>276</v>
      </c>
      <c r="AD715">
        <v>0</v>
      </c>
      <c r="AE715" t="s">
        <v>144</v>
      </c>
      <c r="AF715" t="s">
        <v>2290</v>
      </c>
      <c r="AG715" s="1">
        <v>40684</v>
      </c>
      <c r="AH715">
        <v>2020</v>
      </c>
      <c r="AI715">
        <v>38.505299999999998</v>
      </c>
      <c r="AJ715">
        <v>-96.003600000000006</v>
      </c>
      <c r="AK715">
        <v>38.522100000000002</v>
      </c>
      <c r="AL715">
        <v>-95.949799999999996</v>
      </c>
      <c r="AM715" t="s">
        <v>2291</v>
      </c>
      <c r="AN715" t="s">
        <v>2280</v>
      </c>
    </row>
    <row r="716" spans="1:40" x14ac:dyDescent="0.25">
      <c r="A716">
        <v>307282</v>
      </c>
      <c r="B716" t="s">
        <v>3404</v>
      </c>
      <c r="C716" t="s">
        <v>112</v>
      </c>
      <c r="D716" t="s">
        <v>833</v>
      </c>
      <c r="E716" s="1">
        <v>40685</v>
      </c>
      <c r="F716" s="3">
        <v>2011</v>
      </c>
      <c r="G716">
        <v>1510</v>
      </c>
      <c r="H716" t="s">
        <v>28</v>
      </c>
      <c r="I716" t="s">
        <v>1578</v>
      </c>
      <c r="J716">
        <v>0</v>
      </c>
      <c r="K716">
        <v>0</v>
      </c>
      <c r="L716">
        <v>0</v>
      </c>
      <c r="M716">
        <v>0</v>
      </c>
      <c r="N716">
        <v>0.33</v>
      </c>
      <c r="O716">
        <v>50</v>
      </c>
      <c r="P716">
        <v>0</v>
      </c>
      <c r="Q716">
        <v>0</v>
      </c>
      <c r="R716">
        <v>0</v>
      </c>
      <c r="S716">
        <f>VLOOKUP(F716,DF!$A$2:$B$75,2)*R716</f>
        <v>0</v>
      </c>
      <c r="T716">
        <v>0</v>
      </c>
      <c r="U716">
        <f>VLOOKUP(F716,DF!$A$2:$B$75,2)*T716</f>
        <v>0</v>
      </c>
      <c r="V716">
        <v>51324</v>
      </c>
      <c r="W716">
        <v>99</v>
      </c>
      <c r="X716" t="s">
        <v>469</v>
      </c>
      <c r="Y716">
        <v>0</v>
      </c>
      <c r="Z716">
        <v>0</v>
      </c>
      <c r="AA716" t="s">
        <v>1551</v>
      </c>
      <c r="AB716">
        <v>3</v>
      </c>
      <c r="AC716" t="s">
        <v>276</v>
      </c>
      <c r="AD716">
        <v>3</v>
      </c>
      <c r="AE716" t="s">
        <v>276</v>
      </c>
      <c r="AF716" t="s">
        <v>833</v>
      </c>
      <c r="AG716" s="1">
        <v>40685</v>
      </c>
      <c r="AH716">
        <v>1511</v>
      </c>
      <c r="AI716">
        <v>37.324399999999997</v>
      </c>
      <c r="AJ716">
        <v>-95.3215</v>
      </c>
      <c r="AK716">
        <v>37.326500000000003</v>
      </c>
      <c r="AL716">
        <v>-95.316000000000003</v>
      </c>
      <c r="AM716" t="s">
        <v>2301</v>
      </c>
      <c r="AN716" t="s">
        <v>2302</v>
      </c>
    </row>
    <row r="717" spans="1:40" x14ac:dyDescent="0.25">
      <c r="A717">
        <v>328687</v>
      </c>
      <c r="B717" t="s">
        <v>3354</v>
      </c>
      <c r="C717" t="s">
        <v>62</v>
      </c>
      <c r="D717" t="s">
        <v>1136</v>
      </c>
      <c r="E717" s="1">
        <v>40687</v>
      </c>
      <c r="F717" s="3">
        <v>2011</v>
      </c>
      <c r="G717">
        <v>1335</v>
      </c>
      <c r="H717" t="s">
        <v>28</v>
      </c>
      <c r="I717" t="s">
        <v>1578</v>
      </c>
      <c r="J717">
        <v>0</v>
      </c>
      <c r="K717">
        <v>0</v>
      </c>
      <c r="L717">
        <v>0</v>
      </c>
      <c r="M717">
        <v>0</v>
      </c>
      <c r="N717">
        <v>0.48</v>
      </c>
      <c r="O717">
        <v>50</v>
      </c>
      <c r="P717">
        <v>0</v>
      </c>
      <c r="Q717">
        <v>0</v>
      </c>
      <c r="R717">
        <v>0</v>
      </c>
      <c r="S717">
        <f>VLOOKUP(F717,DF!$A$2:$B$75,2)*R717</f>
        <v>0</v>
      </c>
      <c r="T717">
        <v>0</v>
      </c>
      <c r="U717">
        <f>VLOOKUP(F717,DF!$A$2:$B$75,2)*T717</f>
        <v>0</v>
      </c>
      <c r="V717">
        <v>54397</v>
      </c>
      <c r="W717">
        <v>81</v>
      </c>
      <c r="X717" t="s">
        <v>459</v>
      </c>
      <c r="Y717">
        <v>0</v>
      </c>
      <c r="Z717">
        <v>0</v>
      </c>
      <c r="AA717" t="s">
        <v>1579</v>
      </c>
      <c r="AB717">
        <v>5</v>
      </c>
      <c r="AC717" t="s">
        <v>161</v>
      </c>
      <c r="AD717">
        <v>5</v>
      </c>
      <c r="AE717" t="s">
        <v>161</v>
      </c>
      <c r="AF717" t="s">
        <v>1136</v>
      </c>
      <c r="AG717" s="1">
        <v>40687</v>
      </c>
      <c r="AH717">
        <v>1338</v>
      </c>
      <c r="AI717">
        <v>37.420999999999999</v>
      </c>
      <c r="AJ717">
        <v>-101.068</v>
      </c>
      <c r="AK717">
        <v>37.426000000000002</v>
      </c>
      <c r="AL717">
        <v>-101.062</v>
      </c>
      <c r="AM717" t="s">
        <v>2303</v>
      </c>
      <c r="AN717" t="s">
        <v>2304</v>
      </c>
    </row>
    <row r="718" spans="1:40" x14ac:dyDescent="0.25">
      <c r="A718">
        <v>328689</v>
      </c>
      <c r="B718" t="s">
        <v>3421</v>
      </c>
      <c r="C718" t="s">
        <v>130</v>
      </c>
      <c r="D718" t="s">
        <v>2180</v>
      </c>
      <c r="E718" s="1">
        <v>40687</v>
      </c>
      <c r="F718" s="3">
        <v>2011</v>
      </c>
      <c r="G718">
        <v>1434</v>
      </c>
      <c r="H718" t="s">
        <v>28</v>
      </c>
      <c r="I718" t="s">
        <v>1578</v>
      </c>
      <c r="J718">
        <v>0</v>
      </c>
      <c r="K718">
        <v>0</v>
      </c>
      <c r="L718">
        <v>0</v>
      </c>
      <c r="M718">
        <v>0</v>
      </c>
      <c r="N718">
        <v>0.44</v>
      </c>
      <c r="O718">
        <v>50</v>
      </c>
      <c r="P718">
        <v>0</v>
      </c>
      <c r="Q718">
        <v>0</v>
      </c>
      <c r="R718">
        <v>0</v>
      </c>
      <c r="S718">
        <f>VLOOKUP(F718,DF!$A$2:$B$75,2)*R718</f>
        <v>0</v>
      </c>
      <c r="T718">
        <v>0</v>
      </c>
      <c r="U718">
        <f>VLOOKUP(F718,DF!$A$2:$B$75,2)*T718</f>
        <v>0</v>
      </c>
      <c r="V718">
        <v>54397</v>
      </c>
      <c r="W718">
        <v>69</v>
      </c>
      <c r="X718" t="s">
        <v>459</v>
      </c>
      <c r="Y718">
        <v>0</v>
      </c>
      <c r="Z718">
        <v>0</v>
      </c>
      <c r="AA718" t="s">
        <v>1603</v>
      </c>
      <c r="AB718">
        <v>2</v>
      </c>
      <c r="AC718" t="s">
        <v>174</v>
      </c>
      <c r="AD718">
        <v>2</v>
      </c>
      <c r="AE718" t="s">
        <v>174</v>
      </c>
      <c r="AF718" t="s">
        <v>2180</v>
      </c>
      <c r="AG718" s="1">
        <v>40687</v>
      </c>
      <c r="AH718">
        <v>1436</v>
      </c>
      <c r="AI718">
        <v>37.923000000000002</v>
      </c>
      <c r="AJ718">
        <v>-100.54300000000001</v>
      </c>
      <c r="AK718">
        <v>37.927999999999997</v>
      </c>
      <c r="AL718">
        <v>-100.538</v>
      </c>
      <c r="AM718" t="s">
        <v>2305</v>
      </c>
      <c r="AN718" t="s">
        <v>2304</v>
      </c>
    </row>
    <row r="719" spans="1:40" x14ac:dyDescent="0.25">
      <c r="A719">
        <v>328696</v>
      </c>
      <c r="B719" t="s">
        <v>3352</v>
      </c>
      <c r="C719" t="s">
        <v>60</v>
      </c>
      <c r="D719" t="s">
        <v>2306</v>
      </c>
      <c r="E719" s="1">
        <v>40687</v>
      </c>
      <c r="F719" s="3">
        <v>2011</v>
      </c>
      <c r="G719">
        <v>1445</v>
      </c>
      <c r="H719" t="s">
        <v>28</v>
      </c>
      <c r="I719" t="s">
        <v>1578</v>
      </c>
      <c r="J719">
        <v>0</v>
      </c>
      <c r="K719">
        <v>0</v>
      </c>
      <c r="L719">
        <v>0</v>
      </c>
      <c r="M719">
        <v>0</v>
      </c>
      <c r="N719">
        <v>0.3</v>
      </c>
      <c r="O719">
        <v>50</v>
      </c>
      <c r="P719">
        <v>0</v>
      </c>
      <c r="Q719">
        <v>0</v>
      </c>
      <c r="R719">
        <v>0</v>
      </c>
      <c r="S719">
        <f>VLOOKUP(F719,DF!$A$2:$B$75,2)*R719</f>
        <v>0</v>
      </c>
      <c r="T719">
        <v>0</v>
      </c>
      <c r="U719">
        <f>VLOOKUP(F719,DF!$A$2:$B$75,2)*T719</f>
        <v>0</v>
      </c>
      <c r="V719">
        <v>54397</v>
      </c>
      <c r="W719">
        <v>55</v>
      </c>
      <c r="X719" t="s">
        <v>459</v>
      </c>
      <c r="Y719">
        <v>0</v>
      </c>
      <c r="Z719">
        <v>0</v>
      </c>
      <c r="AA719" t="s">
        <v>1575</v>
      </c>
      <c r="AB719">
        <v>8</v>
      </c>
      <c r="AC719" t="s">
        <v>177</v>
      </c>
      <c r="AD719">
        <v>7</v>
      </c>
      <c r="AE719" t="s">
        <v>177</v>
      </c>
      <c r="AF719" t="s">
        <v>2306</v>
      </c>
      <c r="AG719" s="1">
        <v>40687</v>
      </c>
      <c r="AH719">
        <v>1446</v>
      </c>
      <c r="AI719">
        <v>38.020000000000003</v>
      </c>
      <c r="AJ719">
        <v>-100.44</v>
      </c>
      <c r="AK719">
        <v>38.024000000000001</v>
      </c>
      <c r="AL719">
        <v>-100.438</v>
      </c>
      <c r="AM719" t="s">
        <v>2307</v>
      </c>
      <c r="AN719" t="s">
        <v>2304</v>
      </c>
    </row>
    <row r="720" spans="1:40" x14ac:dyDescent="0.25">
      <c r="A720">
        <v>328723</v>
      </c>
      <c r="B720" t="s">
        <v>3326</v>
      </c>
      <c r="C720" t="s">
        <v>30</v>
      </c>
      <c r="D720" t="s">
        <v>1798</v>
      </c>
      <c r="E720" s="1">
        <v>40687</v>
      </c>
      <c r="F720" s="3">
        <v>2011</v>
      </c>
      <c r="G720">
        <v>1620</v>
      </c>
      <c r="H720" t="s">
        <v>28</v>
      </c>
      <c r="I720" t="s">
        <v>1578</v>
      </c>
      <c r="J720">
        <v>0</v>
      </c>
      <c r="K720">
        <v>0</v>
      </c>
      <c r="L720">
        <v>0</v>
      </c>
      <c r="M720">
        <v>0</v>
      </c>
      <c r="N720">
        <v>0.64</v>
      </c>
      <c r="O720">
        <v>75</v>
      </c>
      <c r="P720">
        <v>0</v>
      </c>
      <c r="Q720">
        <v>0</v>
      </c>
      <c r="R720">
        <v>0</v>
      </c>
      <c r="S720">
        <f>VLOOKUP(F720,DF!$A$2:$B$75,2)*R720</f>
        <v>0</v>
      </c>
      <c r="T720">
        <v>0</v>
      </c>
      <c r="U720">
        <f>VLOOKUP(F720,DF!$A$2:$B$75,2)*T720</f>
        <v>0</v>
      </c>
      <c r="V720">
        <v>54397</v>
      </c>
      <c r="W720">
        <v>165</v>
      </c>
      <c r="X720" t="s">
        <v>459</v>
      </c>
      <c r="Y720">
        <v>0</v>
      </c>
      <c r="Z720">
        <v>0</v>
      </c>
      <c r="AA720" t="s">
        <v>1551</v>
      </c>
      <c r="AB720">
        <v>2</v>
      </c>
      <c r="AC720" t="s">
        <v>177</v>
      </c>
      <c r="AD720">
        <v>2</v>
      </c>
      <c r="AE720" t="s">
        <v>178</v>
      </c>
      <c r="AF720" t="s">
        <v>1798</v>
      </c>
      <c r="AG720" s="1">
        <v>40687</v>
      </c>
      <c r="AH720">
        <v>1625</v>
      </c>
      <c r="AI720">
        <v>38.441000000000003</v>
      </c>
      <c r="AJ720">
        <v>-99.156000000000006</v>
      </c>
      <c r="AK720">
        <v>38.450000000000003</v>
      </c>
      <c r="AL720">
        <v>-99.153000000000006</v>
      </c>
      <c r="AM720" t="s">
        <v>2312</v>
      </c>
      <c r="AN720" t="s">
        <v>2304</v>
      </c>
    </row>
    <row r="721" spans="1:40" x14ac:dyDescent="0.25">
      <c r="A721">
        <v>328729</v>
      </c>
      <c r="B721" t="s">
        <v>3326</v>
      </c>
      <c r="C721" t="s">
        <v>30</v>
      </c>
      <c r="D721" t="s">
        <v>1798</v>
      </c>
      <c r="E721" s="1">
        <v>40687</v>
      </c>
      <c r="F721" s="3">
        <v>2011</v>
      </c>
      <c r="G721">
        <v>1635</v>
      </c>
      <c r="H721" t="s">
        <v>28</v>
      </c>
      <c r="I721" t="s">
        <v>1578</v>
      </c>
      <c r="J721">
        <v>0</v>
      </c>
      <c r="K721">
        <v>0</v>
      </c>
      <c r="L721">
        <v>0</v>
      </c>
      <c r="M721">
        <v>0</v>
      </c>
      <c r="N721">
        <v>6.15</v>
      </c>
      <c r="O721">
        <v>1200</v>
      </c>
      <c r="P721">
        <v>0</v>
      </c>
      <c r="Q721">
        <v>0</v>
      </c>
      <c r="R721">
        <v>0</v>
      </c>
      <c r="S721">
        <f>VLOOKUP(F721,DF!$A$2:$B$75,2)*R721</f>
        <v>0</v>
      </c>
      <c r="T721">
        <v>0</v>
      </c>
      <c r="U721">
        <f>VLOOKUP(F721,DF!$A$2:$B$75,2)*T721</f>
        <v>0</v>
      </c>
      <c r="V721">
        <v>54397</v>
      </c>
      <c r="W721">
        <v>165</v>
      </c>
      <c r="X721" t="s">
        <v>459</v>
      </c>
      <c r="Y721">
        <v>0</v>
      </c>
      <c r="Z721">
        <v>0</v>
      </c>
      <c r="AA721" t="s">
        <v>1591</v>
      </c>
      <c r="AB721">
        <v>2</v>
      </c>
      <c r="AC721" t="s">
        <v>150</v>
      </c>
      <c r="AD721">
        <v>5</v>
      </c>
      <c r="AE721" t="s">
        <v>394</v>
      </c>
      <c r="AF721" t="s">
        <v>1320</v>
      </c>
      <c r="AG721" s="1">
        <v>40687</v>
      </c>
      <c r="AH721">
        <v>1649</v>
      </c>
      <c r="AI721">
        <v>38.4739</v>
      </c>
      <c r="AJ721">
        <v>-99.149500000000003</v>
      </c>
      <c r="AK721">
        <v>38.561300000000003</v>
      </c>
      <c r="AL721">
        <v>-99.128399999999999</v>
      </c>
      <c r="AM721" t="s">
        <v>2313</v>
      </c>
      <c r="AN721" t="s">
        <v>2304</v>
      </c>
    </row>
    <row r="722" spans="1:40" x14ac:dyDescent="0.25">
      <c r="A722">
        <v>328735</v>
      </c>
      <c r="B722" t="s">
        <v>3326</v>
      </c>
      <c r="C722" t="s">
        <v>30</v>
      </c>
      <c r="D722" t="s">
        <v>935</v>
      </c>
      <c r="E722" s="1">
        <v>40687</v>
      </c>
      <c r="F722" s="3">
        <v>2011</v>
      </c>
      <c r="G722">
        <v>1727</v>
      </c>
      <c r="H722" t="s">
        <v>28</v>
      </c>
      <c r="I722" t="s">
        <v>1578</v>
      </c>
      <c r="J722">
        <v>0</v>
      </c>
      <c r="K722">
        <v>0</v>
      </c>
      <c r="L722">
        <v>0</v>
      </c>
      <c r="M722">
        <v>0</v>
      </c>
      <c r="N722">
        <v>1.32</v>
      </c>
      <c r="O722">
        <v>150</v>
      </c>
      <c r="P722">
        <v>0</v>
      </c>
      <c r="Q722">
        <v>0</v>
      </c>
      <c r="R722">
        <v>0</v>
      </c>
      <c r="S722">
        <f>VLOOKUP(F722,DF!$A$2:$B$75,2)*R722</f>
        <v>0</v>
      </c>
      <c r="T722">
        <v>0</v>
      </c>
      <c r="U722">
        <f>VLOOKUP(F722,DF!$A$2:$B$75,2)*T722</f>
        <v>0</v>
      </c>
      <c r="V722">
        <v>54397</v>
      </c>
      <c r="W722">
        <v>165</v>
      </c>
      <c r="X722" t="s">
        <v>459</v>
      </c>
      <c r="Y722">
        <v>0</v>
      </c>
      <c r="Z722">
        <v>0</v>
      </c>
      <c r="AA722" t="s">
        <v>1551</v>
      </c>
      <c r="AB722">
        <v>13</v>
      </c>
      <c r="AC722" t="s">
        <v>183</v>
      </c>
      <c r="AD722">
        <v>12</v>
      </c>
      <c r="AE722" t="s">
        <v>177</v>
      </c>
      <c r="AF722" t="s">
        <v>935</v>
      </c>
      <c r="AG722" s="1">
        <v>40687</v>
      </c>
      <c r="AH722">
        <v>1731</v>
      </c>
      <c r="AI722">
        <v>38.277999999999999</v>
      </c>
      <c r="AJ722">
        <v>-99.254999999999995</v>
      </c>
      <c r="AK722">
        <v>38.295000000000002</v>
      </c>
      <c r="AL722">
        <v>-99.244</v>
      </c>
      <c r="AM722" t="s">
        <v>2316</v>
      </c>
      <c r="AN722" t="s">
        <v>2304</v>
      </c>
    </row>
    <row r="723" spans="1:40" x14ac:dyDescent="0.25">
      <c r="A723">
        <v>293949</v>
      </c>
      <c r="B723" t="s">
        <v>3327</v>
      </c>
      <c r="C723" t="s">
        <v>31</v>
      </c>
      <c r="D723" t="s">
        <v>653</v>
      </c>
      <c r="E723" s="1">
        <v>40687</v>
      </c>
      <c r="F723" s="3">
        <v>2011</v>
      </c>
      <c r="G723">
        <v>1811</v>
      </c>
      <c r="H723" t="s">
        <v>28</v>
      </c>
      <c r="I723" t="s">
        <v>1578</v>
      </c>
      <c r="J723">
        <v>0</v>
      </c>
      <c r="K723">
        <v>0</v>
      </c>
      <c r="L723">
        <v>0</v>
      </c>
      <c r="M723">
        <v>0</v>
      </c>
      <c r="N723">
        <v>0.37</v>
      </c>
      <c r="O723">
        <v>50</v>
      </c>
      <c r="P723">
        <v>0</v>
      </c>
      <c r="Q723">
        <v>0</v>
      </c>
      <c r="R723">
        <v>0</v>
      </c>
      <c r="S723">
        <f>VLOOKUP(F723,DF!$A$2:$B$75,2)*R723</f>
        <v>0</v>
      </c>
      <c r="T723">
        <v>0</v>
      </c>
      <c r="U723">
        <f>VLOOKUP(F723,DF!$A$2:$B$75,2)*T723</f>
        <v>0</v>
      </c>
      <c r="V723">
        <v>50009</v>
      </c>
      <c r="W723">
        <v>9</v>
      </c>
      <c r="X723" t="s">
        <v>469</v>
      </c>
      <c r="Y723">
        <v>0</v>
      </c>
      <c r="Z723">
        <v>0</v>
      </c>
      <c r="AA723" t="s">
        <v>1575</v>
      </c>
      <c r="AB723">
        <v>5</v>
      </c>
      <c r="AC723" t="s">
        <v>150</v>
      </c>
      <c r="AD723">
        <v>5</v>
      </c>
      <c r="AE723" t="s">
        <v>150</v>
      </c>
      <c r="AF723" t="s">
        <v>653</v>
      </c>
      <c r="AG723" s="1">
        <v>40687</v>
      </c>
      <c r="AH723">
        <v>1812</v>
      </c>
      <c r="AI723">
        <v>38.525599999999997</v>
      </c>
      <c r="AJ723">
        <v>-98.683000000000007</v>
      </c>
      <c r="AK723">
        <v>38.527799999999999</v>
      </c>
      <c r="AL723">
        <v>-98.6768</v>
      </c>
      <c r="AM723" t="s">
        <v>2317</v>
      </c>
      <c r="AN723" t="s">
        <v>2310</v>
      </c>
    </row>
    <row r="724" spans="1:40" x14ac:dyDescent="0.25">
      <c r="A724">
        <v>293955</v>
      </c>
      <c r="B724" t="s">
        <v>3327</v>
      </c>
      <c r="C724" t="s">
        <v>31</v>
      </c>
      <c r="D724" t="s">
        <v>728</v>
      </c>
      <c r="E724" s="1">
        <v>40687</v>
      </c>
      <c r="F724" s="3">
        <v>2011</v>
      </c>
      <c r="G724">
        <v>1822</v>
      </c>
      <c r="H724" t="s">
        <v>28</v>
      </c>
      <c r="I724" t="s">
        <v>1578</v>
      </c>
      <c r="J724">
        <v>0</v>
      </c>
      <c r="K724">
        <v>0</v>
      </c>
      <c r="L724">
        <v>0</v>
      </c>
      <c r="M724">
        <v>0</v>
      </c>
      <c r="N724">
        <v>3.38</v>
      </c>
      <c r="O724">
        <v>50</v>
      </c>
      <c r="P724">
        <v>0</v>
      </c>
      <c r="Q724">
        <v>0</v>
      </c>
      <c r="R724">
        <v>0</v>
      </c>
      <c r="S724">
        <f>VLOOKUP(F724,DF!$A$2:$B$75,2)*R724</f>
        <v>0</v>
      </c>
      <c r="T724">
        <v>0</v>
      </c>
      <c r="U724">
        <f>VLOOKUP(F724,DF!$A$2:$B$75,2)*T724</f>
        <v>0</v>
      </c>
      <c r="V724">
        <v>50009</v>
      </c>
      <c r="W724">
        <v>9</v>
      </c>
      <c r="X724" t="s">
        <v>469</v>
      </c>
      <c r="Y724">
        <v>0</v>
      </c>
      <c r="Z724">
        <v>0</v>
      </c>
      <c r="AA724" t="s">
        <v>1575</v>
      </c>
      <c r="AB724">
        <v>1</v>
      </c>
      <c r="AC724" t="s">
        <v>140</v>
      </c>
      <c r="AD724">
        <v>4</v>
      </c>
      <c r="AE724" t="s">
        <v>248</v>
      </c>
      <c r="AF724" t="s">
        <v>728</v>
      </c>
      <c r="AG724" s="1">
        <v>40687</v>
      </c>
      <c r="AH724">
        <v>1825</v>
      </c>
      <c r="AI724">
        <v>38.535299999999999</v>
      </c>
      <c r="AJ724">
        <v>-98.543899999999994</v>
      </c>
      <c r="AK724">
        <v>38.575299999999999</v>
      </c>
      <c r="AL724">
        <v>-98.507900000000006</v>
      </c>
      <c r="AM724" t="s">
        <v>2318</v>
      </c>
      <c r="AN724" t="s">
        <v>2310</v>
      </c>
    </row>
    <row r="725" spans="1:40" x14ac:dyDescent="0.25">
      <c r="A725">
        <v>293939</v>
      </c>
      <c r="B725" t="s">
        <v>3402</v>
      </c>
      <c r="C725" t="s">
        <v>110</v>
      </c>
      <c r="D725" t="s">
        <v>2319</v>
      </c>
      <c r="E725" s="1">
        <v>40687</v>
      </c>
      <c r="F725" s="3">
        <v>2011</v>
      </c>
      <c r="G725">
        <v>1850</v>
      </c>
      <c r="H725" t="s">
        <v>28</v>
      </c>
      <c r="I725" t="s">
        <v>1578</v>
      </c>
      <c r="J725">
        <v>0</v>
      </c>
      <c r="K725">
        <v>0</v>
      </c>
      <c r="L725">
        <v>0</v>
      </c>
      <c r="M725">
        <v>0</v>
      </c>
      <c r="N725">
        <v>0.45</v>
      </c>
      <c r="O725">
        <v>50</v>
      </c>
      <c r="P725">
        <v>0</v>
      </c>
      <c r="Q725">
        <v>0</v>
      </c>
      <c r="R725">
        <v>0</v>
      </c>
      <c r="S725">
        <f>VLOOKUP(F725,DF!$A$2:$B$75,2)*R725</f>
        <v>0</v>
      </c>
      <c r="T725">
        <v>0</v>
      </c>
      <c r="U725">
        <f>VLOOKUP(F725,DF!$A$2:$B$75,2)*T725</f>
        <v>0</v>
      </c>
      <c r="V725">
        <v>50009</v>
      </c>
      <c r="W725">
        <v>53</v>
      </c>
      <c r="X725" t="s">
        <v>469</v>
      </c>
      <c r="Y725">
        <v>0</v>
      </c>
      <c r="Z725">
        <v>0</v>
      </c>
      <c r="AA725" t="s">
        <v>1575</v>
      </c>
      <c r="AB725">
        <v>2</v>
      </c>
      <c r="AC725" t="s">
        <v>174</v>
      </c>
      <c r="AD725">
        <v>2</v>
      </c>
      <c r="AE725" t="s">
        <v>144</v>
      </c>
      <c r="AF725" t="s">
        <v>2319</v>
      </c>
      <c r="AG725" s="1">
        <v>40687</v>
      </c>
      <c r="AH725">
        <v>1852</v>
      </c>
      <c r="AI725">
        <v>38.8508</v>
      </c>
      <c r="AJ725">
        <v>-98.478399999999993</v>
      </c>
      <c r="AK725">
        <v>38.854799999999997</v>
      </c>
      <c r="AL725">
        <v>-98.471699999999998</v>
      </c>
      <c r="AM725" t="s">
        <v>2317</v>
      </c>
      <c r="AN725" t="s">
        <v>2310</v>
      </c>
    </row>
    <row r="726" spans="1:40" x14ac:dyDescent="0.25">
      <c r="A726">
        <v>293938</v>
      </c>
      <c r="B726" t="s">
        <v>3327</v>
      </c>
      <c r="C726" t="s">
        <v>31</v>
      </c>
      <c r="D726" t="s">
        <v>1914</v>
      </c>
      <c r="E726" s="1">
        <v>40687</v>
      </c>
      <c r="F726" s="3">
        <v>2011</v>
      </c>
      <c r="G726">
        <v>1606</v>
      </c>
      <c r="H726" t="s">
        <v>28</v>
      </c>
      <c r="I726" t="s">
        <v>1590</v>
      </c>
      <c r="J726">
        <v>1</v>
      </c>
      <c r="K726">
        <v>0</v>
      </c>
      <c r="L726">
        <v>0</v>
      </c>
      <c r="M726">
        <v>0</v>
      </c>
      <c r="N726">
        <v>3.41</v>
      </c>
      <c r="O726">
        <v>315</v>
      </c>
      <c r="P726">
        <v>0</v>
      </c>
      <c r="Q726">
        <v>0</v>
      </c>
      <c r="R726">
        <v>0</v>
      </c>
      <c r="S726">
        <f>VLOOKUP(F726,DF!$A$2:$B$75,2)*R726</f>
        <v>0</v>
      </c>
      <c r="T726">
        <v>0</v>
      </c>
      <c r="U726">
        <f>VLOOKUP(F726,DF!$A$2:$B$75,2)*T726</f>
        <v>0</v>
      </c>
      <c r="V726">
        <v>50009</v>
      </c>
      <c r="W726">
        <v>9</v>
      </c>
      <c r="X726" t="s">
        <v>469</v>
      </c>
      <c r="Y726">
        <v>0</v>
      </c>
      <c r="Z726">
        <v>0</v>
      </c>
      <c r="AA726" t="s">
        <v>1591</v>
      </c>
      <c r="AB726">
        <v>7</v>
      </c>
      <c r="AC726" t="s">
        <v>178</v>
      </c>
      <c r="AD726">
        <v>4</v>
      </c>
      <c r="AE726" t="s">
        <v>399</v>
      </c>
      <c r="AF726" t="s">
        <v>1914</v>
      </c>
      <c r="AG726" s="1">
        <v>40687</v>
      </c>
      <c r="AH726">
        <v>1613</v>
      </c>
      <c r="AI726">
        <v>38.261000000000003</v>
      </c>
      <c r="AJ726">
        <v>-98.769199999999998</v>
      </c>
      <c r="AK726">
        <v>38.294699999999999</v>
      </c>
      <c r="AL726">
        <v>-98.815100000000001</v>
      </c>
      <c r="AM726" t="s">
        <v>2309</v>
      </c>
      <c r="AN726" t="s">
        <v>2310</v>
      </c>
    </row>
    <row r="727" spans="1:40" x14ac:dyDescent="0.25">
      <c r="A727">
        <v>293936</v>
      </c>
      <c r="B727" t="s">
        <v>3327</v>
      </c>
      <c r="C727" t="s">
        <v>31</v>
      </c>
      <c r="D727" t="s">
        <v>1777</v>
      </c>
      <c r="E727" s="1">
        <v>40687</v>
      </c>
      <c r="F727" s="3">
        <v>2011</v>
      </c>
      <c r="G727">
        <v>1609</v>
      </c>
      <c r="H727" t="s">
        <v>28</v>
      </c>
      <c r="I727" t="s">
        <v>1590</v>
      </c>
      <c r="J727">
        <v>1</v>
      </c>
      <c r="K727">
        <v>0</v>
      </c>
      <c r="L727">
        <v>1</v>
      </c>
      <c r="M727">
        <v>337500</v>
      </c>
      <c r="N727">
        <v>5.14</v>
      </c>
      <c r="O727">
        <v>75</v>
      </c>
      <c r="P727">
        <v>0</v>
      </c>
      <c r="Q727">
        <v>1</v>
      </c>
      <c r="R727">
        <v>250000</v>
      </c>
      <c r="S727">
        <f>VLOOKUP(F727,DF!$A$2:$B$75,2)*R727</f>
        <v>337500</v>
      </c>
      <c r="T727">
        <v>0</v>
      </c>
      <c r="U727">
        <f>VLOOKUP(F727,DF!$A$2:$B$75,2)*T727</f>
        <v>0</v>
      </c>
      <c r="V727">
        <v>50009</v>
      </c>
      <c r="W727">
        <v>9</v>
      </c>
      <c r="X727" t="s">
        <v>469</v>
      </c>
      <c r="Y727">
        <v>0</v>
      </c>
      <c r="Z727">
        <v>0</v>
      </c>
      <c r="AA727" t="s">
        <v>1591</v>
      </c>
      <c r="AB727">
        <v>1</v>
      </c>
      <c r="AC727" t="s">
        <v>144</v>
      </c>
      <c r="AD727">
        <v>2</v>
      </c>
      <c r="AE727" t="s">
        <v>177</v>
      </c>
      <c r="AF727" t="s">
        <v>1108</v>
      </c>
      <c r="AG727" s="1">
        <v>40687</v>
      </c>
      <c r="AH727">
        <v>1617</v>
      </c>
      <c r="AI727">
        <v>38.369700000000002</v>
      </c>
      <c r="AJ727">
        <v>-98.580299999999994</v>
      </c>
      <c r="AK727">
        <v>38.426600000000001</v>
      </c>
      <c r="AL727">
        <v>-98.641400000000004</v>
      </c>
      <c r="AM727" t="s">
        <v>2311</v>
      </c>
      <c r="AN727" t="s">
        <v>2310</v>
      </c>
    </row>
    <row r="728" spans="1:40" x14ac:dyDescent="0.25">
      <c r="A728">
        <v>328715</v>
      </c>
      <c r="B728" t="s">
        <v>3328</v>
      </c>
      <c r="C728" t="s">
        <v>33</v>
      </c>
      <c r="D728" t="s">
        <v>1020</v>
      </c>
      <c r="E728" s="1">
        <v>40687</v>
      </c>
      <c r="F728" s="3">
        <v>2011</v>
      </c>
      <c r="G728">
        <v>1701</v>
      </c>
      <c r="H728" t="s">
        <v>28</v>
      </c>
      <c r="I728" t="s">
        <v>1590</v>
      </c>
      <c r="J728">
        <v>1</v>
      </c>
      <c r="K728">
        <v>0</v>
      </c>
      <c r="L728">
        <v>0</v>
      </c>
      <c r="M728">
        <v>148500</v>
      </c>
      <c r="N728">
        <v>4.67</v>
      </c>
      <c r="O728">
        <v>200</v>
      </c>
      <c r="P728">
        <v>0</v>
      </c>
      <c r="Q728">
        <v>0</v>
      </c>
      <c r="R728">
        <v>110000</v>
      </c>
      <c r="S728">
        <f>VLOOKUP(F728,DF!$A$2:$B$75,2)*R728</f>
        <v>148500</v>
      </c>
      <c r="T728">
        <v>0</v>
      </c>
      <c r="U728">
        <f>VLOOKUP(F728,DF!$A$2:$B$75,2)*T728</f>
        <v>0</v>
      </c>
      <c r="V728">
        <v>54397</v>
      </c>
      <c r="W728">
        <v>145</v>
      </c>
      <c r="X728" t="s">
        <v>459</v>
      </c>
      <c r="Y728">
        <v>0</v>
      </c>
      <c r="Z728">
        <v>0</v>
      </c>
      <c r="AA728" t="s">
        <v>1591</v>
      </c>
      <c r="AB728">
        <v>4</v>
      </c>
      <c r="AC728" t="s">
        <v>183</v>
      </c>
      <c r="AD728">
        <v>0</v>
      </c>
      <c r="AE728" t="s">
        <v>399</v>
      </c>
      <c r="AF728" t="s">
        <v>2314</v>
      </c>
      <c r="AG728" s="1">
        <v>40687</v>
      </c>
      <c r="AH728">
        <v>1714</v>
      </c>
      <c r="AI728">
        <v>38.145000000000003</v>
      </c>
      <c r="AJ728">
        <v>-99.387</v>
      </c>
      <c r="AK728">
        <v>38.177999999999997</v>
      </c>
      <c r="AL728">
        <v>-99.311999999999998</v>
      </c>
      <c r="AM728" t="s">
        <v>2315</v>
      </c>
      <c r="AN728" t="s">
        <v>2304</v>
      </c>
    </row>
    <row r="729" spans="1:40" x14ac:dyDescent="0.25">
      <c r="A729">
        <v>328740</v>
      </c>
      <c r="B729" t="s">
        <v>3383</v>
      </c>
      <c r="C729" t="s">
        <v>91</v>
      </c>
      <c r="D729" t="s">
        <v>1759</v>
      </c>
      <c r="E729" s="1">
        <v>40687</v>
      </c>
      <c r="F729" s="3">
        <v>2011</v>
      </c>
      <c r="G729">
        <v>1552</v>
      </c>
      <c r="H729" t="s">
        <v>28</v>
      </c>
      <c r="I729" t="s">
        <v>1588</v>
      </c>
      <c r="J729">
        <v>2</v>
      </c>
      <c r="K729">
        <v>2</v>
      </c>
      <c r="L729">
        <v>1</v>
      </c>
      <c r="M729">
        <v>0</v>
      </c>
      <c r="N729">
        <v>8.4</v>
      </c>
      <c r="O729">
        <v>500</v>
      </c>
      <c r="P729">
        <v>2</v>
      </c>
      <c r="Q729">
        <v>1</v>
      </c>
      <c r="R729">
        <v>0</v>
      </c>
      <c r="S729">
        <f>VLOOKUP(F729,DF!$A$2:$B$75,2)*R729</f>
        <v>0</v>
      </c>
      <c r="T729">
        <v>0</v>
      </c>
      <c r="U729">
        <f>VLOOKUP(F729,DF!$A$2:$B$75,2)*T729</f>
        <v>0</v>
      </c>
      <c r="V729">
        <v>54397</v>
      </c>
      <c r="W729">
        <v>185</v>
      </c>
      <c r="X729" t="s">
        <v>459</v>
      </c>
      <c r="Y729">
        <v>0</v>
      </c>
      <c r="Z729">
        <v>0</v>
      </c>
      <c r="AA729" t="s">
        <v>1591</v>
      </c>
      <c r="AB729">
        <v>4</v>
      </c>
      <c r="AC729" t="s">
        <v>174</v>
      </c>
      <c r="AD729">
        <v>7</v>
      </c>
      <c r="AE729" t="s">
        <v>248</v>
      </c>
      <c r="AF729" t="s">
        <v>970</v>
      </c>
      <c r="AG729" s="1">
        <v>40687</v>
      </c>
      <c r="AH729">
        <v>1606</v>
      </c>
      <c r="AI729">
        <v>38.152999999999999</v>
      </c>
      <c r="AJ729">
        <v>-98.704999999999998</v>
      </c>
      <c r="AK729">
        <v>38.261000000000003</v>
      </c>
      <c r="AL729">
        <v>-98.769000000000005</v>
      </c>
      <c r="AM729" t="s">
        <v>2308</v>
      </c>
      <c r="AN729" t="s">
        <v>2304</v>
      </c>
    </row>
    <row r="730" spans="1:40" x14ac:dyDescent="0.25">
      <c r="A730">
        <v>313566</v>
      </c>
      <c r="B730" t="s">
        <v>3425</v>
      </c>
      <c r="C730" t="s">
        <v>134</v>
      </c>
      <c r="D730" t="s">
        <v>2320</v>
      </c>
      <c r="E730" s="1">
        <v>40688</v>
      </c>
      <c r="F730" s="3">
        <v>2011</v>
      </c>
      <c r="G730">
        <v>945</v>
      </c>
      <c r="H730" t="s">
        <v>28</v>
      </c>
      <c r="I730" t="s">
        <v>1578</v>
      </c>
      <c r="J730">
        <v>0</v>
      </c>
      <c r="K730">
        <v>0</v>
      </c>
      <c r="L730">
        <v>0</v>
      </c>
      <c r="M730">
        <v>6750</v>
      </c>
      <c r="N730">
        <v>0.05</v>
      </c>
      <c r="O730">
        <v>40</v>
      </c>
      <c r="P730">
        <v>0</v>
      </c>
      <c r="Q730">
        <v>0</v>
      </c>
      <c r="R730">
        <v>5000</v>
      </c>
      <c r="S730">
        <f>VLOOKUP(F730,DF!$A$2:$B$75,2)*R730</f>
        <v>6750</v>
      </c>
      <c r="T730">
        <v>0</v>
      </c>
      <c r="U730">
        <f>VLOOKUP(F730,DF!$A$2:$B$75,2)*T730</f>
        <v>0</v>
      </c>
      <c r="V730">
        <v>52372</v>
      </c>
      <c r="W730">
        <v>121</v>
      </c>
      <c r="X730" t="s">
        <v>505</v>
      </c>
      <c r="Y730">
        <v>0</v>
      </c>
      <c r="Z730">
        <v>0</v>
      </c>
      <c r="AA730" t="s">
        <v>1603</v>
      </c>
      <c r="AB730">
        <v>0</v>
      </c>
      <c r="AC730" t="s">
        <v>276</v>
      </c>
      <c r="AD730">
        <v>0</v>
      </c>
      <c r="AE730" t="s">
        <v>276</v>
      </c>
      <c r="AF730" t="s">
        <v>2320</v>
      </c>
      <c r="AG730" s="1">
        <v>40688</v>
      </c>
      <c r="AH730">
        <v>947</v>
      </c>
      <c r="AI730">
        <v>38.6175</v>
      </c>
      <c r="AJ730">
        <v>-94.687799999999996</v>
      </c>
      <c r="AK730">
        <v>38.618200000000002</v>
      </c>
      <c r="AL730">
        <v>-94.687600000000003</v>
      </c>
      <c r="AM730" t="s">
        <v>2321</v>
      </c>
      <c r="AN730" t="s">
        <v>2322</v>
      </c>
    </row>
    <row r="731" spans="1:40" x14ac:dyDescent="0.25">
      <c r="A731">
        <v>313570</v>
      </c>
      <c r="B731" t="s">
        <v>3385</v>
      </c>
      <c r="C731" t="s">
        <v>93</v>
      </c>
      <c r="D731" t="s">
        <v>1935</v>
      </c>
      <c r="E731" s="1">
        <v>40688</v>
      </c>
      <c r="F731" s="3">
        <v>2011</v>
      </c>
      <c r="G731">
        <v>1010</v>
      </c>
      <c r="H731" t="s">
        <v>28</v>
      </c>
      <c r="I731" t="s">
        <v>1578</v>
      </c>
      <c r="J731">
        <v>0</v>
      </c>
      <c r="K731">
        <v>0</v>
      </c>
      <c r="L731">
        <v>0</v>
      </c>
      <c r="M731">
        <v>13500</v>
      </c>
      <c r="N731">
        <v>0.68</v>
      </c>
      <c r="O731">
        <v>60</v>
      </c>
      <c r="P731">
        <v>0</v>
      </c>
      <c r="Q731">
        <v>0</v>
      </c>
      <c r="R731">
        <v>10000</v>
      </c>
      <c r="S731">
        <f>VLOOKUP(F731,DF!$A$2:$B$75,2)*R731</f>
        <v>13500</v>
      </c>
      <c r="T731">
        <v>0</v>
      </c>
      <c r="U731">
        <f>VLOOKUP(F731,DF!$A$2:$B$75,2)*T731</f>
        <v>0</v>
      </c>
      <c r="V731">
        <v>52372</v>
      </c>
      <c r="W731">
        <v>91</v>
      </c>
      <c r="X731" t="s">
        <v>505</v>
      </c>
      <c r="Y731">
        <v>0</v>
      </c>
      <c r="Z731">
        <v>0</v>
      </c>
      <c r="AA731" t="s">
        <v>1791</v>
      </c>
      <c r="AB731">
        <v>1</v>
      </c>
      <c r="AC731" t="s">
        <v>177</v>
      </c>
      <c r="AD731">
        <v>1</v>
      </c>
      <c r="AE731" t="s">
        <v>178</v>
      </c>
      <c r="AF731" t="s">
        <v>1935</v>
      </c>
      <c r="AG731" s="1">
        <v>40688</v>
      </c>
      <c r="AH731">
        <v>1012</v>
      </c>
      <c r="AI731">
        <v>38.833300000000001</v>
      </c>
      <c r="AJ731">
        <v>-94.641900000000007</v>
      </c>
      <c r="AK731">
        <v>38.842199999999998</v>
      </c>
      <c r="AL731">
        <v>-94.636399999999995</v>
      </c>
      <c r="AM731" t="s">
        <v>2323</v>
      </c>
      <c r="AN731" t="s">
        <v>2322</v>
      </c>
    </row>
    <row r="732" spans="1:40" x14ac:dyDescent="0.25">
      <c r="A732">
        <v>313575</v>
      </c>
      <c r="B732" t="s">
        <v>3385</v>
      </c>
      <c r="C732" t="s">
        <v>93</v>
      </c>
      <c r="D732" t="s">
        <v>1935</v>
      </c>
      <c r="E732" s="1">
        <v>40688</v>
      </c>
      <c r="F732" s="3">
        <v>2011</v>
      </c>
      <c r="G732">
        <v>1022</v>
      </c>
      <c r="H732" t="s">
        <v>28</v>
      </c>
      <c r="I732" t="s">
        <v>1578</v>
      </c>
      <c r="J732">
        <v>0</v>
      </c>
      <c r="K732">
        <v>0</v>
      </c>
      <c r="L732">
        <v>0</v>
      </c>
      <c r="M732">
        <v>0</v>
      </c>
      <c r="N732">
        <v>0.05</v>
      </c>
      <c r="O732">
        <v>40</v>
      </c>
      <c r="P732">
        <v>0</v>
      </c>
      <c r="Q732">
        <v>0</v>
      </c>
      <c r="R732">
        <v>0</v>
      </c>
      <c r="S732">
        <f>VLOOKUP(F732,DF!$A$2:$B$75,2)*R732</f>
        <v>0</v>
      </c>
      <c r="T732">
        <v>0</v>
      </c>
      <c r="U732">
        <f>VLOOKUP(F732,DF!$A$2:$B$75,2)*T732</f>
        <v>0</v>
      </c>
      <c r="V732">
        <v>52372</v>
      </c>
      <c r="W732">
        <v>91</v>
      </c>
      <c r="X732" t="s">
        <v>505</v>
      </c>
      <c r="Y732">
        <v>0</v>
      </c>
      <c r="Z732">
        <v>0</v>
      </c>
      <c r="AA732" t="s">
        <v>1603</v>
      </c>
      <c r="AB732">
        <v>2</v>
      </c>
      <c r="AC732" t="s">
        <v>174</v>
      </c>
      <c r="AD732">
        <v>2</v>
      </c>
      <c r="AE732" t="s">
        <v>174</v>
      </c>
      <c r="AF732" t="s">
        <v>1935</v>
      </c>
      <c r="AG732" s="1">
        <v>40688</v>
      </c>
      <c r="AH732">
        <v>1022</v>
      </c>
      <c r="AI732">
        <v>38.883099999999999</v>
      </c>
      <c r="AJ732">
        <v>-94.666899999999998</v>
      </c>
      <c r="AK732">
        <v>38.883099999999999</v>
      </c>
      <c r="AL732">
        <v>-94.666899999999998</v>
      </c>
      <c r="AM732" t="s">
        <v>2324</v>
      </c>
      <c r="AN732" t="s">
        <v>2322</v>
      </c>
    </row>
    <row r="733" spans="1:40" x14ac:dyDescent="0.25">
      <c r="A733">
        <v>313576</v>
      </c>
      <c r="B733" t="s">
        <v>3385</v>
      </c>
      <c r="C733" t="s">
        <v>93</v>
      </c>
      <c r="D733" t="s">
        <v>2325</v>
      </c>
      <c r="E733" s="1">
        <v>40688</v>
      </c>
      <c r="F733" s="3">
        <v>2011</v>
      </c>
      <c r="G733">
        <v>1038</v>
      </c>
      <c r="H733" t="s">
        <v>28</v>
      </c>
      <c r="I733" t="s">
        <v>1578</v>
      </c>
      <c r="J733">
        <v>0</v>
      </c>
      <c r="K733">
        <v>0</v>
      </c>
      <c r="L733">
        <v>0</v>
      </c>
      <c r="M733">
        <v>0</v>
      </c>
      <c r="N733">
        <v>0.05</v>
      </c>
      <c r="O733">
        <v>40</v>
      </c>
      <c r="P733">
        <v>0</v>
      </c>
      <c r="Q733">
        <v>0</v>
      </c>
      <c r="R733">
        <v>0</v>
      </c>
      <c r="S733">
        <f>VLOOKUP(F733,DF!$A$2:$B$75,2)*R733</f>
        <v>0</v>
      </c>
      <c r="T733">
        <v>0</v>
      </c>
      <c r="U733">
        <f>VLOOKUP(F733,DF!$A$2:$B$75,2)*T733</f>
        <v>0</v>
      </c>
      <c r="V733">
        <v>52372</v>
      </c>
      <c r="W733">
        <v>91</v>
      </c>
      <c r="X733" t="s">
        <v>505</v>
      </c>
      <c r="Y733">
        <v>0</v>
      </c>
      <c r="Z733">
        <v>0</v>
      </c>
      <c r="AA733" t="s">
        <v>1579</v>
      </c>
      <c r="AB733">
        <v>1</v>
      </c>
      <c r="AC733" t="s">
        <v>183</v>
      </c>
      <c r="AD733">
        <v>1</v>
      </c>
      <c r="AE733" t="s">
        <v>183</v>
      </c>
      <c r="AF733" t="s">
        <v>2325</v>
      </c>
      <c r="AG733" s="1">
        <v>40688</v>
      </c>
      <c r="AH733">
        <v>1038</v>
      </c>
      <c r="AI733">
        <v>38.956899999999997</v>
      </c>
      <c r="AJ733">
        <v>-94.733099999999993</v>
      </c>
      <c r="AK733">
        <v>38.956899999999997</v>
      </c>
      <c r="AL733">
        <v>-94.733099999999993</v>
      </c>
      <c r="AM733" t="s">
        <v>2326</v>
      </c>
      <c r="AN733" t="s">
        <v>2322</v>
      </c>
    </row>
    <row r="734" spans="1:40" x14ac:dyDescent="0.25">
      <c r="A734">
        <v>307274</v>
      </c>
      <c r="B734" t="s">
        <v>3424</v>
      </c>
      <c r="C734" t="s">
        <v>133</v>
      </c>
      <c r="D734" t="s">
        <v>1547</v>
      </c>
      <c r="E734" s="1">
        <v>40695</v>
      </c>
      <c r="F734" s="3">
        <v>2011</v>
      </c>
      <c r="G734">
        <v>1920</v>
      </c>
      <c r="H734" t="s">
        <v>28</v>
      </c>
      <c r="I734" t="s">
        <v>1578</v>
      </c>
      <c r="J734">
        <v>0</v>
      </c>
      <c r="K734">
        <v>0</v>
      </c>
      <c r="L734">
        <v>0</v>
      </c>
      <c r="M734">
        <v>0</v>
      </c>
      <c r="N734">
        <v>1.1299999999999999</v>
      </c>
      <c r="O734">
        <v>75</v>
      </c>
      <c r="P734">
        <v>0</v>
      </c>
      <c r="Q734">
        <v>0</v>
      </c>
      <c r="R734">
        <v>0</v>
      </c>
      <c r="S734">
        <f>VLOOKUP(F734,DF!$A$2:$B$75,2)*R734</f>
        <v>0</v>
      </c>
      <c r="T734">
        <v>0</v>
      </c>
      <c r="U734">
        <f>VLOOKUP(F734,DF!$A$2:$B$75,2)*T734</f>
        <v>0</v>
      </c>
      <c r="V734">
        <v>51692</v>
      </c>
      <c r="W734">
        <v>105</v>
      </c>
      <c r="X734" t="s">
        <v>469</v>
      </c>
      <c r="Y734">
        <v>0</v>
      </c>
      <c r="Z734">
        <v>0</v>
      </c>
      <c r="AA734" t="s">
        <v>1897</v>
      </c>
      <c r="AB734">
        <v>2</v>
      </c>
      <c r="AC734" t="s">
        <v>174</v>
      </c>
      <c r="AD734">
        <v>3</v>
      </c>
      <c r="AE734" t="s">
        <v>144</v>
      </c>
      <c r="AF734" t="s">
        <v>1547</v>
      </c>
      <c r="AG734" s="1">
        <v>40695</v>
      </c>
      <c r="AH734">
        <v>1922</v>
      </c>
      <c r="AI734">
        <v>39.21</v>
      </c>
      <c r="AJ734">
        <v>-98.07</v>
      </c>
      <c r="AK734">
        <v>39.219000000000001</v>
      </c>
      <c r="AL734">
        <v>-98.052300000000002</v>
      </c>
      <c r="AM734" t="s">
        <v>2317</v>
      </c>
      <c r="AN734" t="s">
        <v>2327</v>
      </c>
    </row>
    <row r="735" spans="1:40" x14ac:dyDescent="0.25">
      <c r="A735">
        <v>307275</v>
      </c>
      <c r="B735" t="s">
        <v>3390</v>
      </c>
      <c r="C735" t="s">
        <v>98</v>
      </c>
      <c r="D735" t="s">
        <v>2270</v>
      </c>
      <c r="E735" s="1">
        <v>40695</v>
      </c>
      <c r="F735" s="3">
        <v>2011</v>
      </c>
      <c r="G735">
        <v>1948</v>
      </c>
      <c r="H735" t="s">
        <v>28</v>
      </c>
      <c r="I735" t="s">
        <v>1578</v>
      </c>
      <c r="J735">
        <v>0</v>
      </c>
      <c r="K735">
        <v>0</v>
      </c>
      <c r="L735">
        <v>0</v>
      </c>
      <c r="M735">
        <v>0</v>
      </c>
      <c r="N735">
        <v>0.36</v>
      </c>
      <c r="O735">
        <v>50</v>
      </c>
      <c r="P735">
        <v>0</v>
      </c>
      <c r="Q735">
        <v>0</v>
      </c>
      <c r="R735">
        <v>0</v>
      </c>
      <c r="S735">
        <f>VLOOKUP(F735,DF!$A$2:$B$75,2)*R735</f>
        <v>0</v>
      </c>
      <c r="T735">
        <v>0</v>
      </c>
      <c r="U735">
        <f>VLOOKUP(F735,DF!$A$2:$B$75,2)*T735</f>
        <v>0</v>
      </c>
      <c r="V735">
        <v>51692</v>
      </c>
      <c r="W735">
        <v>167</v>
      </c>
      <c r="X735" t="s">
        <v>469</v>
      </c>
      <c r="Y735">
        <v>0</v>
      </c>
      <c r="Z735">
        <v>0</v>
      </c>
      <c r="AA735" t="s">
        <v>1897</v>
      </c>
      <c r="AB735">
        <v>2</v>
      </c>
      <c r="AC735" t="s">
        <v>248</v>
      </c>
      <c r="AD735">
        <v>2</v>
      </c>
      <c r="AE735" t="s">
        <v>248</v>
      </c>
      <c r="AF735" t="s">
        <v>2270</v>
      </c>
      <c r="AG735" s="1">
        <v>40695</v>
      </c>
      <c r="AH735">
        <v>1950</v>
      </c>
      <c r="AI735">
        <v>38.953400000000002</v>
      </c>
      <c r="AJ735">
        <v>-98.542900000000003</v>
      </c>
      <c r="AK735">
        <v>38.956800000000001</v>
      </c>
      <c r="AL735">
        <v>-98.537800000000004</v>
      </c>
      <c r="AM735" t="s">
        <v>2328</v>
      </c>
      <c r="AN735" t="s">
        <v>2327</v>
      </c>
    </row>
    <row r="736" spans="1:40" x14ac:dyDescent="0.25">
      <c r="A736">
        <v>330460</v>
      </c>
      <c r="B736" t="s">
        <v>3340</v>
      </c>
      <c r="C736" t="s">
        <v>48</v>
      </c>
      <c r="D736" t="s">
        <v>757</v>
      </c>
      <c r="E736" s="1">
        <v>40695</v>
      </c>
      <c r="F736" s="3">
        <v>2011</v>
      </c>
      <c r="G736">
        <v>2040</v>
      </c>
      <c r="H736" t="s">
        <v>28</v>
      </c>
      <c r="I736" t="s">
        <v>1578</v>
      </c>
      <c r="J736">
        <v>0</v>
      </c>
      <c r="K736">
        <v>0</v>
      </c>
      <c r="L736">
        <v>0</v>
      </c>
      <c r="M736">
        <v>0</v>
      </c>
      <c r="N736">
        <v>0.46</v>
      </c>
      <c r="O736">
        <v>20</v>
      </c>
      <c r="P736">
        <v>0</v>
      </c>
      <c r="Q736">
        <v>0</v>
      </c>
      <c r="R736">
        <v>0</v>
      </c>
      <c r="S736">
        <f>VLOOKUP(F736,DF!$A$2:$B$75,2)*R736</f>
        <v>0</v>
      </c>
      <c r="T736">
        <v>0</v>
      </c>
      <c r="U736">
        <f>VLOOKUP(F736,DF!$A$2:$B$75,2)*T736</f>
        <v>0</v>
      </c>
      <c r="V736">
        <v>53192</v>
      </c>
      <c r="W736">
        <v>147</v>
      </c>
      <c r="X736" t="s">
        <v>588</v>
      </c>
      <c r="Y736">
        <v>0</v>
      </c>
      <c r="Z736">
        <v>0</v>
      </c>
      <c r="AA736" t="s">
        <v>1551</v>
      </c>
      <c r="AB736">
        <v>1</v>
      </c>
      <c r="AC736" t="s">
        <v>178</v>
      </c>
      <c r="AD736">
        <v>1</v>
      </c>
      <c r="AE736" t="s">
        <v>399</v>
      </c>
      <c r="AF736" t="s">
        <v>757</v>
      </c>
      <c r="AG736" s="1">
        <v>40695</v>
      </c>
      <c r="AH736">
        <v>2044</v>
      </c>
      <c r="AI736">
        <v>39.9923</v>
      </c>
      <c r="AJ736">
        <v>-99.406499999999994</v>
      </c>
      <c r="AK736">
        <v>39.992600000000003</v>
      </c>
      <c r="AL736">
        <v>-99.397900000000007</v>
      </c>
      <c r="AM736" t="s">
        <v>2329</v>
      </c>
      <c r="AN736" t="s">
        <v>2330</v>
      </c>
    </row>
    <row r="737" spans="1:40" x14ac:dyDescent="0.25">
      <c r="A737">
        <v>307276</v>
      </c>
      <c r="B737" t="s">
        <v>3380</v>
      </c>
      <c r="C737" t="s">
        <v>88</v>
      </c>
      <c r="D737" t="s">
        <v>2331</v>
      </c>
      <c r="E737" s="1">
        <v>40695</v>
      </c>
      <c r="F737" s="3">
        <v>2011</v>
      </c>
      <c r="G737">
        <v>2233</v>
      </c>
      <c r="H737" t="s">
        <v>28</v>
      </c>
      <c r="I737" t="s">
        <v>1578</v>
      </c>
      <c r="J737">
        <v>0</v>
      </c>
      <c r="K737">
        <v>0</v>
      </c>
      <c r="L737">
        <v>0</v>
      </c>
      <c r="M737">
        <v>0</v>
      </c>
      <c r="N737">
        <v>0.36</v>
      </c>
      <c r="O737">
        <v>50</v>
      </c>
      <c r="P737">
        <v>0</v>
      </c>
      <c r="Q737">
        <v>0</v>
      </c>
      <c r="R737">
        <v>0</v>
      </c>
      <c r="S737">
        <f>VLOOKUP(F737,DF!$A$2:$B$75,2)*R737</f>
        <v>0</v>
      </c>
      <c r="T737">
        <v>0</v>
      </c>
      <c r="U737">
        <f>VLOOKUP(F737,DF!$A$2:$B$75,2)*T737</f>
        <v>0</v>
      </c>
      <c r="V737">
        <v>51692</v>
      </c>
      <c r="W737">
        <v>169</v>
      </c>
      <c r="X737" t="s">
        <v>469</v>
      </c>
      <c r="Y737">
        <v>0</v>
      </c>
      <c r="Z737">
        <v>0</v>
      </c>
      <c r="AA737" t="s">
        <v>1603</v>
      </c>
      <c r="AB737">
        <v>2</v>
      </c>
      <c r="AC737" t="s">
        <v>681</v>
      </c>
      <c r="AD737">
        <v>2</v>
      </c>
      <c r="AE737" t="s">
        <v>681</v>
      </c>
      <c r="AF737" t="s">
        <v>2331</v>
      </c>
      <c r="AG737" s="1">
        <v>40695</v>
      </c>
      <c r="AH737">
        <v>2234</v>
      </c>
      <c r="AI737">
        <v>38.74</v>
      </c>
      <c r="AJ737">
        <v>-97.65</v>
      </c>
      <c r="AK737">
        <v>38.743099999999998</v>
      </c>
      <c r="AL737">
        <v>-97.644599999999997</v>
      </c>
      <c r="AM737" t="s">
        <v>2317</v>
      </c>
      <c r="AN737" t="s">
        <v>2327</v>
      </c>
    </row>
    <row r="738" spans="1:40" x14ac:dyDescent="0.25">
      <c r="A738">
        <v>307277</v>
      </c>
      <c r="B738" t="s">
        <v>3345</v>
      </c>
      <c r="C738" t="s">
        <v>53</v>
      </c>
      <c r="D738" t="s">
        <v>674</v>
      </c>
      <c r="E738" s="1">
        <v>40703</v>
      </c>
      <c r="F738" s="3">
        <v>2011</v>
      </c>
      <c r="G738">
        <v>1756</v>
      </c>
      <c r="H738" t="s">
        <v>28</v>
      </c>
      <c r="I738" t="s">
        <v>1578</v>
      </c>
      <c r="J738">
        <v>0</v>
      </c>
      <c r="K738">
        <v>0</v>
      </c>
      <c r="L738">
        <v>0</v>
      </c>
      <c r="M738">
        <v>0</v>
      </c>
      <c r="N738">
        <v>0.44</v>
      </c>
      <c r="O738">
        <v>65</v>
      </c>
      <c r="P738">
        <v>0</v>
      </c>
      <c r="Q738">
        <v>0</v>
      </c>
      <c r="R738">
        <v>0</v>
      </c>
      <c r="S738">
        <f>VLOOKUP(F738,DF!$A$2:$B$75,2)*R738</f>
        <v>0</v>
      </c>
      <c r="T738">
        <v>0</v>
      </c>
      <c r="U738">
        <f>VLOOKUP(F738,DF!$A$2:$B$75,2)*T738</f>
        <v>0</v>
      </c>
      <c r="V738">
        <v>51693</v>
      </c>
      <c r="W738">
        <v>173</v>
      </c>
      <c r="X738" t="s">
        <v>469</v>
      </c>
      <c r="Y738">
        <v>0</v>
      </c>
      <c r="Z738">
        <v>0</v>
      </c>
      <c r="AA738" t="s">
        <v>1603</v>
      </c>
      <c r="AB738">
        <v>2</v>
      </c>
      <c r="AC738" t="s">
        <v>150</v>
      </c>
      <c r="AD738">
        <v>3</v>
      </c>
      <c r="AE738" t="s">
        <v>150</v>
      </c>
      <c r="AF738" t="s">
        <v>674</v>
      </c>
      <c r="AG738" s="1">
        <v>40703</v>
      </c>
      <c r="AH738">
        <v>1759</v>
      </c>
      <c r="AI738">
        <v>37.795200000000001</v>
      </c>
      <c r="AJ738">
        <v>-97.586399999999998</v>
      </c>
      <c r="AK738">
        <v>37.798400000000001</v>
      </c>
      <c r="AL738">
        <v>-97.579499999999996</v>
      </c>
      <c r="AM738" t="s">
        <v>2332</v>
      </c>
      <c r="AN738" t="s">
        <v>2333</v>
      </c>
    </row>
    <row r="739" spans="1:40" x14ac:dyDescent="0.25">
      <c r="A739">
        <v>329492</v>
      </c>
      <c r="B739" t="s">
        <v>3417</v>
      </c>
      <c r="C739" t="s">
        <v>126</v>
      </c>
      <c r="D739" t="s">
        <v>1690</v>
      </c>
      <c r="E739" s="1">
        <v>40710</v>
      </c>
      <c r="F739" s="3">
        <v>2011</v>
      </c>
      <c r="G739">
        <v>1652</v>
      </c>
      <c r="H739" t="s">
        <v>28</v>
      </c>
      <c r="I739" t="s">
        <v>1590</v>
      </c>
      <c r="J739">
        <v>1</v>
      </c>
      <c r="K739">
        <v>0</v>
      </c>
      <c r="L739">
        <v>0</v>
      </c>
      <c r="M739">
        <v>29700.000000000004</v>
      </c>
      <c r="N739">
        <v>1.02</v>
      </c>
      <c r="O739">
        <v>75</v>
      </c>
      <c r="P739">
        <v>0</v>
      </c>
      <c r="Q739">
        <v>0</v>
      </c>
      <c r="R739">
        <v>22000</v>
      </c>
      <c r="S739">
        <f>VLOOKUP(F739,DF!$A$2:$B$75,2)*R739</f>
        <v>29700.000000000004</v>
      </c>
      <c r="T739">
        <v>0</v>
      </c>
      <c r="U739">
        <f>VLOOKUP(F739,DF!$A$2:$B$75,2)*T739</f>
        <v>0</v>
      </c>
      <c r="V739">
        <v>54840</v>
      </c>
      <c r="W739">
        <v>135</v>
      </c>
      <c r="X739" t="s">
        <v>459</v>
      </c>
      <c r="Y739">
        <v>0</v>
      </c>
      <c r="Z739">
        <v>0</v>
      </c>
      <c r="AA739" t="s">
        <v>1556</v>
      </c>
      <c r="AB739">
        <v>8</v>
      </c>
      <c r="AC739" t="s">
        <v>183</v>
      </c>
      <c r="AD739">
        <v>7</v>
      </c>
      <c r="AE739" t="s">
        <v>183</v>
      </c>
      <c r="AF739" t="s">
        <v>1690</v>
      </c>
      <c r="AG739" s="1">
        <v>40710</v>
      </c>
      <c r="AH739">
        <v>1655</v>
      </c>
      <c r="AI739">
        <v>38.340000000000003</v>
      </c>
      <c r="AJ739">
        <v>-100.07</v>
      </c>
      <c r="AK739">
        <v>38.348999999999997</v>
      </c>
      <c r="AL739">
        <v>-100.05500000000001</v>
      </c>
      <c r="AM739" t="s">
        <v>2334</v>
      </c>
      <c r="AN739" t="s">
        <v>2335</v>
      </c>
    </row>
    <row r="740" spans="1:40" x14ac:dyDescent="0.25">
      <c r="A740">
        <v>315825</v>
      </c>
      <c r="B740" t="s">
        <v>3353</v>
      </c>
      <c r="C740" t="s">
        <v>61</v>
      </c>
      <c r="D740" t="s">
        <v>866</v>
      </c>
      <c r="E740" s="1">
        <v>40712</v>
      </c>
      <c r="F740" s="3">
        <v>2011</v>
      </c>
      <c r="G740">
        <v>1840</v>
      </c>
      <c r="H740" t="s">
        <v>28</v>
      </c>
      <c r="I740" t="s">
        <v>1578</v>
      </c>
      <c r="J740">
        <v>0</v>
      </c>
      <c r="K740">
        <v>0</v>
      </c>
      <c r="L740">
        <v>0</v>
      </c>
      <c r="M740">
        <v>0</v>
      </c>
      <c r="N740">
        <v>0.3</v>
      </c>
      <c r="O740">
        <v>10</v>
      </c>
      <c r="P740">
        <v>0</v>
      </c>
      <c r="Q740">
        <v>0</v>
      </c>
      <c r="R740">
        <v>0</v>
      </c>
      <c r="S740">
        <f>VLOOKUP(F740,DF!$A$2:$B$75,2)*R740</f>
        <v>0</v>
      </c>
      <c r="T740">
        <v>0</v>
      </c>
      <c r="U740">
        <f>VLOOKUP(F740,DF!$A$2:$B$75,2)*T740</f>
        <v>0</v>
      </c>
      <c r="V740">
        <v>52816</v>
      </c>
      <c r="W740">
        <v>63</v>
      </c>
      <c r="X740" t="s">
        <v>474</v>
      </c>
      <c r="Y740">
        <v>0</v>
      </c>
      <c r="Z740">
        <v>0</v>
      </c>
      <c r="AA740" t="s">
        <v>1556</v>
      </c>
      <c r="AB740">
        <v>11</v>
      </c>
      <c r="AC740" t="s">
        <v>197</v>
      </c>
      <c r="AD740">
        <v>11</v>
      </c>
      <c r="AE740" t="s">
        <v>197</v>
      </c>
      <c r="AF740" t="s">
        <v>866</v>
      </c>
      <c r="AG740" s="1">
        <v>40712</v>
      </c>
      <c r="AH740">
        <v>1841</v>
      </c>
      <c r="AI740">
        <v>38.85</v>
      </c>
      <c r="AJ740">
        <v>-100.63</v>
      </c>
      <c r="AK740">
        <v>38.85</v>
      </c>
      <c r="AL740">
        <v>-100.63</v>
      </c>
      <c r="AM740" t="s">
        <v>2336</v>
      </c>
      <c r="AN740" t="s">
        <v>2337</v>
      </c>
    </row>
    <row r="741" spans="1:40" x14ac:dyDescent="0.25">
      <c r="A741">
        <v>301232</v>
      </c>
      <c r="B741" t="s">
        <v>3395</v>
      </c>
      <c r="C741" t="s">
        <v>103</v>
      </c>
      <c r="D741" t="s">
        <v>2338</v>
      </c>
      <c r="E741" s="1">
        <v>40713</v>
      </c>
      <c r="F741" s="3">
        <v>2011</v>
      </c>
      <c r="G741">
        <v>1912</v>
      </c>
      <c r="H741" t="s">
        <v>28</v>
      </c>
      <c r="I741" t="s">
        <v>1578</v>
      </c>
      <c r="J741">
        <v>0</v>
      </c>
      <c r="K741">
        <v>0</v>
      </c>
      <c r="L741">
        <v>0</v>
      </c>
      <c r="M741">
        <v>0</v>
      </c>
      <c r="N741">
        <v>0.1</v>
      </c>
      <c r="O741">
        <v>25</v>
      </c>
      <c r="P741">
        <v>0</v>
      </c>
      <c r="Q741">
        <v>0</v>
      </c>
      <c r="R741">
        <v>0</v>
      </c>
      <c r="S741">
        <f>VLOOKUP(F741,DF!$A$2:$B$75,2)*R741</f>
        <v>0</v>
      </c>
      <c r="T741">
        <v>0</v>
      </c>
      <c r="U741">
        <f>VLOOKUP(F741,DF!$A$2:$B$75,2)*T741</f>
        <v>0</v>
      </c>
      <c r="V741">
        <v>50943</v>
      </c>
      <c r="W741">
        <v>127</v>
      </c>
      <c r="X741" t="s">
        <v>454</v>
      </c>
      <c r="Y741">
        <v>0</v>
      </c>
      <c r="Z741">
        <v>0</v>
      </c>
      <c r="AA741" t="s">
        <v>1551</v>
      </c>
      <c r="AB741">
        <v>6</v>
      </c>
      <c r="AC741" t="s">
        <v>140</v>
      </c>
      <c r="AD741">
        <v>6</v>
      </c>
      <c r="AE741" t="s">
        <v>140</v>
      </c>
      <c r="AF741" t="s">
        <v>2338</v>
      </c>
      <c r="AG741" s="1">
        <v>40713</v>
      </c>
      <c r="AH741">
        <v>1913</v>
      </c>
      <c r="AI741">
        <v>38.799999999999997</v>
      </c>
      <c r="AJ741">
        <v>-96.9</v>
      </c>
      <c r="AK741">
        <v>38.799999999999997</v>
      </c>
      <c r="AL741">
        <v>-96.9</v>
      </c>
      <c r="AM741" t="s">
        <v>2339</v>
      </c>
      <c r="AN741" t="s">
        <v>2340</v>
      </c>
    </row>
    <row r="742" spans="1:40" x14ac:dyDescent="0.25">
      <c r="A742">
        <v>326450</v>
      </c>
      <c r="B742" t="s">
        <v>3353</v>
      </c>
      <c r="C742" t="s">
        <v>61</v>
      </c>
      <c r="D742" t="s">
        <v>1641</v>
      </c>
      <c r="E742" s="1">
        <v>40714</v>
      </c>
      <c r="F742" s="3">
        <v>2011</v>
      </c>
      <c r="G742">
        <v>1155</v>
      </c>
      <c r="H742" t="s">
        <v>28</v>
      </c>
      <c r="I742" t="s">
        <v>1578</v>
      </c>
      <c r="J742">
        <v>0</v>
      </c>
      <c r="K742">
        <v>0</v>
      </c>
      <c r="L742">
        <v>0</v>
      </c>
      <c r="M742">
        <v>0</v>
      </c>
      <c r="N742">
        <v>1.1000000000000001</v>
      </c>
      <c r="O742">
        <v>25</v>
      </c>
      <c r="P742">
        <v>0</v>
      </c>
      <c r="Q742">
        <v>0</v>
      </c>
      <c r="R742">
        <v>0</v>
      </c>
      <c r="S742">
        <f>VLOOKUP(F742,DF!$A$2:$B$75,2)*R742</f>
        <v>0</v>
      </c>
      <c r="T742">
        <v>0</v>
      </c>
      <c r="U742">
        <f>VLOOKUP(F742,DF!$A$2:$B$75,2)*T742</f>
        <v>0</v>
      </c>
      <c r="V742">
        <v>54348</v>
      </c>
      <c r="W742">
        <v>63</v>
      </c>
      <c r="X742" t="s">
        <v>474</v>
      </c>
      <c r="Y742">
        <v>0</v>
      </c>
      <c r="Z742">
        <v>0</v>
      </c>
      <c r="AA742" t="s">
        <v>2183</v>
      </c>
      <c r="AB742">
        <v>3</v>
      </c>
      <c r="AC742" t="s">
        <v>178</v>
      </c>
      <c r="AD742">
        <v>3</v>
      </c>
      <c r="AE742" t="s">
        <v>399</v>
      </c>
      <c r="AF742" t="s">
        <v>1641</v>
      </c>
      <c r="AG742" s="1">
        <v>40714</v>
      </c>
      <c r="AH742">
        <v>1158</v>
      </c>
      <c r="AI742">
        <v>39.037300000000002</v>
      </c>
      <c r="AJ742">
        <v>-100.1823</v>
      </c>
      <c r="AK742">
        <v>39.052500000000002</v>
      </c>
      <c r="AL742">
        <v>-100.17659999999999</v>
      </c>
      <c r="AM742" t="s">
        <v>2341</v>
      </c>
      <c r="AN742" t="s">
        <v>2342</v>
      </c>
    </row>
    <row r="743" spans="1:40" x14ac:dyDescent="0.25">
      <c r="A743">
        <v>326454</v>
      </c>
      <c r="B743" t="s">
        <v>3353</v>
      </c>
      <c r="C743" t="s">
        <v>61</v>
      </c>
      <c r="D743" t="s">
        <v>1641</v>
      </c>
      <c r="E743" s="1">
        <v>40714</v>
      </c>
      <c r="F743" s="3">
        <v>2011</v>
      </c>
      <c r="G743">
        <v>1200</v>
      </c>
      <c r="H743" t="s">
        <v>28</v>
      </c>
      <c r="I743" t="s">
        <v>1578</v>
      </c>
      <c r="J743">
        <v>0</v>
      </c>
      <c r="K743">
        <v>0</v>
      </c>
      <c r="L743">
        <v>0</v>
      </c>
      <c r="M743">
        <v>0</v>
      </c>
      <c r="N743">
        <v>2.74</v>
      </c>
      <c r="O743">
        <v>25</v>
      </c>
      <c r="P743">
        <v>0</v>
      </c>
      <c r="Q743">
        <v>0</v>
      </c>
      <c r="R743">
        <v>0</v>
      </c>
      <c r="S743">
        <f>VLOOKUP(F743,DF!$A$2:$B$75,2)*R743</f>
        <v>0</v>
      </c>
      <c r="T743">
        <v>0</v>
      </c>
      <c r="U743">
        <f>VLOOKUP(F743,DF!$A$2:$B$75,2)*T743</f>
        <v>0</v>
      </c>
      <c r="V743">
        <v>54348</v>
      </c>
      <c r="W743">
        <v>63</v>
      </c>
      <c r="X743" t="s">
        <v>474</v>
      </c>
      <c r="Y743">
        <v>0</v>
      </c>
      <c r="Z743">
        <v>0</v>
      </c>
      <c r="AA743" t="s">
        <v>2183</v>
      </c>
      <c r="AB743">
        <v>2</v>
      </c>
      <c r="AC743" t="s">
        <v>248</v>
      </c>
      <c r="AD743">
        <v>5</v>
      </c>
      <c r="AE743" t="s">
        <v>248</v>
      </c>
      <c r="AF743" t="s">
        <v>1641</v>
      </c>
      <c r="AG743" s="1">
        <v>40714</v>
      </c>
      <c r="AH743">
        <v>1206</v>
      </c>
      <c r="AI743">
        <v>39.0944</v>
      </c>
      <c r="AJ743">
        <v>-100.21259999999999</v>
      </c>
      <c r="AK743">
        <v>39.132199999999997</v>
      </c>
      <c r="AL743">
        <v>-100.1974</v>
      </c>
      <c r="AM743" t="s">
        <v>2343</v>
      </c>
      <c r="AN743" t="s">
        <v>2342</v>
      </c>
    </row>
    <row r="744" spans="1:40" x14ac:dyDescent="0.25">
      <c r="A744">
        <v>326478</v>
      </c>
      <c r="B744" t="s">
        <v>3346</v>
      </c>
      <c r="C744" t="s">
        <v>54</v>
      </c>
      <c r="D744" t="s">
        <v>872</v>
      </c>
      <c r="E744" s="1">
        <v>40714</v>
      </c>
      <c r="F744" s="3">
        <v>2011</v>
      </c>
      <c r="G744">
        <v>1212</v>
      </c>
      <c r="H744" t="s">
        <v>28</v>
      </c>
      <c r="I744" t="s">
        <v>1578</v>
      </c>
      <c r="J744">
        <v>0</v>
      </c>
      <c r="K744">
        <v>0</v>
      </c>
      <c r="L744">
        <v>0</v>
      </c>
      <c r="M744">
        <v>0</v>
      </c>
      <c r="N744">
        <v>4.76</v>
      </c>
      <c r="O744">
        <v>25</v>
      </c>
      <c r="P744">
        <v>0</v>
      </c>
      <c r="Q744">
        <v>0</v>
      </c>
      <c r="R744">
        <v>0</v>
      </c>
      <c r="S744">
        <f>VLOOKUP(F744,DF!$A$2:$B$75,2)*R744</f>
        <v>0</v>
      </c>
      <c r="T744">
        <v>0</v>
      </c>
      <c r="U744">
        <f>VLOOKUP(F744,DF!$A$2:$B$75,2)*T744</f>
        <v>0</v>
      </c>
      <c r="V744">
        <v>54348</v>
      </c>
      <c r="W744">
        <v>65</v>
      </c>
      <c r="X744" t="s">
        <v>474</v>
      </c>
      <c r="Y744">
        <v>0</v>
      </c>
      <c r="Z744">
        <v>0</v>
      </c>
      <c r="AA744" t="s">
        <v>1603</v>
      </c>
      <c r="AB744">
        <v>5</v>
      </c>
      <c r="AC744" t="s">
        <v>394</v>
      </c>
      <c r="AD744">
        <v>5</v>
      </c>
      <c r="AE744" t="s">
        <v>252</v>
      </c>
      <c r="AF744" t="s">
        <v>525</v>
      </c>
      <c r="AG744" s="1">
        <v>40714</v>
      </c>
      <c r="AH744">
        <v>1222</v>
      </c>
      <c r="AI744">
        <v>39.2181</v>
      </c>
      <c r="AJ744">
        <v>-100.1619</v>
      </c>
      <c r="AK744">
        <v>39.280700000000003</v>
      </c>
      <c r="AL744">
        <v>-100.1246</v>
      </c>
      <c r="AM744" t="s">
        <v>2344</v>
      </c>
      <c r="AN744" t="s">
        <v>2342</v>
      </c>
    </row>
    <row r="745" spans="1:40" x14ac:dyDescent="0.25">
      <c r="A745">
        <v>327291</v>
      </c>
      <c r="B745" t="s">
        <v>3387</v>
      </c>
      <c r="C745" t="s">
        <v>95</v>
      </c>
      <c r="D745" t="s">
        <v>849</v>
      </c>
      <c r="E745" s="1">
        <v>40714</v>
      </c>
      <c r="F745" s="3">
        <v>2011</v>
      </c>
      <c r="G745">
        <v>1315</v>
      </c>
      <c r="H745" t="s">
        <v>28</v>
      </c>
      <c r="I745" t="s">
        <v>1578</v>
      </c>
      <c r="J745">
        <v>0</v>
      </c>
      <c r="K745">
        <v>0</v>
      </c>
      <c r="L745">
        <v>0</v>
      </c>
      <c r="M745">
        <v>0</v>
      </c>
      <c r="N745">
        <v>1.8</v>
      </c>
      <c r="O745">
        <v>20</v>
      </c>
      <c r="P745">
        <v>0</v>
      </c>
      <c r="Q745">
        <v>0</v>
      </c>
      <c r="R745">
        <v>0</v>
      </c>
      <c r="S745">
        <f>VLOOKUP(F745,DF!$A$2:$B$75,2)*R745</f>
        <v>0</v>
      </c>
      <c r="T745">
        <v>0</v>
      </c>
      <c r="U745">
        <f>VLOOKUP(F745,DF!$A$2:$B$75,2)*T745</f>
        <v>0</v>
      </c>
      <c r="V745">
        <v>54348</v>
      </c>
      <c r="W745">
        <v>137</v>
      </c>
      <c r="X745" t="s">
        <v>474</v>
      </c>
      <c r="Y745">
        <v>0</v>
      </c>
      <c r="Z745">
        <v>0</v>
      </c>
      <c r="AA745" t="s">
        <v>1579</v>
      </c>
      <c r="AB745">
        <v>7</v>
      </c>
      <c r="AC745" t="s">
        <v>174</v>
      </c>
      <c r="AD745">
        <v>8</v>
      </c>
      <c r="AE745" t="s">
        <v>183</v>
      </c>
      <c r="AF745" t="s">
        <v>2351</v>
      </c>
      <c r="AG745" s="1">
        <v>40714</v>
      </c>
      <c r="AH745">
        <v>1318</v>
      </c>
      <c r="AI745">
        <v>39.725299999999997</v>
      </c>
      <c r="AJ745">
        <v>-99.776700000000005</v>
      </c>
      <c r="AK745">
        <v>39.741</v>
      </c>
      <c r="AL745">
        <v>-99.749499999999998</v>
      </c>
      <c r="AM745" t="s">
        <v>2352</v>
      </c>
      <c r="AN745" t="s">
        <v>2342</v>
      </c>
    </row>
    <row r="746" spans="1:40" x14ac:dyDescent="0.25">
      <c r="A746">
        <v>327357</v>
      </c>
      <c r="B746" t="s">
        <v>3387</v>
      </c>
      <c r="C746" t="s">
        <v>95</v>
      </c>
      <c r="D746" t="s">
        <v>755</v>
      </c>
      <c r="E746" s="1">
        <v>40714</v>
      </c>
      <c r="F746" s="3">
        <v>2011</v>
      </c>
      <c r="G746">
        <v>1335</v>
      </c>
      <c r="H746" t="s">
        <v>28</v>
      </c>
      <c r="I746" t="s">
        <v>1578</v>
      </c>
      <c r="J746">
        <v>0</v>
      </c>
      <c r="K746">
        <v>0</v>
      </c>
      <c r="L746">
        <v>0</v>
      </c>
      <c r="M746">
        <v>0</v>
      </c>
      <c r="N746">
        <v>1.55</v>
      </c>
      <c r="O746">
        <v>20</v>
      </c>
      <c r="P746">
        <v>0</v>
      </c>
      <c r="Q746">
        <v>0</v>
      </c>
      <c r="R746">
        <v>0</v>
      </c>
      <c r="S746">
        <f>VLOOKUP(F746,DF!$A$2:$B$75,2)*R746</f>
        <v>0</v>
      </c>
      <c r="T746">
        <v>0</v>
      </c>
      <c r="U746">
        <f>VLOOKUP(F746,DF!$A$2:$B$75,2)*T746</f>
        <v>0</v>
      </c>
      <c r="V746">
        <v>54348</v>
      </c>
      <c r="W746">
        <v>137</v>
      </c>
      <c r="X746" t="s">
        <v>474</v>
      </c>
      <c r="Y746">
        <v>0</v>
      </c>
      <c r="Z746">
        <v>0</v>
      </c>
      <c r="AA746" t="s">
        <v>1551</v>
      </c>
      <c r="AB746">
        <v>4</v>
      </c>
      <c r="AC746" t="s">
        <v>178</v>
      </c>
      <c r="AD746">
        <v>4</v>
      </c>
      <c r="AE746" t="s">
        <v>399</v>
      </c>
      <c r="AF746" t="s">
        <v>755</v>
      </c>
      <c r="AG746" s="1">
        <v>40714</v>
      </c>
      <c r="AH746">
        <v>1340</v>
      </c>
      <c r="AI746">
        <v>39.839100000000002</v>
      </c>
      <c r="AJ746">
        <v>-99.646699999999996</v>
      </c>
      <c r="AK746">
        <v>39.857100000000003</v>
      </c>
      <c r="AL746">
        <v>-99.629400000000004</v>
      </c>
      <c r="AM746" t="s">
        <v>2356</v>
      </c>
      <c r="AN746" t="s">
        <v>2342</v>
      </c>
    </row>
    <row r="747" spans="1:40" x14ac:dyDescent="0.25">
      <c r="A747">
        <v>327317</v>
      </c>
      <c r="B747" t="s">
        <v>3426</v>
      </c>
      <c r="C747" t="s">
        <v>135</v>
      </c>
      <c r="D747" t="s">
        <v>518</v>
      </c>
      <c r="E747" s="1">
        <v>40714</v>
      </c>
      <c r="F747" s="3">
        <v>2011</v>
      </c>
      <c r="G747">
        <v>1627</v>
      </c>
      <c r="H747" t="s">
        <v>28</v>
      </c>
      <c r="I747" t="s">
        <v>1578</v>
      </c>
      <c r="J747">
        <v>0</v>
      </c>
      <c r="K747">
        <v>0</v>
      </c>
      <c r="L747">
        <v>0</v>
      </c>
      <c r="M747">
        <v>0</v>
      </c>
      <c r="N747">
        <v>0.5</v>
      </c>
      <c r="O747">
        <v>10</v>
      </c>
      <c r="P747">
        <v>0</v>
      </c>
      <c r="Q747">
        <v>0</v>
      </c>
      <c r="R747">
        <v>0</v>
      </c>
      <c r="S747">
        <f>VLOOKUP(F747,DF!$A$2:$B$75,2)*R747</f>
        <v>0</v>
      </c>
      <c r="T747">
        <v>0</v>
      </c>
      <c r="U747">
        <f>VLOOKUP(F747,DF!$A$2:$B$75,2)*T747</f>
        <v>0</v>
      </c>
      <c r="V747">
        <v>54348</v>
      </c>
      <c r="W747">
        <v>179</v>
      </c>
      <c r="X747" t="s">
        <v>474</v>
      </c>
      <c r="Y747">
        <v>0</v>
      </c>
      <c r="Z747">
        <v>0</v>
      </c>
      <c r="AA747" t="s">
        <v>1575</v>
      </c>
      <c r="AB747">
        <v>5</v>
      </c>
      <c r="AC747" t="s">
        <v>183</v>
      </c>
      <c r="AD747">
        <v>5</v>
      </c>
      <c r="AE747" t="s">
        <v>183</v>
      </c>
      <c r="AF747" t="s">
        <v>518</v>
      </c>
      <c r="AG747" s="1">
        <v>40714</v>
      </c>
      <c r="AH747">
        <v>1628</v>
      </c>
      <c r="AI747">
        <v>39.457599999999999</v>
      </c>
      <c r="AJ747">
        <v>-100.57</v>
      </c>
      <c r="AK747">
        <v>39.457599999999999</v>
      </c>
      <c r="AL747">
        <v>-100.57</v>
      </c>
      <c r="AM747" t="s">
        <v>2361</v>
      </c>
      <c r="AN747" t="s">
        <v>2342</v>
      </c>
    </row>
    <row r="748" spans="1:40" x14ac:dyDescent="0.25">
      <c r="A748">
        <v>327321</v>
      </c>
      <c r="B748" t="s">
        <v>3388</v>
      </c>
      <c r="C748" t="s">
        <v>96</v>
      </c>
      <c r="D748" t="s">
        <v>2362</v>
      </c>
      <c r="E748" s="1">
        <v>40714</v>
      </c>
      <c r="F748" s="3">
        <v>2011</v>
      </c>
      <c r="G748">
        <v>1725</v>
      </c>
      <c r="H748" t="s">
        <v>28</v>
      </c>
      <c r="I748" t="s">
        <v>1578</v>
      </c>
      <c r="J748">
        <v>0</v>
      </c>
      <c r="K748">
        <v>0</v>
      </c>
      <c r="L748">
        <v>0</v>
      </c>
      <c r="M748">
        <v>0</v>
      </c>
      <c r="N748">
        <v>0.5</v>
      </c>
      <c r="O748">
        <v>10</v>
      </c>
      <c r="P748">
        <v>0</v>
      </c>
      <c r="Q748">
        <v>0</v>
      </c>
      <c r="R748">
        <v>0</v>
      </c>
      <c r="S748">
        <f>VLOOKUP(F748,DF!$A$2:$B$75,2)*R748</f>
        <v>0</v>
      </c>
      <c r="T748">
        <v>0</v>
      </c>
      <c r="U748">
        <f>VLOOKUP(F748,DF!$A$2:$B$75,2)*T748</f>
        <v>0</v>
      </c>
      <c r="V748">
        <v>54348</v>
      </c>
      <c r="W748">
        <v>39</v>
      </c>
      <c r="X748" t="s">
        <v>474</v>
      </c>
      <c r="Y748">
        <v>0</v>
      </c>
      <c r="Z748">
        <v>0</v>
      </c>
      <c r="AA748" t="s">
        <v>1603</v>
      </c>
      <c r="AB748">
        <v>5</v>
      </c>
      <c r="AC748" t="s">
        <v>140</v>
      </c>
      <c r="AD748">
        <v>5</v>
      </c>
      <c r="AE748" t="s">
        <v>140</v>
      </c>
      <c r="AF748" t="s">
        <v>2362</v>
      </c>
      <c r="AG748" s="1">
        <v>40714</v>
      </c>
      <c r="AH748">
        <v>1727</v>
      </c>
      <c r="AI748">
        <v>39.8812</v>
      </c>
      <c r="AJ748">
        <v>-100.2467</v>
      </c>
      <c r="AK748">
        <v>39.8812</v>
      </c>
      <c r="AL748">
        <v>-100.2467</v>
      </c>
      <c r="AM748" t="s">
        <v>2361</v>
      </c>
      <c r="AN748" t="s">
        <v>2342</v>
      </c>
    </row>
    <row r="749" spans="1:40" x14ac:dyDescent="0.25">
      <c r="A749">
        <v>327336</v>
      </c>
      <c r="B749" t="s">
        <v>3387</v>
      </c>
      <c r="C749" t="s">
        <v>95</v>
      </c>
      <c r="D749" t="s">
        <v>2363</v>
      </c>
      <c r="E749" s="1">
        <v>40714</v>
      </c>
      <c r="F749" s="3">
        <v>2011</v>
      </c>
      <c r="G749">
        <v>1744</v>
      </c>
      <c r="H749" t="s">
        <v>28</v>
      </c>
      <c r="I749" t="s">
        <v>1578</v>
      </c>
      <c r="J749">
        <v>0</v>
      </c>
      <c r="K749">
        <v>0</v>
      </c>
      <c r="L749">
        <v>0</v>
      </c>
      <c r="M749">
        <v>0</v>
      </c>
      <c r="N749">
        <v>0.5</v>
      </c>
      <c r="O749">
        <v>10</v>
      </c>
      <c r="P749">
        <v>0</v>
      </c>
      <c r="Q749">
        <v>0</v>
      </c>
      <c r="R749">
        <v>0</v>
      </c>
      <c r="S749">
        <f>VLOOKUP(F749,DF!$A$2:$B$75,2)*R749</f>
        <v>0</v>
      </c>
      <c r="T749">
        <v>0</v>
      </c>
      <c r="U749">
        <f>VLOOKUP(F749,DF!$A$2:$B$75,2)*T749</f>
        <v>0</v>
      </c>
      <c r="V749">
        <v>54348</v>
      </c>
      <c r="W749">
        <v>137</v>
      </c>
      <c r="X749" t="s">
        <v>474</v>
      </c>
      <c r="Y749">
        <v>0</v>
      </c>
      <c r="Z749">
        <v>0</v>
      </c>
      <c r="AA749" t="s">
        <v>1603</v>
      </c>
      <c r="AB749">
        <v>3</v>
      </c>
      <c r="AC749" t="s">
        <v>161</v>
      </c>
      <c r="AD749">
        <v>3</v>
      </c>
      <c r="AE749" t="s">
        <v>161</v>
      </c>
      <c r="AF749" t="s">
        <v>2363</v>
      </c>
      <c r="AG749" s="1">
        <v>40714</v>
      </c>
      <c r="AH749">
        <v>1750</v>
      </c>
      <c r="AI749">
        <v>39.837800000000001</v>
      </c>
      <c r="AJ749">
        <v>-100.15219999999999</v>
      </c>
      <c r="AK749">
        <v>39.837800000000001</v>
      </c>
      <c r="AL749">
        <v>-100.15219999999999</v>
      </c>
      <c r="AM749" t="s">
        <v>2364</v>
      </c>
      <c r="AN749" t="s">
        <v>2342</v>
      </c>
    </row>
    <row r="750" spans="1:40" x14ac:dyDescent="0.25">
      <c r="A750">
        <v>327339</v>
      </c>
      <c r="B750" t="s">
        <v>3388</v>
      </c>
      <c r="C750" t="s">
        <v>96</v>
      </c>
      <c r="D750" t="s">
        <v>2362</v>
      </c>
      <c r="E750" s="1">
        <v>40714</v>
      </c>
      <c r="F750" s="3">
        <v>2011</v>
      </c>
      <c r="G750">
        <v>1745</v>
      </c>
      <c r="H750" t="s">
        <v>28</v>
      </c>
      <c r="I750" t="s">
        <v>1578</v>
      </c>
      <c r="J750">
        <v>0</v>
      </c>
      <c r="K750">
        <v>0</v>
      </c>
      <c r="L750">
        <v>0</v>
      </c>
      <c r="M750">
        <v>0</v>
      </c>
      <c r="N750">
        <v>0.5</v>
      </c>
      <c r="O750">
        <v>10</v>
      </c>
      <c r="P750">
        <v>0</v>
      </c>
      <c r="Q750">
        <v>0</v>
      </c>
      <c r="R750">
        <v>0</v>
      </c>
      <c r="S750">
        <f>VLOOKUP(F750,DF!$A$2:$B$75,2)*R750</f>
        <v>0</v>
      </c>
      <c r="T750">
        <v>0</v>
      </c>
      <c r="U750">
        <f>VLOOKUP(F750,DF!$A$2:$B$75,2)*T750</f>
        <v>0</v>
      </c>
      <c r="V750">
        <v>54348</v>
      </c>
      <c r="W750">
        <v>39</v>
      </c>
      <c r="X750" t="s">
        <v>474</v>
      </c>
      <c r="Y750">
        <v>0</v>
      </c>
      <c r="Z750">
        <v>0</v>
      </c>
      <c r="AA750" t="s">
        <v>1603</v>
      </c>
      <c r="AB750">
        <v>1</v>
      </c>
      <c r="AC750" t="s">
        <v>144</v>
      </c>
      <c r="AD750">
        <v>1</v>
      </c>
      <c r="AE750" t="s">
        <v>144</v>
      </c>
      <c r="AF750" t="s">
        <v>2362</v>
      </c>
      <c r="AG750" s="1">
        <v>40714</v>
      </c>
      <c r="AH750">
        <v>1747</v>
      </c>
      <c r="AI750">
        <v>39.844499999999996</v>
      </c>
      <c r="AJ750">
        <v>-100.18</v>
      </c>
      <c r="AK750">
        <v>39.844499999999996</v>
      </c>
      <c r="AL750">
        <v>-100.18</v>
      </c>
      <c r="AM750" t="s">
        <v>2365</v>
      </c>
      <c r="AN750" t="s">
        <v>2342</v>
      </c>
    </row>
    <row r="751" spans="1:40" x14ac:dyDescent="0.25">
      <c r="A751">
        <v>326552</v>
      </c>
      <c r="B751" t="s">
        <v>3346</v>
      </c>
      <c r="C751" t="s">
        <v>54</v>
      </c>
      <c r="D751" t="s">
        <v>2345</v>
      </c>
      <c r="E751" s="1">
        <v>40714</v>
      </c>
      <c r="F751" s="3">
        <v>2011</v>
      </c>
      <c r="G751">
        <v>1257</v>
      </c>
      <c r="H751" t="s">
        <v>28</v>
      </c>
      <c r="I751" t="s">
        <v>1590</v>
      </c>
      <c r="J751">
        <v>1</v>
      </c>
      <c r="K751">
        <v>0</v>
      </c>
      <c r="L751">
        <v>0</v>
      </c>
      <c r="M751">
        <v>675000</v>
      </c>
      <c r="N751">
        <v>0.63</v>
      </c>
      <c r="O751">
        <v>25</v>
      </c>
      <c r="P751">
        <v>0</v>
      </c>
      <c r="Q751">
        <v>0</v>
      </c>
      <c r="R751">
        <v>500000</v>
      </c>
      <c r="S751">
        <f>VLOOKUP(F751,DF!$A$2:$B$75,2)*R751</f>
        <v>675000</v>
      </c>
      <c r="T751">
        <v>0</v>
      </c>
      <c r="U751">
        <f>VLOOKUP(F751,DF!$A$2:$B$75,2)*T751</f>
        <v>0</v>
      </c>
      <c r="V751">
        <v>54348</v>
      </c>
      <c r="W751">
        <v>65</v>
      </c>
      <c r="X751" t="s">
        <v>474</v>
      </c>
      <c r="Y751">
        <v>0</v>
      </c>
      <c r="Z751">
        <v>0</v>
      </c>
      <c r="AA751" t="s">
        <v>1551</v>
      </c>
      <c r="AB751">
        <v>10</v>
      </c>
      <c r="AC751" t="s">
        <v>174</v>
      </c>
      <c r="AD751">
        <v>10</v>
      </c>
      <c r="AE751" t="s">
        <v>174</v>
      </c>
      <c r="AF751" t="s">
        <v>2345</v>
      </c>
      <c r="AG751" s="1">
        <v>40714</v>
      </c>
      <c r="AH751">
        <v>1258</v>
      </c>
      <c r="AI751">
        <v>39.521500000000003</v>
      </c>
      <c r="AJ751">
        <v>-99.878799999999998</v>
      </c>
      <c r="AK751">
        <v>39.514699999999998</v>
      </c>
      <c r="AL751">
        <v>-99.886700000000005</v>
      </c>
      <c r="AM751" t="s">
        <v>2347</v>
      </c>
      <c r="AN751" t="s">
        <v>2342</v>
      </c>
    </row>
    <row r="752" spans="1:40" x14ac:dyDescent="0.25">
      <c r="A752">
        <v>326554</v>
      </c>
      <c r="B752" t="s">
        <v>3346</v>
      </c>
      <c r="C752" t="s">
        <v>54</v>
      </c>
      <c r="D752" t="s">
        <v>2345</v>
      </c>
      <c r="E752" s="1">
        <v>40714</v>
      </c>
      <c r="F752" s="3">
        <v>2011</v>
      </c>
      <c r="G752">
        <v>1304</v>
      </c>
      <c r="H752" t="s">
        <v>28</v>
      </c>
      <c r="I752" t="s">
        <v>1590</v>
      </c>
      <c r="J752">
        <v>1</v>
      </c>
      <c r="K752">
        <v>0</v>
      </c>
      <c r="L752">
        <v>0</v>
      </c>
      <c r="M752">
        <v>675000</v>
      </c>
      <c r="N752">
        <v>0.94</v>
      </c>
      <c r="O752">
        <v>25</v>
      </c>
      <c r="P752">
        <v>0</v>
      </c>
      <c r="Q752">
        <v>0</v>
      </c>
      <c r="R752">
        <v>500000</v>
      </c>
      <c r="S752">
        <f>VLOOKUP(F752,DF!$A$2:$B$75,2)*R752</f>
        <v>675000</v>
      </c>
      <c r="T752">
        <v>0</v>
      </c>
      <c r="U752">
        <f>VLOOKUP(F752,DF!$A$2:$B$75,2)*T752</f>
        <v>0</v>
      </c>
      <c r="V752">
        <v>54348</v>
      </c>
      <c r="W752">
        <v>65</v>
      </c>
      <c r="X752" t="s">
        <v>474</v>
      </c>
      <c r="Y752">
        <v>0</v>
      </c>
      <c r="Z752">
        <v>0</v>
      </c>
      <c r="AA752" t="s">
        <v>1791</v>
      </c>
      <c r="AB752">
        <v>12</v>
      </c>
      <c r="AC752" t="s">
        <v>144</v>
      </c>
      <c r="AD752">
        <v>11</v>
      </c>
      <c r="AE752" t="s">
        <v>144</v>
      </c>
      <c r="AF752" t="s">
        <v>2345</v>
      </c>
      <c r="AG752" s="1">
        <v>40714</v>
      </c>
      <c r="AH752">
        <v>1305</v>
      </c>
      <c r="AI752">
        <v>39.552700000000002</v>
      </c>
      <c r="AJ752">
        <v>-99.826599999999999</v>
      </c>
      <c r="AK752">
        <v>39.544499999999999</v>
      </c>
      <c r="AL752">
        <v>-99.8125</v>
      </c>
      <c r="AM752" t="s">
        <v>2348</v>
      </c>
      <c r="AN752" t="s">
        <v>2342</v>
      </c>
    </row>
    <row r="753" spans="1:40" x14ac:dyDescent="0.25">
      <c r="A753">
        <v>327346</v>
      </c>
      <c r="B753" t="s">
        <v>3387</v>
      </c>
      <c r="C753" t="s">
        <v>95</v>
      </c>
      <c r="D753" t="s">
        <v>2351</v>
      </c>
      <c r="E753" s="1">
        <v>40714</v>
      </c>
      <c r="F753" s="3">
        <v>2011</v>
      </c>
      <c r="G753">
        <v>1326</v>
      </c>
      <c r="H753" t="s">
        <v>28</v>
      </c>
      <c r="I753" t="s">
        <v>1590</v>
      </c>
      <c r="J753">
        <v>1</v>
      </c>
      <c r="K753">
        <v>0</v>
      </c>
      <c r="L753">
        <v>0</v>
      </c>
      <c r="M753">
        <v>13500</v>
      </c>
      <c r="N753">
        <v>0.25</v>
      </c>
      <c r="O753">
        <v>25</v>
      </c>
      <c r="P753">
        <v>0</v>
      </c>
      <c r="Q753">
        <v>0</v>
      </c>
      <c r="R753">
        <v>10000</v>
      </c>
      <c r="S753">
        <f>VLOOKUP(F753,DF!$A$2:$B$75,2)*R753</f>
        <v>13500</v>
      </c>
      <c r="T753">
        <v>0</v>
      </c>
      <c r="U753">
        <f>VLOOKUP(F753,DF!$A$2:$B$75,2)*T753</f>
        <v>0</v>
      </c>
      <c r="V753">
        <v>54348</v>
      </c>
      <c r="W753">
        <v>137</v>
      </c>
      <c r="X753" t="s">
        <v>474</v>
      </c>
      <c r="Y753">
        <v>0</v>
      </c>
      <c r="Z753">
        <v>0</v>
      </c>
      <c r="AA753" t="s">
        <v>1591</v>
      </c>
      <c r="AB753">
        <v>7</v>
      </c>
      <c r="AC753" t="s">
        <v>183</v>
      </c>
      <c r="AD753">
        <v>7</v>
      </c>
      <c r="AE753" t="s">
        <v>183</v>
      </c>
      <c r="AF753" t="s">
        <v>2351</v>
      </c>
      <c r="AG753" s="1">
        <v>40714</v>
      </c>
      <c r="AH753">
        <v>1327</v>
      </c>
      <c r="AI753">
        <v>39.7485</v>
      </c>
      <c r="AJ753">
        <v>-99.758499999999998</v>
      </c>
      <c r="AK753">
        <v>39.7485</v>
      </c>
      <c r="AL753">
        <v>-99.758499999999998</v>
      </c>
      <c r="AM753" t="s">
        <v>2354</v>
      </c>
      <c r="AN753" t="s">
        <v>2342</v>
      </c>
    </row>
    <row r="754" spans="1:40" x14ac:dyDescent="0.25">
      <c r="A754">
        <v>328691</v>
      </c>
      <c r="B754" t="s">
        <v>3340</v>
      </c>
      <c r="C754" t="s">
        <v>48</v>
      </c>
      <c r="D754" t="s">
        <v>2358</v>
      </c>
      <c r="E754" s="1">
        <v>40714</v>
      </c>
      <c r="F754" s="3">
        <v>2011</v>
      </c>
      <c r="G754">
        <v>1351</v>
      </c>
      <c r="H754" t="s">
        <v>28</v>
      </c>
      <c r="I754" t="s">
        <v>1590</v>
      </c>
      <c r="J754">
        <v>1</v>
      </c>
      <c r="K754">
        <v>0</v>
      </c>
      <c r="L754">
        <v>0</v>
      </c>
      <c r="M754">
        <v>135000</v>
      </c>
      <c r="N754">
        <v>3.63</v>
      </c>
      <c r="O754">
        <v>100</v>
      </c>
      <c r="P754">
        <v>0</v>
      </c>
      <c r="Q754">
        <v>0</v>
      </c>
      <c r="R754">
        <v>100000</v>
      </c>
      <c r="S754">
        <f>VLOOKUP(F754,DF!$A$2:$B$75,2)*R754</f>
        <v>135000</v>
      </c>
      <c r="T754">
        <v>0</v>
      </c>
      <c r="U754">
        <f>VLOOKUP(F754,DF!$A$2:$B$75,2)*T754</f>
        <v>0</v>
      </c>
      <c r="V754">
        <v>53201</v>
      </c>
      <c r="W754">
        <v>147</v>
      </c>
      <c r="X754" t="s">
        <v>588</v>
      </c>
      <c r="Y754">
        <v>0</v>
      </c>
      <c r="Z754">
        <v>0</v>
      </c>
      <c r="AA754" t="s">
        <v>1556</v>
      </c>
      <c r="AB754">
        <v>5</v>
      </c>
      <c r="AC754" t="s">
        <v>161</v>
      </c>
      <c r="AD754">
        <v>4</v>
      </c>
      <c r="AE754" t="s">
        <v>140</v>
      </c>
      <c r="AF754" t="s">
        <v>2358</v>
      </c>
      <c r="AG754" s="1">
        <v>40714</v>
      </c>
      <c r="AH754">
        <v>1357</v>
      </c>
      <c r="AI754">
        <v>39.946300000000001</v>
      </c>
      <c r="AJ754">
        <v>-99.626199999999997</v>
      </c>
      <c r="AK754">
        <v>39.99</v>
      </c>
      <c r="AL754">
        <v>-99.587999999999994</v>
      </c>
      <c r="AM754" t="s">
        <v>2359</v>
      </c>
      <c r="AN754" t="s">
        <v>2360</v>
      </c>
    </row>
    <row r="755" spans="1:40" x14ac:dyDescent="0.25">
      <c r="A755">
        <v>326546</v>
      </c>
      <c r="B755" t="s">
        <v>3387</v>
      </c>
      <c r="C755" t="s">
        <v>95</v>
      </c>
      <c r="D755" t="s">
        <v>2349</v>
      </c>
      <c r="E755" s="1">
        <v>40714</v>
      </c>
      <c r="F755" s="3">
        <v>2011</v>
      </c>
      <c r="G755">
        <v>1306</v>
      </c>
      <c r="H755" t="s">
        <v>28</v>
      </c>
      <c r="I755" t="s">
        <v>1588</v>
      </c>
      <c r="J755">
        <v>2</v>
      </c>
      <c r="K755">
        <v>0</v>
      </c>
      <c r="L755">
        <v>0</v>
      </c>
      <c r="M755">
        <v>1350000</v>
      </c>
      <c r="N755">
        <v>5.43</v>
      </c>
      <c r="O755">
        <v>600</v>
      </c>
      <c r="P755">
        <v>0</v>
      </c>
      <c r="Q755">
        <v>0</v>
      </c>
      <c r="R755">
        <v>1000000</v>
      </c>
      <c r="S755">
        <f>VLOOKUP(F755,DF!$A$2:$B$75,2)*R755</f>
        <v>1350000</v>
      </c>
      <c r="T755">
        <v>0</v>
      </c>
      <c r="U755">
        <f>VLOOKUP(F755,DF!$A$2:$B$75,2)*T755</f>
        <v>0</v>
      </c>
      <c r="V755">
        <v>54348</v>
      </c>
      <c r="W755">
        <v>137</v>
      </c>
      <c r="X755" t="s">
        <v>474</v>
      </c>
      <c r="Y755">
        <v>0</v>
      </c>
      <c r="Z755">
        <v>0</v>
      </c>
      <c r="AA755" t="s">
        <v>1591</v>
      </c>
      <c r="AB755">
        <v>4</v>
      </c>
      <c r="AC755" t="s">
        <v>177</v>
      </c>
      <c r="AD755">
        <v>2</v>
      </c>
      <c r="AE755" t="s">
        <v>394</v>
      </c>
      <c r="AF755" t="s">
        <v>849</v>
      </c>
      <c r="AG755" s="1">
        <v>40714</v>
      </c>
      <c r="AH755">
        <v>1312</v>
      </c>
      <c r="AI755">
        <v>39.566699999999997</v>
      </c>
      <c r="AJ755">
        <v>-99.803600000000003</v>
      </c>
      <c r="AK755">
        <v>39.642699999999998</v>
      </c>
      <c r="AL755">
        <v>-99.777500000000003</v>
      </c>
      <c r="AM755" t="s">
        <v>2350</v>
      </c>
      <c r="AN755" t="s">
        <v>2342</v>
      </c>
    </row>
    <row r="756" spans="1:40" x14ac:dyDescent="0.25">
      <c r="A756">
        <v>327354</v>
      </c>
      <c r="B756" t="s">
        <v>3387</v>
      </c>
      <c r="C756" t="s">
        <v>95</v>
      </c>
      <c r="D756" t="s">
        <v>2351</v>
      </c>
      <c r="E756" s="1">
        <v>40714</v>
      </c>
      <c r="F756" s="3">
        <v>2011</v>
      </c>
      <c r="G756">
        <v>1330</v>
      </c>
      <c r="H756" t="s">
        <v>28</v>
      </c>
      <c r="I756" t="s">
        <v>1588</v>
      </c>
      <c r="J756">
        <v>2</v>
      </c>
      <c r="K756">
        <v>0</v>
      </c>
      <c r="L756">
        <v>0</v>
      </c>
      <c r="M756">
        <v>405000</v>
      </c>
      <c r="N756">
        <v>4</v>
      </c>
      <c r="O756">
        <v>75</v>
      </c>
      <c r="P756">
        <v>0</v>
      </c>
      <c r="Q756">
        <v>0</v>
      </c>
      <c r="R756">
        <v>300000</v>
      </c>
      <c r="S756">
        <f>VLOOKUP(F756,DF!$A$2:$B$75,2)*R756</f>
        <v>405000</v>
      </c>
      <c r="T756">
        <v>0</v>
      </c>
      <c r="U756">
        <f>VLOOKUP(F756,DF!$A$2:$B$75,2)*T756</f>
        <v>0</v>
      </c>
      <c r="V756">
        <v>54348</v>
      </c>
      <c r="W756">
        <v>137</v>
      </c>
      <c r="X756" t="s">
        <v>474</v>
      </c>
      <c r="Y756">
        <v>0</v>
      </c>
      <c r="Z756">
        <v>0</v>
      </c>
      <c r="AA756" t="s">
        <v>1591</v>
      </c>
      <c r="AB756">
        <v>4</v>
      </c>
      <c r="AC756" t="s">
        <v>177</v>
      </c>
      <c r="AD756">
        <v>3</v>
      </c>
      <c r="AE756" t="s">
        <v>177</v>
      </c>
      <c r="AF756" t="s">
        <v>755</v>
      </c>
      <c r="AG756" s="1">
        <v>40714</v>
      </c>
      <c r="AH756">
        <v>1340</v>
      </c>
      <c r="AI756">
        <v>39.795999999999999</v>
      </c>
      <c r="AJ756">
        <v>-99.720699999999994</v>
      </c>
      <c r="AK756">
        <v>39.8429</v>
      </c>
      <c r="AL756">
        <v>-99.676400000000001</v>
      </c>
      <c r="AM756" t="s">
        <v>2355</v>
      </c>
      <c r="AN756" t="s">
        <v>2342</v>
      </c>
    </row>
    <row r="757" spans="1:40" x14ac:dyDescent="0.25">
      <c r="A757">
        <v>326534</v>
      </c>
      <c r="B757" t="s">
        <v>3346</v>
      </c>
      <c r="C757" t="s">
        <v>54</v>
      </c>
      <c r="D757" t="s">
        <v>2345</v>
      </c>
      <c r="E757" s="1">
        <v>40714</v>
      </c>
      <c r="F757" s="3">
        <v>2011</v>
      </c>
      <c r="G757">
        <v>1254</v>
      </c>
      <c r="H757" t="s">
        <v>28</v>
      </c>
      <c r="I757" t="s">
        <v>1697</v>
      </c>
      <c r="J757">
        <v>3</v>
      </c>
      <c r="K757">
        <v>0</v>
      </c>
      <c r="L757">
        <v>0</v>
      </c>
      <c r="M757">
        <v>6750000</v>
      </c>
      <c r="N757">
        <v>6.44</v>
      </c>
      <c r="O757">
        <v>600</v>
      </c>
      <c r="P757">
        <v>0</v>
      </c>
      <c r="Q757">
        <v>0</v>
      </c>
      <c r="R757">
        <v>5000000</v>
      </c>
      <c r="S757">
        <f>VLOOKUP(F757,DF!$A$2:$B$75,2)*R757</f>
        <v>6750000</v>
      </c>
      <c r="T757">
        <v>0</v>
      </c>
      <c r="U757">
        <f>VLOOKUP(F757,DF!$A$2:$B$75,2)*T757</f>
        <v>0</v>
      </c>
      <c r="V757">
        <v>54348</v>
      </c>
      <c r="W757">
        <v>65</v>
      </c>
      <c r="X757" t="s">
        <v>474</v>
      </c>
      <c r="Y757">
        <v>0</v>
      </c>
      <c r="Z757">
        <v>0</v>
      </c>
      <c r="AA757" t="s">
        <v>1603</v>
      </c>
      <c r="AB757">
        <v>8</v>
      </c>
      <c r="AC757" t="s">
        <v>174</v>
      </c>
      <c r="AD757">
        <v>13</v>
      </c>
      <c r="AE757" t="s">
        <v>144</v>
      </c>
      <c r="AF757" t="s">
        <v>2345</v>
      </c>
      <c r="AG757" s="1">
        <v>40714</v>
      </c>
      <c r="AH757">
        <v>1306</v>
      </c>
      <c r="AI757">
        <v>39.489800000000002</v>
      </c>
      <c r="AJ757">
        <v>-99.872</v>
      </c>
      <c r="AK757">
        <v>39.566699999999997</v>
      </c>
      <c r="AL757">
        <v>-99.803600000000003</v>
      </c>
      <c r="AM757" t="s">
        <v>2346</v>
      </c>
      <c r="AN757" t="s">
        <v>2342</v>
      </c>
    </row>
    <row r="758" spans="1:40" x14ac:dyDescent="0.25">
      <c r="A758">
        <v>327296</v>
      </c>
      <c r="B758" t="s">
        <v>3387</v>
      </c>
      <c r="C758" t="s">
        <v>95</v>
      </c>
      <c r="D758" t="s">
        <v>849</v>
      </c>
      <c r="E758" s="1">
        <v>40714</v>
      </c>
      <c r="F758" s="3">
        <v>2011</v>
      </c>
      <c r="G758">
        <v>1325</v>
      </c>
      <c r="H758" t="s">
        <v>28</v>
      </c>
      <c r="I758" t="s">
        <v>1697</v>
      </c>
      <c r="J758">
        <v>3</v>
      </c>
      <c r="K758">
        <v>0</v>
      </c>
      <c r="L758">
        <v>0</v>
      </c>
      <c r="M758">
        <v>472500.00000000006</v>
      </c>
      <c r="N758">
        <v>3.94</v>
      </c>
      <c r="O758">
        <v>100</v>
      </c>
      <c r="P758">
        <v>0</v>
      </c>
      <c r="Q758">
        <v>0</v>
      </c>
      <c r="R758">
        <v>350000</v>
      </c>
      <c r="S758">
        <f>VLOOKUP(F758,DF!$A$2:$B$75,2)*R758</f>
        <v>472500.00000000006</v>
      </c>
      <c r="T758">
        <v>0</v>
      </c>
      <c r="U758">
        <f>VLOOKUP(F758,DF!$A$2:$B$75,2)*T758</f>
        <v>0</v>
      </c>
      <c r="V758">
        <v>54348</v>
      </c>
      <c r="W758">
        <v>137</v>
      </c>
      <c r="X758" t="s">
        <v>474</v>
      </c>
      <c r="Y758">
        <v>0</v>
      </c>
      <c r="Z758">
        <v>0</v>
      </c>
      <c r="AA758" t="s">
        <v>1591</v>
      </c>
      <c r="AB758">
        <v>8</v>
      </c>
      <c r="AC758" t="s">
        <v>144</v>
      </c>
      <c r="AD758">
        <v>8</v>
      </c>
      <c r="AE758" t="s">
        <v>248</v>
      </c>
      <c r="AF758" t="s">
        <v>849</v>
      </c>
      <c r="AG758" s="1">
        <v>40714</v>
      </c>
      <c r="AH758">
        <v>1332</v>
      </c>
      <c r="AI758">
        <v>39.737699999999997</v>
      </c>
      <c r="AJ758">
        <v>-99.776499999999999</v>
      </c>
      <c r="AK758">
        <v>39.737900000000003</v>
      </c>
      <c r="AL758">
        <v>-99.702299999999994</v>
      </c>
      <c r="AM758" t="s">
        <v>2353</v>
      </c>
      <c r="AN758" t="s">
        <v>2342</v>
      </c>
    </row>
    <row r="759" spans="1:40" x14ac:dyDescent="0.25">
      <c r="A759">
        <v>327315</v>
      </c>
      <c r="B759" t="s">
        <v>3387</v>
      </c>
      <c r="C759" t="s">
        <v>95</v>
      </c>
      <c r="D759" t="s">
        <v>755</v>
      </c>
      <c r="E759" s="1">
        <v>40714</v>
      </c>
      <c r="F759" s="3">
        <v>2011</v>
      </c>
      <c r="G759">
        <v>1341</v>
      </c>
      <c r="H759" t="s">
        <v>28</v>
      </c>
      <c r="I759" t="s">
        <v>1697</v>
      </c>
      <c r="J759">
        <v>3</v>
      </c>
      <c r="K759">
        <v>0</v>
      </c>
      <c r="L759">
        <v>0</v>
      </c>
      <c r="M759">
        <v>13500000</v>
      </c>
      <c r="N759">
        <v>4.7699999999999996</v>
      </c>
      <c r="O759">
        <v>100</v>
      </c>
      <c r="P759">
        <v>0</v>
      </c>
      <c r="Q759">
        <v>0</v>
      </c>
      <c r="R759">
        <v>10000000</v>
      </c>
      <c r="S759">
        <f>VLOOKUP(F759,DF!$A$2:$B$75,2)*R759</f>
        <v>13500000</v>
      </c>
      <c r="T759">
        <v>0</v>
      </c>
      <c r="U759">
        <f>VLOOKUP(F759,DF!$A$2:$B$75,2)*T759</f>
        <v>0</v>
      </c>
      <c r="V759">
        <v>54348</v>
      </c>
      <c r="W759">
        <v>137</v>
      </c>
      <c r="X759" t="s">
        <v>474</v>
      </c>
      <c r="Y759">
        <v>0</v>
      </c>
      <c r="Z759">
        <v>0</v>
      </c>
      <c r="AA759" t="s">
        <v>1591</v>
      </c>
      <c r="AB759">
        <v>1</v>
      </c>
      <c r="AC759" t="s">
        <v>248</v>
      </c>
      <c r="AD759">
        <v>6</v>
      </c>
      <c r="AE759" t="s">
        <v>157</v>
      </c>
      <c r="AF759" t="s">
        <v>755</v>
      </c>
      <c r="AG759" s="1">
        <v>40714</v>
      </c>
      <c r="AH759">
        <v>1351</v>
      </c>
      <c r="AI759">
        <v>39.900100000000002</v>
      </c>
      <c r="AJ759">
        <v>-99.693200000000004</v>
      </c>
      <c r="AK759">
        <v>39.946300000000001</v>
      </c>
      <c r="AL759">
        <v>-99.626400000000004</v>
      </c>
      <c r="AM759" t="s">
        <v>2357</v>
      </c>
      <c r="AN759" t="s">
        <v>2342</v>
      </c>
    </row>
    <row r="760" spans="1:40" x14ac:dyDescent="0.25">
      <c r="A760">
        <v>307278</v>
      </c>
      <c r="B760" t="s">
        <v>3343</v>
      </c>
      <c r="C760" t="s">
        <v>51</v>
      </c>
      <c r="D760" t="s">
        <v>1091</v>
      </c>
      <c r="E760" s="1">
        <v>40726</v>
      </c>
      <c r="F760" s="3">
        <v>2011</v>
      </c>
      <c r="G760">
        <v>1803</v>
      </c>
      <c r="H760" t="s">
        <v>28</v>
      </c>
      <c r="I760" t="s">
        <v>1578</v>
      </c>
      <c r="J760">
        <v>0</v>
      </c>
      <c r="K760">
        <v>0</v>
      </c>
      <c r="L760">
        <v>0</v>
      </c>
      <c r="M760">
        <v>0</v>
      </c>
      <c r="N760">
        <v>0.56999999999999995</v>
      </c>
      <c r="O760">
        <v>50</v>
      </c>
      <c r="P760">
        <v>0</v>
      </c>
      <c r="Q760">
        <v>0</v>
      </c>
      <c r="R760">
        <v>0</v>
      </c>
      <c r="S760">
        <f>VLOOKUP(F760,DF!$A$2:$B$75,2)*R760</f>
        <v>0</v>
      </c>
      <c r="T760">
        <v>0</v>
      </c>
      <c r="U760">
        <f>VLOOKUP(F760,DF!$A$2:$B$75,2)*T760</f>
        <v>0</v>
      </c>
      <c r="V760">
        <v>51694</v>
      </c>
      <c r="W760">
        <v>113</v>
      </c>
      <c r="X760" t="s">
        <v>469</v>
      </c>
      <c r="Y760">
        <v>0</v>
      </c>
      <c r="Z760">
        <v>0</v>
      </c>
      <c r="AA760" t="s">
        <v>1603</v>
      </c>
      <c r="AB760">
        <v>2</v>
      </c>
      <c r="AC760" t="s">
        <v>252</v>
      </c>
      <c r="AD760">
        <v>1</v>
      </c>
      <c r="AE760" t="s">
        <v>252</v>
      </c>
      <c r="AF760" t="s">
        <v>1091</v>
      </c>
      <c r="AG760" s="1">
        <v>40726</v>
      </c>
      <c r="AH760">
        <v>1807</v>
      </c>
      <c r="AI760">
        <v>38.177199999999999</v>
      </c>
      <c r="AJ760">
        <v>-97.536100000000005</v>
      </c>
      <c r="AK760">
        <v>38.182899999999997</v>
      </c>
      <c r="AL760">
        <v>-97.528599999999997</v>
      </c>
      <c r="AM760" t="s">
        <v>2366</v>
      </c>
      <c r="AN760" t="s">
        <v>2367</v>
      </c>
    </row>
    <row r="761" spans="1:40" x14ac:dyDescent="0.25">
      <c r="A761">
        <v>349364</v>
      </c>
      <c r="B761" t="s">
        <v>3365</v>
      </c>
      <c r="C761" t="s">
        <v>73</v>
      </c>
      <c r="D761" t="s">
        <v>537</v>
      </c>
      <c r="E761" s="1">
        <v>40822</v>
      </c>
      <c r="F761" s="3">
        <v>2011</v>
      </c>
      <c r="G761">
        <v>2017</v>
      </c>
      <c r="H761" t="s">
        <v>28</v>
      </c>
      <c r="I761" t="s">
        <v>1590</v>
      </c>
      <c r="J761">
        <v>1</v>
      </c>
      <c r="K761">
        <v>0</v>
      </c>
      <c r="L761">
        <v>0</v>
      </c>
      <c r="M761">
        <v>270000</v>
      </c>
      <c r="N761">
        <v>7.09</v>
      </c>
      <c r="O761">
        <v>50</v>
      </c>
      <c r="P761">
        <v>0</v>
      </c>
      <c r="Q761">
        <v>0</v>
      </c>
      <c r="R761">
        <v>200000</v>
      </c>
      <c r="S761">
        <f>VLOOKUP(F761,DF!$A$2:$B$75,2)*R761</f>
        <v>270000</v>
      </c>
      <c r="T761">
        <v>0</v>
      </c>
      <c r="U761">
        <f>VLOOKUP(F761,DF!$A$2:$B$75,2)*T761</f>
        <v>0</v>
      </c>
      <c r="V761">
        <v>57758</v>
      </c>
      <c r="W761">
        <v>193</v>
      </c>
      <c r="X761" t="s">
        <v>474</v>
      </c>
      <c r="Y761">
        <v>0</v>
      </c>
      <c r="Z761">
        <v>0</v>
      </c>
      <c r="AA761" t="s">
        <v>1591</v>
      </c>
      <c r="AB761">
        <v>4</v>
      </c>
      <c r="AC761" t="s">
        <v>177</v>
      </c>
      <c r="AD761">
        <v>4</v>
      </c>
      <c r="AE761" t="s">
        <v>157</v>
      </c>
      <c r="AF761" t="s">
        <v>537</v>
      </c>
      <c r="AG761" s="1">
        <v>40822</v>
      </c>
      <c r="AH761">
        <v>2024</v>
      </c>
      <c r="AI761">
        <v>39.308399999999999</v>
      </c>
      <c r="AJ761">
        <v>-101.35299999999999</v>
      </c>
      <c r="AK761">
        <v>39.410200000000003</v>
      </c>
      <c r="AL761">
        <v>-101.3359</v>
      </c>
      <c r="AM761" t="s">
        <v>2368</v>
      </c>
      <c r="AN761" t="s">
        <v>2369</v>
      </c>
    </row>
    <row r="762" spans="1:40" x14ac:dyDescent="0.25">
      <c r="A762">
        <v>342044</v>
      </c>
      <c r="B762" t="s">
        <v>3348</v>
      </c>
      <c r="C762" t="s">
        <v>56</v>
      </c>
      <c r="D762" t="s">
        <v>2134</v>
      </c>
      <c r="E762" s="1">
        <v>40823</v>
      </c>
      <c r="F762" s="3">
        <v>2011</v>
      </c>
      <c r="G762">
        <v>2045</v>
      </c>
      <c r="H762" t="s">
        <v>28</v>
      </c>
      <c r="I762" t="s">
        <v>1578</v>
      </c>
      <c r="J762">
        <v>0</v>
      </c>
      <c r="K762">
        <v>0</v>
      </c>
      <c r="L762">
        <v>0</v>
      </c>
      <c r="M762">
        <v>0</v>
      </c>
      <c r="N762">
        <v>3.47</v>
      </c>
      <c r="O762">
        <v>200</v>
      </c>
      <c r="P762">
        <v>0</v>
      </c>
      <c r="Q762">
        <v>0</v>
      </c>
      <c r="R762">
        <v>0</v>
      </c>
      <c r="S762">
        <f>VLOOKUP(F762,DF!$A$2:$B$75,2)*R762</f>
        <v>0</v>
      </c>
      <c r="T762">
        <v>0</v>
      </c>
      <c r="U762">
        <f>VLOOKUP(F762,DF!$A$2:$B$75,2)*T762</f>
        <v>0</v>
      </c>
      <c r="V762">
        <v>57088</v>
      </c>
      <c r="W762">
        <v>171</v>
      </c>
      <c r="X762" t="s">
        <v>459</v>
      </c>
      <c r="Y762">
        <v>0</v>
      </c>
      <c r="Z762">
        <v>0</v>
      </c>
      <c r="AA762" t="s">
        <v>1551</v>
      </c>
      <c r="AB762">
        <v>1</v>
      </c>
      <c r="AC762" t="s">
        <v>174</v>
      </c>
      <c r="AD762">
        <v>4</v>
      </c>
      <c r="AE762" t="s">
        <v>248</v>
      </c>
      <c r="AF762" t="s">
        <v>2134</v>
      </c>
      <c r="AG762" s="1">
        <v>40823</v>
      </c>
      <c r="AH762">
        <v>2050</v>
      </c>
      <c r="AI762">
        <v>38.558</v>
      </c>
      <c r="AJ762">
        <v>-100.724</v>
      </c>
      <c r="AK762">
        <v>38.598999999999997</v>
      </c>
      <c r="AL762">
        <v>-100.687</v>
      </c>
      <c r="AM762" t="s">
        <v>2370</v>
      </c>
      <c r="AN762" t="s">
        <v>2371</v>
      </c>
    </row>
    <row r="763" spans="1:40" x14ac:dyDescent="0.25">
      <c r="A763">
        <v>342046</v>
      </c>
      <c r="B763" t="s">
        <v>3348</v>
      </c>
      <c r="C763" t="s">
        <v>56</v>
      </c>
      <c r="D763" t="s">
        <v>768</v>
      </c>
      <c r="E763" s="1">
        <v>40823</v>
      </c>
      <c r="F763" s="3">
        <v>2011</v>
      </c>
      <c r="G763">
        <v>2308</v>
      </c>
      <c r="H763" t="s">
        <v>28</v>
      </c>
      <c r="I763" t="s">
        <v>1578</v>
      </c>
      <c r="J763">
        <v>0</v>
      </c>
      <c r="K763">
        <v>0</v>
      </c>
      <c r="L763">
        <v>0</v>
      </c>
      <c r="M763">
        <v>0</v>
      </c>
      <c r="N763">
        <v>2.41</v>
      </c>
      <c r="O763">
        <v>200</v>
      </c>
      <c r="P763">
        <v>0</v>
      </c>
      <c r="Q763">
        <v>0</v>
      </c>
      <c r="R763">
        <v>0</v>
      </c>
      <c r="S763">
        <f>VLOOKUP(F763,DF!$A$2:$B$75,2)*R763</f>
        <v>0</v>
      </c>
      <c r="T763">
        <v>0</v>
      </c>
      <c r="U763">
        <f>VLOOKUP(F763,DF!$A$2:$B$75,2)*T763</f>
        <v>0</v>
      </c>
      <c r="V763">
        <v>57088</v>
      </c>
      <c r="W763">
        <v>171</v>
      </c>
      <c r="X763" t="s">
        <v>459</v>
      </c>
      <c r="Y763">
        <v>0</v>
      </c>
      <c r="Z763">
        <v>0</v>
      </c>
      <c r="AA763" t="s">
        <v>1551</v>
      </c>
      <c r="AB763">
        <v>3</v>
      </c>
      <c r="AC763" t="s">
        <v>144</v>
      </c>
      <c r="AD763">
        <v>5</v>
      </c>
      <c r="AE763" t="s">
        <v>248</v>
      </c>
      <c r="AF763" t="s">
        <v>768</v>
      </c>
      <c r="AG763" s="1">
        <v>40823</v>
      </c>
      <c r="AH763">
        <v>2313</v>
      </c>
      <c r="AI763">
        <v>38.529000000000003</v>
      </c>
      <c r="AJ763">
        <v>-101.092</v>
      </c>
      <c r="AK763">
        <v>38.545999999999999</v>
      </c>
      <c r="AL763">
        <v>-101.053</v>
      </c>
      <c r="AM763" t="s">
        <v>2373</v>
      </c>
      <c r="AN763" t="s">
        <v>2371</v>
      </c>
    </row>
    <row r="764" spans="1:40" x14ac:dyDescent="0.25">
      <c r="A764">
        <v>342045</v>
      </c>
      <c r="B764" t="s">
        <v>3393</v>
      </c>
      <c r="C764" t="s">
        <v>101</v>
      </c>
      <c r="D764" t="s">
        <v>1673</v>
      </c>
      <c r="E764" s="1">
        <v>40823</v>
      </c>
      <c r="F764" s="3">
        <v>2011</v>
      </c>
      <c r="G764">
        <v>2050</v>
      </c>
      <c r="H764" t="s">
        <v>28</v>
      </c>
      <c r="I764" t="s">
        <v>1590</v>
      </c>
      <c r="J764">
        <v>1</v>
      </c>
      <c r="K764">
        <v>0</v>
      </c>
      <c r="L764">
        <v>0</v>
      </c>
      <c r="M764">
        <v>0</v>
      </c>
      <c r="N764">
        <v>2.36</v>
      </c>
      <c r="O764">
        <v>200</v>
      </c>
      <c r="P764">
        <v>0</v>
      </c>
      <c r="Q764">
        <v>0</v>
      </c>
      <c r="R764">
        <v>0</v>
      </c>
      <c r="S764">
        <f>VLOOKUP(F764,DF!$A$2:$B$75,2)*R764</f>
        <v>0</v>
      </c>
      <c r="T764">
        <v>0</v>
      </c>
      <c r="U764">
        <f>VLOOKUP(F764,DF!$A$2:$B$75,2)*T764</f>
        <v>0</v>
      </c>
      <c r="V764">
        <v>57088</v>
      </c>
      <c r="W764">
        <v>101</v>
      </c>
      <c r="X764" t="s">
        <v>459</v>
      </c>
      <c r="Y764">
        <v>0</v>
      </c>
      <c r="Z764">
        <v>0</v>
      </c>
      <c r="AA764" t="s">
        <v>1556</v>
      </c>
      <c r="AB764">
        <v>4</v>
      </c>
      <c r="AC764" t="s">
        <v>161</v>
      </c>
      <c r="AD764">
        <v>3</v>
      </c>
      <c r="AE764" t="s">
        <v>140</v>
      </c>
      <c r="AF764" t="s">
        <v>1673</v>
      </c>
      <c r="AG764" s="1">
        <v>40823</v>
      </c>
      <c r="AH764">
        <v>2054</v>
      </c>
      <c r="AI764">
        <v>38.598999999999997</v>
      </c>
      <c r="AJ764">
        <v>-100.687</v>
      </c>
      <c r="AK764">
        <v>38.628</v>
      </c>
      <c r="AL764">
        <v>-100.664</v>
      </c>
      <c r="AM764" t="s">
        <v>2372</v>
      </c>
      <c r="AN764" t="s">
        <v>2371</v>
      </c>
    </row>
    <row r="765" spans="1:40" x14ac:dyDescent="0.25">
      <c r="A765">
        <v>342047</v>
      </c>
      <c r="B765" t="s">
        <v>3354</v>
      </c>
      <c r="C765" t="s">
        <v>62</v>
      </c>
      <c r="D765" t="s">
        <v>760</v>
      </c>
      <c r="E765" s="1">
        <v>40824</v>
      </c>
      <c r="F765" s="3">
        <v>2011</v>
      </c>
      <c r="G765">
        <v>350</v>
      </c>
      <c r="H765" t="s">
        <v>28</v>
      </c>
      <c r="I765" t="s">
        <v>1590</v>
      </c>
      <c r="J765">
        <v>1</v>
      </c>
      <c r="K765">
        <v>0</v>
      </c>
      <c r="L765">
        <v>0</v>
      </c>
      <c r="M765">
        <v>10800</v>
      </c>
      <c r="N765">
        <v>2.84</v>
      </c>
      <c r="O765">
        <v>75</v>
      </c>
      <c r="P765">
        <v>0</v>
      </c>
      <c r="Q765">
        <v>0</v>
      </c>
      <c r="R765">
        <v>8000</v>
      </c>
      <c r="S765">
        <f>VLOOKUP(F765,DF!$A$2:$B$75,2)*R765</f>
        <v>10800</v>
      </c>
      <c r="T765">
        <v>0</v>
      </c>
      <c r="U765">
        <f>VLOOKUP(F765,DF!$A$2:$B$75,2)*T765</f>
        <v>0</v>
      </c>
      <c r="V765">
        <v>57088</v>
      </c>
      <c r="W765">
        <v>81</v>
      </c>
      <c r="X765" t="s">
        <v>459</v>
      </c>
      <c r="Y765">
        <v>0</v>
      </c>
      <c r="Z765">
        <v>0</v>
      </c>
      <c r="AA765" t="s">
        <v>1575</v>
      </c>
      <c r="AB765">
        <v>3</v>
      </c>
      <c r="AC765" t="s">
        <v>248</v>
      </c>
      <c r="AD765">
        <v>6</v>
      </c>
      <c r="AE765" t="s">
        <v>248</v>
      </c>
      <c r="AF765" t="s">
        <v>760</v>
      </c>
      <c r="AG765" s="1">
        <v>40824</v>
      </c>
      <c r="AH765">
        <v>353</v>
      </c>
      <c r="AI765">
        <v>37.561999999999998</v>
      </c>
      <c r="AJ765">
        <v>-100.706</v>
      </c>
      <c r="AK765">
        <v>37.594999999999999</v>
      </c>
      <c r="AL765">
        <v>-100.675</v>
      </c>
      <c r="AM765" t="s">
        <v>2374</v>
      </c>
      <c r="AN765" t="s">
        <v>2371</v>
      </c>
    </row>
    <row r="766" spans="1:40" x14ac:dyDescent="0.25">
      <c r="A766">
        <v>244457</v>
      </c>
      <c r="B766" t="s">
        <v>3366</v>
      </c>
      <c r="C766" t="s">
        <v>74</v>
      </c>
      <c r="D766" t="s">
        <v>2122</v>
      </c>
      <c r="E766" s="1">
        <v>40290</v>
      </c>
      <c r="F766" s="3">
        <v>2010</v>
      </c>
      <c r="G766">
        <v>1604</v>
      </c>
      <c r="H766" t="s">
        <v>28</v>
      </c>
      <c r="I766" t="s">
        <v>1578</v>
      </c>
      <c r="J766">
        <v>0</v>
      </c>
      <c r="K766">
        <v>0</v>
      </c>
      <c r="L766">
        <v>0</v>
      </c>
      <c r="M766">
        <v>0</v>
      </c>
      <c r="N766">
        <v>4.9000000000000004</v>
      </c>
      <c r="O766">
        <v>440</v>
      </c>
      <c r="P766">
        <v>0</v>
      </c>
      <c r="Q766">
        <v>0</v>
      </c>
      <c r="R766">
        <v>0</v>
      </c>
      <c r="S766">
        <f>VLOOKUP(F766,DF!$A$2:$B$75,2)*R766</f>
        <v>0</v>
      </c>
      <c r="T766">
        <v>0</v>
      </c>
      <c r="U766">
        <f>VLOOKUP(F766,DF!$A$2:$B$75,2)*T766</f>
        <v>0</v>
      </c>
      <c r="V766">
        <v>39249</v>
      </c>
      <c r="W766">
        <v>93</v>
      </c>
      <c r="X766" t="s">
        <v>459</v>
      </c>
      <c r="Y766">
        <v>0</v>
      </c>
      <c r="Z766">
        <v>0</v>
      </c>
      <c r="AA766" t="s">
        <v>1551</v>
      </c>
      <c r="AB766">
        <v>4</v>
      </c>
      <c r="AC766" t="s">
        <v>161</v>
      </c>
      <c r="AD766">
        <v>4</v>
      </c>
      <c r="AE766" t="s">
        <v>174</v>
      </c>
      <c r="AF766" t="s">
        <v>2122</v>
      </c>
      <c r="AG766" s="1">
        <v>40290</v>
      </c>
      <c r="AH766">
        <v>1618</v>
      </c>
      <c r="AI766">
        <v>37.960700000000003</v>
      </c>
      <c r="AJ766">
        <v>-101.32470000000001</v>
      </c>
      <c r="AK766">
        <v>38.020899999999997</v>
      </c>
      <c r="AL766">
        <v>-101.2774</v>
      </c>
      <c r="AM766" t="s">
        <v>2123</v>
      </c>
      <c r="AN766" t="s">
        <v>2121</v>
      </c>
    </row>
    <row r="767" spans="1:40" x14ac:dyDescent="0.25">
      <c r="A767">
        <v>244461</v>
      </c>
      <c r="B767" t="s">
        <v>3366</v>
      </c>
      <c r="C767" t="s">
        <v>74</v>
      </c>
      <c r="D767" t="s">
        <v>2124</v>
      </c>
      <c r="E767" s="1">
        <v>40290</v>
      </c>
      <c r="F767" s="3">
        <v>2010</v>
      </c>
      <c r="G767">
        <v>1632</v>
      </c>
      <c r="H767" t="s">
        <v>28</v>
      </c>
      <c r="I767" t="s">
        <v>1578</v>
      </c>
      <c r="J767">
        <v>0</v>
      </c>
      <c r="K767">
        <v>0</v>
      </c>
      <c r="L767">
        <v>0</v>
      </c>
      <c r="M767">
        <v>0</v>
      </c>
      <c r="N767">
        <v>2.61</v>
      </c>
      <c r="O767">
        <v>150</v>
      </c>
      <c r="P767">
        <v>0</v>
      </c>
      <c r="Q767">
        <v>0</v>
      </c>
      <c r="R767">
        <v>0</v>
      </c>
      <c r="S767">
        <f>VLOOKUP(F767,DF!$A$2:$B$75,2)*R767</f>
        <v>0</v>
      </c>
      <c r="T767">
        <v>0</v>
      </c>
      <c r="U767">
        <f>VLOOKUP(F767,DF!$A$2:$B$75,2)*T767</f>
        <v>0</v>
      </c>
      <c r="V767">
        <v>39249</v>
      </c>
      <c r="W767">
        <v>93</v>
      </c>
      <c r="X767" t="s">
        <v>459</v>
      </c>
      <c r="Y767">
        <v>0</v>
      </c>
      <c r="Z767">
        <v>0</v>
      </c>
      <c r="AA767" t="s">
        <v>1575</v>
      </c>
      <c r="AB767">
        <v>4</v>
      </c>
      <c r="AC767" t="s">
        <v>144</v>
      </c>
      <c r="AD767">
        <v>7</v>
      </c>
      <c r="AE767" t="s">
        <v>144</v>
      </c>
      <c r="AF767" t="s">
        <v>2124</v>
      </c>
      <c r="AG767" s="1">
        <v>40290</v>
      </c>
      <c r="AH767">
        <v>1636</v>
      </c>
      <c r="AI767">
        <v>38.039099999999998</v>
      </c>
      <c r="AJ767">
        <v>-101.2145</v>
      </c>
      <c r="AK767">
        <v>38.074399999999997</v>
      </c>
      <c r="AL767">
        <v>-101.1972</v>
      </c>
      <c r="AM767" t="s">
        <v>2125</v>
      </c>
      <c r="AN767" t="s">
        <v>2121</v>
      </c>
    </row>
    <row r="768" spans="1:40" x14ac:dyDescent="0.25">
      <c r="A768">
        <v>244478</v>
      </c>
      <c r="B768" t="s">
        <v>3352</v>
      </c>
      <c r="C768" t="s">
        <v>60</v>
      </c>
      <c r="D768" t="s">
        <v>544</v>
      </c>
      <c r="E768" s="1">
        <v>40290</v>
      </c>
      <c r="F768" s="3">
        <v>2010</v>
      </c>
      <c r="G768">
        <v>1717</v>
      </c>
      <c r="H768" t="s">
        <v>28</v>
      </c>
      <c r="I768" t="s">
        <v>1578</v>
      </c>
      <c r="J768">
        <v>0</v>
      </c>
      <c r="K768">
        <v>0</v>
      </c>
      <c r="L768">
        <v>0</v>
      </c>
      <c r="M768">
        <v>0</v>
      </c>
      <c r="N768">
        <v>0.93</v>
      </c>
      <c r="O768">
        <v>75</v>
      </c>
      <c r="P768">
        <v>0</v>
      </c>
      <c r="Q768">
        <v>0</v>
      </c>
      <c r="R768">
        <v>0</v>
      </c>
      <c r="S768">
        <f>VLOOKUP(F768,DF!$A$2:$B$75,2)*R768</f>
        <v>0</v>
      </c>
      <c r="T768">
        <v>0</v>
      </c>
      <c r="U768">
        <f>VLOOKUP(F768,DF!$A$2:$B$75,2)*T768</f>
        <v>0</v>
      </c>
      <c r="V768">
        <v>39249</v>
      </c>
      <c r="W768">
        <v>55</v>
      </c>
      <c r="X768" t="s">
        <v>459</v>
      </c>
      <c r="Y768">
        <v>0</v>
      </c>
      <c r="Z768">
        <v>0</v>
      </c>
      <c r="AA768" t="s">
        <v>1551</v>
      </c>
      <c r="AB768">
        <v>8</v>
      </c>
      <c r="AC768" t="s">
        <v>276</v>
      </c>
      <c r="AD768">
        <v>7</v>
      </c>
      <c r="AE768" t="s">
        <v>276</v>
      </c>
      <c r="AF768" t="s">
        <v>544</v>
      </c>
      <c r="AG768" s="1">
        <v>40290</v>
      </c>
      <c r="AH768">
        <v>1719</v>
      </c>
      <c r="AI768">
        <v>38.225499999999997</v>
      </c>
      <c r="AJ768">
        <v>-101.05589999999999</v>
      </c>
      <c r="AK768">
        <v>38.238500000000002</v>
      </c>
      <c r="AL768">
        <v>-101.0518</v>
      </c>
      <c r="AM768" t="s">
        <v>2128</v>
      </c>
      <c r="AN768" t="s">
        <v>2121</v>
      </c>
    </row>
    <row r="769" spans="1:40" x14ac:dyDescent="0.25">
      <c r="A769">
        <v>244482</v>
      </c>
      <c r="B769" t="s">
        <v>3348</v>
      </c>
      <c r="C769" t="s">
        <v>56</v>
      </c>
      <c r="D769" t="s">
        <v>2129</v>
      </c>
      <c r="E769" s="1">
        <v>40290</v>
      </c>
      <c r="F769" s="3">
        <v>2010</v>
      </c>
      <c r="G769">
        <v>1727</v>
      </c>
      <c r="H769" t="s">
        <v>28</v>
      </c>
      <c r="I769" t="s">
        <v>1578</v>
      </c>
      <c r="J769">
        <v>0</v>
      </c>
      <c r="K769">
        <v>0</v>
      </c>
      <c r="L769">
        <v>0</v>
      </c>
      <c r="M769">
        <v>0</v>
      </c>
      <c r="N769">
        <v>3.32</v>
      </c>
      <c r="O769">
        <v>440</v>
      </c>
      <c r="P769">
        <v>0</v>
      </c>
      <c r="Q769">
        <v>0</v>
      </c>
      <c r="R769">
        <v>0</v>
      </c>
      <c r="S769">
        <f>VLOOKUP(F769,DF!$A$2:$B$75,2)*R769</f>
        <v>0</v>
      </c>
      <c r="T769">
        <v>0</v>
      </c>
      <c r="U769">
        <f>VLOOKUP(F769,DF!$A$2:$B$75,2)*T769</f>
        <v>0</v>
      </c>
      <c r="V769">
        <v>39249</v>
      </c>
      <c r="W769">
        <v>171</v>
      </c>
      <c r="X769" t="s">
        <v>459</v>
      </c>
      <c r="Y769">
        <v>0</v>
      </c>
      <c r="Z769">
        <v>0</v>
      </c>
      <c r="AA769" t="s">
        <v>1551</v>
      </c>
      <c r="AB769">
        <v>10</v>
      </c>
      <c r="AC769" t="s">
        <v>197</v>
      </c>
      <c r="AD769">
        <v>8</v>
      </c>
      <c r="AE769" t="s">
        <v>276</v>
      </c>
      <c r="AF769" t="s">
        <v>2129</v>
      </c>
      <c r="AG769" s="1">
        <v>40290</v>
      </c>
      <c r="AH769">
        <v>1737</v>
      </c>
      <c r="AI769">
        <v>38.270600000000002</v>
      </c>
      <c r="AJ769">
        <v>-101.0356</v>
      </c>
      <c r="AK769">
        <v>38.3185</v>
      </c>
      <c r="AL769">
        <v>-101.0414</v>
      </c>
      <c r="AM769" t="s">
        <v>2130</v>
      </c>
      <c r="AN769" t="s">
        <v>2121</v>
      </c>
    </row>
    <row r="770" spans="1:40" x14ac:dyDescent="0.25">
      <c r="A770">
        <v>244483</v>
      </c>
      <c r="B770" t="s">
        <v>3366</v>
      </c>
      <c r="C770" t="s">
        <v>74</v>
      </c>
      <c r="D770" t="s">
        <v>2122</v>
      </c>
      <c r="E770" s="1">
        <v>40290</v>
      </c>
      <c r="F770" s="3">
        <v>2010</v>
      </c>
      <c r="G770">
        <v>1739</v>
      </c>
      <c r="H770" t="s">
        <v>28</v>
      </c>
      <c r="I770" t="s">
        <v>1578</v>
      </c>
      <c r="J770">
        <v>0</v>
      </c>
      <c r="K770">
        <v>0</v>
      </c>
      <c r="L770">
        <v>0</v>
      </c>
      <c r="M770">
        <v>0</v>
      </c>
      <c r="N770">
        <v>2.72</v>
      </c>
      <c r="O770">
        <v>200</v>
      </c>
      <c r="P770">
        <v>0</v>
      </c>
      <c r="Q770">
        <v>0</v>
      </c>
      <c r="R770">
        <v>0</v>
      </c>
      <c r="S770">
        <f>VLOOKUP(F770,DF!$A$2:$B$75,2)*R770</f>
        <v>0</v>
      </c>
      <c r="T770">
        <v>0</v>
      </c>
      <c r="U770">
        <f>VLOOKUP(F770,DF!$A$2:$B$75,2)*T770</f>
        <v>0</v>
      </c>
      <c r="V770">
        <v>39249</v>
      </c>
      <c r="W770">
        <v>93</v>
      </c>
      <c r="X770" t="s">
        <v>459</v>
      </c>
      <c r="Y770">
        <v>0</v>
      </c>
      <c r="Z770">
        <v>0</v>
      </c>
      <c r="AA770" t="s">
        <v>1551</v>
      </c>
      <c r="AB770">
        <v>11</v>
      </c>
      <c r="AC770" t="s">
        <v>174</v>
      </c>
      <c r="AD770">
        <v>13</v>
      </c>
      <c r="AE770" t="s">
        <v>174</v>
      </c>
      <c r="AF770" t="s">
        <v>2124</v>
      </c>
      <c r="AG770" s="1">
        <v>40290</v>
      </c>
      <c r="AH770">
        <v>1746</v>
      </c>
      <c r="AI770">
        <v>38.125799999999998</v>
      </c>
      <c r="AJ770">
        <v>-101.2949</v>
      </c>
      <c r="AK770">
        <v>38.158700000000003</v>
      </c>
      <c r="AL770">
        <v>-101.26739999999999</v>
      </c>
      <c r="AM770" t="s">
        <v>2131</v>
      </c>
      <c r="AN770" t="s">
        <v>2121</v>
      </c>
    </row>
    <row r="771" spans="1:40" x14ac:dyDescent="0.25">
      <c r="A771">
        <v>244487</v>
      </c>
      <c r="B771" t="s">
        <v>3348</v>
      </c>
      <c r="C771" t="s">
        <v>56</v>
      </c>
      <c r="D771" t="s">
        <v>2134</v>
      </c>
      <c r="E771" s="1">
        <v>40290</v>
      </c>
      <c r="F771" s="3">
        <v>2010</v>
      </c>
      <c r="G771">
        <v>1840</v>
      </c>
      <c r="H771" t="s">
        <v>28</v>
      </c>
      <c r="I771" t="s">
        <v>1578</v>
      </c>
      <c r="J771">
        <v>0</v>
      </c>
      <c r="K771">
        <v>0</v>
      </c>
      <c r="L771">
        <v>0</v>
      </c>
      <c r="M771">
        <v>0</v>
      </c>
      <c r="N771">
        <v>1.4</v>
      </c>
      <c r="O771">
        <v>150</v>
      </c>
      <c r="P771">
        <v>0</v>
      </c>
      <c r="Q771">
        <v>0</v>
      </c>
      <c r="R771">
        <v>0</v>
      </c>
      <c r="S771">
        <f>VLOOKUP(F771,DF!$A$2:$B$75,2)*R771</f>
        <v>0</v>
      </c>
      <c r="T771">
        <v>0</v>
      </c>
      <c r="U771">
        <f>VLOOKUP(F771,DF!$A$2:$B$75,2)*T771</f>
        <v>0</v>
      </c>
      <c r="V771">
        <v>39249</v>
      </c>
      <c r="W771">
        <v>171</v>
      </c>
      <c r="X771" t="s">
        <v>459</v>
      </c>
      <c r="Y771">
        <v>0</v>
      </c>
      <c r="Z771">
        <v>0</v>
      </c>
      <c r="AA771" t="s">
        <v>1575</v>
      </c>
      <c r="AB771">
        <v>2</v>
      </c>
      <c r="AC771" t="s">
        <v>183</v>
      </c>
      <c r="AD771">
        <v>2</v>
      </c>
      <c r="AE771" t="s">
        <v>178</v>
      </c>
      <c r="AF771" t="s">
        <v>2134</v>
      </c>
      <c r="AG771" s="1">
        <v>40290</v>
      </c>
      <c r="AH771">
        <v>1846</v>
      </c>
      <c r="AI771">
        <v>38.515700000000002</v>
      </c>
      <c r="AJ771">
        <v>-100.7167</v>
      </c>
      <c r="AK771">
        <v>38.532400000000003</v>
      </c>
      <c r="AL771">
        <v>-100.70189999999999</v>
      </c>
      <c r="AM771" t="s">
        <v>2135</v>
      </c>
      <c r="AN771" t="s">
        <v>2121</v>
      </c>
    </row>
    <row r="772" spans="1:40" x14ac:dyDescent="0.25">
      <c r="A772">
        <v>244489</v>
      </c>
      <c r="B772" t="s">
        <v>3393</v>
      </c>
      <c r="C772" t="s">
        <v>101</v>
      </c>
      <c r="D772" t="s">
        <v>1673</v>
      </c>
      <c r="E772" s="1">
        <v>40290</v>
      </c>
      <c r="F772" s="3">
        <v>2010</v>
      </c>
      <c r="G772">
        <v>1857</v>
      </c>
      <c r="H772" t="s">
        <v>28</v>
      </c>
      <c r="I772" t="s">
        <v>1578</v>
      </c>
      <c r="J772">
        <v>0</v>
      </c>
      <c r="K772">
        <v>0</v>
      </c>
      <c r="L772">
        <v>0</v>
      </c>
      <c r="M772">
        <v>0</v>
      </c>
      <c r="N772">
        <v>3.7</v>
      </c>
      <c r="O772">
        <v>150</v>
      </c>
      <c r="P772">
        <v>0</v>
      </c>
      <c r="Q772">
        <v>0</v>
      </c>
      <c r="R772">
        <v>0</v>
      </c>
      <c r="S772">
        <f>VLOOKUP(F772,DF!$A$2:$B$75,2)*R772</f>
        <v>0</v>
      </c>
      <c r="T772">
        <v>0</v>
      </c>
      <c r="U772">
        <f>VLOOKUP(F772,DF!$A$2:$B$75,2)*T772</f>
        <v>0</v>
      </c>
      <c r="V772">
        <v>39249</v>
      </c>
      <c r="W772">
        <v>101</v>
      </c>
      <c r="X772" t="s">
        <v>459</v>
      </c>
      <c r="Y772">
        <v>0</v>
      </c>
      <c r="Z772">
        <v>0</v>
      </c>
      <c r="AA772" t="s">
        <v>1551</v>
      </c>
      <c r="AB772">
        <v>3</v>
      </c>
      <c r="AC772" t="s">
        <v>177</v>
      </c>
      <c r="AD772">
        <v>3</v>
      </c>
      <c r="AE772" t="s">
        <v>150</v>
      </c>
      <c r="AF772" t="s">
        <v>1673</v>
      </c>
      <c r="AG772" s="1">
        <v>40290</v>
      </c>
      <c r="AH772">
        <v>1907</v>
      </c>
      <c r="AI772">
        <v>38.556899999999999</v>
      </c>
      <c r="AJ772">
        <v>-100.5977</v>
      </c>
      <c r="AK772">
        <v>38.601399999999998</v>
      </c>
      <c r="AL772">
        <v>-100.56189999999999</v>
      </c>
      <c r="AM772" t="s">
        <v>2136</v>
      </c>
      <c r="AN772" t="s">
        <v>2121</v>
      </c>
    </row>
    <row r="773" spans="1:40" x14ac:dyDescent="0.25">
      <c r="A773">
        <v>220433</v>
      </c>
      <c r="B773" t="s">
        <v>3353</v>
      </c>
      <c r="C773" t="s">
        <v>61</v>
      </c>
      <c r="D773" t="s">
        <v>866</v>
      </c>
      <c r="E773" s="1">
        <v>40290</v>
      </c>
      <c r="F773" s="3">
        <v>2010</v>
      </c>
      <c r="G773">
        <v>2021</v>
      </c>
      <c r="H773" t="s">
        <v>28</v>
      </c>
      <c r="I773" t="s">
        <v>1578</v>
      </c>
      <c r="J773">
        <v>0</v>
      </c>
      <c r="K773">
        <v>0</v>
      </c>
      <c r="L773">
        <v>0</v>
      </c>
      <c r="M773">
        <v>0</v>
      </c>
      <c r="N773">
        <v>0.52</v>
      </c>
      <c r="O773">
        <v>10</v>
      </c>
      <c r="P773">
        <v>0</v>
      </c>
      <c r="Q773">
        <v>0</v>
      </c>
      <c r="R773">
        <v>0</v>
      </c>
      <c r="S773">
        <f>VLOOKUP(F773,DF!$A$2:$B$75,2)*R773</f>
        <v>0</v>
      </c>
      <c r="T773">
        <v>0</v>
      </c>
      <c r="U773">
        <f>VLOOKUP(F773,DF!$A$2:$B$75,2)*T773</f>
        <v>0</v>
      </c>
      <c r="V773">
        <v>37885</v>
      </c>
      <c r="W773">
        <v>63</v>
      </c>
      <c r="X773" t="s">
        <v>474</v>
      </c>
      <c r="Y773">
        <v>0</v>
      </c>
      <c r="Z773">
        <v>0</v>
      </c>
      <c r="AA773" t="s">
        <v>1603</v>
      </c>
      <c r="AB773">
        <v>10</v>
      </c>
      <c r="AC773" t="s">
        <v>178</v>
      </c>
      <c r="AD773">
        <v>10</v>
      </c>
      <c r="AE773" t="s">
        <v>178</v>
      </c>
      <c r="AF773" t="s">
        <v>866</v>
      </c>
      <c r="AG773" s="1">
        <v>40290</v>
      </c>
      <c r="AH773">
        <v>2022</v>
      </c>
      <c r="AI773">
        <v>38.838700000000003</v>
      </c>
      <c r="AJ773">
        <v>-100.3613</v>
      </c>
      <c r="AK773">
        <v>38.844299999999997</v>
      </c>
      <c r="AL773">
        <v>-100.3549</v>
      </c>
      <c r="AM773" t="s">
        <v>2137</v>
      </c>
      <c r="AN773" t="s">
        <v>2138</v>
      </c>
    </row>
    <row r="774" spans="1:40" x14ac:dyDescent="0.25">
      <c r="A774">
        <v>244454</v>
      </c>
      <c r="B774" t="s">
        <v>3366</v>
      </c>
      <c r="C774" t="s">
        <v>74</v>
      </c>
      <c r="D774" t="s">
        <v>763</v>
      </c>
      <c r="E774" s="1">
        <v>40290</v>
      </c>
      <c r="F774" s="3">
        <v>2010</v>
      </c>
      <c r="G774">
        <v>1548</v>
      </c>
      <c r="H774" t="s">
        <v>28</v>
      </c>
      <c r="I774" t="s">
        <v>1590</v>
      </c>
      <c r="J774">
        <v>1</v>
      </c>
      <c r="K774">
        <v>0</v>
      </c>
      <c r="L774">
        <v>0</v>
      </c>
      <c r="M774">
        <v>250199.99999999997</v>
      </c>
      <c r="N774">
        <v>9.4</v>
      </c>
      <c r="O774">
        <v>1760</v>
      </c>
      <c r="P774">
        <v>0</v>
      </c>
      <c r="Q774">
        <v>0</v>
      </c>
      <c r="R774">
        <v>180000</v>
      </c>
      <c r="S774">
        <f>VLOOKUP(F774,DF!$A$2:$B$75,2)*R774</f>
        <v>250199.99999999997</v>
      </c>
      <c r="T774">
        <v>0</v>
      </c>
      <c r="U774">
        <f>VLOOKUP(F774,DF!$A$2:$B$75,2)*T774</f>
        <v>0</v>
      </c>
      <c r="V774">
        <v>39249</v>
      </c>
      <c r="W774">
        <v>93</v>
      </c>
      <c r="X774" t="s">
        <v>459</v>
      </c>
      <c r="Y774">
        <v>0</v>
      </c>
      <c r="Z774">
        <v>0</v>
      </c>
      <c r="AA774" t="s">
        <v>1591</v>
      </c>
      <c r="AB774">
        <v>11</v>
      </c>
      <c r="AC774" t="s">
        <v>276</v>
      </c>
      <c r="AD774">
        <v>3</v>
      </c>
      <c r="AE774" t="s">
        <v>394</v>
      </c>
      <c r="AF774" t="s">
        <v>763</v>
      </c>
      <c r="AG774" s="1">
        <v>40290</v>
      </c>
      <c r="AH774">
        <v>1602</v>
      </c>
      <c r="AI774">
        <v>37.883800000000001</v>
      </c>
      <c r="AJ774">
        <v>-101.4324</v>
      </c>
      <c r="AK774">
        <v>37.957599999999999</v>
      </c>
      <c r="AL774">
        <v>-101.29689999999999</v>
      </c>
      <c r="AM774" t="s">
        <v>2120</v>
      </c>
      <c r="AN774" t="s">
        <v>2121</v>
      </c>
    </row>
    <row r="775" spans="1:40" x14ac:dyDescent="0.25">
      <c r="A775">
        <v>244474</v>
      </c>
      <c r="B775" t="s">
        <v>3352</v>
      </c>
      <c r="C775" t="s">
        <v>60</v>
      </c>
      <c r="D775" t="s">
        <v>2126</v>
      </c>
      <c r="E775" s="1">
        <v>40290</v>
      </c>
      <c r="F775" s="3">
        <v>2010</v>
      </c>
      <c r="G775">
        <v>1710</v>
      </c>
      <c r="H775" t="s">
        <v>28</v>
      </c>
      <c r="I775" t="s">
        <v>1590</v>
      </c>
      <c r="J775">
        <v>1</v>
      </c>
      <c r="K775">
        <v>0</v>
      </c>
      <c r="L775">
        <v>0</v>
      </c>
      <c r="M775">
        <v>1112</v>
      </c>
      <c r="N775">
        <v>2.69</v>
      </c>
      <c r="O775">
        <v>880</v>
      </c>
      <c r="P775">
        <v>0</v>
      </c>
      <c r="Q775">
        <v>0</v>
      </c>
      <c r="R775">
        <v>800</v>
      </c>
      <c r="S775">
        <f>VLOOKUP(F775,DF!$A$2:$B$75,2)*R775</f>
        <v>1112</v>
      </c>
      <c r="T775">
        <v>0</v>
      </c>
      <c r="U775">
        <f>VLOOKUP(F775,DF!$A$2:$B$75,2)*T775</f>
        <v>0</v>
      </c>
      <c r="V775">
        <v>39249</v>
      </c>
      <c r="W775">
        <v>55</v>
      </c>
      <c r="X775" t="s">
        <v>459</v>
      </c>
      <c r="Y775">
        <v>0</v>
      </c>
      <c r="Z775">
        <v>0</v>
      </c>
      <c r="AA775" t="s">
        <v>1551</v>
      </c>
      <c r="AB775">
        <v>10</v>
      </c>
      <c r="AC775" t="s">
        <v>394</v>
      </c>
      <c r="AD775">
        <v>7</v>
      </c>
      <c r="AE775" t="s">
        <v>161</v>
      </c>
      <c r="AF775" t="s">
        <v>544</v>
      </c>
      <c r="AG775" s="1">
        <v>40290</v>
      </c>
      <c r="AH775">
        <v>1723</v>
      </c>
      <c r="AI775">
        <v>38.214700000000001</v>
      </c>
      <c r="AJ775">
        <v>-101.08880000000001</v>
      </c>
      <c r="AK775">
        <v>38.261099999999999</v>
      </c>
      <c r="AL775">
        <v>-101.0425</v>
      </c>
      <c r="AM775" t="s">
        <v>2127</v>
      </c>
      <c r="AN775" t="s">
        <v>2121</v>
      </c>
    </row>
    <row r="776" spans="1:40" x14ac:dyDescent="0.25">
      <c r="A776">
        <v>244485</v>
      </c>
      <c r="B776" t="s">
        <v>3348</v>
      </c>
      <c r="C776" t="s">
        <v>56</v>
      </c>
      <c r="D776" t="s">
        <v>2129</v>
      </c>
      <c r="E776" s="1">
        <v>40290</v>
      </c>
      <c r="F776" s="3">
        <v>2010</v>
      </c>
      <c r="G776">
        <v>1806</v>
      </c>
      <c r="H776" t="s">
        <v>28</v>
      </c>
      <c r="I776" t="s">
        <v>1590</v>
      </c>
      <c r="J776">
        <v>1</v>
      </c>
      <c r="K776">
        <v>0</v>
      </c>
      <c r="L776">
        <v>0</v>
      </c>
      <c r="M776">
        <v>291900</v>
      </c>
      <c r="N776">
        <v>7.2</v>
      </c>
      <c r="O776">
        <v>440</v>
      </c>
      <c r="P776">
        <v>0</v>
      </c>
      <c r="Q776">
        <v>0</v>
      </c>
      <c r="R776">
        <v>210000</v>
      </c>
      <c r="S776">
        <f>VLOOKUP(F776,DF!$A$2:$B$75,2)*R776</f>
        <v>291900</v>
      </c>
      <c r="T776">
        <v>0</v>
      </c>
      <c r="U776">
        <f>VLOOKUP(F776,DF!$A$2:$B$75,2)*T776</f>
        <v>0</v>
      </c>
      <c r="V776">
        <v>39249</v>
      </c>
      <c r="W776">
        <v>171</v>
      </c>
      <c r="X776" t="s">
        <v>459</v>
      </c>
      <c r="Y776">
        <v>0</v>
      </c>
      <c r="Z776">
        <v>0</v>
      </c>
      <c r="AA776" t="s">
        <v>1591</v>
      </c>
      <c r="AB776">
        <v>3</v>
      </c>
      <c r="AC776" t="s">
        <v>394</v>
      </c>
      <c r="AD776">
        <v>1</v>
      </c>
      <c r="AE776" t="s">
        <v>177</v>
      </c>
      <c r="AF776" t="s">
        <v>2132</v>
      </c>
      <c r="AG776" s="1">
        <v>40290</v>
      </c>
      <c r="AH776">
        <v>1819</v>
      </c>
      <c r="AI776">
        <v>38.389000000000003</v>
      </c>
      <c r="AJ776">
        <v>-100.9654</v>
      </c>
      <c r="AK776">
        <v>38.4527</v>
      </c>
      <c r="AL776">
        <v>-100.871</v>
      </c>
      <c r="AM776" t="s">
        <v>2133</v>
      </c>
      <c r="AN776" t="s">
        <v>2121</v>
      </c>
    </row>
    <row r="777" spans="1:40" x14ac:dyDescent="0.25">
      <c r="A777">
        <v>225604</v>
      </c>
      <c r="B777" t="s">
        <v>3420</v>
      </c>
      <c r="C777" t="s">
        <v>129</v>
      </c>
      <c r="D777" t="s">
        <v>2139</v>
      </c>
      <c r="E777" s="1">
        <v>40297</v>
      </c>
      <c r="F777" s="3">
        <v>2010</v>
      </c>
      <c r="G777">
        <v>1812</v>
      </c>
      <c r="H777" t="s">
        <v>28</v>
      </c>
      <c r="I777" t="s">
        <v>1578</v>
      </c>
      <c r="J777">
        <v>0</v>
      </c>
      <c r="K777">
        <v>0</v>
      </c>
      <c r="L777">
        <v>0</v>
      </c>
      <c r="M777">
        <v>0</v>
      </c>
      <c r="N777">
        <v>0.96</v>
      </c>
      <c r="O777">
        <v>25</v>
      </c>
      <c r="P777">
        <v>0</v>
      </c>
      <c r="Q777">
        <v>0</v>
      </c>
      <c r="R777">
        <v>0</v>
      </c>
      <c r="S777">
        <f>VLOOKUP(F777,DF!$A$2:$B$75,2)*R777</f>
        <v>0</v>
      </c>
      <c r="T777">
        <v>0</v>
      </c>
      <c r="U777">
        <f>VLOOKUP(F777,DF!$A$2:$B$75,2)*T777</f>
        <v>0</v>
      </c>
      <c r="V777">
        <v>38871</v>
      </c>
      <c r="W777">
        <v>201</v>
      </c>
      <c r="X777" t="s">
        <v>454</v>
      </c>
      <c r="Y777">
        <v>0</v>
      </c>
      <c r="Z777">
        <v>0</v>
      </c>
      <c r="AA777" t="s">
        <v>1551</v>
      </c>
      <c r="AB777">
        <v>3</v>
      </c>
      <c r="AC777" t="s">
        <v>140</v>
      </c>
      <c r="AD777">
        <v>3</v>
      </c>
      <c r="AE777" t="s">
        <v>174</v>
      </c>
      <c r="AF777" t="s">
        <v>2139</v>
      </c>
      <c r="AG777" s="1">
        <v>40297</v>
      </c>
      <c r="AH777">
        <v>1813</v>
      </c>
      <c r="AI777">
        <v>39.883200000000002</v>
      </c>
      <c r="AJ777">
        <v>-97.0304</v>
      </c>
      <c r="AK777">
        <v>39.892099999999999</v>
      </c>
      <c r="AL777">
        <v>-97.014099999999999</v>
      </c>
      <c r="AM777" t="s">
        <v>2140</v>
      </c>
      <c r="AN777" t="s">
        <v>2141</v>
      </c>
    </row>
    <row r="778" spans="1:40" x14ac:dyDescent="0.25">
      <c r="A778">
        <v>220420</v>
      </c>
      <c r="B778" t="s">
        <v>3344</v>
      </c>
      <c r="C778" t="s">
        <v>52</v>
      </c>
      <c r="D778" t="s">
        <v>770</v>
      </c>
      <c r="E778" s="1">
        <v>40308</v>
      </c>
      <c r="F778" s="3">
        <v>2010</v>
      </c>
      <c r="G778">
        <v>1231</v>
      </c>
      <c r="H778" t="s">
        <v>28</v>
      </c>
      <c r="I778" t="s">
        <v>1578</v>
      </c>
      <c r="J778">
        <v>0</v>
      </c>
      <c r="K778">
        <v>0</v>
      </c>
      <c r="L778">
        <v>0</v>
      </c>
      <c r="M778">
        <v>0</v>
      </c>
      <c r="N778">
        <v>1.34</v>
      </c>
      <c r="O778">
        <v>25</v>
      </c>
      <c r="P778">
        <v>0</v>
      </c>
      <c r="Q778">
        <v>0</v>
      </c>
      <c r="R778">
        <v>0</v>
      </c>
      <c r="S778">
        <f>VLOOKUP(F778,DF!$A$2:$B$75,2)*R778</f>
        <v>0</v>
      </c>
      <c r="T778">
        <v>0</v>
      </c>
      <c r="U778">
        <f>VLOOKUP(F778,DF!$A$2:$B$75,2)*T778</f>
        <v>0</v>
      </c>
      <c r="V778">
        <v>37882</v>
      </c>
      <c r="W778">
        <v>203</v>
      </c>
      <c r="X778" t="s">
        <v>474</v>
      </c>
      <c r="Y778">
        <v>0</v>
      </c>
      <c r="Z778">
        <v>0</v>
      </c>
      <c r="AA778" t="s">
        <v>1575</v>
      </c>
      <c r="AB778">
        <v>5</v>
      </c>
      <c r="AC778" t="s">
        <v>248</v>
      </c>
      <c r="AD778">
        <v>6</v>
      </c>
      <c r="AE778" t="s">
        <v>248</v>
      </c>
      <c r="AF778" t="s">
        <v>770</v>
      </c>
      <c r="AG778" s="1">
        <v>40308</v>
      </c>
      <c r="AH778">
        <v>1241</v>
      </c>
      <c r="AI778">
        <v>38.555</v>
      </c>
      <c r="AJ778">
        <v>-101.1992</v>
      </c>
      <c r="AK778">
        <v>38.567100000000003</v>
      </c>
      <c r="AL778">
        <v>-101.1798</v>
      </c>
      <c r="AM778" t="s">
        <v>2144</v>
      </c>
      <c r="AN778" t="s">
        <v>2143</v>
      </c>
    </row>
    <row r="779" spans="1:40" x14ac:dyDescent="0.25">
      <c r="A779">
        <v>220426</v>
      </c>
      <c r="B779" t="s">
        <v>3415</v>
      </c>
      <c r="C779" t="s">
        <v>124</v>
      </c>
      <c r="D779" t="s">
        <v>767</v>
      </c>
      <c r="E779" s="1">
        <v>40308</v>
      </c>
      <c r="F779" s="3">
        <v>2010</v>
      </c>
      <c r="G779">
        <v>1250</v>
      </c>
      <c r="H779" t="s">
        <v>28</v>
      </c>
      <c r="I779" t="s">
        <v>1578</v>
      </c>
      <c r="J779">
        <v>0</v>
      </c>
      <c r="K779">
        <v>0</v>
      </c>
      <c r="L779">
        <v>0</v>
      </c>
      <c r="M779">
        <v>0</v>
      </c>
      <c r="N779">
        <v>1.63</v>
      </c>
      <c r="O779">
        <v>25</v>
      </c>
      <c r="P779">
        <v>0</v>
      </c>
      <c r="Q779">
        <v>0</v>
      </c>
      <c r="R779">
        <v>0</v>
      </c>
      <c r="S779">
        <f>VLOOKUP(F779,DF!$A$2:$B$75,2)*R779</f>
        <v>0</v>
      </c>
      <c r="T779">
        <v>0</v>
      </c>
      <c r="U779">
        <f>VLOOKUP(F779,DF!$A$2:$B$75,2)*T779</f>
        <v>0</v>
      </c>
      <c r="V779">
        <v>37882</v>
      </c>
      <c r="W779">
        <v>109</v>
      </c>
      <c r="X779" t="s">
        <v>474</v>
      </c>
      <c r="Y779">
        <v>0</v>
      </c>
      <c r="Z779">
        <v>0</v>
      </c>
      <c r="AA779" t="s">
        <v>1556</v>
      </c>
      <c r="AB779">
        <v>8</v>
      </c>
      <c r="AC779" t="s">
        <v>252</v>
      </c>
      <c r="AD779">
        <v>7</v>
      </c>
      <c r="AE779" t="s">
        <v>252</v>
      </c>
      <c r="AF779" t="s">
        <v>767</v>
      </c>
      <c r="AG779" s="1">
        <v>40308</v>
      </c>
      <c r="AH779">
        <v>1255</v>
      </c>
      <c r="AI779">
        <v>38.816200000000002</v>
      </c>
      <c r="AJ779">
        <v>-101.24209999999999</v>
      </c>
      <c r="AK779">
        <v>38.830500000000001</v>
      </c>
      <c r="AL779">
        <v>-101.218</v>
      </c>
      <c r="AM779" t="s">
        <v>2145</v>
      </c>
      <c r="AN779" t="s">
        <v>2143</v>
      </c>
    </row>
    <row r="780" spans="1:40" x14ac:dyDescent="0.25">
      <c r="A780">
        <v>246108</v>
      </c>
      <c r="B780" t="s">
        <v>3348</v>
      </c>
      <c r="C780" t="s">
        <v>56</v>
      </c>
      <c r="D780" t="s">
        <v>2146</v>
      </c>
      <c r="E780" s="1">
        <v>40308</v>
      </c>
      <c r="F780" s="3">
        <v>2010</v>
      </c>
      <c r="G780">
        <v>1300</v>
      </c>
      <c r="H780" t="s">
        <v>28</v>
      </c>
      <c r="I780" t="s">
        <v>1578</v>
      </c>
      <c r="J780">
        <v>0</v>
      </c>
      <c r="K780">
        <v>0</v>
      </c>
      <c r="L780">
        <v>0</v>
      </c>
      <c r="M780">
        <v>0</v>
      </c>
      <c r="N780">
        <v>7.0000000000000007E-2</v>
      </c>
      <c r="O780">
        <v>25</v>
      </c>
      <c r="P780">
        <v>0</v>
      </c>
      <c r="Q780">
        <v>0</v>
      </c>
      <c r="R780">
        <v>0</v>
      </c>
      <c r="S780">
        <f>VLOOKUP(F780,DF!$A$2:$B$75,2)*R780</f>
        <v>0</v>
      </c>
      <c r="T780">
        <v>0</v>
      </c>
      <c r="U780">
        <f>VLOOKUP(F780,DF!$A$2:$B$75,2)*T780</f>
        <v>0</v>
      </c>
      <c r="V780">
        <v>41982</v>
      </c>
      <c r="W780">
        <v>171</v>
      </c>
      <c r="X780" t="s">
        <v>459</v>
      </c>
      <c r="Y780">
        <v>0</v>
      </c>
      <c r="Z780">
        <v>0</v>
      </c>
      <c r="AA780" t="s">
        <v>1575</v>
      </c>
      <c r="AB780">
        <v>2</v>
      </c>
      <c r="AC780" t="s">
        <v>248</v>
      </c>
      <c r="AD780">
        <v>2</v>
      </c>
      <c r="AE780" t="s">
        <v>248</v>
      </c>
      <c r="AF780" t="s">
        <v>2146</v>
      </c>
      <c r="AG780" s="1">
        <v>40308</v>
      </c>
      <c r="AH780">
        <v>1301</v>
      </c>
      <c r="AI780">
        <v>38.500900000000001</v>
      </c>
      <c r="AJ780">
        <v>-100.7045</v>
      </c>
      <c r="AK780">
        <v>38.5017</v>
      </c>
      <c r="AL780">
        <v>-100.70350000000001</v>
      </c>
      <c r="AM780" t="s">
        <v>2147</v>
      </c>
      <c r="AN780" t="s">
        <v>2148</v>
      </c>
    </row>
    <row r="781" spans="1:40" x14ac:dyDescent="0.25">
      <c r="A781">
        <v>220422</v>
      </c>
      <c r="B781" t="s">
        <v>3415</v>
      </c>
      <c r="C781" t="s">
        <v>124</v>
      </c>
      <c r="D781" t="s">
        <v>767</v>
      </c>
      <c r="E781" s="1">
        <v>40308</v>
      </c>
      <c r="F781" s="3">
        <v>2010</v>
      </c>
      <c r="G781">
        <v>1318</v>
      </c>
      <c r="H781" t="s">
        <v>28</v>
      </c>
      <c r="I781" t="s">
        <v>1578</v>
      </c>
      <c r="J781">
        <v>0</v>
      </c>
      <c r="K781">
        <v>0</v>
      </c>
      <c r="L781">
        <v>0</v>
      </c>
      <c r="M781">
        <v>0</v>
      </c>
      <c r="N781">
        <v>2.1800000000000002</v>
      </c>
      <c r="O781">
        <v>25</v>
      </c>
      <c r="P781">
        <v>0</v>
      </c>
      <c r="Q781">
        <v>0</v>
      </c>
      <c r="R781">
        <v>0</v>
      </c>
      <c r="S781">
        <f>VLOOKUP(F781,DF!$A$2:$B$75,2)*R781</f>
        <v>0</v>
      </c>
      <c r="T781">
        <v>0</v>
      </c>
      <c r="U781">
        <f>VLOOKUP(F781,DF!$A$2:$B$75,2)*T781</f>
        <v>0</v>
      </c>
      <c r="V781">
        <v>37882</v>
      </c>
      <c r="W781">
        <v>109</v>
      </c>
      <c r="X781" t="s">
        <v>474</v>
      </c>
      <c r="Y781">
        <v>0</v>
      </c>
      <c r="Z781">
        <v>0</v>
      </c>
      <c r="AA781" t="s">
        <v>1556</v>
      </c>
      <c r="AB781">
        <v>8</v>
      </c>
      <c r="AC781" t="s">
        <v>183</v>
      </c>
      <c r="AD781">
        <v>8</v>
      </c>
      <c r="AE781" t="s">
        <v>177</v>
      </c>
      <c r="AF781" t="s">
        <v>767</v>
      </c>
      <c r="AG781" s="1">
        <v>40308</v>
      </c>
      <c r="AH781">
        <v>1322</v>
      </c>
      <c r="AI781">
        <v>38.810200000000002</v>
      </c>
      <c r="AJ781">
        <v>-101.1443</v>
      </c>
      <c r="AK781">
        <v>38.819699999999997</v>
      </c>
      <c r="AL781">
        <v>-101.1057</v>
      </c>
      <c r="AM781" t="s">
        <v>2149</v>
      </c>
      <c r="AN781" t="s">
        <v>2143</v>
      </c>
    </row>
    <row r="782" spans="1:40" x14ac:dyDescent="0.25">
      <c r="A782">
        <v>220423</v>
      </c>
      <c r="B782" t="s">
        <v>3415</v>
      </c>
      <c r="C782" t="s">
        <v>124</v>
      </c>
      <c r="D782" t="s">
        <v>2150</v>
      </c>
      <c r="E782" s="1">
        <v>40308</v>
      </c>
      <c r="F782" s="3">
        <v>2010</v>
      </c>
      <c r="G782">
        <v>1322</v>
      </c>
      <c r="H782" t="s">
        <v>28</v>
      </c>
      <c r="I782" t="s">
        <v>1578</v>
      </c>
      <c r="J782">
        <v>0</v>
      </c>
      <c r="K782">
        <v>0</v>
      </c>
      <c r="L782">
        <v>0</v>
      </c>
      <c r="M782">
        <v>0</v>
      </c>
      <c r="N782">
        <v>1.28</v>
      </c>
      <c r="O782">
        <v>25</v>
      </c>
      <c r="P782">
        <v>0</v>
      </c>
      <c r="Q782">
        <v>0</v>
      </c>
      <c r="R782">
        <v>0</v>
      </c>
      <c r="S782">
        <f>VLOOKUP(F782,DF!$A$2:$B$75,2)*R782</f>
        <v>0</v>
      </c>
      <c r="T782">
        <v>0</v>
      </c>
      <c r="U782">
        <f>VLOOKUP(F782,DF!$A$2:$B$75,2)*T782</f>
        <v>0</v>
      </c>
      <c r="V782">
        <v>37882</v>
      </c>
      <c r="W782">
        <v>109</v>
      </c>
      <c r="X782" t="s">
        <v>474</v>
      </c>
      <c r="Y782">
        <v>0</v>
      </c>
      <c r="Z782">
        <v>0</v>
      </c>
      <c r="AA782" t="s">
        <v>1556</v>
      </c>
      <c r="AB782">
        <v>10</v>
      </c>
      <c r="AC782" t="s">
        <v>161</v>
      </c>
      <c r="AD782">
        <v>9</v>
      </c>
      <c r="AE782" t="s">
        <v>161</v>
      </c>
      <c r="AF782" t="s">
        <v>2150</v>
      </c>
      <c r="AG782" s="1">
        <v>40308</v>
      </c>
      <c r="AH782">
        <v>1325</v>
      </c>
      <c r="AI782">
        <v>38.780500000000004</v>
      </c>
      <c r="AJ782">
        <v>-101.05549999999999</v>
      </c>
      <c r="AK782">
        <v>38.792900000000003</v>
      </c>
      <c r="AL782">
        <v>-101.0378</v>
      </c>
      <c r="AM782" t="s">
        <v>2151</v>
      </c>
      <c r="AN782" t="s">
        <v>2143</v>
      </c>
    </row>
    <row r="783" spans="1:40" x14ac:dyDescent="0.25">
      <c r="A783">
        <v>244812</v>
      </c>
      <c r="B783" t="s">
        <v>3417</v>
      </c>
      <c r="C783" t="s">
        <v>126</v>
      </c>
      <c r="D783" t="s">
        <v>1694</v>
      </c>
      <c r="E783" s="1">
        <v>40308</v>
      </c>
      <c r="F783" s="3">
        <v>2010</v>
      </c>
      <c r="G783">
        <v>1408</v>
      </c>
      <c r="H783" t="s">
        <v>28</v>
      </c>
      <c r="I783" t="s">
        <v>1578</v>
      </c>
      <c r="J783">
        <v>0</v>
      </c>
      <c r="K783">
        <v>0</v>
      </c>
      <c r="L783">
        <v>0</v>
      </c>
      <c r="M783">
        <v>0</v>
      </c>
      <c r="N783">
        <v>0.3</v>
      </c>
      <c r="O783">
        <v>25</v>
      </c>
      <c r="P783">
        <v>0</v>
      </c>
      <c r="Q783">
        <v>0</v>
      </c>
      <c r="R783">
        <v>0</v>
      </c>
      <c r="S783">
        <f>VLOOKUP(F783,DF!$A$2:$B$75,2)*R783</f>
        <v>0</v>
      </c>
      <c r="T783">
        <v>0</v>
      </c>
      <c r="U783">
        <f>VLOOKUP(F783,DF!$A$2:$B$75,2)*T783</f>
        <v>0</v>
      </c>
      <c r="V783">
        <v>41982</v>
      </c>
      <c r="W783">
        <v>135</v>
      </c>
      <c r="X783" t="s">
        <v>459</v>
      </c>
      <c r="Y783">
        <v>0</v>
      </c>
      <c r="Z783">
        <v>0</v>
      </c>
      <c r="AA783" t="s">
        <v>1556</v>
      </c>
      <c r="AB783">
        <v>4</v>
      </c>
      <c r="AC783" t="s">
        <v>252</v>
      </c>
      <c r="AD783">
        <v>4</v>
      </c>
      <c r="AE783" t="s">
        <v>252</v>
      </c>
      <c r="AF783" t="s">
        <v>1694</v>
      </c>
      <c r="AG783" s="1">
        <v>40308</v>
      </c>
      <c r="AH783">
        <v>1409</v>
      </c>
      <c r="AI783">
        <v>38.58</v>
      </c>
      <c r="AJ783">
        <v>-100.08</v>
      </c>
      <c r="AK783">
        <v>38.58</v>
      </c>
      <c r="AL783">
        <v>-100.07</v>
      </c>
      <c r="AM783" t="s">
        <v>2152</v>
      </c>
      <c r="AN783" t="s">
        <v>2148</v>
      </c>
    </row>
    <row r="784" spans="1:40" x14ac:dyDescent="0.25">
      <c r="A784">
        <v>220257</v>
      </c>
      <c r="B784" t="s">
        <v>3337</v>
      </c>
      <c r="C784" t="s">
        <v>44</v>
      </c>
      <c r="D784" t="s">
        <v>1089</v>
      </c>
      <c r="E784" s="1">
        <v>40308</v>
      </c>
      <c r="F784" s="3">
        <v>2010</v>
      </c>
      <c r="G784">
        <v>1512</v>
      </c>
      <c r="H784" t="s">
        <v>28</v>
      </c>
      <c r="I784" t="s">
        <v>1578</v>
      </c>
      <c r="J784">
        <v>0</v>
      </c>
      <c r="K784">
        <v>0</v>
      </c>
      <c r="L784">
        <v>0</v>
      </c>
      <c r="M784">
        <v>0</v>
      </c>
      <c r="N784">
        <v>2.73</v>
      </c>
      <c r="O784">
        <v>125</v>
      </c>
      <c r="P784">
        <v>0</v>
      </c>
      <c r="Q784">
        <v>0</v>
      </c>
      <c r="R784">
        <v>0</v>
      </c>
      <c r="S784">
        <f>VLOOKUP(F784,DF!$A$2:$B$75,2)*R784</f>
        <v>0</v>
      </c>
      <c r="T784">
        <v>0</v>
      </c>
      <c r="U784">
        <f>VLOOKUP(F784,DF!$A$2:$B$75,2)*T784</f>
        <v>0</v>
      </c>
      <c r="V784">
        <v>37862</v>
      </c>
      <c r="W784">
        <v>95</v>
      </c>
      <c r="X784" t="s">
        <v>469</v>
      </c>
      <c r="Y784">
        <v>0</v>
      </c>
      <c r="Z784">
        <v>0</v>
      </c>
      <c r="AA784" t="s">
        <v>1603</v>
      </c>
      <c r="AB784">
        <v>5</v>
      </c>
      <c r="AC784" t="s">
        <v>197</v>
      </c>
      <c r="AD784">
        <v>3</v>
      </c>
      <c r="AE784" t="s">
        <v>183</v>
      </c>
      <c r="AF784" t="s">
        <v>1089</v>
      </c>
      <c r="AG784" s="1">
        <v>40308</v>
      </c>
      <c r="AH784">
        <v>1515</v>
      </c>
      <c r="AI784">
        <v>37.400199999999998</v>
      </c>
      <c r="AJ784">
        <v>-98.3352</v>
      </c>
      <c r="AK784">
        <v>37.413800000000002</v>
      </c>
      <c r="AL784">
        <v>-98.288499999999999</v>
      </c>
      <c r="AM784" t="s">
        <v>2153</v>
      </c>
      <c r="AN784" t="s">
        <v>2154</v>
      </c>
    </row>
    <row r="785" spans="1:40" x14ac:dyDescent="0.25">
      <c r="A785">
        <v>220465</v>
      </c>
      <c r="B785" t="s">
        <v>3422</v>
      </c>
      <c r="C785" t="s">
        <v>131</v>
      </c>
      <c r="D785" t="s">
        <v>1527</v>
      </c>
      <c r="E785" s="1">
        <v>40308</v>
      </c>
      <c r="F785" s="3">
        <v>2010</v>
      </c>
      <c r="G785">
        <v>1628</v>
      </c>
      <c r="H785" t="s">
        <v>28</v>
      </c>
      <c r="I785" t="s">
        <v>1578</v>
      </c>
      <c r="J785">
        <v>0</v>
      </c>
      <c r="K785">
        <v>0</v>
      </c>
      <c r="L785">
        <v>0</v>
      </c>
      <c r="M785">
        <v>0</v>
      </c>
      <c r="N785">
        <v>0.27</v>
      </c>
      <c r="O785">
        <v>75</v>
      </c>
      <c r="P785">
        <v>0</v>
      </c>
      <c r="Q785">
        <v>0</v>
      </c>
      <c r="R785">
        <v>0</v>
      </c>
      <c r="S785">
        <f>VLOOKUP(F785,DF!$A$2:$B$75,2)*R785</f>
        <v>0</v>
      </c>
      <c r="T785">
        <v>0</v>
      </c>
      <c r="U785">
        <f>VLOOKUP(F785,DF!$A$2:$B$75,2)*T785</f>
        <v>0</v>
      </c>
      <c r="V785">
        <v>37862</v>
      </c>
      <c r="W785">
        <v>49</v>
      </c>
      <c r="X785" t="s">
        <v>469</v>
      </c>
      <c r="Y785">
        <v>0</v>
      </c>
      <c r="Z785">
        <v>0</v>
      </c>
      <c r="AA785" t="s">
        <v>1556</v>
      </c>
      <c r="AB785">
        <v>4</v>
      </c>
      <c r="AC785" t="s">
        <v>197</v>
      </c>
      <c r="AD785">
        <v>4</v>
      </c>
      <c r="AE785" t="s">
        <v>197</v>
      </c>
      <c r="AF785" t="s">
        <v>1527</v>
      </c>
      <c r="AG785" s="1">
        <v>40308</v>
      </c>
      <c r="AH785">
        <v>1630</v>
      </c>
      <c r="AI785">
        <v>37.313899999999997</v>
      </c>
      <c r="AJ785">
        <v>-96.503399999999999</v>
      </c>
      <c r="AK785">
        <v>37.316699999999997</v>
      </c>
      <c r="AL785">
        <v>-96.5</v>
      </c>
      <c r="AM785" t="s">
        <v>2162</v>
      </c>
      <c r="AN785" t="s">
        <v>2154</v>
      </c>
    </row>
    <row r="786" spans="1:40" x14ac:dyDescent="0.25">
      <c r="A786">
        <v>220421</v>
      </c>
      <c r="B786" t="s">
        <v>3344</v>
      </c>
      <c r="C786" t="s">
        <v>52</v>
      </c>
      <c r="D786" t="s">
        <v>770</v>
      </c>
      <c r="E786" s="1">
        <v>40308</v>
      </c>
      <c r="F786" s="3">
        <v>2010</v>
      </c>
      <c r="G786">
        <v>1227</v>
      </c>
      <c r="H786" t="s">
        <v>28</v>
      </c>
      <c r="I786" t="s">
        <v>1590</v>
      </c>
      <c r="J786">
        <v>1</v>
      </c>
      <c r="K786">
        <v>0</v>
      </c>
      <c r="L786">
        <v>0</v>
      </c>
      <c r="M786">
        <v>6949.9999999999991</v>
      </c>
      <c r="N786">
        <v>0.89</v>
      </c>
      <c r="O786">
        <v>25</v>
      </c>
      <c r="P786">
        <v>0</v>
      </c>
      <c r="Q786">
        <v>0</v>
      </c>
      <c r="R786">
        <v>5000</v>
      </c>
      <c r="S786">
        <f>VLOOKUP(F786,DF!$A$2:$B$75,2)*R786</f>
        <v>6949.9999999999991</v>
      </c>
      <c r="T786">
        <v>0</v>
      </c>
      <c r="U786">
        <f>VLOOKUP(F786,DF!$A$2:$B$75,2)*T786</f>
        <v>0</v>
      </c>
      <c r="V786">
        <v>37882</v>
      </c>
      <c r="W786">
        <v>203</v>
      </c>
      <c r="X786" t="s">
        <v>474</v>
      </c>
      <c r="Y786">
        <v>0</v>
      </c>
      <c r="Z786">
        <v>0</v>
      </c>
      <c r="AA786" t="s">
        <v>1575</v>
      </c>
      <c r="AB786">
        <v>1</v>
      </c>
      <c r="AC786" t="s">
        <v>157</v>
      </c>
      <c r="AD786">
        <v>2</v>
      </c>
      <c r="AE786" t="s">
        <v>681</v>
      </c>
      <c r="AF786" t="s">
        <v>770</v>
      </c>
      <c r="AG786" s="1">
        <v>40308</v>
      </c>
      <c r="AH786">
        <v>1231</v>
      </c>
      <c r="AI786">
        <v>38.4878</v>
      </c>
      <c r="AJ786">
        <v>-101.2062</v>
      </c>
      <c r="AK786">
        <v>38.494399999999999</v>
      </c>
      <c r="AL786">
        <v>-101.1921</v>
      </c>
      <c r="AM786" t="s">
        <v>2142</v>
      </c>
      <c r="AN786" t="s">
        <v>2143</v>
      </c>
    </row>
    <row r="787" spans="1:40" x14ac:dyDescent="0.25">
      <c r="A787">
        <v>220263</v>
      </c>
      <c r="B787" t="s">
        <v>3386</v>
      </c>
      <c r="C787" t="s">
        <v>94</v>
      </c>
      <c r="D787" t="s">
        <v>2155</v>
      </c>
      <c r="E787" s="1">
        <v>40308</v>
      </c>
      <c r="F787" s="3">
        <v>2010</v>
      </c>
      <c r="G787">
        <v>1530</v>
      </c>
      <c r="H787" t="s">
        <v>28</v>
      </c>
      <c r="I787" t="s">
        <v>1590</v>
      </c>
      <c r="J787">
        <v>1</v>
      </c>
      <c r="K787">
        <v>0</v>
      </c>
      <c r="L787">
        <v>0</v>
      </c>
      <c r="M787">
        <v>173750</v>
      </c>
      <c r="N787">
        <v>0.66</v>
      </c>
      <c r="O787">
        <v>300</v>
      </c>
      <c r="P787">
        <v>0</v>
      </c>
      <c r="Q787">
        <v>0</v>
      </c>
      <c r="R787">
        <v>125000</v>
      </c>
      <c r="S787">
        <f>VLOOKUP(F787,DF!$A$2:$B$75,2)*R787</f>
        <v>173750</v>
      </c>
      <c r="T787">
        <v>0</v>
      </c>
      <c r="U787">
        <f>VLOOKUP(F787,DF!$A$2:$B$75,2)*T787</f>
        <v>0</v>
      </c>
      <c r="V787">
        <v>37862</v>
      </c>
      <c r="W787">
        <v>191</v>
      </c>
      <c r="X787" t="s">
        <v>469</v>
      </c>
      <c r="Y787">
        <v>0</v>
      </c>
      <c r="Z787">
        <v>0</v>
      </c>
      <c r="AA787" t="s">
        <v>1556</v>
      </c>
      <c r="AB787">
        <v>4</v>
      </c>
      <c r="AC787" t="s">
        <v>150</v>
      </c>
      <c r="AD787">
        <v>5</v>
      </c>
      <c r="AE787" t="s">
        <v>178</v>
      </c>
      <c r="AF787" t="s">
        <v>1004</v>
      </c>
      <c r="AG787" s="1">
        <v>40308</v>
      </c>
      <c r="AH787">
        <v>1534</v>
      </c>
      <c r="AI787">
        <v>36.999099999999999</v>
      </c>
      <c r="AJ787">
        <v>-97.345200000000006</v>
      </c>
      <c r="AK787">
        <v>37.006</v>
      </c>
      <c r="AL787">
        <v>-97.3322</v>
      </c>
      <c r="AM787" t="s">
        <v>2156</v>
      </c>
      <c r="AN787" t="s">
        <v>2154</v>
      </c>
    </row>
    <row r="788" spans="1:40" x14ac:dyDescent="0.25">
      <c r="A788">
        <v>220287</v>
      </c>
      <c r="B788" t="s">
        <v>3337</v>
      </c>
      <c r="C788" t="s">
        <v>44</v>
      </c>
      <c r="D788" t="s">
        <v>928</v>
      </c>
      <c r="E788" s="1">
        <v>40308</v>
      </c>
      <c r="F788" s="3">
        <v>2010</v>
      </c>
      <c r="G788">
        <v>1544</v>
      </c>
      <c r="H788" t="s">
        <v>28</v>
      </c>
      <c r="I788" t="s">
        <v>1590</v>
      </c>
      <c r="J788">
        <v>1</v>
      </c>
      <c r="K788">
        <v>0</v>
      </c>
      <c r="L788">
        <v>0</v>
      </c>
      <c r="M788">
        <v>0</v>
      </c>
      <c r="N788">
        <v>1.83</v>
      </c>
      <c r="O788">
        <v>300</v>
      </c>
      <c r="P788">
        <v>0</v>
      </c>
      <c r="Q788">
        <v>0</v>
      </c>
      <c r="R788">
        <v>0</v>
      </c>
      <c r="S788">
        <f>VLOOKUP(F788,DF!$A$2:$B$75,2)*R788</f>
        <v>0</v>
      </c>
      <c r="T788">
        <v>0</v>
      </c>
      <c r="U788">
        <f>VLOOKUP(F788,DF!$A$2:$B$75,2)*T788</f>
        <v>0</v>
      </c>
      <c r="V788">
        <v>37862</v>
      </c>
      <c r="W788">
        <v>95</v>
      </c>
      <c r="X788" t="s">
        <v>469</v>
      </c>
      <c r="Y788">
        <v>0</v>
      </c>
      <c r="Z788">
        <v>0</v>
      </c>
      <c r="AA788" t="s">
        <v>1603</v>
      </c>
      <c r="AB788">
        <v>5</v>
      </c>
      <c r="AC788" t="s">
        <v>144</v>
      </c>
      <c r="AD788">
        <v>6</v>
      </c>
      <c r="AE788" t="s">
        <v>248</v>
      </c>
      <c r="AF788" t="s">
        <v>928</v>
      </c>
      <c r="AG788" s="1">
        <v>40308</v>
      </c>
      <c r="AH788">
        <v>1549</v>
      </c>
      <c r="AI788">
        <v>37.519300000000001</v>
      </c>
      <c r="AJ788">
        <v>-97.836699999999993</v>
      </c>
      <c r="AK788">
        <v>37.534500000000001</v>
      </c>
      <c r="AL788">
        <v>-97.809399999999997</v>
      </c>
      <c r="AM788" t="s">
        <v>2158</v>
      </c>
      <c r="AN788" t="s">
        <v>2154</v>
      </c>
    </row>
    <row r="789" spans="1:40" x14ac:dyDescent="0.25">
      <c r="A789">
        <v>220308</v>
      </c>
      <c r="B789" t="s">
        <v>3394</v>
      </c>
      <c r="C789" t="s">
        <v>102</v>
      </c>
      <c r="D789" t="s">
        <v>574</v>
      </c>
      <c r="E789" s="1">
        <v>40308</v>
      </c>
      <c r="F789" s="3">
        <v>2010</v>
      </c>
      <c r="G789">
        <v>1549</v>
      </c>
      <c r="H789" t="s">
        <v>28</v>
      </c>
      <c r="I789" t="s">
        <v>1590</v>
      </c>
      <c r="J789">
        <v>1</v>
      </c>
      <c r="K789">
        <v>0</v>
      </c>
      <c r="L789">
        <v>0</v>
      </c>
      <c r="M789">
        <v>278000</v>
      </c>
      <c r="N789">
        <v>1.36</v>
      </c>
      <c r="O789">
        <v>300</v>
      </c>
      <c r="P789">
        <v>0</v>
      </c>
      <c r="Q789">
        <v>0</v>
      </c>
      <c r="R789">
        <v>200000</v>
      </c>
      <c r="S789">
        <f>VLOOKUP(F789,DF!$A$2:$B$75,2)*R789</f>
        <v>278000</v>
      </c>
      <c r="T789">
        <v>0</v>
      </c>
      <c r="U789">
        <f>VLOOKUP(F789,DF!$A$2:$B$75,2)*T789</f>
        <v>0</v>
      </c>
      <c r="V789">
        <v>37862</v>
      </c>
      <c r="W789">
        <v>35</v>
      </c>
      <c r="X789" t="s">
        <v>469</v>
      </c>
      <c r="Y789">
        <v>0</v>
      </c>
      <c r="Z789">
        <v>0</v>
      </c>
      <c r="AA789" t="s">
        <v>1575</v>
      </c>
      <c r="AB789">
        <v>1</v>
      </c>
      <c r="AC789" t="s">
        <v>150</v>
      </c>
      <c r="AD789">
        <v>2</v>
      </c>
      <c r="AE789" t="s">
        <v>681</v>
      </c>
      <c r="AF789" t="s">
        <v>574</v>
      </c>
      <c r="AG789" s="1">
        <v>40308</v>
      </c>
      <c r="AH789">
        <v>1558</v>
      </c>
      <c r="AI789">
        <v>37.072400000000002</v>
      </c>
      <c r="AJ789">
        <v>-97.031300000000002</v>
      </c>
      <c r="AK789">
        <v>37.081600000000002</v>
      </c>
      <c r="AL789">
        <v>-97.009500000000003</v>
      </c>
      <c r="AM789" t="s">
        <v>2159</v>
      </c>
      <c r="AN789" t="s">
        <v>2154</v>
      </c>
    </row>
    <row r="790" spans="1:40" x14ac:dyDescent="0.25">
      <c r="A790">
        <v>220307</v>
      </c>
      <c r="B790" t="s">
        <v>3345</v>
      </c>
      <c r="C790" t="s">
        <v>53</v>
      </c>
      <c r="D790" t="s">
        <v>1981</v>
      </c>
      <c r="E790" s="1">
        <v>40308</v>
      </c>
      <c r="F790" s="3">
        <v>2010</v>
      </c>
      <c r="G790">
        <v>1558</v>
      </c>
      <c r="H790" t="s">
        <v>28</v>
      </c>
      <c r="I790" t="s">
        <v>1590</v>
      </c>
      <c r="J790">
        <v>1</v>
      </c>
      <c r="K790">
        <v>0</v>
      </c>
      <c r="L790">
        <v>0</v>
      </c>
      <c r="M790">
        <v>69500</v>
      </c>
      <c r="N790">
        <v>5.09</v>
      </c>
      <c r="O790">
        <v>300</v>
      </c>
      <c r="P790">
        <v>0</v>
      </c>
      <c r="Q790">
        <v>0</v>
      </c>
      <c r="R790">
        <v>50000</v>
      </c>
      <c r="S790">
        <f>VLOOKUP(F790,DF!$A$2:$B$75,2)*R790</f>
        <v>69500</v>
      </c>
      <c r="T790">
        <v>0</v>
      </c>
      <c r="U790">
        <f>VLOOKUP(F790,DF!$A$2:$B$75,2)*T790</f>
        <v>0</v>
      </c>
      <c r="V790">
        <v>37862</v>
      </c>
      <c r="W790">
        <v>173</v>
      </c>
      <c r="X790" t="s">
        <v>469</v>
      </c>
      <c r="Y790">
        <v>0</v>
      </c>
      <c r="Z790">
        <v>0</v>
      </c>
      <c r="AA790" t="s">
        <v>1897</v>
      </c>
      <c r="AB790">
        <v>6</v>
      </c>
      <c r="AC790" t="s">
        <v>177</v>
      </c>
      <c r="AD790">
        <v>5</v>
      </c>
      <c r="AE790" t="s">
        <v>177</v>
      </c>
      <c r="AF790" t="s">
        <v>1982</v>
      </c>
      <c r="AG790" s="1">
        <v>40308</v>
      </c>
      <c r="AH790">
        <v>1607</v>
      </c>
      <c r="AI790">
        <v>37.5854</v>
      </c>
      <c r="AJ790">
        <v>-97.6434</v>
      </c>
      <c r="AK790">
        <v>37.604199999999999</v>
      </c>
      <c r="AL790">
        <v>-97.553399999999996</v>
      </c>
      <c r="AM790" t="s">
        <v>2160</v>
      </c>
      <c r="AN790" t="s">
        <v>2154</v>
      </c>
    </row>
    <row r="791" spans="1:40" x14ac:dyDescent="0.25">
      <c r="A791">
        <v>220458</v>
      </c>
      <c r="B791" t="s">
        <v>3394</v>
      </c>
      <c r="C791" t="s">
        <v>102</v>
      </c>
      <c r="D791" t="s">
        <v>574</v>
      </c>
      <c r="E791" s="1">
        <v>40308</v>
      </c>
      <c r="F791" s="3">
        <v>2010</v>
      </c>
      <c r="G791">
        <v>1608</v>
      </c>
      <c r="H791" t="s">
        <v>28</v>
      </c>
      <c r="I791" t="s">
        <v>1590</v>
      </c>
      <c r="J791">
        <v>1</v>
      </c>
      <c r="K791">
        <v>0</v>
      </c>
      <c r="L791">
        <v>0</v>
      </c>
      <c r="M791">
        <v>20850</v>
      </c>
      <c r="N791">
        <v>0.67</v>
      </c>
      <c r="O791">
        <v>150</v>
      </c>
      <c r="P791">
        <v>0</v>
      </c>
      <c r="Q791">
        <v>0</v>
      </c>
      <c r="R791">
        <v>15000</v>
      </c>
      <c r="S791">
        <f>VLOOKUP(F791,DF!$A$2:$B$75,2)*R791</f>
        <v>20850</v>
      </c>
      <c r="T791">
        <v>0</v>
      </c>
      <c r="U791">
        <f>VLOOKUP(F791,DF!$A$2:$B$75,2)*T791</f>
        <v>0</v>
      </c>
      <c r="V791">
        <v>37862</v>
      </c>
      <c r="W791">
        <v>35</v>
      </c>
      <c r="X791" t="s">
        <v>469</v>
      </c>
      <c r="Y791">
        <v>0</v>
      </c>
      <c r="Z791">
        <v>0</v>
      </c>
      <c r="AA791" t="s">
        <v>1591</v>
      </c>
      <c r="AB791">
        <v>5</v>
      </c>
      <c r="AC791" t="s">
        <v>681</v>
      </c>
      <c r="AD791">
        <v>5</v>
      </c>
      <c r="AE791" t="s">
        <v>681</v>
      </c>
      <c r="AF791" t="s">
        <v>574</v>
      </c>
      <c r="AG791" s="1">
        <v>40308</v>
      </c>
      <c r="AH791">
        <v>1610</v>
      </c>
      <c r="AI791">
        <v>37.096699999999998</v>
      </c>
      <c r="AJ791">
        <v>-96.970299999999995</v>
      </c>
      <c r="AK791">
        <v>37.101999999999997</v>
      </c>
      <c r="AL791">
        <v>-96.9602</v>
      </c>
      <c r="AM791" t="s">
        <v>2161</v>
      </c>
      <c r="AN791" t="s">
        <v>2154</v>
      </c>
    </row>
    <row r="792" spans="1:40" x14ac:dyDescent="0.25">
      <c r="A792">
        <v>220259</v>
      </c>
      <c r="B792" t="s">
        <v>3337</v>
      </c>
      <c r="C792" t="s">
        <v>44</v>
      </c>
      <c r="D792" t="s">
        <v>995</v>
      </c>
      <c r="E792" s="1">
        <v>40308</v>
      </c>
      <c r="F792" s="3">
        <v>2010</v>
      </c>
      <c r="G792">
        <v>1534</v>
      </c>
      <c r="H792" t="s">
        <v>28</v>
      </c>
      <c r="I792" t="s">
        <v>1588</v>
      </c>
      <c r="J792">
        <v>2</v>
      </c>
      <c r="K792">
        <v>0</v>
      </c>
      <c r="L792">
        <v>0</v>
      </c>
      <c r="M792">
        <v>173750</v>
      </c>
      <c r="N792">
        <v>3.14</v>
      </c>
      <c r="O792">
        <v>700</v>
      </c>
      <c r="P792">
        <v>0</v>
      </c>
      <c r="Q792">
        <v>0</v>
      </c>
      <c r="R792">
        <v>125000</v>
      </c>
      <c r="S792">
        <f>VLOOKUP(F792,DF!$A$2:$B$75,2)*R792</f>
        <v>173750</v>
      </c>
      <c r="T792">
        <v>0</v>
      </c>
      <c r="U792">
        <f>VLOOKUP(F792,DF!$A$2:$B$75,2)*T792</f>
        <v>0</v>
      </c>
      <c r="V792">
        <v>37862</v>
      </c>
      <c r="W792">
        <v>95</v>
      </c>
      <c r="X792" t="s">
        <v>469</v>
      </c>
      <c r="Y792">
        <v>0</v>
      </c>
      <c r="Z792">
        <v>0</v>
      </c>
      <c r="AA792" t="s">
        <v>1575</v>
      </c>
      <c r="AB792">
        <v>6</v>
      </c>
      <c r="AC792" t="s">
        <v>157</v>
      </c>
      <c r="AD792">
        <v>7</v>
      </c>
      <c r="AE792" t="s">
        <v>140</v>
      </c>
      <c r="AF792" t="s">
        <v>928</v>
      </c>
      <c r="AG792" s="1">
        <v>40308</v>
      </c>
      <c r="AH792">
        <v>1542</v>
      </c>
      <c r="AI792">
        <v>37.499699999999997</v>
      </c>
      <c r="AJ792">
        <v>-97.989800000000002</v>
      </c>
      <c r="AK792">
        <v>37.515700000000002</v>
      </c>
      <c r="AL792">
        <v>-97.936300000000003</v>
      </c>
      <c r="AM792" t="s">
        <v>2157</v>
      </c>
      <c r="AN792" t="s">
        <v>2154</v>
      </c>
    </row>
    <row r="793" spans="1:40" x14ac:dyDescent="0.25">
      <c r="A793">
        <v>265012</v>
      </c>
      <c r="B793" t="s">
        <v>3377</v>
      </c>
      <c r="C793" t="s">
        <v>85</v>
      </c>
      <c r="D793" t="s">
        <v>2163</v>
      </c>
      <c r="E793" s="1">
        <v>40309</v>
      </c>
      <c r="F793" s="3">
        <v>2010</v>
      </c>
      <c r="G793">
        <v>2258</v>
      </c>
      <c r="H793" t="s">
        <v>28</v>
      </c>
      <c r="I793" t="s">
        <v>1578</v>
      </c>
      <c r="J793">
        <v>0</v>
      </c>
      <c r="K793">
        <v>0</v>
      </c>
      <c r="L793">
        <v>0</v>
      </c>
      <c r="M793">
        <v>13899.999999999998</v>
      </c>
      <c r="N793">
        <v>8.9600000000000009</v>
      </c>
      <c r="O793">
        <v>100</v>
      </c>
      <c r="P793">
        <v>0</v>
      </c>
      <c r="Q793">
        <v>0</v>
      </c>
      <c r="R793">
        <v>10000</v>
      </c>
      <c r="S793">
        <f>VLOOKUP(F793,DF!$A$2:$B$75,2)*R793</f>
        <v>13899.999999999998</v>
      </c>
      <c r="T793">
        <v>0</v>
      </c>
      <c r="U793">
        <f>VLOOKUP(F793,DF!$A$2:$B$75,2)*T793</f>
        <v>0</v>
      </c>
      <c r="V793">
        <v>41986</v>
      </c>
      <c r="W793">
        <v>57</v>
      </c>
      <c r="X793" t="s">
        <v>459</v>
      </c>
      <c r="Y793">
        <v>0</v>
      </c>
      <c r="Z793">
        <v>0</v>
      </c>
      <c r="AA793" t="s">
        <v>1591</v>
      </c>
      <c r="AB793">
        <v>2</v>
      </c>
      <c r="AC793" t="s">
        <v>150</v>
      </c>
      <c r="AD793">
        <v>4</v>
      </c>
      <c r="AE793" t="s">
        <v>394</v>
      </c>
      <c r="AF793" t="s">
        <v>1064</v>
      </c>
      <c r="AG793" s="1">
        <v>40309</v>
      </c>
      <c r="AH793">
        <v>2312</v>
      </c>
      <c r="AI793">
        <v>37.780999999999999</v>
      </c>
      <c r="AJ793">
        <v>-99.8523</v>
      </c>
      <c r="AK793">
        <v>37.799999999999997</v>
      </c>
      <c r="AL793">
        <v>-99.69</v>
      </c>
      <c r="AM793" t="s">
        <v>2164</v>
      </c>
      <c r="AN793" t="s">
        <v>2165</v>
      </c>
    </row>
    <row r="794" spans="1:40" x14ac:dyDescent="0.25">
      <c r="A794">
        <v>220743</v>
      </c>
      <c r="B794" t="s">
        <v>3343</v>
      </c>
      <c r="C794" t="s">
        <v>51</v>
      </c>
      <c r="D794" t="s">
        <v>563</v>
      </c>
      <c r="E794" s="1">
        <v>40310</v>
      </c>
      <c r="F794" s="3">
        <v>2010</v>
      </c>
      <c r="G794">
        <v>1438</v>
      </c>
      <c r="H794" t="s">
        <v>28</v>
      </c>
      <c r="I794" t="s">
        <v>1578</v>
      </c>
      <c r="J794">
        <v>0</v>
      </c>
      <c r="K794">
        <v>0</v>
      </c>
      <c r="L794">
        <v>0</v>
      </c>
      <c r="M794">
        <v>0</v>
      </c>
      <c r="N794">
        <v>0.77</v>
      </c>
      <c r="O794">
        <v>75</v>
      </c>
      <c r="P794">
        <v>0</v>
      </c>
      <c r="Q794">
        <v>0</v>
      </c>
      <c r="R794">
        <v>0</v>
      </c>
      <c r="S794">
        <f>VLOOKUP(F794,DF!$A$2:$B$75,2)*R794</f>
        <v>0</v>
      </c>
      <c r="T794">
        <v>0</v>
      </c>
      <c r="U794">
        <f>VLOOKUP(F794,DF!$A$2:$B$75,2)*T794</f>
        <v>0</v>
      </c>
      <c r="V794">
        <v>37937</v>
      </c>
      <c r="W794">
        <v>113</v>
      </c>
      <c r="X794" t="s">
        <v>469</v>
      </c>
      <c r="Y794">
        <v>0</v>
      </c>
      <c r="Z794">
        <v>0</v>
      </c>
      <c r="AA794" t="s">
        <v>1603</v>
      </c>
      <c r="AB794">
        <v>3</v>
      </c>
      <c r="AC794" t="s">
        <v>183</v>
      </c>
      <c r="AD794">
        <v>2</v>
      </c>
      <c r="AE794" t="s">
        <v>183</v>
      </c>
      <c r="AF794" t="s">
        <v>563</v>
      </c>
      <c r="AG794" s="1">
        <v>40310</v>
      </c>
      <c r="AH794">
        <v>1439</v>
      </c>
      <c r="AI794">
        <v>38.340000000000003</v>
      </c>
      <c r="AJ794">
        <v>-97.54</v>
      </c>
      <c r="AK794">
        <v>38.346499999999999</v>
      </c>
      <c r="AL794">
        <v>-97.528400000000005</v>
      </c>
      <c r="AM794" t="s">
        <v>2166</v>
      </c>
      <c r="AN794" t="s">
        <v>2167</v>
      </c>
    </row>
    <row r="795" spans="1:40" x14ac:dyDescent="0.25">
      <c r="A795">
        <v>220740</v>
      </c>
      <c r="B795" t="s">
        <v>3343</v>
      </c>
      <c r="C795" t="s">
        <v>51</v>
      </c>
      <c r="D795" t="s">
        <v>2168</v>
      </c>
      <c r="E795" s="1">
        <v>40310</v>
      </c>
      <c r="F795" s="3">
        <v>2010</v>
      </c>
      <c r="G795">
        <v>1452</v>
      </c>
      <c r="H795" t="s">
        <v>28</v>
      </c>
      <c r="I795" t="s">
        <v>1578</v>
      </c>
      <c r="J795">
        <v>0</v>
      </c>
      <c r="K795">
        <v>0</v>
      </c>
      <c r="L795">
        <v>0</v>
      </c>
      <c r="M795">
        <v>0</v>
      </c>
      <c r="N795">
        <v>1.58</v>
      </c>
      <c r="O795">
        <v>100</v>
      </c>
      <c r="P795">
        <v>0</v>
      </c>
      <c r="Q795">
        <v>0</v>
      </c>
      <c r="R795">
        <v>0</v>
      </c>
      <c r="S795">
        <f>VLOOKUP(F795,DF!$A$2:$B$75,2)*R795</f>
        <v>0</v>
      </c>
      <c r="T795">
        <v>0</v>
      </c>
      <c r="U795">
        <f>VLOOKUP(F795,DF!$A$2:$B$75,2)*T795</f>
        <v>0</v>
      </c>
      <c r="V795">
        <v>37937</v>
      </c>
      <c r="W795">
        <v>113</v>
      </c>
      <c r="X795" t="s">
        <v>469</v>
      </c>
      <c r="Y795">
        <v>0</v>
      </c>
      <c r="Z795">
        <v>0</v>
      </c>
      <c r="AA795" t="s">
        <v>1551</v>
      </c>
      <c r="AB795">
        <v>4</v>
      </c>
      <c r="AC795" t="s">
        <v>252</v>
      </c>
      <c r="AD795">
        <v>3</v>
      </c>
      <c r="AE795" t="s">
        <v>252</v>
      </c>
      <c r="AF795" t="s">
        <v>2168</v>
      </c>
      <c r="AG795" s="1">
        <v>40310</v>
      </c>
      <c r="AH795">
        <v>1456</v>
      </c>
      <c r="AI795">
        <v>38.229999999999997</v>
      </c>
      <c r="AJ795">
        <v>-97.66</v>
      </c>
      <c r="AK795">
        <v>38.239800000000002</v>
      </c>
      <c r="AL795">
        <v>-97.633799999999994</v>
      </c>
      <c r="AM795" t="s">
        <v>2169</v>
      </c>
      <c r="AN795" t="s">
        <v>2167</v>
      </c>
    </row>
    <row r="796" spans="1:40" x14ac:dyDescent="0.25">
      <c r="A796">
        <v>220744</v>
      </c>
      <c r="B796" t="s">
        <v>3343</v>
      </c>
      <c r="C796" t="s">
        <v>51</v>
      </c>
      <c r="D796" t="s">
        <v>2170</v>
      </c>
      <c r="E796" s="1">
        <v>40310</v>
      </c>
      <c r="F796" s="3">
        <v>2010</v>
      </c>
      <c r="G796">
        <v>1516</v>
      </c>
      <c r="H796" t="s">
        <v>28</v>
      </c>
      <c r="I796" t="s">
        <v>1578</v>
      </c>
      <c r="J796">
        <v>0</v>
      </c>
      <c r="K796">
        <v>0</v>
      </c>
      <c r="L796">
        <v>0</v>
      </c>
      <c r="M796">
        <v>0</v>
      </c>
      <c r="N796">
        <v>0.53</v>
      </c>
      <c r="O796">
        <v>75</v>
      </c>
      <c r="P796">
        <v>0</v>
      </c>
      <c r="Q796">
        <v>0</v>
      </c>
      <c r="R796">
        <v>0</v>
      </c>
      <c r="S796">
        <f>VLOOKUP(F796,DF!$A$2:$B$75,2)*R796</f>
        <v>0</v>
      </c>
      <c r="T796">
        <v>0</v>
      </c>
      <c r="U796">
        <f>VLOOKUP(F796,DF!$A$2:$B$75,2)*T796</f>
        <v>0</v>
      </c>
      <c r="V796">
        <v>37937</v>
      </c>
      <c r="W796">
        <v>113</v>
      </c>
      <c r="X796" t="s">
        <v>469</v>
      </c>
      <c r="Y796">
        <v>0</v>
      </c>
      <c r="Z796">
        <v>0</v>
      </c>
      <c r="AA796" t="s">
        <v>1551</v>
      </c>
      <c r="AB796">
        <v>3</v>
      </c>
      <c r="AC796" t="s">
        <v>276</v>
      </c>
      <c r="AD796">
        <v>3</v>
      </c>
      <c r="AE796" t="s">
        <v>276</v>
      </c>
      <c r="AF796" t="s">
        <v>2170</v>
      </c>
      <c r="AG796" s="1">
        <v>40310</v>
      </c>
      <c r="AH796">
        <v>1517</v>
      </c>
      <c r="AI796">
        <v>38.359499999999997</v>
      </c>
      <c r="AJ796">
        <v>-97.472800000000007</v>
      </c>
      <c r="AK796">
        <v>38.364800000000002</v>
      </c>
      <c r="AL796">
        <v>-97.465699999999998</v>
      </c>
      <c r="AM796" t="s">
        <v>2171</v>
      </c>
      <c r="AN796" t="s">
        <v>2167</v>
      </c>
    </row>
    <row r="797" spans="1:40" x14ac:dyDescent="0.25">
      <c r="A797">
        <v>220741</v>
      </c>
      <c r="B797" t="s">
        <v>3403</v>
      </c>
      <c r="C797" t="s">
        <v>111</v>
      </c>
      <c r="D797" t="s">
        <v>2006</v>
      </c>
      <c r="E797" s="1">
        <v>40310</v>
      </c>
      <c r="F797" s="3">
        <v>2010</v>
      </c>
      <c r="G797">
        <v>1518</v>
      </c>
      <c r="H797" t="s">
        <v>28</v>
      </c>
      <c r="I797" t="s">
        <v>1578</v>
      </c>
      <c r="J797">
        <v>0</v>
      </c>
      <c r="K797">
        <v>0</v>
      </c>
      <c r="L797">
        <v>0</v>
      </c>
      <c r="M797">
        <v>0</v>
      </c>
      <c r="N797">
        <v>0.75</v>
      </c>
      <c r="O797">
        <v>75</v>
      </c>
      <c r="P797">
        <v>0</v>
      </c>
      <c r="Q797">
        <v>0</v>
      </c>
      <c r="R797">
        <v>0</v>
      </c>
      <c r="S797">
        <f>VLOOKUP(F797,DF!$A$2:$B$75,2)*R797</f>
        <v>0</v>
      </c>
      <c r="T797">
        <v>0</v>
      </c>
      <c r="U797">
        <f>VLOOKUP(F797,DF!$A$2:$B$75,2)*T797</f>
        <v>0</v>
      </c>
      <c r="V797">
        <v>37937</v>
      </c>
      <c r="W797">
        <v>155</v>
      </c>
      <c r="X797" t="s">
        <v>469</v>
      </c>
      <c r="Y797">
        <v>0</v>
      </c>
      <c r="Z797">
        <v>0</v>
      </c>
      <c r="AA797" t="s">
        <v>1556</v>
      </c>
      <c r="AB797">
        <v>5</v>
      </c>
      <c r="AC797" t="s">
        <v>248</v>
      </c>
      <c r="AD797">
        <v>4</v>
      </c>
      <c r="AE797" t="s">
        <v>183</v>
      </c>
      <c r="AF797" t="s">
        <v>780</v>
      </c>
      <c r="AG797" s="1">
        <v>40310</v>
      </c>
      <c r="AH797">
        <v>1520</v>
      </c>
      <c r="AI797">
        <v>37.8292</v>
      </c>
      <c r="AJ797">
        <v>-97.7898</v>
      </c>
      <c r="AK797">
        <v>37.836799999999997</v>
      </c>
      <c r="AL797">
        <v>-97.780100000000004</v>
      </c>
      <c r="AM797" t="s">
        <v>2172</v>
      </c>
      <c r="AN797" t="s">
        <v>2167</v>
      </c>
    </row>
    <row r="798" spans="1:40" x14ac:dyDescent="0.25">
      <c r="A798">
        <v>220742</v>
      </c>
      <c r="B798" t="s">
        <v>3339</v>
      </c>
      <c r="C798" t="s">
        <v>47</v>
      </c>
      <c r="D798" t="s">
        <v>1977</v>
      </c>
      <c r="E798" s="1">
        <v>40310</v>
      </c>
      <c r="F798" s="3">
        <v>2010</v>
      </c>
      <c r="G798">
        <v>1911</v>
      </c>
      <c r="H798" t="s">
        <v>28</v>
      </c>
      <c r="I798" t="s">
        <v>1578</v>
      </c>
      <c r="J798">
        <v>0</v>
      </c>
      <c r="K798">
        <v>0</v>
      </c>
      <c r="L798">
        <v>0</v>
      </c>
      <c r="M798">
        <v>0</v>
      </c>
      <c r="N798">
        <v>1.28</v>
      </c>
      <c r="O798">
        <v>75</v>
      </c>
      <c r="P798">
        <v>0</v>
      </c>
      <c r="Q798">
        <v>0</v>
      </c>
      <c r="R798">
        <v>0</v>
      </c>
      <c r="S798">
        <f>VLOOKUP(F798,DF!$A$2:$B$75,2)*R798</f>
        <v>0</v>
      </c>
      <c r="T798">
        <v>0</v>
      </c>
      <c r="U798">
        <f>VLOOKUP(F798,DF!$A$2:$B$75,2)*T798</f>
        <v>0</v>
      </c>
      <c r="V798">
        <v>37937</v>
      </c>
      <c r="W798">
        <v>15</v>
      </c>
      <c r="X798" t="s">
        <v>469</v>
      </c>
      <c r="Y798">
        <v>0</v>
      </c>
      <c r="Z798">
        <v>0</v>
      </c>
      <c r="AA798" t="s">
        <v>1556</v>
      </c>
      <c r="AB798">
        <v>1</v>
      </c>
      <c r="AC798" t="s">
        <v>248</v>
      </c>
      <c r="AD798">
        <v>2</v>
      </c>
      <c r="AE798" t="s">
        <v>248</v>
      </c>
      <c r="AF798" t="s">
        <v>1977</v>
      </c>
      <c r="AG798" s="1">
        <v>40310</v>
      </c>
      <c r="AH798">
        <v>1914</v>
      </c>
      <c r="AI798">
        <v>37.811999999999998</v>
      </c>
      <c r="AJ798">
        <v>-96.993099999999998</v>
      </c>
      <c r="AK798">
        <v>37.828699999999998</v>
      </c>
      <c r="AL798">
        <v>-96.983000000000004</v>
      </c>
      <c r="AM798" t="s">
        <v>2173</v>
      </c>
      <c r="AN798" t="s">
        <v>2167</v>
      </c>
    </row>
    <row r="799" spans="1:40" x14ac:dyDescent="0.25">
      <c r="A799">
        <v>244896</v>
      </c>
      <c r="B799" t="s">
        <v>3358</v>
      </c>
      <c r="C799" t="s">
        <v>66</v>
      </c>
      <c r="D799" t="s">
        <v>685</v>
      </c>
      <c r="E799" s="1">
        <v>40314</v>
      </c>
      <c r="F799" s="3">
        <v>2010</v>
      </c>
      <c r="G799">
        <v>2033</v>
      </c>
      <c r="H799" t="s">
        <v>28</v>
      </c>
      <c r="I799" t="s">
        <v>1578</v>
      </c>
      <c r="J799">
        <v>0</v>
      </c>
      <c r="K799">
        <v>0</v>
      </c>
      <c r="L799">
        <v>0</v>
      </c>
      <c r="M799">
        <v>0</v>
      </c>
      <c r="N799">
        <v>0.3</v>
      </c>
      <c r="O799">
        <v>50</v>
      </c>
      <c r="P799">
        <v>0</v>
      </c>
      <c r="Q799">
        <v>0</v>
      </c>
      <c r="R799">
        <v>0</v>
      </c>
      <c r="S799">
        <f>VLOOKUP(F799,DF!$A$2:$B$75,2)*R799</f>
        <v>0</v>
      </c>
      <c r="T799">
        <v>0</v>
      </c>
      <c r="U799">
        <f>VLOOKUP(F799,DF!$A$2:$B$75,2)*T799</f>
        <v>0</v>
      </c>
      <c r="V799">
        <v>41992</v>
      </c>
      <c r="W799">
        <v>151</v>
      </c>
      <c r="X799" t="s">
        <v>459</v>
      </c>
      <c r="Y799">
        <v>0</v>
      </c>
      <c r="Z799">
        <v>0</v>
      </c>
      <c r="AA799" t="s">
        <v>1551</v>
      </c>
      <c r="AB799">
        <v>1</v>
      </c>
      <c r="AC799" t="s">
        <v>174</v>
      </c>
      <c r="AD799">
        <v>1</v>
      </c>
      <c r="AE799" t="s">
        <v>144</v>
      </c>
      <c r="AF799" t="s">
        <v>685</v>
      </c>
      <c r="AG799" s="1">
        <v>40314</v>
      </c>
      <c r="AH799">
        <v>2034</v>
      </c>
      <c r="AI799">
        <v>37.770000000000003</v>
      </c>
      <c r="AJ799">
        <v>-98.56</v>
      </c>
      <c r="AK799">
        <v>37.770000000000003</v>
      </c>
      <c r="AL799">
        <v>-98.55</v>
      </c>
      <c r="AM799" t="s">
        <v>2174</v>
      </c>
      <c r="AN799" t="s">
        <v>2175</v>
      </c>
    </row>
    <row r="800" spans="1:40" x14ac:dyDescent="0.25">
      <c r="A800">
        <v>220949</v>
      </c>
      <c r="B800" t="s">
        <v>3337</v>
      </c>
      <c r="C800" t="s">
        <v>44</v>
      </c>
      <c r="D800" t="s">
        <v>1086</v>
      </c>
      <c r="E800" s="1">
        <v>40314</v>
      </c>
      <c r="F800" s="3">
        <v>2010</v>
      </c>
      <c r="G800">
        <v>2100</v>
      </c>
      <c r="H800" t="s">
        <v>28</v>
      </c>
      <c r="I800" t="s">
        <v>1578</v>
      </c>
      <c r="J800">
        <v>0</v>
      </c>
      <c r="K800">
        <v>0</v>
      </c>
      <c r="L800">
        <v>0</v>
      </c>
      <c r="M800">
        <v>0</v>
      </c>
      <c r="N800">
        <v>0.77</v>
      </c>
      <c r="O800">
        <v>100</v>
      </c>
      <c r="P800">
        <v>0</v>
      </c>
      <c r="Q800">
        <v>0</v>
      </c>
      <c r="R800">
        <v>0</v>
      </c>
      <c r="S800">
        <f>VLOOKUP(F800,DF!$A$2:$B$75,2)*R800</f>
        <v>0</v>
      </c>
      <c r="T800">
        <v>0</v>
      </c>
      <c r="U800">
        <f>VLOOKUP(F800,DF!$A$2:$B$75,2)*T800</f>
        <v>0</v>
      </c>
      <c r="V800">
        <v>37964</v>
      </c>
      <c r="W800">
        <v>95</v>
      </c>
      <c r="X800" t="s">
        <v>469</v>
      </c>
      <c r="Y800">
        <v>0</v>
      </c>
      <c r="Z800">
        <v>0</v>
      </c>
      <c r="AA800" t="s">
        <v>1575</v>
      </c>
      <c r="AB800">
        <v>4</v>
      </c>
      <c r="AC800" t="s">
        <v>681</v>
      </c>
      <c r="AD800">
        <v>4</v>
      </c>
      <c r="AE800" t="s">
        <v>681</v>
      </c>
      <c r="AF800" t="s">
        <v>1086</v>
      </c>
      <c r="AG800" s="1">
        <v>40314</v>
      </c>
      <c r="AH800">
        <v>2103</v>
      </c>
      <c r="AI800">
        <v>37.67</v>
      </c>
      <c r="AJ800">
        <v>-98.37</v>
      </c>
      <c r="AK800">
        <v>37.664299999999997</v>
      </c>
      <c r="AL800">
        <v>-98.357900000000001</v>
      </c>
      <c r="AM800" t="s">
        <v>2166</v>
      </c>
      <c r="AN800" t="s">
        <v>2176</v>
      </c>
    </row>
    <row r="801" spans="1:40" x14ac:dyDescent="0.25">
      <c r="A801">
        <v>246011</v>
      </c>
      <c r="B801" t="s">
        <v>3421</v>
      </c>
      <c r="C801" t="s">
        <v>130</v>
      </c>
      <c r="D801" t="s">
        <v>486</v>
      </c>
      <c r="E801" s="1">
        <v>40317</v>
      </c>
      <c r="F801" s="3">
        <v>2010</v>
      </c>
      <c r="G801">
        <v>1648</v>
      </c>
      <c r="H801" t="s">
        <v>28</v>
      </c>
      <c r="I801" t="s">
        <v>1578</v>
      </c>
      <c r="J801">
        <v>0</v>
      </c>
      <c r="K801">
        <v>0</v>
      </c>
      <c r="L801">
        <v>0</v>
      </c>
      <c r="M801">
        <v>0</v>
      </c>
      <c r="N801">
        <v>0.24</v>
      </c>
      <c r="O801">
        <v>30</v>
      </c>
      <c r="P801">
        <v>0</v>
      </c>
      <c r="Q801">
        <v>0</v>
      </c>
      <c r="R801">
        <v>0</v>
      </c>
      <c r="S801">
        <f>VLOOKUP(F801,DF!$A$2:$B$75,2)*R801</f>
        <v>0</v>
      </c>
      <c r="T801">
        <v>0</v>
      </c>
      <c r="U801">
        <f>VLOOKUP(F801,DF!$A$2:$B$75,2)*T801</f>
        <v>0</v>
      </c>
      <c r="V801">
        <v>42151</v>
      </c>
      <c r="W801">
        <v>69</v>
      </c>
      <c r="X801" t="s">
        <v>459</v>
      </c>
      <c r="Y801">
        <v>0</v>
      </c>
      <c r="Z801">
        <v>0</v>
      </c>
      <c r="AA801" t="s">
        <v>1603</v>
      </c>
      <c r="AB801">
        <v>1</v>
      </c>
      <c r="AC801" t="s">
        <v>197</v>
      </c>
      <c r="AD801">
        <v>1</v>
      </c>
      <c r="AE801" t="s">
        <v>276</v>
      </c>
      <c r="AF801" t="s">
        <v>486</v>
      </c>
      <c r="AG801" s="1">
        <v>40317</v>
      </c>
      <c r="AH801">
        <v>1651</v>
      </c>
      <c r="AI801">
        <v>37.822400000000002</v>
      </c>
      <c r="AJ801">
        <v>-100.4635</v>
      </c>
      <c r="AK801">
        <v>37.825099999999999</v>
      </c>
      <c r="AL801">
        <v>-100.4606</v>
      </c>
      <c r="AM801" t="s">
        <v>2177</v>
      </c>
      <c r="AN801" t="s">
        <v>2178</v>
      </c>
    </row>
    <row r="802" spans="1:40" x14ac:dyDescent="0.25">
      <c r="A802">
        <v>246006</v>
      </c>
      <c r="B802" t="s">
        <v>3421</v>
      </c>
      <c r="C802" t="s">
        <v>130</v>
      </c>
      <c r="D802" t="s">
        <v>2179</v>
      </c>
      <c r="E802" s="1">
        <v>40317</v>
      </c>
      <c r="F802" s="3">
        <v>2010</v>
      </c>
      <c r="G802">
        <v>1648</v>
      </c>
      <c r="H802" t="s">
        <v>28</v>
      </c>
      <c r="I802" t="s">
        <v>1578</v>
      </c>
      <c r="J802">
        <v>0</v>
      </c>
      <c r="K802">
        <v>0</v>
      </c>
      <c r="L802">
        <v>0</v>
      </c>
      <c r="M802">
        <v>0</v>
      </c>
      <c r="N802">
        <v>0.13</v>
      </c>
      <c r="O802">
        <v>30</v>
      </c>
      <c r="P802">
        <v>0</v>
      </c>
      <c r="Q802">
        <v>0</v>
      </c>
      <c r="R802">
        <v>0</v>
      </c>
      <c r="S802">
        <f>VLOOKUP(F802,DF!$A$2:$B$75,2)*R802</f>
        <v>0</v>
      </c>
      <c r="T802">
        <v>0</v>
      </c>
      <c r="U802">
        <f>VLOOKUP(F802,DF!$A$2:$B$75,2)*T802</f>
        <v>0</v>
      </c>
      <c r="V802">
        <v>42151</v>
      </c>
      <c r="W802">
        <v>69</v>
      </c>
      <c r="X802" t="s">
        <v>459</v>
      </c>
      <c r="Y802">
        <v>0</v>
      </c>
      <c r="Z802">
        <v>0</v>
      </c>
      <c r="AA802" t="s">
        <v>1603</v>
      </c>
      <c r="AB802">
        <v>2</v>
      </c>
      <c r="AC802" t="s">
        <v>144</v>
      </c>
      <c r="AD802">
        <v>2</v>
      </c>
      <c r="AE802" t="s">
        <v>161</v>
      </c>
      <c r="AF802" t="s">
        <v>2180</v>
      </c>
      <c r="AG802" s="1">
        <v>40317</v>
      </c>
      <c r="AH802">
        <v>1650</v>
      </c>
      <c r="AI802">
        <v>37.9</v>
      </c>
      <c r="AJ802">
        <v>-100.57</v>
      </c>
      <c r="AK802">
        <v>37.901800000000001</v>
      </c>
      <c r="AL802">
        <v>-100.5692</v>
      </c>
      <c r="AM802" t="s">
        <v>2177</v>
      </c>
      <c r="AN802" t="s">
        <v>2178</v>
      </c>
    </row>
    <row r="803" spans="1:40" x14ac:dyDescent="0.25">
      <c r="A803">
        <v>246007</v>
      </c>
      <c r="B803" t="s">
        <v>3352</v>
      </c>
      <c r="C803" t="s">
        <v>60</v>
      </c>
      <c r="D803" t="s">
        <v>2181</v>
      </c>
      <c r="E803" s="1">
        <v>40317</v>
      </c>
      <c r="F803" s="3">
        <v>2010</v>
      </c>
      <c r="G803">
        <v>1655</v>
      </c>
      <c r="H803" t="s">
        <v>28</v>
      </c>
      <c r="I803" t="s">
        <v>1578</v>
      </c>
      <c r="J803">
        <v>0</v>
      </c>
      <c r="K803">
        <v>0</v>
      </c>
      <c r="L803">
        <v>0</v>
      </c>
      <c r="M803">
        <v>0</v>
      </c>
      <c r="N803">
        <v>0.44</v>
      </c>
      <c r="O803">
        <v>50</v>
      </c>
      <c r="P803">
        <v>0</v>
      </c>
      <c r="Q803">
        <v>0</v>
      </c>
      <c r="R803">
        <v>0</v>
      </c>
      <c r="S803">
        <f>VLOOKUP(F803,DF!$A$2:$B$75,2)*R803</f>
        <v>0</v>
      </c>
      <c r="T803">
        <v>0</v>
      </c>
      <c r="U803">
        <f>VLOOKUP(F803,DF!$A$2:$B$75,2)*T803</f>
        <v>0</v>
      </c>
      <c r="V803">
        <v>42151</v>
      </c>
      <c r="W803">
        <v>55</v>
      </c>
      <c r="X803" t="s">
        <v>459</v>
      </c>
      <c r="Y803">
        <v>0</v>
      </c>
      <c r="Z803">
        <v>0</v>
      </c>
      <c r="AA803" t="s">
        <v>1575</v>
      </c>
      <c r="AB803">
        <v>3</v>
      </c>
      <c r="AC803" t="s">
        <v>183</v>
      </c>
      <c r="AD803">
        <v>3</v>
      </c>
      <c r="AE803" t="s">
        <v>183</v>
      </c>
      <c r="AF803" t="s">
        <v>2181</v>
      </c>
      <c r="AG803" s="1">
        <v>40317</v>
      </c>
      <c r="AH803">
        <v>1658</v>
      </c>
      <c r="AI803">
        <v>37.880000000000003</v>
      </c>
      <c r="AJ803">
        <v>-100.76</v>
      </c>
      <c r="AK803">
        <v>37.883800000000001</v>
      </c>
      <c r="AL803">
        <v>-100.75360000000001</v>
      </c>
      <c r="AM803" t="s">
        <v>2182</v>
      </c>
      <c r="AN803" t="s">
        <v>2178</v>
      </c>
    </row>
    <row r="804" spans="1:40" x14ac:dyDescent="0.25">
      <c r="A804">
        <v>246005</v>
      </c>
      <c r="B804" t="s">
        <v>3421</v>
      </c>
      <c r="C804" t="s">
        <v>130</v>
      </c>
      <c r="D804" t="s">
        <v>2179</v>
      </c>
      <c r="E804" s="1">
        <v>40317</v>
      </c>
      <c r="F804" s="3">
        <v>2010</v>
      </c>
      <c r="G804">
        <v>1656</v>
      </c>
      <c r="H804" t="s">
        <v>28</v>
      </c>
      <c r="I804" t="s">
        <v>1578</v>
      </c>
      <c r="J804">
        <v>0</v>
      </c>
      <c r="K804">
        <v>0</v>
      </c>
      <c r="L804">
        <v>0</v>
      </c>
      <c r="M804">
        <v>0</v>
      </c>
      <c r="N804">
        <v>0.45</v>
      </c>
      <c r="O804">
        <v>50</v>
      </c>
      <c r="P804">
        <v>0</v>
      </c>
      <c r="Q804">
        <v>0</v>
      </c>
      <c r="R804">
        <v>0</v>
      </c>
      <c r="S804">
        <f>VLOOKUP(F804,DF!$A$2:$B$75,2)*R804</f>
        <v>0</v>
      </c>
      <c r="T804">
        <v>0</v>
      </c>
      <c r="U804">
        <f>VLOOKUP(F804,DF!$A$2:$B$75,2)*T804</f>
        <v>0</v>
      </c>
      <c r="V804">
        <v>42151</v>
      </c>
      <c r="W804">
        <v>69</v>
      </c>
      <c r="X804" t="s">
        <v>459</v>
      </c>
      <c r="Y804">
        <v>0</v>
      </c>
      <c r="Z804">
        <v>0</v>
      </c>
      <c r="AA804" t="s">
        <v>2183</v>
      </c>
      <c r="AB804">
        <v>3</v>
      </c>
      <c r="AC804" t="s">
        <v>140</v>
      </c>
      <c r="AD804">
        <v>4</v>
      </c>
      <c r="AE804" t="s">
        <v>140</v>
      </c>
      <c r="AF804" t="s">
        <v>2179</v>
      </c>
      <c r="AG804" s="1">
        <v>40317</v>
      </c>
      <c r="AH804">
        <v>1700</v>
      </c>
      <c r="AI804">
        <v>37.9</v>
      </c>
      <c r="AJ804">
        <v>-100.62</v>
      </c>
      <c r="AK804">
        <v>37.906199999999998</v>
      </c>
      <c r="AL804">
        <v>-100.6176</v>
      </c>
      <c r="AM804" t="s">
        <v>2184</v>
      </c>
      <c r="AN804" t="s">
        <v>2178</v>
      </c>
    </row>
    <row r="805" spans="1:40" x14ac:dyDescent="0.25">
      <c r="A805">
        <v>246008</v>
      </c>
      <c r="B805" t="s">
        <v>3421</v>
      </c>
      <c r="C805" t="s">
        <v>130</v>
      </c>
      <c r="D805" t="s">
        <v>2180</v>
      </c>
      <c r="E805" s="1">
        <v>40317</v>
      </c>
      <c r="F805" s="3">
        <v>2010</v>
      </c>
      <c r="G805">
        <v>1726</v>
      </c>
      <c r="H805" t="s">
        <v>28</v>
      </c>
      <c r="I805" t="s">
        <v>1578</v>
      </c>
      <c r="J805">
        <v>0</v>
      </c>
      <c r="K805">
        <v>0</v>
      </c>
      <c r="L805">
        <v>0</v>
      </c>
      <c r="M805">
        <v>0</v>
      </c>
      <c r="N805">
        <v>0.28000000000000003</v>
      </c>
      <c r="O805">
        <v>30</v>
      </c>
      <c r="P805">
        <v>0</v>
      </c>
      <c r="Q805">
        <v>0</v>
      </c>
      <c r="R805">
        <v>0</v>
      </c>
      <c r="S805">
        <f>VLOOKUP(F805,DF!$A$2:$B$75,2)*R805</f>
        <v>0</v>
      </c>
      <c r="T805">
        <v>0</v>
      </c>
      <c r="U805">
        <f>VLOOKUP(F805,DF!$A$2:$B$75,2)*T805</f>
        <v>0</v>
      </c>
      <c r="V805">
        <v>42151</v>
      </c>
      <c r="W805">
        <v>69</v>
      </c>
      <c r="X805" t="s">
        <v>459</v>
      </c>
      <c r="Y805">
        <v>0</v>
      </c>
      <c r="Z805">
        <v>0</v>
      </c>
      <c r="AA805" t="s">
        <v>1603</v>
      </c>
      <c r="AB805">
        <v>5</v>
      </c>
      <c r="AC805" t="s">
        <v>174</v>
      </c>
      <c r="AD805">
        <v>5</v>
      </c>
      <c r="AE805" t="s">
        <v>174</v>
      </c>
      <c r="AF805" t="s">
        <v>2180</v>
      </c>
      <c r="AG805" s="1">
        <v>40317</v>
      </c>
      <c r="AH805">
        <v>1728</v>
      </c>
      <c r="AI805">
        <v>37.96</v>
      </c>
      <c r="AJ805">
        <v>-100.57</v>
      </c>
      <c r="AK805">
        <v>37.9634</v>
      </c>
      <c r="AL805">
        <v>-100.5672</v>
      </c>
      <c r="AM805" t="s">
        <v>1562</v>
      </c>
      <c r="AN805" t="s">
        <v>2178</v>
      </c>
    </row>
    <row r="806" spans="1:40" x14ac:dyDescent="0.25">
      <c r="A806">
        <v>246009</v>
      </c>
      <c r="B806" t="s">
        <v>3421</v>
      </c>
      <c r="C806" t="s">
        <v>130</v>
      </c>
      <c r="D806" t="s">
        <v>487</v>
      </c>
      <c r="E806" s="1">
        <v>40317</v>
      </c>
      <c r="F806" s="3">
        <v>2010</v>
      </c>
      <c r="G806">
        <v>1757</v>
      </c>
      <c r="H806" t="s">
        <v>28</v>
      </c>
      <c r="I806" t="s">
        <v>1578</v>
      </c>
      <c r="J806">
        <v>0</v>
      </c>
      <c r="K806">
        <v>0</v>
      </c>
      <c r="L806">
        <v>0</v>
      </c>
      <c r="M806">
        <v>0</v>
      </c>
      <c r="N806">
        <v>0.17</v>
      </c>
      <c r="O806">
        <v>30</v>
      </c>
      <c r="P806">
        <v>0</v>
      </c>
      <c r="Q806">
        <v>0</v>
      </c>
      <c r="R806">
        <v>0</v>
      </c>
      <c r="S806">
        <f>VLOOKUP(F806,DF!$A$2:$B$75,2)*R806</f>
        <v>0</v>
      </c>
      <c r="T806">
        <v>0</v>
      </c>
      <c r="U806">
        <f>VLOOKUP(F806,DF!$A$2:$B$75,2)*T806</f>
        <v>0</v>
      </c>
      <c r="V806">
        <v>42151</v>
      </c>
      <c r="W806">
        <v>69</v>
      </c>
      <c r="X806" t="s">
        <v>459</v>
      </c>
      <c r="Y806">
        <v>0</v>
      </c>
      <c r="Z806">
        <v>0</v>
      </c>
      <c r="AA806" t="s">
        <v>1579</v>
      </c>
      <c r="AB806">
        <v>1</v>
      </c>
      <c r="AC806" t="s">
        <v>140</v>
      </c>
      <c r="AD806">
        <v>1</v>
      </c>
      <c r="AE806" t="s">
        <v>252</v>
      </c>
      <c r="AF806" t="s">
        <v>1960</v>
      </c>
      <c r="AG806" s="1">
        <v>40317</v>
      </c>
      <c r="AH806">
        <v>1759</v>
      </c>
      <c r="AI806">
        <v>37.813299999999998</v>
      </c>
      <c r="AJ806">
        <v>-100.3623</v>
      </c>
      <c r="AK806">
        <v>37.8155</v>
      </c>
      <c r="AL806">
        <v>-100.361</v>
      </c>
      <c r="AM806" t="s">
        <v>2185</v>
      </c>
      <c r="AN806" t="s">
        <v>2178</v>
      </c>
    </row>
    <row r="807" spans="1:40" x14ac:dyDescent="0.25">
      <c r="A807">
        <v>246010</v>
      </c>
      <c r="B807" t="s">
        <v>3421</v>
      </c>
      <c r="C807" t="s">
        <v>130</v>
      </c>
      <c r="D807" t="s">
        <v>487</v>
      </c>
      <c r="E807" s="1">
        <v>40317</v>
      </c>
      <c r="F807" s="3">
        <v>2010</v>
      </c>
      <c r="G807">
        <v>1803</v>
      </c>
      <c r="H807" t="s">
        <v>28</v>
      </c>
      <c r="I807" t="s">
        <v>1578</v>
      </c>
      <c r="J807">
        <v>0</v>
      </c>
      <c r="K807">
        <v>0</v>
      </c>
      <c r="L807">
        <v>0</v>
      </c>
      <c r="M807">
        <v>0</v>
      </c>
      <c r="N807">
        <v>0.43</v>
      </c>
      <c r="O807">
        <v>50</v>
      </c>
      <c r="P807">
        <v>0</v>
      </c>
      <c r="Q807">
        <v>0</v>
      </c>
      <c r="R807">
        <v>0</v>
      </c>
      <c r="S807">
        <f>VLOOKUP(F807,DF!$A$2:$B$75,2)*R807</f>
        <v>0</v>
      </c>
      <c r="T807">
        <v>0</v>
      </c>
      <c r="U807">
        <f>VLOOKUP(F807,DF!$A$2:$B$75,2)*T807</f>
        <v>0</v>
      </c>
      <c r="V807">
        <v>42151</v>
      </c>
      <c r="W807">
        <v>69</v>
      </c>
      <c r="X807" t="s">
        <v>459</v>
      </c>
      <c r="Y807">
        <v>0</v>
      </c>
      <c r="Z807">
        <v>0</v>
      </c>
      <c r="AA807" t="s">
        <v>1579</v>
      </c>
      <c r="AB807">
        <v>1</v>
      </c>
      <c r="AC807" t="s">
        <v>150</v>
      </c>
      <c r="AD807">
        <v>2</v>
      </c>
      <c r="AE807" t="s">
        <v>681</v>
      </c>
      <c r="AF807" t="s">
        <v>487</v>
      </c>
      <c r="AG807" s="1">
        <v>40317</v>
      </c>
      <c r="AH807">
        <v>1806</v>
      </c>
      <c r="AI807">
        <v>37.801099999999998</v>
      </c>
      <c r="AJ807">
        <v>-100.3254</v>
      </c>
      <c r="AK807">
        <v>37.807000000000002</v>
      </c>
      <c r="AL807">
        <v>-100.3229</v>
      </c>
      <c r="AM807" t="s">
        <v>2186</v>
      </c>
      <c r="AN807" t="s">
        <v>2178</v>
      </c>
    </row>
    <row r="808" spans="1:40" x14ac:dyDescent="0.25">
      <c r="A808">
        <v>230547</v>
      </c>
      <c r="B808" t="s">
        <v>3389</v>
      </c>
      <c r="C808" t="s">
        <v>97</v>
      </c>
      <c r="D808" t="s">
        <v>875</v>
      </c>
      <c r="E808" s="1">
        <v>40321</v>
      </c>
      <c r="F808" s="3">
        <v>2010</v>
      </c>
      <c r="G808">
        <v>1852</v>
      </c>
      <c r="H808" t="s">
        <v>28</v>
      </c>
      <c r="I808" t="s">
        <v>1578</v>
      </c>
      <c r="J808">
        <v>0</v>
      </c>
      <c r="K808">
        <v>0</v>
      </c>
      <c r="L808">
        <v>0</v>
      </c>
      <c r="M808">
        <v>0</v>
      </c>
      <c r="N808">
        <v>0.05</v>
      </c>
      <c r="O808">
        <v>10</v>
      </c>
      <c r="P808">
        <v>0</v>
      </c>
      <c r="Q808">
        <v>0</v>
      </c>
      <c r="R808">
        <v>0</v>
      </c>
      <c r="S808">
        <f>VLOOKUP(F808,DF!$A$2:$B$75,2)*R808</f>
        <v>0</v>
      </c>
      <c r="T808">
        <v>0</v>
      </c>
      <c r="U808">
        <f>VLOOKUP(F808,DF!$A$2:$B$75,2)*T808</f>
        <v>0</v>
      </c>
      <c r="V808">
        <v>39596</v>
      </c>
      <c r="W808">
        <v>181</v>
      </c>
      <c r="X808" t="s">
        <v>474</v>
      </c>
      <c r="Y808">
        <v>0</v>
      </c>
      <c r="Z808">
        <v>0</v>
      </c>
      <c r="AA808" t="s">
        <v>1551</v>
      </c>
      <c r="AB808">
        <v>3</v>
      </c>
      <c r="AC808" t="s">
        <v>178</v>
      </c>
      <c r="AD808">
        <v>3</v>
      </c>
      <c r="AE808" t="s">
        <v>178</v>
      </c>
      <c r="AF808" t="s">
        <v>875</v>
      </c>
      <c r="AG808" s="1">
        <v>40321</v>
      </c>
      <c r="AH808">
        <v>1852</v>
      </c>
      <c r="AI808">
        <v>39.29</v>
      </c>
      <c r="AJ808">
        <v>-101.84</v>
      </c>
      <c r="AK808">
        <v>39.29</v>
      </c>
      <c r="AL808">
        <v>-101.84</v>
      </c>
      <c r="AM808" t="s">
        <v>2187</v>
      </c>
      <c r="AN808" t="s">
        <v>2188</v>
      </c>
    </row>
    <row r="809" spans="1:40" x14ac:dyDescent="0.25">
      <c r="A809">
        <v>230550</v>
      </c>
      <c r="B809" t="s">
        <v>3365</v>
      </c>
      <c r="C809" t="s">
        <v>73</v>
      </c>
      <c r="D809" t="s">
        <v>2189</v>
      </c>
      <c r="E809" s="1">
        <v>40321</v>
      </c>
      <c r="F809" s="3">
        <v>2010</v>
      </c>
      <c r="G809">
        <v>1903</v>
      </c>
      <c r="H809" t="s">
        <v>28</v>
      </c>
      <c r="I809" t="s">
        <v>1578</v>
      </c>
      <c r="J809">
        <v>0</v>
      </c>
      <c r="K809">
        <v>0</v>
      </c>
      <c r="L809">
        <v>0</v>
      </c>
      <c r="M809">
        <v>0</v>
      </c>
      <c r="N809">
        <v>2</v>
      </c>
      <c r="O809">
        <v>25</v>
      </c>
      <c r="P809">
        <v>0</v>
      </c>
      <c r="Q809">
        <v>0</v>
      </c>
      <c r="R809">
        <v>0</v>
      </c>
      <c r="S809">
        <f>VLOOKUP(F809,DF!$A$2:$B$75,2)*R809</f>
        <v>0</v>
      </c>
      <c r="T809">
        <v>0</v>
      </c>
      <c r="U809">
        <f>VLOOKUP(F809,DF!$A$2:$B$75,2)*T809</f>
        <v>0</v>
      </c>
      <c r="V809">
        <v>39596</v>
      </c>
      <c r="W809">
        <v>193</v>
      </c>
      <c r="X809" t="s">
        <v>474</v>
      </c>
      <c r="Y809">
        <v>0</v>
      </c>
      <c r="Z809">
        <v>0</v>
      </c>
      <c r="AA809" t="s">
        <v>1551</v>
      </c>
      <c r="AB809">
        <v>5</v>
      </c>
      <c r="AC809" t="s">
        <v>144</v>
      </c>
      <c r="AD809">
        <v>6</v>
      </c>
      <c r="AE809" t="s">
        <v>183</v>
      </c>
      <c r="AF809" t="s">
        <v>537</v>
      </c>
      <c r="AG809" s="1">
        <v>40321</v>
      </c>
      <c r="AH809">
        <v>1906</v>
      </c>
      <c r="AI809">
        <v>39.255699999999997</v>
      </c>
      <c r="AJ809">
        <v>-101.36450000000001</v>
      </c>
      <c r="AK809">
        <v>39.2774</v>
      </c>
      <c r="AL809">
        <v>-101.3886</v>
      </c>
      <c r="AM809" t="s">
        <v>2190</v>
      </c>
      <c r="AN809" t="s">
        <v>2188</v>
      </c>
    </row>
    <row r="810" spans="1:40" x14ac:dyDescent="0.25">
      <c r="A810">
        <v>230556</v>
      </c>
      <c r="B810" t="s">
        <v>3389</v>
      </c>
      <c r="C810" t="s">
        <v>97</v>
      </c>
      <c r="D810" t="s">
        <v>564</v>
      </c>
      <c r="E810" s="1">
        <v>40321</v>
      </c>
      <c r="F810" s="3">
        <v>2010</v>
      </c>
      <c r="G810">
        <v>1916</v>
      </c>
      <c r="H810" t="s">
        <v>28</v>
      </c>
      <c r="I810" t="s">
        <v>1578</v>
      </c>
      <c r="J810">
        <v>0</v>
      </c>
      <c r="K810">
        <v>0</v>
      </c>
      <c r="L810">
        <v>0</v>
      </c>
      <c r="M810">
        <v>0</v>
      </c>
      <c r="N810">
        <v>1.87</v>
      </c>
      <c r="O810">
        <v>25</v>
      </c>
      <c r="P810">
        <v>0</v>
      </c>
      <c r="Q810">
        <v>0</v>
      </c>
      <c r="R810">
        <v>0</v>
      </c>
      <c r="S810">
        <f>VLOOKUP(F810,DF!$A$2:$B$75,2)*R810</f>
        <v>0</v>
      </c>
      <c r="T810">
        <v>0</v>
      </c>
      <c r="U810">
        <f>VLOOKUP(F810,DF!$A$2:$B$75,2)*T810</f>
        <v>0</v>
      </c>
      <c r="V810">
        <v>39596</v>
      </c>
      <c r="W810">
        <v>181</v>
      </c>
      <c r="X810" t="s">
        <v>474</v>
      </c>
      <c r="Y810">
        <v>0</v>
      </c>
      <c r="Z810">
        <v>0</v>
      </c>
      <c r="AA810" t="s">
        <v>1551</v>
      </c>
      <c r="AB810">
        <v>13</v>
      </c>
      <c r="AC810" t="s">
        <v>248</v>
      </c>
      <c r="AD810">
        <v>15</v>
      </c>
      <c r="AE810" t="s">
        <v>248</v>
      </c>
      <c r="AF810" t="s">
        <v>564</v>
      </c>
      <c r="AG810" s="1">
        <v>40321</v>
      </c>
      <c r="AH810">
        <v>1919</v>
      </c>
      <c r="AI810">
        <v>39.538400000000003</v>
      </c>
      <c r="AJ810">
        <v>-101.5834</v>
      </c>
      <c r="AK810">
        <v>39.565399999999997</v>
      </c>
      <c r="AL810">
        <v>-101.5849</v>
      </c>
      <c r="AM810" t="s">
        <v>2192</v>
      </c>
      <c r="AN810" t="s">
        <v>2188</v>
      </c>
    </row>
    <row r="811" spans="1:40" x14ac:dyDescent="0.25">
      <c r="A811">
        <v>230554</v>
      </c>
      <c r="B811" t="s">
        <v>3389</v>
      </c>
      <c r="C811" t="s">
        <v>97</v>
      </c>
      <c r="D811" t="s">
        <v>564</v>
      </c>
      <c r="E811" s="1">
        <v>40321</v>
      </c>
      <c r="F811" s="3">
        <v>2010</v>
      </c>
      <c r="G811">
        <v>1907</v>
      </c>
      <c r="H811" t="s">
        <v>28</v>
      </c>
      <c r="I811" t="s">
        <v>1590</v>
      </c>
      <c r="J811">
        <v>1</v>
      </c>
      <c r="K811">
        <v>0</v>
      </c>
      <c r="L811">
        <v>0</v>
      </c>
      <c r="M811">
        <v>34750</v>
      </c>
      <c r="N811">
        <v>6.36</v>
      </c>
      <c r="O811">
        <v>50</v>
      </c>
      <c r="P811">
        <v>0</v>
      </c>
      <c r="Q811">
        <v>0</v>
      </c>
      <c r="R811">
        <v>25000</v>
      </c>
      <c r="S811">
        <f>VLOOKUP(F811,DF!$A$2:$B$75,2)*R811</f>
        <v>34750</v>
      </c>
      <c r="T811">
        <v>0</v>
      </c>
      <c r="U811">
        <f>VLOOKUP(F811,DF!$A$2:$B$75,2)*T811</f>
        <v>0</v>
      </c>
      <c r="V811">
        <v>39596</v>
      </c>
      <c r="W811">
        <v>181</v>
      </c>
      <c r="X811" t="s">
        <v>474</v>
      </c>
      <c r="Y811">
        <v>0</v>
      </c>
      <c r="Z811">
        <v>0</v>
      </c>
      <c r="AA811" t="s">
        <v>1946</v>
      </c>
      <c r="AB811">
        <v>9</v>
      </c>
      <c r="AC811" t="s">
        <v>248</v>
      </c>
      <c r="AD811">
        <v>14</v>
      </c>
      <c r="AE811" t="s">
        <v>144</v>
      </c>
      <c r="AF811" t="s">
        <v>564</v>
      </c>
      <c r="AG811" s="1">
        <v>40321</v>
      </c>
      <c r="AH811">
        <v>1917</v>
      </c>
      <c r="AI811">
        <v>39.482999999999997</v>
      </c>
      <c r="AJ811">
        <v>-101.6225</v>
      </c>
      <c r="AK811">
        <v>39.567100000000003</v>
      </c>
      <c r="AL811">
        <v>-101.67059999999999</v>
      </c>
      <c r="AM811" t="s">
        <v>2191</v>
      </c>
      <c r="AN811" t="s">
        <v>2188</v>
      </c>
    </row>
    <row r="812" spans="1:40" x14ac:dyDescent="0.25">
      <c r="A812">
        <v>230820</v>
      </c>
      <c r="B812" t="s">
        <v>3427</v>
      </c>
      <c r="C812" t="s">
        <v>136</v>
      </c>
      <c r="D812" t="s">
        <v>497</v>
      </c>
      <c r="E812" s="1">
        <v>40323</v>
      </c>
      <c r="F812" s="3">
        <v>2010</v>
      </c>
      <c r="G812">
        <v>1617</v>
      </c>
      <c r="H812" t="s">
        <v>28</v>
      </c>
      <c r="I812" t="s">
        <v>1578</v>
      </c>
      <c r="J812">
        <v>0</v>
      </c>
      <c r="K812">
        <v>0</v>
      </c>
      <c r="L812">
        <v>0</v>
      </c>
      <c r="M812">
        <v>0</v>
      </c>
      <c r="N812">
        <v>0.83</v>
      </c>
      <c r="O812">
        <v>10</v>
      </c>
      <c r="P812">
        <v>0</v>
      </c>
      <c r="Q812">
        <v>0</v>
      </c>
      <c r="R812">
        <v>0</v>
      </c>
      <c r="S812">
        <f>VLOOKUP(F812,DF!$A$2:$B$75,2)*R812</f>
        <v>0</v>
      </c>
      <c r="T812">
        <v>0</v>
      </c>
      <c r="U812">
        <f>VLOOKUP(F812,DF!$A$2:$B$75,2)*T812</f>
        <v>0</v>
      </c>
      <c r="V812">
        <v>39735</v>
      </c>
      <c r="W812">
        <v>71</v>
      </c>
      <c r="X812" t="s">
        <v>474</v>
      </c>
      <c r="Y812">
        <v>0</v>
      </c>
      <c r="Z812">
        <v>0</v>
      </c>
      <c r="AA812" t="s">
        <v>1575</v>
      </c>
      <c r="AB812">
        <v>15</v>
      </c>
      <c r="AC812" t="s">
        <v>394</v>
      </c>
      <c r="AD812">
        <v>14</v>
      </c>
      <c r="AE812" t="s">
        <v>394</v>
      </c>
      <c r="AF812" t="s">
        <v>497</v>
      </c>
      <c r="AG812" s="1">
        <v>40323</v>
      </c>
      <c r="AH812">
        <v>1620</v>
      </c>
      <c r="AI812">
        <v>38.564700000000002</v>
      </c>
      <c r="AJ812">
        <v>-102.03230000000001</v>
      </c>
      <c r="AK812">
        <v>38.570099999999996</v>
      </c>
      <c r="AL812">
        <v>-102.01860000000001</v>
      </c>
      <c r="AM812" t="s">
        <v>2193</v>
      </c>
      <c r="AN812" t="s">
        <v>2194</v>
      </c>
    </row>
    <row r="813" spans="1:40" x14ac:dyDescent="0.25">
      <c r="A813">
        <v>230822</v>
      </c>
      <c r="B813" t="s">
        <v>3427</v>
      </c>
      <c r="C813" t="s">
        <v>136</v>
      </c>
      <c r="D813" t="s">
        <v>497</v>
      </c>
      <c r="E813" s="1">
        <v>40323</v>
      </c>
      <c r="F813" s="3">
        <v>2010</v>
      </c>
      <c r="G813">
        <v>1649</v>
      </c>
      <c r="H813" t="s">
        <v>28</v>
      </c>
      <c r="I813" t="s">
        <v>1578</v>
      </c>
      <c r="J813">
        <v>0</v>
      </c>
      <c r="K813">
        <v>0</v>
      </c>
      <c r="L813">
        <v>0</v>
      </c>
      <c r="M813">
        <v>0</v>
      </c>
      <c r="N813">
        <v>0.6</v>
      </c>
      <c r="O813">
        <v>25</v>
      </c>
      <c r="P813">
        <v>0</v>
      </c>
      <c r="Q813">
        <v>0</v>
      </c>
      <c r="R813">
        <v>0</v>
      </c>
      <c r="S813">
        <f>VLOOKUP(F813,DF!$A$2:$B$75,2)*R813</f>
        <v>0</v>
      </c>
      <c r="T813">
        <v>0</v>
      </c>
      <c r="U813">
        <f>VLOOKUP(F813,DF!$A$2:$B$75,2)*T813</f>
        <v>0</v>
      </c>
      <c r="V813">
        <v>39735</v>
      </c>
      <c r="W813">
        <v>71</v>
      </c>
      <c r="X813" t="s">
        <v>474</v>
      </c>
      <c r="Y813">
        <v>0</v>
      </c>
      <c r="Z813">
        <v>0</v>
      </c>
      <c r="AA813" t="s">
        <v>1551</v>
      </c>
      <c r="AB813">
        <v>9</v>
      </c>
      <c r="AC813" t="s">
        <v>174</v>
      </c>
      <c r="AD813">
        <v>9</v>
      </c>
      <c r="AE813" t="s">
        <v>174</v>
      </c>
      <c r="AF813" t="s">
        <v>497</v>
      </c>
      <c r="AG813" s="1">
        <v>40323</v>
      </c>
      <c r="AH813">
        <v>1651</v>
      </c>
      <c r="AI813">
        <v>38.609200000000001</v>
      </c>
      <c r="AJ813">
        <v>-101.82680000000001</v>
      </c>
      <c r="AK813">
        <v>38.613799999999998</v>
      </c>
      <c r="AL813">
        <v>-101.81740000000001</v>
      </c>
      <c r="AM813" t="s">
        <v>2195</v>
      </c>
      <c r="AN813" t="s">
        <v>2194</v>
      </c>
    </row>
    <row r="814" spans="1:40" x14ac:dyDescent="0.25">
      <c r="A814">
        <v>230834</v>
      </c>
      <c r="B814" t="s">
        <v>3353</v>
      </c>
      <c r="C814" t="s">
        <v>61</v>
      </c>
      <c r="D814" t="s">
        <v>866</v>
      </c>
      <c r="E814" s="1">
        <v>40323</v>
      </c>
      <c r="F814" s="3">
        <v>2010</v>
      </c>
      <c r="G814">
        <v>1906</v>
      </c>
      <c r="H814" t="s">
        <v>28</v>
      </c>
      <c r="I814" t="s">
        <v>1578</v>
      </c>
      <c r="J814">
        <v>0</v>
      </c>
      <c r="K814">
        <v>0</v>
      </c>
      <c r="L814">
        <v>0</v>
      </c>
      <c r="M814">
        <v>0</v>
      </c>
      <c r="N814">
        <v>0.34</v>
      </c>
      <c r="O814">
        <v>10</v>
      </c>
      <c r="P814">
        <v>0</v>
      </c>
      <c r="Q814">
        <v>0</v>
      </c>
      <c r="R814">
        <v>0</v>
      </c>
      <c r="S814">
        <f>VLOOKUP(F814,DF!$A$2:$B$75,2)*R814</f>
        <v>0</v>
      </c>
      <c r="T814">
        <v>0</v>
      </c>
      <c r="U814">
        <f>VLOOKUP(F814,DF!$A$2:$B$75,2)*T814</f>
        <v>0</v>
      </c>
      <c r="V814">
        <v>39735</v>
      </c>
      <c r="W814">
        <v>63</v>
      </c>
      <c r="X814" t="s">
        <v>474</v>
      </c>
      <c r="Y814">
        <v>0</v>
      </c>
      <c r="Z814">
        <v>0</v>
      </c>
      <c r="AA814" t="s">
        <v>1575</v>
      </c>
      <c r="AB814">
        <v>15</v>
      </c>
      <c r="AC814" t="s">
        <v>276</v>
      </c>
      <c r="AD814">
        <v>15</v>
      </c>
      <c r="AE814" t="s">
        <v>276</v>
      </c>
      <c r="AF814" t="s">
        <v>866</v>
      </c>
      <c r="AG814" s="1">
        <v>40323</v>
      </c>
      <c r="AH814">
        <v>1907</v>
      </c>
      <c r="AI814">
        <v>38.853099999999998</v>
      </c>
      <c r="AJ814">
        <v>-100.7337</v>
      </c>
      <c r="AK814">
        <v>38.853999999999999</v>
      </c>
      <c r="AL814">
        <v>-100.72750000000001</v>
      </c>
      <c r="AM814" t="s">
        <v>2196</v>
      </c>
      <c r="AN814" t="s">
        <v>2194</v>
      </c>
    </row>
    <row r="815" spans="1:40" x14ac:dyDescent="0.25">
      <c r="A815">
        <v>230912</v>
      </c>
      <c r="B815" t="s">
        <v>3353</v>
      </c>
      <c r="C815" t="s">
        <v>61</v>
      </c>
      <c r="D815" t="s">
        <v>866</v>
      </c>
      <c r="E815" s="1">
        <v>40323</v>
      </c>
      <c r="F815" s="3">
        <v>2010</v>
      </c>
      <c r="G815">
        <v>1914</v>
      </c>
      <c r="H815" t="s">
        <v>28</v>
      </c>
      <c r="I815" t="s">
        <v>1578</v>
      </c>
      <c r="J815">
        <v>0</v>
      </c>
      <c r="K815">
        <v>0</v>
      </c>
      <c r="L815">
        <v>0</v>
      </c>
      <c r="M815">
        <v>0</v>
      </c>
      <c r="N815">
        <v>4.7699999999999996</v>
      </c>
      <c r="O815">
        <v>75</v>
      </c>
      <c r="P815">
        <v>0</v>
      </c>
      <c r="Q815">
        <v>0</v>
      </c>
      <c r="R815">
        <v>0</v>
      </c>
      <c r="S815">
        <f>VLOOKUP(F815,DF!$A$2:$B$75,2)*R815</f>
        <v>0</v>
      </c>
      <c r="T815">
        <v>0</v>
      </c>
      <c r="U815">
        <f>VLOOKUP(F815,DF!$A$2:$B$75,2)*T815</f>
        <v>0</v>
      </c>
      <c r="V815">
        <v>39735</v>
      </c>
      <c r="W815">
        <v>63</v>
      </c>
      <c r="X815" t="s">
        <v>474</v>
      </c>
      <c r="Y815">
        <v>0</v>
      </c>
      <c r="Z815">
        <v>0</v>
      </c>
      <c r="AA815" t="s">
        <v>1551</v>
      </c>
      <c r="AB815">
        <v>14</v>
      </c>
      <c r="AC815" t="s">
        <v>197</v>
      </c>
      <c r="AD815">
        <v>9</v>
      </c>
      <c r="AE815" t="s">
        <v>197</v>
      </c>
      <c r="AF815" t="s">
        <v>866</v>
      </c>
      <c r="AG815" s="1">
        <v>40323</v>
      </c>
      <c r="AH815">
        <v>1920</v>
      </c>
      <c r="AI815">
        <v>38.83</v>
      </c>
      <c r="AJ815">
        <v>-100.68</v>
      </c>
      <c r="AK815">
        <v>38.870100000000001</v>
      </c>
      <c r="AL815">
        <v>-100.6078</v>
      </c>
      <c r="AM815" t="s">
        <v>2197</v>
      </c>
      <c r="AN815" t="s">
        <v>2194</v>
      </c>
    </row>
    <row r="816" spans="1:40" x14ac:dyDescent="0.25">
      <c r="A816">
        <v>246075</v>
      </c>
      <c r="B816" t="s">
        <v>3371</v>
      </c>
      <c r="C816" t="s">
        <v>79</v>
      </c>
      <c r="D816" t="s">
        <v>1310</v>
      </c>
      <c r="E816" s="1">
        <v>40323</v>
      </c>
      <c r="F816" s="3">
        <v>2010</v>
      </c>
      <c r="G816">
        <v>2104</v>
      </c>
      <c r="H816" t="s">
        <v>28</v>
      </c>
      <c r="I816" t="s">
        <v>1578</v>
      </c>
      <c r="J816">
        <v>0</v>
      </c>
      <c r="K816">
        <v>0</v>
      </c>
      <c r="L816">
        <v>0</v>
      </c>
      <c r="M816">
        <v>0</v>
      </c>
      <c r="N816">
        <v>5.9</v>
      </c>
      <c r="O816">
        <v>150</v>
      </c>
      <c r="P816">
        <v>0</v>
      </c>
      <c r="Q816">
        <v>0</v>
      </c>
      <c r="R816">
        <v>0</v>
      </c>
      <c r="S816">
        <f>VLOOKUP(F816,DF!$A$2:$B$75,2)*R816</f>
        <v>0</v>
      </c>
      <c r="T816">
        <v>0</v>
      </c>
      <c r="U816">
        <f>VLOOKUP(F816,DF!$A$2:$B$75,2)*T816</f>
        <v>0</v>
      </c>
      <c r="V816">
        <v>42156</v>
      </c>
      <c r="W816">
        <v>195</v>
      </c>
      <c r="X816" t="s">
        <v>459</v>
      </c>
      <c r="Y816">
        <v>0</v>
      </c>
      <c r="Z816">
        <v>0</v>
      </c>
      <c r="AA816" t="s">
        <v>1591</v>
      </c>
      <c r="AB816">
        <v>14</v>
      </c>
      <c r="AC816" t="s">
        <v>183</v>
      </c>
      <c r="AD816">
        <v>9</v>
      </c>
      <c r="AE816" t="s">
        <v>183</v>
      </c>
      <c r="AF816" t="s">
        <v>1310</v>
      </c>
      <c r="AG816" s="1">
        <v>40323</v>
      </c>
      <c r="AH816">
        <v>2112</v>
      </c>
      <c r="AI816">
        <v>38.835799999999999</v>
      </c>
      <c r="AJ816">
        <v>-100.152</v>
      </c>
      <c r="AK816">
        <v>38.900700000000001</v>
      </c>
      <c r="AL816">
        <v>-100.0996</v>
      </c>
      <c r="AM816" t="s">
        <v>2200</v>
      </c>
      <c r="AN816" t="s">
        <v>2201</v>
      </c>
    </row>
    <row r="817" spans="1:40" x14ac:dyDescent="0.25">
      <c r="A817">
        <v>246076</v>
      </c>
      <c r="B817" t="s">
        <v>3364</v>
      </c>
      <c r="C817" t="s">
        <v>72</v>
      </c>
      <c r="D817" t="s">
        <v>897</v>
      </c>
      <c r="E817" s="1">
        <v>40323</v>
      </c>
      <c r="F817" s="3">
        <v>2010</v>
      </c>
      <c r="G817">
        <v>2120</v>
      </c>
      <c r="H817" t="s">
        <v>28</v>
      </c>
      <c r="I817" t="s">
        <v>1578</v>
      </c>
      <c r="J817">
        <v>0</v>
      </c>
      <c r="K817">
        <v>0</v>
      </c>
      <c r="L817">
        <v>0</v>
      </c>
      <c r="M817">
        <v>0</v>
      </c>
      <c r="N817">
        <v>6.91</v>
      </c>
      <c r="O817">
        <v>75</v>
      </c>
      <c r="P817">
        <v>0</v>
      </c>
      <c r="Q817">
        <v>0</v>
      </c>
      <c r="R817">
        <v>0</v>
      </c>
      <c r="S817">
        <f>VLOOKUP(F817,DF!$A$2:$B$75,2)*R817</f>
        <v>0</v>
      </c>
      <c r="T817">
        <v>0</v>
      </c>
      <c r="U817">
        <f>VLOOKUP(F817,DF!$A$2:$B$75,2)*T817</f>
        <v>0</v>
      </c>
      <c r="V817">
        <v>42156</v>
      </c>
      <c r="W817">
        <v>51</v>
      </c>
      <c r="X817" t="s">
        <v>459</v>
      </c>
      <c r="Y817">
        <v>0</v>
      </c>
      <c r="Z817">
        <v>0</v>
      </c>
      <c r="AA817" t="s">
        <v>1556</v>
      </c>
      <c r="AB817">
        <v>4</v>
      </c>
      <c r="AC817" t="s">
        <v>183</v>
      </c>
      <c r="AD817">
        <v>2</v>
      </c>
      <c r="AE817" t="s">
        <v>252</v>
      </c>
      <c r="AF817" t="s">
        <v>661</v>
      </c>
      <c r="AG817" s="1">
        <v>40323</v>
      </c>
      <c r="AH817">
        <v>2130</v>
      </c>
      <c r="AI817">
        <v>38.870699999999999</v>
      </c>
      <c r="AJ817">
        <v>-99.558899999999994</v>
      </c>
      <c r="AK817">
        <v>38.866799999999998</v>
      </c>
      <c r="AL817">
        <v>-99.430499999999995</v>
      </c>
      <c r="AM817" t="s">
        <v>2202</v>
      </c>
      <c r="AN817" t="s">
        <v>2201</v>
      </c>
    </row>
    <row r="818" spans="1:40" x14ac:dyDescent="0.25">
      <c r="A818">
        <v>230843</v>
      </c>
      <c r="B818" t="s">
        <v>3353</v>
      </c>
      <c r="C818" t="s">
        <v>61</v>
      </c>
      <c r="D818" t="s">
        <v>866</v>
      </c>
      <c r="E818" s="1">
        <v>40323</v>
      </c>
      <c r="F818" s="3">
        <v>2010</v>
      </c>
      <c r="G818">
        <v>1926</v>
      </c>
      <c r="H818" t="s">
        <v>28</v>
      </c>
      <c r="I818" t="s">
        <v>1590</v>
      </c>
      <c r="J818">
        <v>1</v>
      </c>
      <c r="K818">
        <v>0</v>
      </c>
      <c r="L818">
        <v>0</v>
      </c>
      <c r="M818">
        <v>31274.999999999996</v>
      </c>
      <c r="N818">
        <v>21.26</v>
      </c>
      <c r="O818">
        <v>75</v>
      </c>
      <c r="P818">
        <v>0</v>
      </c>
      <c r="Q818">
        <v>0</v>
      </c>
      <c r="R818">
        <v>22500</v>
      </c>
      <c r="S818">
        <f>VLOOKUP(F818,DF!$A$2:$B$75,2)*R818</f>
        <v>31274.999999999996</v>
      </c>
      <c r="T818">
        <v>0</v>
      </c>
      <c r="U818">
        <f>VLOOKUP(F818,DF!$A$2:$B$75,2)*T818</f>
        <v>0</v>
      </c>
      <c r="V818">
        <v>39735</v>
      </c>
      <c r="W818">
        <v>63</v>
      </c>
      <c r="X818" t="s">
        <v>474</v>
      </c>
      <c r="Y818">
        <v>0</v>
      </c>
      <c r="Z818">
        <v>0</v>
      </c>
      <c r="AA818" t="s">
        <v>1579</v>
      </c>
      <c r="AB818">
        <v>7</v>
      </c>
      <c r="AC818" t="s">
        <v>252</v>
      </c>
      <c r="AD818">
        <v>17</v>
      </c>
      <c r="AE818" t="s">
        <v>177</v>
      </c>
      <c r="AF818" t="s">
        <v>1641</v>
      </c>
      <c r="AG818" s="1">
        <v>40323</v>
      </c>
      <c r="AH818">
        <v>1939</v>
      </c>
      <c r="AI818">
        <v>38.861899999999999</v>
      </c>
      <c r="AJ818">
        <v>-100.5457</v>
      </c>
      <c r="AK818">
        <v>38.835799999999999</v>
      </c>
      <c r="AL818">
        <v>-100.152</v>
      </c>
      <c r="AM818" t="s">
        <v>2198</v>
      </c>
      <c r="AN818" t="s">
        <v>2194</v>
      </c>
    </row>
    <row r="819" spans="1:40" x14ac:dyDescent="0.25">
      <c r="A819">
        <v>230915</v>
      </c>
      <c r="B819" t="s">
        <v>3353</v>
      </c>
      <c r="C819" t="s">
        <v>61</v>
      </c>
      <c r="D819" t="s">
        <v>866</v>
      </c>
      <c r="E819" s="1">
        <v>40323</v>
      </c>
      <c r="F819" s="3">
        <v>2010</v>
      </c>
      <c r="G819">
        <v>1944</v>
      </c>
      <c r="H819" t="s">
        <v>28</v>
      </c>
      <c r="I819" t="s">
        <v>1590</v>
      </c>
      <c r="J819">
        <v>1</v>
      </c>
      <c r="K819">
        <v>0</v>
      </c>
      <c r="L819">
        <v>0</v>
      </c>
      <c r="M819">
        <v>34750</v>
      </c>
      <c r="N819">
        <v>9.9</v>
      </c>
      <c r="O819">
        <v>50</v>
      </c>
      <c r="P819">
        <v>0</v>
      </c>
      <c r="Q819">
        <v>0</v>
      </c>
      <c r="R819">
        <v>25000</v>
      </c>
      <c r="S819">
        <f>VLOOKUP(F819,DF!$A$2:$B$75,2)*R819</f>
        <v>34750</v>
      </c>
      <c r="T819">
        <v>0</v>
      </c>
      <c r="U819">
        <f>VLOOKUP(F819,DF!$A$2:$B$75,2)*T819</f>
        <v>0</v>
      </c>
      <c r="V819">
        <v>39735</v>
      </c>
      <c r="W819">
        <v>63</v>
      </c>
      <c r="X819" t="s">
        <v>474</v>
      </c>
      <c r="Y819">
        <v>0</v>
      </c>
      <c r="Z819">
        <v>0</v>
      </c>
      <c r="AA819" t="s">
        <v>1556</v>
      </c>
      <c r="AB819">
        <v>11</v>
      </c>
      <c r="AC819" t="s">
        <v>178</v>
      </c>
      <c r="AD819">
        <v>17</v>
      </c>
      <c r="AE819" t="s">
        <v>177</v>
      </c>
      <c r="AF819" t="s">
        <v>1641</v>
      </c>
      <c r="AG819" s="1">
        <v>40323</v>
      </c>
      <c r="AH819">
        <v>2004</v>
      </c>
      <c r="AI819">
        <v>38.844000000000001</v>
      </c>
      <c r="AJ819">
        <v>-100.3357</v>
      </c>
      <c r="AK819">
        <v>38.835799999999999</v>
      </c>
      <c r="AL819">
        <v>-100.152</v>
      </c>
      <c r="AM819" t="s">
        <v>2199</v>
      </c>
      <c r="AN819" t="s">
        <v>2194</v>
      </c>
    </row>
    <row r="820" spans="1:40" x14ac:dyDescent="0.25">
      <c r="A820">
        <v>241552</v>
      </c>
      <c r="B820" t="s">
        <v>3363</v>
      </c>
      <c r="C820" t="s">
        <v>71</v>
      </c>
      <c r="D820" t="s">
        <v>645</v>
      </c>
      <c r="E820" s="1">
        <v>40337</v>
      </c>
      <c r="F820" s="3">
        <v>2010</v>
      </c>
      <c r="G820">
        <v>1555</v>
      </c>
      <c r="H820" t="s">
        <v>28</v>
      </c>
      <c r="I820" t="s">
        <v>1578</v>
      </c>
      <c r="J820">
        <v>0</v>
      </c>
      <c r="K820">
        <v>0</v>
      </c>
      <c r="L820">
        <v>0</v>
      </c>
      <c r="M820">
        <v>0</v>
      </c>
      <c r="N820">
        <v>0.37</v>
      </c>
      <c r="O820">
        <v>30</v>
      </c>
      <c r="P820">
        <v>0</v>
      </c>
      <c r="Q820">
        <v>0</v>
      </c>
      <c r="R820">
        <v>0</v>
      </c>
      <c r="S820">
        <f>VLOOKUP(F820,DF!$A$2:$B$75,2)*R820</f>
        <v>0</v>
      </c>
      <c r="T820">
        <v>0</v>
      </c>
      <c r="U820">
        <f>VLOOKUP(F820,DF!$A$2:$B$75,2)*T820</f>
        <v>0</v>
      </c>
      <c r="V820">
        <v>41434</v>
      </c>
      <c r="W820">
        <v>139</v>
      </c>
      <c r="X820" t="s">
        <v>454</v>
      </c>
      <c r="Y820">
        <v>0</v>
      </c>
      <c r="Z820">
        <v>0</v>
      </c>
      <c r="AA820" t="s">
        <v>1579</v>
      </c>
      <c r="AB820">
        <v>2</v>
      </c>
      <c r="AC820" t="s">
        <v>161</v>
      </c>
      <c r="AD820">
        <v>2</v>
      </c>
      <c r="AE820" t="s">
        <v>161</v>
      </c>
      <c r="AF820" t="s">
        <v>645</v>
      </c>
      <c r="AG820" s="1">
        <v>40337</v>
      </c>
      <c r="AH820">
        <v>1556</v>
      </c>
      <c r="AI820">
        <v>38.499600000000001</v>
      </c>
      <c r="AJ820">
        <v>-95.674800000000005</v>
      </c>
      <c r="AK820">
        <v>38.501399999999997</v>
      </c>
      <c r="AL820">
        <v>-95.668400000000005</v>
      </c>
      <c r="AM820" t="s">
        <v>2203</v>
      </c>
      <c r="AN820" t="s">
        <v>2204</v>
      </c>
    </row>
    <row r="821" spans="1:40" x14ac:dyDescent="0.25">
      <c r="A821">
        <v>241543</v>
      </c>
      <c r="B821" t="s">
        <v>3374</v>
      </c>
      <c r="C821" t="s">
        <v>82</v>
      </c>
      <c r="D821" t="s">
        <v>2205</v>
      </c>
      <c r="E821" s="1">
        <v>40337</v>
      </c>
      <c r="F821" s="3">
        <v>2010</v>
      </c>
      <c r="G821">
        <v>1655</v>
      </c>
      <c r="H821" t="s">
        <v>28</v>
      </c>
      <c r="I821" t="s">
        <v>1578</v>
      </c>
      <c r="J821">
        <v>0</v>
      </c>
      <c r="K821">
        <v>0</v>
      </c>
      <c r="L821">
        <v>0</v>
      </c>
      <c r="M821">
        <v>0</v>
      </c>
      <c r="N821">
        <v>0.02</v>
      </c>
      <c r="O821">
        <v>25</v>
      </c>
      <c r="P821">
        <v>0</v>
      </c>
      <c r="Q821">
        <v>0</v>
      </c>
      <c r="R821">
        <v>0</v>
      </c>
      <c r="S821">
        <f>VLOOKUP(F821,DF!$A$2:$B$75,2)*R821</f>
        <v>0</v>
      </c>
      <c r="T821">
        <v>0</v>
      </c>
      <c r="U821">
        <f>VLOOKUP(F821,DF!$A$2:$B$75,2)*T821</f>
        <v>0</v>
      </c>
      <c r="V821">
        <v>41434</v>
      </c>
      <c r="W821">
        <v>59</v>
      </c>
      <c r="X821" t="s">
        <v>454</v>
      </c>
      <c r="Y821">
        <v>0</v>
      </c>
      <c r="Z821">
        <v>0</v>
      </c>
      <c r="AA821" t="s">
        <v>1551</v>
      </c>
      <c r="AB821">
        <v>2</v>
      </c>
      <c r="AC821" t="s">
        <v>178</v>
      </c>
      <c r="AD821">
        <v>2</v>
      </c>
      <c r="AE821" t="s">
        <v>178</v>
      </c>
      <c r="AF821" t="s">
        <v>2205</v>
      </c>
      <c r="AG821" s="1">
        <v>40337</v>
      </c>
      <c r="AH821">
        <v>1656</v>
      </c>
      <c r="AI821">
        <v>38.46</v>
      </c>
      <c r="AJ821">
        <v>-95.44</v>
      </c>
      <c r="AK821">
        <v>38.460099999999997</v>
      </c>
      <c r="AL821">
        <v>-95.439700000000002</v>
      </c>
      <c r="AM821" t="s">
        <v>2206</v>
      </c>
      <c r="AN821" t="s">
        <v>2204</v>
      </c>
    </row>
    <row r="822" spans="1:40" x14ac:dyDescent="0.25">
      <c r="A822">
        <v>241546</v>
      </c>
      <c r="B822" t="s">
        <v>3325</v>
      </c>
      <c r="C822" t="s">
        <v>26</v>
      </c>
      <c r="D822" t="s">
        <v>2207</v>
      </c>
      <c r="E822" s="1">
        <v>40337</v>
      </c>
      <c r="F822" s="3">
        <v>2010</v>
      </c>
      <c r="G822">
        <v>1829</v>
      </c>
      <c r="H822" t="s">
        <v>28</v>
      </c>
      <c r="I822" t="s">
        <v>1578</v>
      </c>
      <c r="J822">
        <v>0</v>
      </c>
      <c r="K822">
        <v>0</v>
      </c>
      <c r="L822">
        <v>0</v>
      </c>
      <c r="M822">
        <v>0</v>
      </c>
      <c r="N822">
        <v>0.01</v>
      </c>
      <c r="O822">
        <v>25</v>
      </c>
      <c r="P822">
        <v>0</v>
      </c>
      <c r="Q822">
        <v>0</v>
      </c>
      <c r="R822">
        <v>0</v>
      </c>
      <c r="S822">
        <f>VLOOKUP(F822,DF!$A$2:$B$75,2)*R822</f>
        <v>0</v>
      </c>
      <c r="T822">
        <v>0</v>
      </c>
      <c r="U822">
        <f>VLOOKUP(F822,DF!$A$2:$B$75,2)*T822</f>
        <v>0</v>
      </c>
      <c r="V822">
        <v>41434</v>
      </c>
      <c r="W822">
        <v>31</v>
      </c>
      <c r="X822" t="s">
        <v>454</v>
      </c>
      <c r="Y822">
        <v>0</v>
      </c>
      <c r="Z822">
        <v>0</v>
      </c>
      <c r="AA822" t="s">
        <v>1556</v>
      </c>
      <c r="AB822">
        <v>1</v>
      </c>
      <c r="AC822" t="s">
        <v>183</v>
      </c>
      <c r="AD822">
        <v>1</v>
      </c>
      <c r="AE822" t="s">
        <v>183</v>
      </c>
      <c r="AF822" t="s">
        <v>2207</v>
      </c>
      <c r="AG822" s="1">
        <v>40337</v>
      </c>
      <c r="AH822">
        <v>1832</v>
      </c>
      <c r="AI822">
        <v>38.08</v>
      </c>
      <c r="AJ822">
        <v>-95.88</v>
      </c>
      <c r="AK822">
        <v>38.080100000000002</v>
      </c>
      <c r="AL822">
        <v>-95.879900000000006</v>
      </c>
      <c r="AM822" t="s">
        <v>2208</v>
      </c>
      <c r="AN822" t="s">
        <v>2204</v>
      </c>
    </row>
    <row r="823" spans="1:40" x14ac:dyDescent="0.25">
      <c r="A823">
        <v>241549</v>
      </c>
      <c r="B823" t="s">
        <v>3405</v>
      </c>
      <c r="C823" t="s">
        <v>113</v>
      </c>
      <c r="D823" t="s">
        <v>2209</v>
      </c>
      <c r="E823" s="1">
        <v>40337</v>
      </c>
      <c r="F823" s="3">
        <v>2010</v>
      </c>
      <c r="G823">
        <v>1847</v>
      </c>
      <c r="H823" t="s">
        <v>28</v>
      </c>
      <c r="I823" t="s">
        <v>1578</v>
      </c>
      <c r="J823">
        <v>0</v>
      </c>
      <c r="K823">
        <v>0</v>
      </c>
      <c r="L823">
        <v>0</v>
      </c>
      <c r="M823">
        <v>695</v>
      </c>
      <c r="N823">
        <v>7.0000000000000007E-2</v>
      </c>
      <c r="O823">
        <v>25</v>
      </c>
      <c r="P823">
        <v>0</v>
      </c>
      <c r="Q823">
        <v>0</v>
      </c>
      <c r="R823">
        <v>500</v>
      </c>
      <c r="S823">
        <f>VLOOKUP(F823,DF!$A$2:$B$75,2)*R823</f>
        <v>695</v>
      </c>
      <c r="T823">
        <v>0</v>
      </c>
      <c r="U823">
        <f>VLOOKUP(F823,DF!$A$2:$B$75,2)*T823</f>
        <v>0</v>
      </c>
      <c r="V823">
        <v>41434</v>
      </c>
      <c r="W823">
        <v>3</v>
      </c>
      <c r="X823" t="s">
        <v>454</v>
      </c>
      <c r="Y823">
        <v>0</v>
      </c>
      <c r="Z823">
        <v>0</v>
      </c>
      <c r="AA823" t="s">
        <v>1556</v>
      </c>
      <c r="AB823">
        <v>2</v>
      </c>
      <c r="AC823" t="s">
        <v>161</v>
      </c>
      <c r="AD823">
        <v>2</v>
      </c>
      <c r="AE823" t="s">
        <v>161</v>
      </c>
      <c r="AF823" t="s">
        <v>2209</v>
      </c>
      <c r="AG823" s="1">
        <v>40337</v>
      </c>
      <c r="AH823">
        <v>1848</v>
      </c>
      <c r="AI823">
        <v>38.168799999999997</v>
      </c>
      <c r="AJ823">
        <v>-95.331900000000005</v>
      </c>
      <c r="AK823">
        <v>38.1691</v>
      </c>
      <c r="AL823">
        <v>-95.330699999999993</v>
      </c>
      <c r="AM823" t="s">
        <v>2210</v>
      </c>
      <c r="AN823" t="s">
        <v>2204</v>
      </c>
    </row>
    <row r="824" spans="1:40" x14ac:dyDescent="0.25">
      <c r="A824">
        <v>234275</v>
      </c>
      <c r="B824" t="s">
        <v>3426</v>
      </c>
      <c r="C824" t="s">
        <v>135</v>
      </c>
      <c r="D824" t="s">
        <v>1904</v>
      </c>
      <c r="E824" s="1">
        <v>40340</v>
      </c>
      <c r="F824" s="3">
        <v>2010</v>
      </c>
      <c r="G824">
        <v>1917</v>
      </c>
      <c r="H824" t="s">
        <v>28</v>
      </c>
      <c r="I824" t="s">
        <v>1578</v>
      </c>
      <c r="J824">
        <v>0</v>
      </c>
      <c r="K824">
        <v>0</v>
      </c>
      <c r="L824">
        <v>0</v>
      </c>
      <c r="M824">
        <v>0</v>
      </c>
      <c r="N824">
        <v>0.23</v>
      </c>
      <c r="O824">
        <v>25</v>
      </c>
      <c r="P824">
        <v>0</v>
      </c>
      <c r="Q824">
        <v>0</v>
      </c>
      <c r="R824">
        <v>0</v>
      </c>
      <c r="S824">
        <f>VLOOKUP(F824,DF!$A$2:$B$75,2)*R824</f>
        <v>0</v>
      </c>
      <c r="T824">
        <v>0</v>
      </c>
      <c r="U824">
        <f>VLOOKUP(F824,DF!$A$2:$B$75,2)*T824</f>
        <v>0</v>
      </c>
      <c r="V824">
        <v>40260</v>
      </c>
      <c r="W824">
        <v>179</v>
      </c>
      <c r="X824" t="s">
        <v>474</v>
      </c>
      <c r="Y824">
        <v>0</v>
      </c>
      <c r="Z824">
        <v>0</v>
      </c>
      <c r="AA824" t="s">
        <v>1579</v>
      </c>
      <c r="AB824">
        <v>3</v>
      </c>
      <c r="AC824" t="s">
        <v>394</v>
      </c>
      <c r="AD824">
        <v>3</v>
      </c>
      <c r="AE824" t="s">
        <v>394</v>
      </c>
      <c r="AF824" t="s">
        <v>1904</v>
      </c>
      <c r="AG824" s="1">
        <v>40340</v>
      </c>
      <c r="AH824">
        <v>1920</v>
      </c>
      <c r="AI824">
        <v>39.514299999999999</v>
      </c>
      <c r="AJ824">
        <v>-100.2531</v>
      </c>
      <c r="AK824">
        <v>39.510899999999999</v>
      </c>
      <c r="AL824">
        <v>-100.2527</v>
      </c>
      <c r="AM824" t="s">
        <v>2213</v>
      </c>
      <c r="AN824" t="s">
        <v>2212</v>
      </c>
    </row>
    <row r="825" spans="1:40" x14ac:dyDescent="0.25">
      <c r="A825">
        <v>243566</v>
      </c>
      <c r="B825" t="s">
        <v>3426</v>
      </c>
      <c r="C825" t="s">
        <v>135</v>
      </c>
      <c r="D825" t="s">
        <v>1904</v>
      </c>
      <c r="E825" s="1">
        <v>40340</v>
      </c>
      <c r="F825" s="3">
        <v>2010</v>
      </c>
      <c r="G825">
        <v>2000</v>
      </c>
      <c r="H825" t="s">
        <v>28</v>
      </c>
      <c r="I825" t="s">
        <v>1578</v>
      </c>
      <c r="J825">
        <v>0</v>
      </c>
      <c r="K825">
        <v>0</v>
      </c>
      <c r="L825">
        <v>0</v>
      </c>
      <c r="M825">
        <v>0</v>
      </c>
      <c r="N825">
        <v>0.67</v>
      </c>
      <c r="O825">
        <v>25</v>
      </c>
      <c r="P825">
        <v>0</v>
      </c>
      <c r="Q825">
        <v>0</v>
      </c>
      <c r="R825">
        <v>0</v>
      </c>
      <c r="S825">
        <f>VLOOKUP(F825,DF!$A$2:$B$75,2)*R825</f>
        <v>0</v>
      </c>
      <c r="T825">
        <v>0</v>
      </c>
      <c r="U825">
        <f>VLOOKUP(F825,DF!$A$2:$B$75,2)*T825</f>
        <v>0</v>
      </c>
      <c r="V825">
        <v>40260</v>
      </c>
      <c r="W825">
        <v>179</v>
      </c>
      <c r="X825" t="s">
        <v>474</v>
      </c>
      <c r="Y825">
        <v>0</v>
      </c>
      <c r="Z825">
        <v>0</v>
      </c>
      <c r="AA825" t="s">
        <v>1603</v>
      </c>
      <c r="AB825">
        <v>7</v>
      </c>
      <c r="AC825" t="s">
        <v>140</v>
      </c>
      <c r="AD825">
        <v>7</v>
      </c>
      <c r="AE825" t="s">
        <v>140</v>
      </c>
      <c r="AF825" t="s">
        <v>1904</v>
      </c>
      <c r="AG825" s="1">
        <v>40340</v>
      </c>
      <c r="AH825">
        <v>2007</v>
      </c>
      <c r="AI825">
        <v>39.558799999999998</v>
      </c>
      <c r="AJ825">
        <v>-100.29600000000001</v>
      </c>
      <c r="AK825">
        <v>39.567500000000003</v>
      </c>
      <c r="AL825">
        <v>-100.3017</v>
      </c>
      <c r="AM825" t="s">
        <v>2214</v>
      </c>
      <c r="AN825" t="s">
        <v>2212</v>
      </c>
    </row>
    <row r="826" spans="1:40" x14ac:dyDescent="0.25">
      <c r="A826">
        <v>234282</v>
      </c>
      <c r="B826" t="s">
        <v>3426</v>
      </c>
      <c r="C826" t="s">
        <v>135</v>
      </c>
      <c r="D826" t="s">
        <v>1904</v>
      </c>
      <c r="E826" s="1">
        <v>40340</v>
      </c>
      <c r="F826" s="3">
        <v>2010</v>
      </c>
      <c r="G826">
        <v>2000</v>
      </c>
      <c r="H826" t="s">
        <v>28</v>
      </c>
      <c r="I826" t="s">
        <v>1578</v>
      </c>
      <c r="J826">
        <v>0</v>
      </c>
      <c r="K826">
        <v>0</v>
      </c>
      <c r="L826">
        <v>0</v>
      </c>
      <c r="M826">
        <v>0</v>
      </c>
      <c r="N826">
        <v>0.66</v>
      </c>
      <c r="O826">
        <v>25</v>
      </c>
      <c r="P826">
        <v>0</v>
      </c>
      <c r="Q826">
        <v>0</v>
      </c>
      <c r="R826">
        <v>0</v>
      </c>
      <c r="S826">
        <f>VLOOKUP(F826,DF!$A$2:$B$75,2)*R826</f>
        <v>0</v>
      </c>
      <c r="T826">
        <v>0</v>
      </c>
      <c r="U826">
        <f>VLOOKUP(F826,DF!$A$2:$B$75,2)*T826</f>
        <v>0</v>
      </c>
      <c r="V826">
        <v>40260</v>
      </c>
      <c r="W826">
        <v>179</v>
      </c>
      <c r="X826" t="s">
        <v>474</v>
      </c>
      <c r="Y826">
        <v>0</v>
      </c>
      <c r="Z826">
        <v>0</v>
      </c>
      <c r="AA826" t="s">
        <v>1603</v>
      </c>
      <c r="AB826">
        <v>7</v>
      </c>
      <c r="AC826" t="s">
        <v>140</v>
      </c>
      <c r="AD826">
        <v>7</v>
      </c>
      <c r="AE826" t="s">
        <v>140</v>
      </c>
      <c r="AF826" t="s">
        <v>1904</v>
      </c>
      <c r="AG826" s="1">
        <v>40340</v>
      </c>
      <c r="AH826">
        <v>2007</v>
      </c>
      <c r="AI826">
        <v>39.558599999999998</v>
      </c>
      <c r="AJ826">
        <v>-100.2996</v>
      </c>
      <c r="AK826">
        <v>39.567100000000003</v>
      </c>
      <c r="AL826">
        <v>-100.3053</v>
      </c>
      <c r="AM826" t="s">
        <v>2214</v>
      </c>
      <c r="AN826" t="s">
        <v>2212</v>
      </c>
    </row>
    <row r="827" spans="1:40" x14ac:dyDescent="0.25">
      <c r="A827">
        <v>234265</v>
      </c>
      <c r="B827" t="s">
        <v>3426</v>
      </c>
      <c r="C827" t="s">
        <v>135</v>
      </c>
      <c r="D827" t="s">
        <v>1904</v>
      </c>
      <c r="E827" s="1">
        <v>40340</v>
      </c>
      <c r="F827" s="3">
        <v>2010</v>
      </c>
      <c r="G827">
        <v>1915</v>
      </c>
      <c r="H827" t="s">
        <v>28</v>
      </c>
      <c r="I827" t="s">
        <v>1590</v>
      </c>
      <c r="J827">
        <v>1</v>
      </c>
      <c r="K827">
        <v>0</v>
      </c>
      <c r="L827">
        <v>0</v>
      </c>
      <c r="M827">
        <v>139000</v>
      </c>
      <c r="N827">
        <v>3.48</v>
      </c>
      <c r="O827">
        <v>50</v>
      </c>
      <c r="P827">
        <v>0</v>
      </c>
      <c r="Q827">
        <v>0</v>
      </c>
      <c r="R827">
        <v>100000</v>
      </c>
      <c r="S827">
        <f>VLOOKUP(F827,DF!$A$2:$B$75,2)*R827</f>
        <v>139000</v>
      </c>
      <c r="T827">
        <v>0</v>
      </c>
      <c r="U827">
        <f>VLOOKUP(F827,DF!$A$2:$B$75,2)*T827</f>
        <v>0</v>
      </c>
      <c r="V827">
        <v>40260</v>
      </c>
      <c r="W827">
        <v>179</v>
      </c>
      <c r="X827" t="s">
        <v>474</v>
      </c>
      <c r="Y827">
        <v>0</v>
      </c>
      <c r="Z827">
        <v>0</v>
      </c>
      <c r="AA827" t="s">
        <v>1579</v>
      </c>
      <c r="AB827">
        <v>3</v>
      </c>
      <c r="AC827" t="s">
        <v>394</v>
      </c>
      <c r="AD827">
        <v>5</v>
      </c>
      <c r="AE827" t="s">
        <v>174</v>
      </c>
      <c r="AF827" t="s">
        <v>1904</v>
      </c>
      <c r="AG827" s="1">
        <v>40340</v>
      </c>
      <c r="AH827">
        <v>1945</v>
      </c>
      <c r="AI827">
        <v>39.514299999999999</v>
      </c>
      <c r="AJ827">
        <v>-100.2531</v>
      </c>
      <c r="AK827">
        <v>39.564599999999999</v>
      </c>
      <c r="AL827">
        <v>-100.255</v>
      </c>
      <c r="AM827" t="s">
        <v>2211</v>
      </c>
      <c r="AN827" t="s">
        <v>2212</v>
      </c>
    </row>
    <row r="828" spans="1:40" x14ac:dyDescent="0.25">
      <c r="A828">
        <v>226088</v>
      </c>
      <c r="B828" t="s">
        <v>3327</v>
      </c>
      <c r="C828" t="s">
        <v>31</v>
      </c>
      <c r="D828" t="s">
        <v>2217</v>
      </c>
      <c r="E828" s="1">
        <v>40341</v>
      </c>
      <c r="F828" s="3">
        <v>2010</v>
      </c>
      <c r="G828">
        <v>1706</v>
      </c>
      <c r="H828" t="s">
        <v>28</v>
      </c>
      <c r="I828" t="s">
        <v>1578</v>
      </c>
      <c r="J828">
        <v>0</v>
      </c>
      <c r="K828">
        <v>0</v>
      </c>
      <c r="L828">
        <v>0</v>
      </c>
      <c r="M828">
        <v>0</v>
      </c>
      <c r="N828">
        <v>0.51</v>
      </c>
      <c r="O828">
        <v>50</v>
      </c>
      <c r="P828">
        <v>0</v>
      </c>
      <c r="Q828">
        <v>0</v>
      </c>
      <c r="R828">
        <v>0</v>
      </c>
      <c r="S828">
        <f>VLOOKUP(F828,DF!$A$2:$B$75,2)*R828</f>
        <v>0</v>
      </c>
      <c r="T828">
        <v>0</v>
      </c>
      <c r="U828">
        <f>VLOOKUP(F828,DF!$A$2:$B$75,2)*T828</f>
        <v>0</v>
      </c>
      <c r="V828">
        <v>38942</v>
      </c>
      <c r="W828">
        <v>9</v>
      </c>
      <c r="X828" t="s">
        <v>469</v>
      </c>
      <c r="Y828">
        <v>0</v>
      </c>
      <c r="Z828">
        <v>0</v>
      </c>
      <c r="AA828" t="s">
        <v>1556</v>
      </c>
      <c r="AB828">
        <v>4</v>
      </c>
      <c r="AC828" t="s">
        <v>150</v>
      </c>
      <c r="AD828">
        <v>4</v>
      </c>
      <c r="AE828" t="s">
        <v>681</v>
      </c>
      <c r="AF828" t="s">
        <v>2217</v>
      </c>
      <c r="AG828" s="1">
        <v>40341</v>
      </c>
      <c r="AH828">
        <v>1708</v>
      </c>
      <c r="AI828">
        <v>38.43</v>
      </c>
      <c r="AJ828">
        <v>-98.81</v>
      </c>
      <c r="AK828">
        <v>38.433999999999997</v>
      </c>
      <c r="AL828">
        <v>-98.802099999999996</v>
      </c>
      <c r="AM828" t="s">
        <v>2218</v>
      </c>
      <c r="AN828" t="s">
        <v>2216</v>
      </c>
    </row>
    <row r="829" spans="1:40" x14ac:dyDescent="0.25">
      <c r="A829">
        <v>226090</v>
      </c>
      <c r="B829" t="s">
        <v>3327</v>
      </c>
      <c r="C829" t="s">
        <v>31</v>
      </c>
      <c r="D829" t="s">
        <v>728</v>
      </c>
      <c r="E829" s="1">
        <v>40341</v>
      </c>
      <c r="F829" s="3">
        <v>2010</v>
      </c>
      <c r="G829">
        <v>1732</v>
      </c>
      <c r="H829" t="s">
        <v>28</v>
      </c>
      <c r="I829" t="s">
        <v>1578</v>
      </c>
      <c r="J829">
        <v>0</v>
      </c>
      <c r="K829">
        <v>0</v>
      </c>
      <c r="L829">
        <v>0</v>
      </c>
      <c r="M829">
        <v>0</v>
      </c>
      <c r="N829">
        <v>0.45</v>
      </c>
      <c r="O829">
        <v>50</v>
      </c>
      <c r="P829">
        <v>0</v>
      </c>
      <c r="Q829">
        <v>0</v>
      </c>
      <c r="R829">
        <v>0</v>
      </c>
      <c r="S829">
        <f>VLOOKUP(F829,DF!$A$2:$B$75,2)*R829</f>
        <v>0</v>
      </c>
      <c r="T829">
        <v>0</v>
      </c>
      <c r="U829">
        <f>VLOOKUP(F829,DF!$A$2:$B$75,2)*T829</f>
        <v>0</v>
      </c>
      <c r="V829">
        <v>38942</v>
      </c>
      <c r="W829">
        <v>9</v>
      </c>
      <c r="X829" t="s">
        <v>469</v>
      </c>
      <c r="Y829">
        <v>0</v>
      </c>
      <c r="Z829">
        <v>0</v>
      </c>
      <c r="AA829" t="s">
        <v>1556</v>
      </c>
      <c r="AB829">
        <v>3</v>
      </c>
      <c r="AC829" t="s">
        <v>197</v>
      </c>
      <c r="AD829">
        <v>3</v>
      </c>
      <c r="AE829" t="s">
        <v>197</v>
      </c>
      <c r="AF829" t="s">
        <v>728</v>
      </c>
      <c r="AG829" s="1">
        <v>40341</v>
      </c>
      <c r="AH829">
        <v>1734</v>
      </c>
      <c r="AI829">
        <v>38.49</v>
      </c>
      <c r="AJ829">
        <v>-98.58</v>
      </c>
      <c r="AK829">
        <v>38.494500000000002</v>
      </c>
      <c r="AL829">
        <v>-98.573999999999998</v>
      </c>
      <c r="AM829" t="s">
        <v>2219</v>
      </c>
      <c r="AN829" t="s">
        <v>2216</v>
      </c>
    </row>
    <row r="830" spans="1:40" x14ac:dyDescent="0.25">
      <c r="A830">
        <v>226091</v>
      </c>
      <c r="B830" t="s">
        <v>3342</v>
      </c>
      <c r="C830" t="s">
        <v>50</v>
      </c>
      <c r="D830" t="s">
        <v>730</v>
      </c>
      <c r="E830" s="1">
        <v>40341</v>
      </c>
      <c r="F830" s="3">
        <v>2010</v>
      </c>
      <c r="G830">
        <v>1756</v>
      </c>
      <c r="H830" t="s">
        <v>28</v>
      </c>
      <c r="I830" t="s">
        <v>1578</v>
      </c>
      <c r="J830">
        <v>0</v>
      </c>
      <c r="K830">
        <v>0</v>
      </c>
      <c r="L830">
        <v>0</v>
      </c>
      <c r="M830">
        <v>0</v>
      </c>
      <c r="N830">
        <v>0.42</v>
      </c>
      <c r="O830">
        <v>50</v>
      </c>
      <c r="P830">
        <v>0</v>
      </c>
      <c r="Q830">
        <v>0</v>
      </c>
      <c r="R830">
        <v>0</v>
      </c>
      <c r="S830">
        <f>VLOOKUP(F830,DF!$A$2:$B$75,2)*R830</f>
        <v>0</v>
      </c>
      <c r="T830">
        <v>0</v>
      </c>
      <c r="U830">
        <f>VLOOKUP(F830,DF!$A$2:$B$75,2)*T830</f>
        <v>0</v>
      </c>
      <c r="V830">
        <v>38942</v>
      </c>
      <c r="W830">
        <v>159</v>
      </c>
      <c r="X830" t="s">
        <v>469</v>
      </c>
      <c r="Y830">
        <v>0</v>
      </c>
      <c r="Z830">
        <v>0</v>
      </c>
      <c r="AA830" t="s">
        <v>1575</v>
      </c>
      <c r="AB830">
        <v>2</v>
      </c>
      <c r="AC830" t="s">
        <v>252</v>
      </c>
      <c r="AD830">
        <v>2</v>
      </c>
      <c r="AE830" t="s">
        <v>252</v>
      </c>
      <c r="AF830" t="s">
        <v>730</v>
      </c>
      <c r="AG830" s="1">
        <v>40341</v>
      </c>
      <c r="AH830">
        <v>1758</v>
      </c>
      <c r="AI830">
        <v>38.49</v>
      </c>
      <c r="AJ830">
        <v>-98.42</v>
      </c>
      <c r="AK830">
        <v>38.493899999999996</v>
      </c>
      <c r="AL830">
        <v>-98.414199999999994</v>
      </c>
      <c r="AM830" t="s">
        <v>2219</v>
      </c>
      <c r="AN830" t="s">
        <v>2216</v>
      </c>
    </row>
    <row r="831" spans="1:40" x14ac:dyDescent="0.25">
      <c r="A831">
        <v>226087</v>
      </c>
      <c r="B831" t="s">
        <v>3327</v>
      </c>
      <c r="C831" t="s">
        <v>31</v>
      </c>
      <c r="D831" t="s">
        <v>1322</v>
      </c>
      <c r="E831" s="1">
        <v>40341</v>
      </c>
      <c r="F831" s="3">
        <v>2010</v>
      </c>
      <c r="G831">
        <v>1653</v>
      </c>
      <c r="H831" t="s">
        <v>28</v>
      </c>
      <c r="I831" t="s">
        <v>1590</v>
      </c>
      <c r="J831">
        <v>1</v>
      </c>
      <c r="K831">
        <v>0</v>
      </c>
      <c r="L831">
        <v>0</v>
      </c>
      <c r="M831">
        <v>2780</v>
      </c>
      <c r="N831">
        <v>0.7</v>
      </c>
      <c r="O831">
        <v>75</v>
      </c>
      <c r="P831">
        <v>0</v>
      </c>
      <c r="Q831">
        <v>0</v>
      </c>
      <c r="R831">
        <v>2000</v>
      </c>
      <c r="S831">
        <f>VLOOKUP(F831,DF!$A$2:$B$75,2)*R831</f>
        <v>2780</v>
      </c>
      <c r="T831">
        <v>0</v>
      </c>
      <c r="U831">
        <f>VLOOKUP(F831,DF!$A$2:$B$75,2)*T831</f>
        <v>0</v>
      </c>
      <c r="V831">
        <v>38942</v>
      </c>
      <c r="W831">
        <v>9</v>
      </c>
      <c r="X831" t="s">
        <v>469</v>
      </c>
      <c r="Y831">
        <v>0</v>
      </c>
      <c r="Z831">
        <v>0</v>
      </c>
      <c r="AA831" t="s">
        <v>1575</v>
      </c>
      <c r="AB831">
        <v>3</v>
      </c>
      <c r="AC831" t="s">
        <v>394</v>
      </c>
      <c r="AD831">
        <v>3</v>
      </c>
      <c r="AE831" t="s">
        <v>140</v>
      </c>
      <c r="AF831" t="s">
        <v>1322</v>
      </c>
      <c r="AG831" s="1">
        <v>40341</v>
      </c>
      <c r="AH831">
        <v>1658</v>
      </c>
      <c r="AI831">
        <v>38.388500000000001</v>
      </c>
      <c r="AJ831">
        <v>-98.818899999999999</v>
      </c>
      <c r="AK831">
        <v>38.394199999999998</v>
      </c>
      <c r="AL831">
        <v>-98.808099999999996</v>
      </c>
      <c r="AM831" t="s">
        <v>2215</v>
      </c>
      <c r="AN831" t="s">
        <v>2216</v>
      </c>
    </row>
    <row r="832" spans="1:40" x14ac:dyDescent="0.25">
      <c r="A832">
        <v>226093</v>
      </c>
      <c r="B832" t="s">
        <v>3342</v>
      </c>
      <c r="C832" t="s">
        <v>50</v>
      </c>
      <c r="D832" t="s">
        <v>730</v>
      </c>
      <c r="E832" s="1">
        <v>40341</v>
      </c>
      <c r="F832" s="3">
        <v>2010</v>
      </c>
      <c r="G832">
        <v>1803</v>
      </c>
      <c r="H832" t="s">
        <v>28</v>
      </c>
      <c r="I832" t="s">
        <v>1590</v>
      </c>
      <c r="J832">
        <v>1</v>
      </c>
      <c r="K832">
        <v>0</v>
      </c>
      <c r="L832">
        <v>0</v>
      </c>
      <c r="M832">
        <v>13899.999999999998</v>
      </c>
      <c r="N832">
        <v>1.85</v>
      </c>
      <c r="O832">
        <v>75</v>
      </c>
      <c r="P832">
        <v>0</v>
      </c>
      <c r="Q832">
        <v>0</v>
      </c>
      <c r="R832">
        <v>10000</v>
      </c>
      <c r="S832">
        <f>VLOOKUP(F832,DF!$A$2:$B$75,2)*R832</f>
        <v>13899.999999999998</v>
      </c>
      <c r="T832">
        <v>0</v>
      </c>
      <c r="U832">
        <f>VLOOKUP(F832,DF!$A$2:$B$75,2)*T832</f>
        <v>0</v>
      </c>
      <c r="V832">
        <v>38942</v>
      </c>
      <c r="W832">
        <v>159</v>
      </c>
      <c r="X832" t="s">
        <v>469</v>
      </c>
      <c r="Y832">
        <v>0</v>
      </c>
      <c r="Z832">
        <v>0</v>
      </c>
      <c r="AA832" t="s">
        <v>1897</v>
      </c>
      <c r="AB832">
        <v>4</v>
      </c>
      <c r="AC832" t="s">
        <v>178</v>
      </c>
      <c r="AD832">
        <v>4</v>
      </c>
      <c r="AE832" t="s">
        <v>399</v>
      </c>
      <c r="AF832" t="s">
        <v>730</v>
      </c>
      <c r="AG832" s="1">
        <v>40341</v>
      </c>
      <c r="AH832">
        <v>1809</v>
      </c>
      <c r="AI832">
        <v>38.478299999999997</v>
      </c>
      <c r="AJ832">
        <v>-98.352900000000005</v>
      </c>
      <c r="AK832">
        <v>38.494500000000002</v>
      </c>
      <c r="AL832">
        <v>-98.325599999999994</v>
      </c>
      <c r="AM832" t="s">
        <v>2220</v>
      </c>
      <c r="AN832" t="s">
        <v>2216</v>
      </c>
    </row>
    <row r="833" spans="1:40" x14ac:dyDescent="0.25">
      <c r="A833">
        <v>235571</v>
      </c>
      <c r="B833" t="s">
        <v>3332</v>
      </c>
      <c r="C833" t="s">
        <v>39</v>
      </c>
      <c r="D833" t="s">
        <v>951</v>
      </c>
      <c r="E833" s="1">
        <v>40348</v>
      </c>
      <c r="F833" s="3">
        <v>2010</v>
      </c>
      <c r="G833">
        <v>1730</v>
      </c>
      <c r="H833" t="s">
        <v>28</v>
      </c>
      <c r="I833" t="s">
        <v>1590</v>
      </c>
      <c r="J833">
        <v>1</v>
      </c>
      <c r="K833">
        <v>0</v>
      </c>
      <c r="L833">
        <v>0</v>
      </c>
      <c r="M833">
        <v>0</v>
      </c>
      <c r="N833">
        <v>2.1</v>
      </c>
      <c r="O833">
        <v>350</v>
      </c>
      <c r="P833">
        <v>0</v>
      </c>
      <c r="Q833">
        <v>0</v>
      </c>
      <c r="R833">
        <v>0</v>
      </c>
      <c r="S833">
        <f>VLOOKUP(F833,DF!$A$2:$B$75,2)*R833</f>
        <v>0</v>
      </c>
      <c r="T833">
        <v>0</v>
      </c>
      <c r="U833">
        <f>VLOOKUP(F833,DF!$A$2:$B$75,2)*T833</f>
        <v>0</v>
      </c>
      <c r="V833">
        <v>40493</v>
      </c>
      <c r="W833">
        <v>89</v>
      </c>
      <c r="X833" t="s">
        <v>588</v>
      </c>
      <c r="Y833">
        <v>0</v>
      </c>
      <c r="Z833">
        <v>0</v>
      </c>
      <c r="AA833" t="s">
        <v>1591</v>
      </c>
      <c r="AB833">
        <v>4</v>
      </c>
      <c r="AC833" t="s">
        <v>157</v>
      </c>
      <c r="AD833">
        <v>5</v>
      </c>
      <c r="AE833" t="s">
        <v>681</v>
      </c>
      <c r="AF833" t="s">
        <v>951</v>
      </c>
      <c r="AG833" s="1">
        <v>40348</v>
      </c>
      <c r="AH833">
        <v>1738</v>
      </c>
      <c r="AI833">
        <v>39.668399999999998</v>
      </c>
      <c r="AJ833">
        <v>-97.997100000000003</v>
      </c>
      <c r="AK833">
        <v>39.660299999999999</v>
      </c>
      <c r="AL833">
        <v>-97.969099999999997</v>
      </c>
      <c r="AM833" t="s">
        <v>2221</v>
      </c>
      <c r="AN833" t="s">
        <v>2222</v>
      </c>
    </row>
    <row r="834" spans="1:40" x14ac:dyDescent="0.25">
      <c r="A834">
        <v>246085</v>
      </c>
      <c r="B834" t="s">
        <v>3348</v>
      </c>
      <c r="C834" t="s">
        <v>56</v>
      </c>
      <c r="D834" t="s">
        <v>768</v>
      </c>
      <c r="E834" s="1">
        <v>40349</v>
      </c>
      <c r="F834" s="3">
        <v>2010</v>
      </c>
      <c r="G834">
        <v>1425</v>
      </c>
      <c r="H834" t="s">
        <v>28</v>
      </c>
      <c r="I834" t="s">
        <v>1578</v>
      </c>
      <c r="J834">
        <v>0</v>
      </c>
      <c r="K834">
        <v>0</v>
      </c>
      <c r="L834">
        <v>0</v>
      </c>
      <c r="M834">
        <v>0</v>
      </c>
      <c r="N834">
        <v>0.87</v>
      </c>
      <c r="O834">
        <v>100</v>
      </c>
      <c r="P834">
        <v>0</v>
      </c>
      <c r="Q834">
        <v>0</v>
      </c>
      <c r="R834">
        <v>0</v>
      </c>
      <c r="S834">
        <f>VLOOKUP(F834,DF!$A$2:$B$75,2)*R834</f>
        <v>0</v>
      </c>
      <c r="T834">
        <v>0</v>
      </c>
      <c r="U834">
        <f>VLOOKUP(F834,DF!$A$2:$B$75,2)*T834</f>
        <v>0</v>
      </c>
      <c r="V834">
        <v>42160</v>
      </c>
      <c r="W834">
        <v>171</v>
      </c>
      <c r="X834" t="s">
        <v>459</v>
      </c>
      <c r="Y834">
        <v>0</v>
      </c>
      <c r="Z834">
        <v>0</v>
      </c>
      <c r="AA834" t="s">
        <v>1603</v>
      </c>
      <c r="AB834">
        <v>3</v>
      </c>
      <c r="AC834" t="s">
        <v>140</v>
      </c>
      <c r="AD834">
        <v>3</v>
      </c>
      <c r="AE834" t="s">
        <v>140</v>
      </c>
      <c r="AF834" t="s">
        <v>768</v>
      </c>
      <c r="AG834" s="1">
        <v>40349</v>
      </c>
      <c r="AH834">
        <v>1429</v>
      </c>
      <c r="AI834">
        <v>38.511699999999998</v>
      </c>
      <c r="AJ834">
        <v>-101.1271</v>
      </c>
      <c r="AK834">
        <v>38.517600000000002</v>
      </c>
      <c r="AL834">
        <v>-101.11279999999999</v>
      </c>
      <c r="AM834" t="s">
        <v>2223</v>
      </c>
      <c r="AN834" t="s">
        <v>2224</v>
      </c>
    </row>
    <row r="835" spans="1:40" x14ac:dyDescent="0.25">
      <c r="A835">
        <v>247295</v>
      </c>
      <c r="B835" t="s">
        <v>3348</v>
      </c>
      <c r="C835" t="s">
        <v>56</v>
      </c>
      <c r="D835" t="s">
        <v>768</v>
      </c>
      <c r="E835" s="1">
        <v>40349</v>
      </c>
      <c r="F835" s="3">
        <v>2010</v>
      </c>
      <c r="G835">
        <v>1443</v>
      </c>
      <c r="H835" t="s">
        <v>28</v>
      </c>
      <c r="I835" t="s">
        <v>1578</v>
      </c>
      <c r="J835">
        <v>0</v>
      </c>
      <c r="K835">
        <v>0</v>
      </c>
      <c r="L835">
        <v>0</v>
      </c>
      <c r="M835">
        <v>0</v>
      </c>
      <c r="N835">
        <v>0.49</v>
      </c>
      <c r="O835">
        <v>100</v>
      </c>
      <c r="P835">
        <v>0</v>
      </c>
      <c r="Q835">
        <v>0</v>
      </c>
      <c r="R835">
        <v>0</v>
      </c>
      <c r="S835">
        <f>VLOOKUP(F835,DF!$A$2:$B$75,2)*R835</f>
        <v>0</v>
      </c>
      <c r="T835">
        <v>0</v>
      </c>
      <c r="U835">
        <f>VLOOKUP(F835,DF!$A$2:$B$75,2)*T835</f>
        <v>0</v>
      </c>
      <c r="V835">
        <v>42160</v>
      </c>
      <c r="W835">
        <v>171</v>
      </c>
      <c r="X835" t="s">
        <v>459</v>
      </c>
      <c r="Y835">
        <v>0</v>
      </c>
      <c r="Z835">
        <v>0</v>
      </c>
      <c r="AA835" t="s">
        <v>1575</v>
      </c>
      <c r="AB835">
        <v>3</v>
      </c>
      <c r="AC835" t="s">
        <v>394</v>
      </c>
      <c r="AD835">
        <v>2</v>
      </c>
      <c r="AE835" t="s">
        <v>394</v>
      </c>
      <c r="AF835" t="s">
        <v>768</v>
      </c>
      <c r="AG835" s="1">
        <v>40349</v>
      </c>
      <c r="AH835">
        <v>1446</v>
      </c>
      <c r="AI835">
        <v>38.495800000000003</v>
      </c>
      <c r="AJ835">
        <v>-101.1289</v>
      </c>
      <c r="AK835">
        <v>38.493099999999998</v>
      </c>
      <c r="AL835">
        <v>-101.12050000000001</v>
      </c>
      <c r="AM835" t="s">
        <v>2225</v>
      </c>
      <c r="AN835" t="s">
        <v>2224</v>
      </c>
    </row>
    <row r="836" spans="1:40" x14ac:dyDescent="0.25">
      <c r="A836">
        <v>238904</v>
      </c>
      <c r="B836" t="s">
        <v>3332</v>
      </c>
      <c r="C836" t="s">
        <v>39</v>
      </c>
      <c r="D836" t="s">
        <v>2226</v>
      </c>
      <c r="E836" s="1">
        <v>40349</v>
      </c>
      <c r="F836" s="3">
        <v>2010</v>
      </c>
      <c r="G836">
        <v>1820</v>
      </c>
      <c r="H836" t="s">
        <v>28</v>
      </c>
      <c r="I836" t="s">
        <v>1578</v>
      </c>
      <c r="J836">
        <v>0</v>
      </c>
      <c r="K836">
        <v>0</v>
      </c>
      <c r="L836">
        <v>0</v>
      </c>
      <c r="M836">
        <v>0</v>
      </c>
      <c r="N836">
        <v>0.1</v>
      </c>
      <c r="O836">
        <v>20</v>
      </c>
      <c r="P836">
        <v>0</v>
      </c>
      <c r="Q836">
        <v>0</v>
      </c>
      <c r="R836">
        <v>0</v>
      </c>
      <c r="S836">
        <f>VLOOKUP(F836,DF!$A$2:$B$75,2)*R836</f>
        <v>0</v>
      </c>
      <c r="T836">
        <v>0</v>
      </c>
      <c r="U836">
        <f>VLOOKUP(F836,DF!$A$2:$B$75,2)*T836</f>
        <v>0</v>
      </c>
      <c r="V836">
        <v>40498</v>
      </c>
      <c r="W836">
        <v>89</v>
      </c>
      <c r="X836" t="s">
        <v>588</v>
      </c>
      <c r="Y836">
        <v>0</v>
      </c>
      <c r="Z836">
        <v>0</v>
      </c>
      <c r="AA836" t="s">
        <v>1551</v>
      </c>
      <c r="AB836">
        <v>3</v>
      </c>
      <c r="AC836" t="s">
        <v>177</v>
      </c>
      <c r="AD836">
        <v>3</v>
      </c>
      <c r="AE836" t="s">
        <v>177</v>
      </c>
      <c r="AF836" t="s">
        <v>2226</v>
      </c>
      <c r="AG836" s="1">
        <v>40349</v>
      </c>
      <c r="AH836">
        <v>1820</v>
      </c>
      <c r="AI836">
        <v>39.7866</v>
      </c>
      <c r="AJ836">
        <v>-98.412000000000006</v>
      </c>
      <c r="AK836">
        <v>39.7866</v>
      </c>
      <c r="AL836">
        <v>-98.412000000000006</v>
      </c>
      <c r="AM836" t="s">
        <v>2227</v>
      </c>
      <c r="AN836" t="s">
        <v>2228</v>
      </c>
    </row>
    <row r="837" spans="1:40" x14ac:dyDescent="0.25">
      <c r="A837">
        <v>234729</v>
      </c>
      <c r="B837" t="s">
        <v>3426</v>
      </c>
      <c r="C837" t="s">
        <v>135</v>
      </c>
      <c r="D837" t="s">
        <v>983</v>
      </c>
      <c r="E837" s="1">
        <v>40350</v>
      </c>
      <c r="F837" s="3">
        <v>2010</v>
      </c>
      <c r="G837">
        <v>2045</v>
      </c>
      <c r="H837" t="s">
        <v>28</v>
      </c>
      <c r="I837" t="s">
        <v>1578</v>
      </c>
      <c r="J837">
        <v>0</v>
      </c>
      <c r="K837">
        <v>0</v>
      </c>
      <c r="L837">
        <v>0</v>
      </c>
      <c r="M837">
        <v>0</v>
      </c>
      <c r="N837">
        <v>0.51</v>
      </c>
      <c r="O837">
        <v>10</v>
      </c>
      <c r="P837">
        <v>0</v>
      </c>
      <c r="Q837">
        <v>0</v>
      </c>
      <c r="R837">
        <v>0</v>
      </c>
      <c r="S837">
        <f>VLOOKUP(F837,DF!$A$2:$B$75,2)*R837</f>
        <v>0</v>
      </c>
      <c r="T837">
        <v>0</v>
      </c>
      <c r="U837">
        <f>VLOOKUP(F837,DF!$A$2:$B$75,2)*T837</f>
        <v>0</v>
      </c>
      <c r="V837">
        <v>40344</v>
      </c>
      <c r="W837">
        <v>179</v>
      </c>
      <c r="X837" t="s">
        <v>474</v>
      </c>
      <c r="Y837">
        <v>0</v>
      </c>
      <c r="Z837">
        <v>0</v>
      </c>
      <c r="AA837" t="s">
        <v>1603</v>
      </c>
      <c r="AB837">
        <v>6</v>
      </c>
      <c r="AC837" t="s">
        <v>150</v>
      </c>
      <c r="AD837">
        <v>7</v>
      </c>
      <c r="AE837" t="s">
        <v>150</v>
      </c>
      <c r="AF837" t="s">
        <v>983</v>
      </c>
      <c r="AG837" s="1">
        <v>40350</v>
      </c>
      <c r="AH837">
        <v>2046</v>
      </c>
      <c r="AI837">
        <v>39.18</v>
      </c>
      <c r="AJ837">
        <v>-100.55</v>
      </c>
      <c r="AK837">
        <v>39.186199999999999</v>
      </c>
      <c r="AL837">
        <v>-100.5448</v>
      </c>
      <c r="AM837" t="s">
        <v>2229</v>
      </c>
      <c r="AN837" t="s">
        <v>2230</v>
      </c>
    </row>
    <row r="838" spans="1:40" x14ac:dyDescent="0.25">
      <c r="A838">
        <v>254184</v>
      </c>
      <c r="B838" t="s">
        <v>3329</v>
      </c>
      <c r="C838" t="s">
        <v>34</v>
      </c>
      <c r="D838" t="s">
        <v>637</v>
      </c>
      <c r="E838" s="1">
        <v>40363</v>
      </c>
      <c r="F838" s="3">
        <v>2010</v>
      </c>
      <c r="G838">
        <v>1546</v>
      </c>
      <c r="H838" t="s">
        <v>28</v>
      </c>
      <c r="I838" t="s">
        <v>1578</v>
      </c>
      <c r="J838">
        <v>0</v>
      </c>
      <c r="K838">
        <v>0</v>
      </c>
      <c r="L838">
        <v>0</v>
      </c>
      <c r="M838">
        <v>34750</v>
      </c>
      <c r="N838">
        <v>2.0699999999999998</v>
      </c>
      <c r="O838">
        <v>75</v>
      </c>
      <c r="P838">
        <v>0</v>
      </c>
      <c r="Q838">
        <v>0</v>
      </c>
      <c r="R838">
        <v>25000</v>
      </c>
      <c r="S838">
        <f>VLOOKUP(F838,DF!$A$2:$B$75,2)*R838</f>
        <v>34750</v>
      </c>
      <c r="T838">
        <v>0</v>
      </c>
      <c r="U838">
        <f>VLOOKUP(F838,DF!$A$2:$B$75,2)*T838</f>
        <v>0</v>
      </c>
      <c r="V838">
        <v>43541</v>
      </c>
      <c r="W838">
        <v>85</v>
      </c>
      <c r="X838" t="s">
        <v>454</v>
      </c>
      <c r="Y838">
        <v>0</v>
      </c>
      <c r="Z838">
        <v>0</v>
      </c>
      <c r="AA838" t="s">
        <v>1591</v>
      </c>
      <c r="AB838">
        <v>3</v>
      </c>
      <c r="AC838" t="s">
        <v>183</v>
      </c>
      <c r="AD838">
        <v>2</v>
      </c>
      <c r="AE838" t="s">
        <v>177</v>
      </c>
      <c r="AF838" t="s">
        <v>637</v>
      </c>
      <c r="AG838" s="1">
        <v>40363</v>
      </c>
      <c r="AH838">
        <v>1548</v>
      </c>
      <c r="AI838">
        <v>39.2866</v>
      </c>
      <c r="AJ838">
        <v>-95.740399999999994</v>
      </c>
      <c r="AK838">
        <v>39.3063</v>
      </c>
      <c r="AL838">
        <v>-95.711200000000005</v>
      </c>
      <c r="AM838" t="s">
        <v>2231</v>
      </c>
      <c r="AN838" t="s">
        <v>2232</v>
      </c>
    </row>
    <row r="839" spans="1:40" x14ac:dyDescent="0.25">
      <c r="A839">
        <v>254195</v>
      </c>
      <c r="B839" t="s">
        <v>3360</v>
      </c>
      <c r="C839" t="s">
        <v>68</v>
      </c>
      <c r="D839" t="s">
        <v>2233</v>
      </c>
      <c r="E839" s="1">
        <v>40363</v>
      </c>
      <c r="F839" s="3">
        <v>2010</v>
      </c>
      <c r="G839">
        <v>1805</v>
      </c>
      <c r="H839" t="s">
        <v>28</v>
      </c>
      <c r="I839" t="s">
        <v>1578</v>
      </c>
      <c r="J839">
        <v>0</v>
      </c>
      <c r="K839">
        <v>0</v>
      </c>
      <c r="L839">
        <v>0</v>
      </c>
      <c r="M839">
        <v>1390</v>
      </c>
      <c r="N839">
        <v>0.04</v>
      </c>
      <c r="O839">
        <v>25</v>
      </c>
      <c r="P839">
        <v>0</v>
      </c>
      <c r="Q839">
        <v>0</v>
      </c>
      <c r="R839">
        <v>1000</v>
      </c>
      <c r="S839">
        <f>VLOOKUP(F839,DF!$A$2:$B$75,2)*R839</f>
        <v>1390</v>
      </c>
      <c r="T839">
        <v>0</v>
      </c>
      <c r="U839">
        <f>VLOOKUP(F839,DF!$A$2:$B$75,2)*T839</f>
        <v>0</v>
      </c>
      <c r="V839">
        <v>43541</v>
      </c>
      <c r="W839">
        <v>177</v>
      </c>
      <c r="X839" t="s">
        <v>454</v>
      </c>
      <c r="Y839">
        <v>0</v>
      </c>
      <c r="Z839">
        <v>0</v>
      </c>
      <c r="AA839" t="s">
        <v>1591</v>
      </c>
      <c r="AB839">
        <v>3</v>
      </c>
      <c r="AC839" t="s">
        <v>161</v>
      </c>
      <c r="AD839">
        <v>3</v>
      </c>
      <c r="AE839" t="s">
        <v>161</v>
      </c>
      <c r="AF839" t="s">
        <v>2233</v>
      </c>
      <c r="AG839" s="1">
        <v>40363</v>
      </c>
      <c r="AH839">
        <v>1806</v>
      </c>
      <c r="AI839">
        <v>38.877000000000002</v>
      </c>
      <c r="AJ839">
        <v>-95.566999999999993</v>
      </c>
      <c r="AK839">
        <v>38.877400000000002</v>
      </c>
      <c r="AL839">
        <v>-95.566400000000002</v>
      </c>
      <c r="AM839" t="s">
        <v>2234</v>
      </c>
      <c r="AN839" t="s">
        <v>2232</v>
      </c>
    </row>
    <row r="840" spans="1:40" x14ac:dyDescent="0.25">
      <c r="A840">
        <v>253737</v>
      </c>
      <c r="B840" t="s">
        <v>3363</v>
      </c>
      <c r="C840" t="s">
        <v>71</v>
      </c>
      <c r="D840" t="s">
        <v>666</v>
      </c>
      <c r="E840" s="1">
        <v>40366</v>
      </c>
      <c r="F840" s="3">
        <v>2010</v>
      </c>
      <c r="G840">
        <v>1755</v>
      </c>
      <c r="H840" t="s">
        <v>28</v>
      </c>
      <c r="I840" t="s">
        <v>1578</v>
      </c>
      <c r="J840">
        <v>0</v>
      </c>
      <c r="K840">
        <v>0</v>
      </c>
      <c r="L840">
        <v>0</v>
      </c>
      <c r="M840">
        <v>0</v>
      </c>
      <c r="N840">
        <v>0.01</v>
      </c>
      <c r="O840">
        <v>10</v>
      </c>
      <c r="P840">
        <v>0</v>
      </c>
      <c r="Q840">
        <v>0</v>
      </c>
      <c r="R840">
        <v>0</v>
      </c>
      <c r="S840">
        <f>VLOOKUP(F840,DF!$A$2:$B$75,2)*R840</f>
        <v>0</v>
      </c>
      <c r="T840">
        <v>0</v>
      </c>
      <c r="U840">
        <f>VLOOKUP(F840,DF!$A$2:$B$75,2)*T840</f>
        <v>0</v>
      </c>
      <c r="V840">
        <v>43592</v>
      </c>
      <c r="W840">
        <v>139</v>
      </c>
      <c r="X840" t="s">
        <v>454</v>
      </c>
      <c r="Y840">
        <v>0</v>
      </c>
      <c r="Z840">
        <v>0</v>
      </c>
      <c r="AA840" t="s">
        <v>1579</v>
      </c>
      <c r="AB840">
        <v>1</v>
      </c>
      <c r="AC840" t="s">
        <v>157</v>
      </c>
      <c r="AD840">
        <v>1</v>
      </c>
      <c r="AE840" t="s">
        <v>157</v>
      </c>
      <c r="AF840" t="s">
        <v>666</v>
      </c>
      <c r="AG840" s="1">
        <v>40366</v>
      </c>
      <c r="AH840">
        <v>1756</v>
      </c>
      <c r="AI840">
        <v>38.834699999999998</v>
      </c>
      <c r="AJ840">
        <v>-95.617099999999994</v>
      </c>
      <c r="AK840">
        <v>38.834699999999998</v>
      </c>
      <c r="AL840">
        <v>-95.617099999999994</v>
      </c>
      <c r="AM840" t="s">
        <v>2235</v>
      </c>
      <c r="AN840" t="s">
        <v>2236</v>
      </c>
    </row>
    <row r="841" spans="1:40" x14ac:dyDescent="0.25">
      <c r="A841">
        <v>252028</v>
      </c>
      <c r="B841" t="s">
        <v>3396</v>
      </c>
      <c r="C841" t="s">
        <v>104</v>
      </c>
      <c r="D841" t="s">
        <v>1331</v>
      </c>
      <c r="E841" s="1">
        <v>40371</v>
      </c>
      <c r="F841" s="3">
        <v>2010</v>
      </c>
      <c r="G841">
        <v>1925</v>
      </c>
      <c r="H841" t="s">
        <v>28</v>
      </c>
      <c r="I841" t="s">
        <v>1590</v>
      </c>
      <c r="J841">
        <v>1</v>
      </c>
      <c r="K841">
        <v>0</v>
      </c>
      <c r="L841">
        <v>0</v>
      </c>
      <c r="M841">
        <v>173750</v>
      </c>
      <c r="N841">
        <v>2.82</v>
      </c>
      <c r="O841">
        <v>60</v>
      </c>
      <c r="P841">
        <v>0</v>
      </c>
      <c r="Q841">
        <v>0</v>
      </c>
      <c r="R841">
        <v>125000</v>
      </c>
      <c r="S841">
        <f>VLOOKUP(F841,DF!$A$2:$B$75,2)*R841</f>
        <v>173750</v>
      </c>
      <c r="T841">
        <v>0</v>
      </c>
      <c r="U841">
        <f>VLOOKUP(F841,DF!$A$2:$B$75,2)*T841</f>
        <v>0</v>
      </c>
      <c r="V841">
        <v>41522</v>
      </c>
      <c r="W841">
        <v>21</v>
      </c>
      <c r="X841" t="s">
        <v>495</v>
      </c>
      <c r="Y841">
        <v>0</v>
      </c>
      <c r="Z841">
        <v>0</v>
      </c>
      <c r="AA841" t="s">
        <v>1591</v>
      </c>
      <c r="AB841">
        <v>1</v>
      </c>
      <c r="AC841" t="s">
        <v>399</v>
      </c>
      <c r="AD841">
        <v>3</v>
      </c>
      <c r="AE841" t="s">
        <v>394</v>
      </c>
      <c r="AF841" t="s">
        <v>2237</v>
      </c>
      <c r="AG841" s="1">
        <v>40371</v>
      </c>
      <c r="AH841">
        <v>1940</v>
      </c>
      <c r="AI841">
        <v>37.0276</v>
      </c>
      <c r="AJ841">
        <v>-94.940600000000003</v>
      </c>
      <c r="AK841">
        <v>37.018500000000003</v>
      </c>
      <c r="AL841">
        <v>-94.890799999999999</v>
      </c>
      <c r="AM841" t="s">
        <v>2238</v>
      </c>
      <c r="AN841" t="s">
        <v>2239</v>
      </c>
    </row>
    <row r="842" spans="1:40" x14ac:dyDescent="0.25">
      <c r="A842">
        <v>253478</v>
      </c>
      <c r="B842" t="s">
        <v>3389</v>
      </c>
      <c r="C842" t="s">
        <v>97</v>
      </c>
      <c r="D842" t="s">
        <v>875</v>
      </c>
      <c r="E842" s="1">
        <v>40435</v>
      </c>
      <c r="F842" s="3">
        <v>2010</v>
      </c>
      <c r="G842">
        <v>1905</v>
      </c>
      <c r="H842" t="s">
        <v>28</v>
      </c>
      <c r="I842" t="s">
        <v>1578</v>
      </c>
      <c r="J842">
        <v>0</v>
      </c>
      <c r="K842">
        <v>0</v>
      </c>
      <c r="L842">
        <v>0</v>
      </c>
      <c r="M842">
        <v>0</v>
      </c>
      <c r="N842">
        <v>2.5299999999999998</v>
      </c>
      <c r="O842">
        <v>50</v>
      </c>
      <c r="P842">
        <v>0</v>
      </c>
      <c r="Q842">
        <v>0</v>
      </c>
      <c r="R842">
        <v>0</v>
      </c>
      <c r="S842">
        <f>VLOOKUP(F842,DF!$A$2:$B$75,2)*R842</f>
        <v>0</v>
      </c>
      <c r="T842">
        <v>0</v>
      </c>
      <c r="U842">
        <f>VLOOKUP(F842,DF!$A$2:$B$75,2)*T842</f>
        <v>0</v>
      </c>
      <c r="V842">
        <v>43530</v>
      </c>
      <c r="W842">
        <v>181</v>
      </c>
      <c r="X842" t="s">
        <v>474</v>
      </c>
      <c r="Y842">
        <v>0</v>
      </c>
      <c r="Z842">
        <v>0</v>
      </c>
      <c r="AA842" t="s">
        <v>1791</v>
      </c>
      <c r="AB842">
        <v>10</v>
      </c>
      <c r="AC842" t="s">
        <v>144</v>
      </c>
      <c r="AD842">
        <v>9</v>
      </c>
      <c r="AE842" t="s">
        <v>140</v>
      </c>
      <c r="AF842" t="s">
        <v>564</v>
      </c>
      <c r="AG842" s="1">
        <v>40435</v>
      </c>
      <c r="AH842">
        <v>1911</v>
      </c>
      <c r="AI842">
        <v>39.47</v>
      </c>
      <c r="AJ842">
        <v>-101.86</v>
      </c>
      <c r="AK842">
        <v>39.451999999999998</v>
      </c>
      <c r="AL842">
        <v>-101.81870000000001</v>
      </c>
      <c r="AM842" t="s">
        <v>2240</v>
      </c>
      <c r="AN842" t="s">
        <v>2241</v>
      </c>
    </row>
    <row r="843" spans="1:40" x14ac:dyDescent="0.25">
      <c r="A843">
        <v>253479</v>
      </c>
      <c r="B843" t="s">
        <v>3365</v>
      </c>
      <c r="C843" t="s">
        <v>73</v>
      </c>
      <c r="D843" t="s">
        <v>2189</v>
      </c>
      <c r="E843" s="1">
        <v>40435</v>
      </c>
      <c r="F843" s="3">
        <v>2010</v>
      </c>
      <c r="G843">
        <v>2135</v>
      </c>
      <c r="H843" t="s">
        <v>28</v>
      </c>
      <c r="I843" t="s">
        <v>1578</v>
      </c>
      <c r="J843">
        <v>0</v>
      </c>
      <c r="K843">
        <v>0</v>
      </c>
      <c r="L843">
        <v>0</v>
      </c>
      <c r="M843">
        <v>0</v>
      </c>
      <c r="N843">
        <v>0.92</v>
      </c>
      <c r="O843">
        <v>20</v>
      </c>
      <c r="P843">
        <v>0</v>
      </c>
      <c r="Q843">
        <v>0</v>
      </c>
      <c r="R843">
        <v>0</v>
      </c>
      <c r="S843">
        <f>VLOOKUP(F843,DF!$A$2:$B$75,2)*R843</f>
        <v>0</v>
      </c>
      <c r="T843">
        <v>0</v>
      </c>
      <c r="U843">
        <f>VLOOKUP(F843,DF!$A$2:$B$75,2)*T843</f>
        <v>0</v>
      </c>
      <c r="V843">
        <v>43530</v>
      </c>
      <c r="W843">
        <v>193</v>
      </c>
      <c r="X843" t="s">
        <v>474</v>
      </c>
      <c r="Y843">
        <v>0</v>
      </c>
      <c r="Z843">
        <v>0</v>
      </c>
      <c r="AA843" t="s">
        <v>1551</v>
      </c>
      <c r="AB843">
        <v>4</v>
      </c>
      <c r="AC843" t="s">
        <v>157</v>
      </c>
      <c r="AD843">
        <v>4</v>
      </c>
      <c r="AE843" t="s">
        <v>157</v>
      </c>
      <c r="AF843" t="s">
        <v>2189</v>
      </c>
      <c r="AG843" s="1">
        <v>40435</v>
      </c>
      <c r="AH843">
        <v>2137</v>
      </c>
      <c r="AI843">
        <v>39.222799999999999</v>
      </c>
      <c r="AJ843">
        <v>-101.29810000000001</v>
      </c>
      <c r="AK843">
        <v>39.216999999999999</v>
      </c>
      <c r="AL843">
        <v>-101.2826</v>
      </c>
      <c r="AM843" t="s">
        <v>2242</v>
      </c>
      <c r="AN843" t="s">
        <v>2241</v>
      </c>
    </row>
    <row r="844" spans="1:40" x14ac:dyDescent="0.25">
      <c r="A844">
        <v>253480</v>
      </c>
      <c r="B844" t="s">
        <v>3365</v>
      </c>
      <c r="C844" t="s">
        <v>73</v>
      </c>
      <c r="D844" t="s">
        <v>2189</v>
      </c>
      <c r="E844" s="1">
        <v>40435</v>
      </c>
      <c r="F844" s="3">
        <v>2010</v>
      </c>
      <c r="G844">
        <v>2155</v>
      </c>
      <c r="H844" t="s">
        <v>28</v>
      </c>
      <c r="I844" t="s">
        <v>1578</v>
      </c>
      <c r="J844">
        <v>0</v>
      </c>
      <c r="K844">
        <v>0</v>
      </c>
      <c r="L844">
        <v>0</v>
      </c>
      <c r="M844">
        <v>0</v>
      </c>
      <c r="N844">
        <v>0.65</v>
      </c>
      <c r="O844">
        <v>10</v>
      </c>
      <c r="P844">
        <v>0</v>
      </c>
      <c r="Q844">
        <v>0</v>
      </c>
      <c r="R844">
        <v>0</v>
      </c>
      <c r="S844">
        <f>VLOOKUP(F844,DF!$A$2:$B$75,2)*R844</f>
        <v>0</v>
      </c>
      <c r="T844">
        <v>0</v>
      </c>
      <c r="U844">
        <f>VLOOKUP(F844,DF!$A$2:$B$75,2)*T844</f>
        <v>0</v>
      </c>
      <c r="V844">
        <v>43530</v>
      </c>
      <c r="W844">
        <v>193</v>
      </c>
      <c r="X844" t="s">
        <v>474</v>
      </c>
      <c r="Y844">
        <v>0</v>
      </c>
      <c r="Z844">
        <v>0</v>
      </c>
      <c r="AA844" t="s">
        <v>1551</v>
      </c>
      <c r="AB844">
        <v>10</v>
      </c>
      <c r="AC844" t="s">
        <v>399</v>
      </c>
      <c r="AD844">
        <v>11</v>
      </c>
      <c r="AE844" t="s">
        <v>399</v>
      </c>
      <c r="AF844" t="s">
        <v>2189</v>
      </c>
      <c r="AG844" s="1">
        <v>40435</v>
      </c>
      <c r="AH844">
        <v>2156</v>
      </c>
      <c r="AI844">
        <v>39.149299999999997</v>
      </c>
      <c r="AJ844">
        <v>-101.1683</v>
      </c>
      <c r="AK844">
        <v>39.147500000000001</v>
      </c>
      <c r="AL844">
        <v>-101.1564</v>
      </c>
      <c r="AM844" t="s">
        <v>2243</v>
      </c>
      <c r="AN844" t="s">
        <v>2241</v>
      </c>
    </row>
    <row r="845" spans="1:40" x14ac:dyDescent="0.25">
      <c r="A845">
        <v>250744</v>
      </c>
      <c r="B845" t="s">
        <v>3345</v>
      </c>
      <c r="C845" t="s">
        <v>53</v>
      </c>
      <c r="D845" t="s">
        <v>2244</v>
      </c>
      <c r="E845" s="1">
        <v>40436</v>
      </c>
      <c r="F845" s="3">
        <v>2010</v>
      </c>
      <c r="G845">
        <v>1728</v>
      </c>
      <c r="H845" t="s">
        <v>28</v>
      </c>
      <c r="I845" t="s">
        <v>1578</v>
      </c>
      <c r="J845">
        <v>0</v>
      </c>
      <c r="K845">
        <v>0</v>
      </c>
      <c r="L845">
        <v>0</v>
      </c>
      <c r="M845">
        <v>0</v>
      </c>
      <c r="N845">
        <v>0.4</v>
      </c>
      <c r="O845">
        <v>75</v>
      </c>
      <c r="P845">
        <v>0</v>
      </c>
      <c r="Q845">
        <v>0</v>
      </c>
      <c r="R845">
        <v>0</v>
      </c>
      <c r="S845">
        <f>VLOOKUP(F845,DF!$A$2:$B$75,2)*R845</f>
        <v>0</v>
      </c>
      <c r="T845">
        <v>0</v>
      </c>
      <c r="U845">
        <f>VLOOKUP(F845,DF!$A$2:$B$75,2)*T845</f>
        <v>0</v>
      </c>
      <c r="V845">
        <v>43020</v>
      </c>
      <c r="W845">
        <v>173</v>
      </c>
      <c r="X845" t="s">
        <v>469</v>
      </c>
      <c r="Y845">
        <v>0</v>
      </c>
      <c r="Z845">
        <v>0</v>
      </c>
      <c r="AA845" t="s">
        <v>1556</v>
      </c>
      <c r="AB845">
        <v>1</v>
      </c>
      <c r="AC845" t="s">
        <v>161</v>
      </c>
      <c r="AD845">
        <v>1</v>
      </c>
      <c r="AE845" t="s">
        <v>161</v>
      </c>
      <c r="AF845" t="s">
        <v>2244</v>
      </c>
      <c r="AG845" s="1">
        <v>40436</v>
      </c>
      <c r="AH845">
        <v>1730</v>
      </c>
      <c r="AI845">
        <v>37.572099999999999</v>
      </c>
      <c r="AJ845">
        <v>-97.3964</v>
      </c>
      <c r="AK845">
        <v>37.567500000000003</v>
      </c>
      <c r="AL845">
        <v>-97.392099999999999</v>
      </c>
      <c r="AM845" t="s">
        <v>2245</v>
      </c>
      <c r="AN845" t="s">
        <v>2246</v>
      </c>
    </row>
    <row r="846" spans="1:40" x14ac:dyDescent="0.25">
      <c r="A846">
        <v>250746</v>
      </c>
      <c r="B846" t="s">
        <v>3345</v>
      </c>
      <c r="C846" t="s">
        <v>53</v>
      </c>
      <c r="D846" t="s">
        <v>2244</v>
      </c>
      <c r="E846" s="1">
        <v>40436</v>
      </c>
      <c r="F846" s="3">
        <v>2010</v>
      </c>
      <c r="G846">
        <v>1734</v>
      </c>
      <c r="H846" t="s">
        <v>28</v>
      </c>
      <c r="I846" t="s">
        <v>1578</v>
      </c>
      <c r="J846">
        <v>0</v>
      </c>
      <c r="K846">
        <v>0</v>
      </c>
      <c r="L846">
        <v>0</v>
      </c>
      <c r="M846">
        <v>0</v>
      </c>
      <c r="N846">
        <v>0.66</v>
      </c>
      <c r="O846">
        <v>75</v>
      </c>
      <c r="P846">
        <v>0</v>
      </c>
      <c r="Q846">
        <v>0</v>
      </c>
      <c r="R846">
        <v>0</v>
      </c>
      <c r="S846">
        <f>VLOOKUP(F846,DF!$A$2:$B$75,2)*R846</f>
        <v>0</v>
      </c>
      <c r="T846">
        <v>0</v>
      </c>
      <c r="U846">
        <f>VLOOKUP(F846,DF!$A$2:$B$75,2)*T846</f>
        <v>0</v>
      </c>
      <c r="V846">
        <v>43020</v>
      </c>
      <c r="W846">
        <v>173</v>
      </c>
      <c r="X846" t="s">
        <v>469</v>
      </c>
      <c r="Y846">
        <v>0</v>
      </c>
      <c r="Z846">
        <v>0</v>
      </c>
      <c r="AA846" t="s">
        <v>1575</v>
      </c>
      <c r="AB846">
        <v>3</v>
      </c>
      <c r="AC846" t="s">
        <v>252</v>
      </c>
      <c r="AD846">
        <v>3</v>
      </c>
      <c r="AE846" t="s">
        <v>252</v>
      </c>
      <c r="AF846" t="s">
        <v>2244</v>
      </c>
      <c r="AG846" s="1">
        <v>40436</v>
      </c>
      <c r="AH846">
        <v>1736</v>
      </c>
      <c r="AI846">
        <v>37.532899999999998</v>
      </c>
      <c r="AJ846">
        <v>-97.392799999999994</v>
      </c>
      <c r="AK846">
        <v>37.53</v>
      </c>
      <c r="AL846">
        <v>-97.381299999999996</v>
      </c>
      <c r="AM846" t="s">
        <v>2247</v>
      </c>
      <c r="AN846" t="s">
        <v>2246</v>
      </c>
    </row>
    <row r="847" spans="1:40" x14ac:dyDescent="0.25">
      <c r="A847">
        <v>250747</v>
      </c>
      <c r="B847" t="s">
        <v>3345</v>
      </c>
      <c r="C847" t="s">
        <v>53</v>
      </c>
      <c r="D847" t="s">
        <v>1898</v>
      </c>
      <c r="E847" s="1">
        <v>40436</v>
      </c>
      <c r="F847" s="3">
        <v>2010</v>
      </c>
      <c r="G847">
        <v>1752</v>
      </c>
      <c r="H847" t="s">
        <v>28</v>
      </c>
      <c r="I847" t="s">
        <v>1578</v>
      </c>
      <c r="J847">
        <v>0</v>
      </c>
      <c r="K847">
        <v>0</v>
      </c>
      <c r="L847">
        <v>0</v>
      </c>
      <c r="M847">
        <v>0</v>
      </c>
      <c r="N847">
        <v>0.38</v>
      </c>
      <c r="O847">
        <v>75</v>
      </c>
      <c r="P847">
        <v>0</v>
      </c>
      <c r="Q847">
        <v>0</v>
      </c>
      <c r="R847">
        <v>0</v>
      </c>
      <c r="S847">
        <f>VLOOKUP(F847,DF!$A$2:$B$75,2)*R847</f>
        <v>0</v>
      </c>
      <c r="T847">
        <v>0</v>
      </c>
      <c r="U847">
        <f>VLOOKUP(F847,DF!$A$2:$B$75,2)*T847</f>
        <v>0</v>
      </c>
      <c r="V847">
        <v>43020</v>
      </c>
      <c r="W847">
        <v>173</v>
      </c>
      <c r="X847" t="s">
        <v>469</v>
      </c>
      <c r="Y847">
        <v>0</v>
      </c>
      <c r="Z847">
        <v>0</v>
      </c>
      <c r="AA847" t="s">
        <v>1575</v>
      </c>
      <c r="AB847">
        <v>6</v>
      </c>
      <c r="AC847" t="s">
        <v>177</v>
      </c>
      <c r="AD847">
        <v>6</v>
      </c>
      <c r="AE847" t="s">
        <v>178</v>
      </c>
      <c r="AF847" t="s">
        <v>1898</v>
      </c>
      <c r="AG847" s="1">
        <v>40436</v>
      </c>
      <c r="AH847">
        <v>1753</v>
      </c>
      <c r="AI847">
        <v>37.4816</v>
      </c>
      <c r="AJ847">
        <v>-97.216300000000004</v>
      </c>
      <c r="AK847">
        <v>37.479999999999997</v>
      </c>
      <c r="AL847">
        <v>-97.209599999999995</v>
      </c>
      <c r="AM847" t="s">
        <v>2248</v>
      </c>
      <c r="AN847" t="s">
        <v>2246</v>
      </c>
    </row>
    <row r="848" spans="1:40" x14ac:dyDescent="0.25">
      <c r="A848">
        <v>250748</v>
      </c>
      <c r="B848" t="s">
        <v>3375</v>
      </c>
      <c r="C848" t="s">
        <v>83</v>
      </c>
      <c r="D848" t="s">
        <v>1364</v>
      </c>
      <c r="E848" s="1">
        <v>40436</v>
      </c>
      <c r="F848" s="3">
        <v>2010</v>
      </c>
      <c r="G848">
        <v>1802</v>
      </c>
      <c r="H848" t="s">
        <v>28</v>
      </c>
      <c r="I848" t="s">
        <v>1578</v>
      </c>
      <c r="J848">
        <v>0</v>
      </c>
      <c r="K848">
        <v>0</v>
      </c>
      <c r="L848">
        <v>0</v>
      </c>
      <c r="M848">
        <v>0</v>
      </c>
      <c r="N848">
        <v>0.44</v>
      </c>
      <c r="O848">
        <v>75</v>
      </c>
      <c r="P848">
        <v>0</v>
      </c>
      <c r="Q848">
        <v>0</v>
      </c>
      <c r="R848">
        <v>0</v>
      </c>
      <c r="S848">
        <f>VLOOKUP(F848,DF!$A$2:$B$75,2)*R848</f>
        <v>0</v>
      </c>
      <c r="T848">
        <v>0</v>
      </c>
      <c r="U848">
        <f>VLOOKUP(F848,DF!$A$2:$B$75,2)*T848</f>
        <v>0</v>
      </c>
      <c r="V848">
        <v>43020</v>
      </c>
      <c r="W848">
        <v>73</v>
      </c>
      <c r="X848" t="s">
        <v>469</v>
      </c>
      <c r="Y848">
        <v>0</v>
      </c>
      <c r="Z848">
        <v>0</v>
      </c>
      <c r="AA848" t="s">
        <v>1551</v>
      </c>
      <c r="AB848">
        <v>2</v>
      </c>
      <c r="AC848" t="s">
        <v>174</v>
      </c>
      <c r="AD848">
        <v>2</v>
      </c>
      <c r="AE848" t="s">
        <v>174</v>
      </c>
      <c r="AF848" t="s">
        <v>1364</v>
      </c>
      <c r="AG848" s="1">
        <v>40436</v>
      </c>
      <c r="AH848">
        <v>1804</v>
      </c>
      <c r="AI848">
        <v>37.655999999999999</v>
      </c>
      <c r="AJ848">
        <v>-96.245199999999997</v>
      </c>
      <c r="AK848">
        <v>37.654400000000003</v>
      </c>
      <c r="AL848">
        <v>-96.237499999999997</v>
      </c>
      <c r="AM848" t="s">
        <v>2249</v>
      </c>
      <c r="AN848" t="s">
        <v>2246</v>
      </c>
    </row>
    <row r="849" spans="1:40" x14ac:dyDescent="0.25">
      <c r="A849">
        <v>250749</v>
      </c>
      <c r="B849" t="s">
        <v>3375</v>
      </c>
      <c r="C849" t="s">
        <v>83</v>
      </c>
      <c r="D849" t="s">
        <v>1364</v>
      </c>
      <c r="E849" s="1">
        <v>40436</v>
      </c>
      <c r="F849" s="3">
        <v>2010</v>
      </c>
      <c r="G849">
        <v>1817</v>
      </c>
      <c r="H849" t="s">
        <v>28</v>
      </c>
      <c r="I849" t="s">
        <v>1578</v>
      </c>
      <c r="J849">
        <v>0</v>
      </c>
      <c r="K849">
        <v>0</v>
      </c>
      <c r="L849">
        <v>0</v>
      </c>
      <c r="M849">
        <v>0</v>
      </c>
      <c r="N849">
        <v>0.62</v>
      </c>
      <c r="O849">
        <v>75</v>
      </c>
      <c r="P849">
        <v>0</v>
      </c>
      <c r="Q849">
        <v>0</v>
      </c>
      <c r="R849">
        <v>0</v>
      </c>
      <c r="S849">
        <f>VLOOKUP(F849,DF!$A$2:$B$75,2)*R849</f>
        <v>0</v>
      </c>
      <c r="T849">
        <v>0</v>
      </c>
      <c r="U849">
        <f>VLOOKUP(F849,DF!$A$2:$B$75,2)*T849</f>
        <v>0</v>
      </c>
      <c r="V849">
        <v>43020</v>
      </c>
      <c r="W849">
        <v>73</v>
      </c>
      <c r="X849" t="s">
        <v>469</v>
      </c>
      <c r="Y849">
        <v>0</v>
      </c>
      <c r="Z849">
        <v>0</v>
      </c>
      <c r="AA849" t="s">
        <v>1575</v>
      </c>
      <c r="AB849">
        <v>1</v>
      </c>
      <c r="AC849" t="s">
        <v>157</v>
      </c>
      <c r="AD849">
        <v>1</v>
      </c>
      <c r="AE849" t="s">
        <v>681</v>
      </c>
      <c r="AF849" t="s">
        <v>1364</v>
      </c>
      <c r="AG849" s="1">
        <v>40436</v>
      </c>
      <c r="AH849">
        <v>1819</v>
      </c>
      <c r="AI849">
        <v>37.6387</v>
      </c>
      <c r="AJ849">
        <v>-96.22</v>
      </c>
      <c r="AK849">
        <v>37.637900000000002</v>
      </c>
      <c r="AL849">
        <v>-96.208699999999993</v>
      </c>
      <c r="AM849" t="s">
        <v>2250</v>
      </c>
      <c r="AN849" t="s">
        <v>2246</v>
      </c>
    </row>
    <row r="850" spans="1:40" x14ac:dyDescent="0.25">
      <c r="A850">
        <v>250751</v>
      </c>
      <c r="B850" t="s">
        <v>3394</v>
      </c>
      <c r="C850" t="s">
        <v>102</v>
      </c>
      <c r="D850" t="s">
        <v>1250</v>
      </c>
      <c r="E850" s="1">
        <v>40436</v>
      </c>
      <c r="F850" s="3">
        <v>2010</v>
      </c>
      <c r="G850">
        <v>1847</v>
      </c>
      <c r="H850" t="s">
        <v>28</v>
      </c>
      <c r="I850" t="s">
        <v>1578</v>
      </c>
      <c r="J850">
        <v>0</v>
      </c>
      <c r="K850">
        <v>0</v>
      </c>
      <c r="L850">
        <v>0</v>
      </c>
      <c r="M850">
        <v>0</v>
      </c>
      <c r="N850">
        <v>0.43</v>
      </c>
      <c r="O850">
        <v>75</v>
      </c>
      <c r="P850">
        <v>0</v>
      </c>
      <c r="Q850">
        <v>0</v>
      </c>
      <c r="R850">
        <v>0</v>
      </c>
      <c r="S850">
        <f>VLOOKUP(F850,DF!$A$2:$B$75,2)*R850</f>
        <v>0</v>
      </c>
      <c r="T850">
        <v>0</v>
      </c>
      <c r="U850">
        <f>VLOOKUP(F850,DF!$A$2:$B$75,2)*T850</f>
        <v>0</v>
      </c>
      <c r="V850">
        <v>43020</v>
      </c>
      <c r="W850">
        <v>35</v>
      </c>
      <c r="X850" t="s">
        <v>469</v>
      </c>
      <c r="Y850">
        <v>0</v>
      </c>
      <c r="Z850">
        <v>0</v>
      </c>
      <c r="AA850" t="s">
        <v>1556</v>
      </c>
      <c r="AB850">
        <v>5</v>
      </c>
      <c r="AC850" t="s">
        <v>177</v>
      </c>
      <c r="AD850">
        <v>5</v>
      </c>
      <c r="AE850" t="s">
        <v>177</v>
      </c>
      <c r="AF850" t="s">
        <v>1250</v>
      </c>
      <c r="AG850" s="1">
        <v>40436</v>
      </c>
      <c r="AH850">
        <v>1848</v>
      </c>
      <c r="AI850">
        <v>37.380000000000003</v>
      </c>
      <c r="AJ850">
        <v>-96.97</v>
      </c>
      <c r="AK850">
        <v>37.378100000000003</v>
      </c>
      <c r="AL850">
        <v>-96.962599999999995</v>
      </c>
      <c r="AM850" t="s">
        <v>2251</v>
      </c>
      <c r="AN850" t="s">
        <v>2246</v>
      </c>
    </row>
    <row r="851" spans="1:40" x14ac:dyDescent="0.25">
      <c r="A851">
        <v>250754</v>
      </c>
      <c r="B851" t="s">
        <v>3394</v>
      </c>
      <c r="C851" t="s">
        <v>102</v>
      </c>
      <c r="D851" t="s">
        <v>1250</v>
      </c>
      <c r="E851" s="1">
        <v>40436</v>
      </c>
      <c r="F851" s="3">
        <v>2010</v>
      </c>
      <c r="G851">
        <v>1850</v>
      </c>
      <c r="H851" t="s">
        <v>28</v>
      </c>
      <c r="I851" t="s">
        <v>1578</v>
      </c>
      <c r="J851">
        <v>0</v>
      </c>
      <c r="K851">
        <v>0</v>
      </c>
      <c r="L851">
        <v>0</v>
      </c>
      <c r="M851">
        <v>0</v>
      </c>
      <c r="N851">
        <v>0.88</v>
      </c>
      <c r="O851">
        <v>75</v>
      </c>
      <c r="P851">
        <v>0</v>
      </c>
      <c r="Q851">
        <v>0</v>
      </c>
      <c r="R851">
        <v>0</v>
      </c>
      <c r="S851">
        <f>VLOOKUP(F851,DF!$A$2:$B$75,2)*R851</f>
        <v>0</v>
      </c>
      <c r="T851">
        <v>0</v>
      </c>
      <c r="U851">
        <f>VLOOKUP(F851,DF!$A$2:$B$75,2)*T851</f>
        <v>0</v>
      </c>
      <c r="V851">
        <v>43020</v>
      </c>
      <c r="W851">
        <v>35</v>
      </c>
      <c r="X851" t="s">
        <v>469</v>
      </c>
      <c r="Y851">
        <v>0</v>
      </c>
      <c r="Z851">
        <v>0</v>
      </c>
      <c r="AA851" t="s">
        <v>1556</v>
      </c>
      <c r="AB851">
        <v>7</v>
      </c>
      <c r="AC851" t="s">
        <v>178</v>
      </c>
      <c r="AD851">
        <v>8</v>
      </c>
      <c r="AE851" t="s">
        <v>178</v>
      </c>
      <c r="AF851" t="s">
        <v>1250</v>
      </c>
      <c r="AG851" s="1">
        <v>40436</v>
      </c>
      <c r="AH851">
        <v>1854</v>
      </c>
      <c r="AI851">
        <v>37.367699999999999</v>
      </c>
      <c r="AJ851">
        <v>-96.930700000000002</v>
      </c>
      <c r="AK851">
        <v>37.360999999999997</v>
      </c>
      <c r="AL851">
        <v>-96.916899999999998</v>
      </c>
      <c r="AM851" t="s">
        <v>2252</v>
      </c>
      <c r="AN851" t="s">
        <v>2246</v>
      </c>
    </row>
    <row r="852" spans="1:40" x14ac:dyDescent="0.25">
      <c r="A852">
        <v>250752</v>
      </c>
      <c r="B852" t="s">
        <v>3394</v>
      </c>
      <c r="C852" t="s">
        <v>102</v>
      </c>
      <c r="D852" t="s">
        <v>600</v>
      </c>
      <c r="E852" s="1">
        <v>40436</v>
      </c>
      <c r="F852" s="3">
        <v>2010</v>
      </c>
      <c r="G852">
        <v>1900</v>
      </c>
      <c r="H852" t="s">
        <v>28</v>
      </c>
      <c r="I852" t="s">
        <v>1578</v>
      </c>
      <c r="J852">
        <v>0</v>
      </c>
      <c r="K852">
        <v>0</v>
      </c>
      <c r="L852">
        <v>0</v>
      </c>
      <c r="M852">
        <v>0</v>
      </c>
      <c r="N852">
        <v>0.43</v>
      </c>
      <c r="O852">
        <v>75</v>
      </c>
      <c r="P852">
        <v>0</v>
      </c>
      <c r="Q852">
        <v>0</v>
      </c>
      <c r="R852">
        <v>0</v>
      </c>
      <c r="S852">
        <f>VLOOKUP(F852,DF!$A$2:$B$75,2)*R852</f>
        <v>0</v>
      </c>
      <c r="T852">
        <v>0</v>
      </c>
      <c r="U852">
        <f>VLOOKUP(F852,DF!$A$2:$B$75,2)*T852</f>
        <v>0</v>
      </c>
      <c r="V852">
        <v>43020</v>
      </c>
      <c r="W852">
        <v>35</v>
      </c>
      <c r="X852" t="s">
        <v>469</v>
      </c>
      <c r="Y852">
        <v>0</v>
      </c>
      <c r="Z852">
        <v>0</v>
      </c>
      <c r="AA852" t="s">
        <v>1575</v>
      </c>
      <c r="AB852">
        <v>7</v>
      </c>
      <c r="AC852" t="s">
        <v>276</v>
      </c>
      <c r="AD852">
        <v>6</v>
      </c>
      <c r="AE852" t="s">
        <v>276</v>
      </c>
      <c r="AF852" t="s">
        <v>600</v>
      </c>
      <c r="AG852" s="1">
        <v>40436</v>
      </c>
      <c r="AH852">
        <v>1902</v>
      </c>
      <c r="AI852">
        <v>37.299999999999997</v>
      </c>
      <c r="AJ852">
        <v>-96.87</v>
      </c>
      <c r="AK852">
        <v>37.298900000000003</v>
      </c>
      <c r="AL852">
        <v>-96.862300000000005</v>
      </c>
      <c r="AM852" t="s">
        <v>2253</v>
      </c>
      <c r="AN852" t="s">
        <v>2246</v>
      </c>
    </row>
    <row r="853" spans="1:40" x14ac:dyDescent="0.25">
      <c r="A853">
        <v>262873</v>
      </c>
      <c r="B853" t="s">
        <v>3341</v>
      </c>
      <c r="C853" t="s">
        <v>49</v>
      </c>
      <c r="D853" t="s">
        <v>783</v>
      </c>
      <c r="E853" s="1">
        <v>40446</v>
      </c>
      <c r="F853" s="3">
        <v>2010</v>
      </c>
      <c r="G853">
        <v>1549</v>
      </c>
      <c r="H853" t="s">
        <v>28</v>
      </c>
      <c r="I853" t="s">
        <v>1578</v>
      </c>
      <c r="J853">
        <v>0</v>
      </c>
      <c r="K853">
        <v>0</v>
      </c>
      <c r="L853">
        <v>0</v>
      </c>
      <c r="M853">
        <v>0</v>
      </c>
      <c r="N853">
        <v>0.49</v>
      </c>
      <c r="O853">
        <v>50</v>
      </c>
      <c r="P853">
        <v>0</v>
      </c>
      <c r="Q853">
        <v>0</v>
      </c>
      <c r="R853">
        <v>0</v>
      </c>
      <c r="S853">
        <f>VLOOKUP(F853,DF!$A$2:$B$75,2)*R853</f>
        <v>0</v>
      </c>
      <c r="T853">
        <v>0</v>
      </c>
      <c r="U853">
        <f>VLOOKUP(F853,DF!$A$2:$B$75,2)*T853</f>
        <v>0</v>
      </c>
      <c r="V853">
        <v>45326</v>
      </c>
      <c r="W853">
        <v>33</v>
      </c>
      <c r="X853" t="s">
        <v>459</v>
      </c>
      <c r="Y853">
        <v>0</v>
      </c>
      <c r="Z853">
        <v>0</v>
      </c>
      <c r="AA853" t="s">
        <v>1603</v>
      </c>
      <c r="AB853">
        <v>3</v>
      </c>
      <c r="AC853" t="s">
        <v>681</v>
      </c>
      <c r="AD853">
        <v>4</v>
      </c>
      <c r="AE853" t="s">
        <v>150</v>
      </c>
      <c r="AF853" t="s">
        <v>783</v>
      </c>
      <c r="AG853" s="1">
        <v>40446</v>
      </c>
      <c r="AH853">
        <v>1551</v>
      </c>
      <c r="AI853">
        <v>37.11</v>
      </c>
      <c r="AJ853">
        <v>-99.27</v>
      </c>
      <c r="AK853">
        <v>37.106999999999999</v>
      </c>
      <c r="AL853">
        <v>-99.262</v>
      </c>
      <c r="AM853" t="s">
        <v>2254</v>
      </c>
      <c r="AN853" t="s">
        <v>2255</v>
      </c>
    </row>
    <row r="854" spans="1:40" x14ac:dyDescent="0.25">
      <c r="A854">
        <v>153855</v>
      </c>
      <c r="B854" t="s">
        <v>3403</v>
      </c>
      <c r="C854" t="s">
        <v>111</v>
      </c>
      <c r="D854" t="s">
        <v>1401</v>
      </c>
      <c r="E854" s="1">
        <v>39879</v>
      </c>
      <c r="F854" s="3">
        <v>2009</v>
      </c>
      <c r="G854">
        <v>1613</v>
      </c>
      <c r="H854" t="s">
        <v>28</v>
      </c>
      <c r="I854" t="s">
        <v>1578</v>
      </c>
      <c r="J854">
        <v>0</v>
      </c>
      <c r="K854">
        <v>0</v>
      </c>
      <c r="L854">
        <v>0</v>
      </c>
      <c r="M854">
        <v>0</v>
      </c>
      <c r="N854">
        <v>1.32</v>
      </c>
      <c r="O854">
        <v>75</v>
      </c>
      <c r="P854">
        <v>0</v>
      </c>
      <c r="Q854">
        <v>0</v>
      </c>
      <c r="R854">
        <v>0</v>
      </c>
      <c r="S854">
        <f>VLOOKUP(F854,DF!$A$2:$B$75,2)*R854</f>
        <v>0</v>
      </c>
      <c r="T854">
        <v>0</v>
      </c>
      <c r="U854">
        <f>VLOOKUP(F854,DF!$A$2:$B$75,2)*T854</f>
        <v>0</v>
      </c>
      <c r="V854">
        <v>26292</v>
      </c>
      <c r="W854">
        <v>155</v>
      </c>
      <c r="X854" t="s">
        <v>469</v>
      </c>
      <c r="Y854">
        <v>0</v>
      </c>
      <c r="Z854">
        <v>0</v>
      </c>
      <c r="AA854" t="s">
        <v>1791</v>
      </c>
      <c r="AB854">
        <v>3</v>
      </c>
      <c r="AC854" t="s">
        <v>161</v>
      </c>
      <c r="AD854">
        <v>2</v>
      </c>
      <c r="AE854" t="s">
        <v>394</v>
      </c>
      <c r="AF854" t="s">
        <v>1401</v>
      </c>
      <c r="AG854" s="1">
        <v>39879</v>
      </c>
      <c r="AH854">
        <v>1615</v>
      </c>
      <c r="AI854">
        <v>37.97</v>
      </c>
      <c r="AJ854">
        <v>-98.13</v>
      </c>
      <c r="AK854">
        <v>37.977800000000002</v>
      </c>
      <c r="AL854">
        <v>-98.107900000000001</v>
      </c>
      <c r="AM854" t="s">
        <v>1942</v>
      </c>
      <c r="AN854" t="s">
        <v>1943</v>
      </c>
    </row>
    <row r="855" spans="1:40" x14ac:dyDescent="0.25">
      <c r="A855">
        <v>153853</v>
      </c>
      <c r="B855" t="s">
        <v>3403</v>
      </c>
      <c r="C855" t="s">
        <v>111</v>
      </c>
      <c r="D855" t="s">
        <v>1401</v>
      </c>
      <c r="E855" s="1">
        <v>39879</v>
      </c>
      <c r="F855" s="3">
        <v>2009</v>
      </c>
      <c r="G855">
        <v>1628</v>
      </c>
      <c r="H855" t="s">
        <v>28</v>
      </c>
      <c r="I855" t="s">
        <v>1578</v>
      </c>
      <c r="J855">
        <v>0</v>
      </c>
      <c r="K855">
        <v>0</v>
      </c>
      <c r="L855">
        <v>0</v>
      </c>
      <c r="M855">
        <v>0</v>
      </c>
      <c r="N855">
        <v>0.81</v>
      </c>
      <c r="O855">
        <v>75</v>
      </c>
      <c r="P855">
        <v>0</v>
      </c>
      <c r="Q855">
        <v>0</v>
      </c>
      <c r="R855">
        <v>0</v>
      </c>
      <c r="S855">
        <f>VLOOKUP(F855,DF!$A$2:$B$75,2)*R855</f>
        <v>0</v>
      </c>
      <c r="T855">
        <v>0</v>
      </c>
      <c r="U855">
        <f>VLOOKUP(F855,DF!$A$2:$B$75,2)*T855</f>
        <v>0</v>
      </c>
      <c r="V855">
        <v>26292</v>
      </c>
      <c r="W855">
        <v>155</v>
      </c>
      <c r="X855" t="s">
        <v>469</v>
      </c>
      <c r="Y855">
        <v>0</v>
      </c>
      <c r="Z855">
        <v>0</v>
      </c>
      <c r="AA855" t="s">
        <v>1791</v>
      </c>
      <c r="AB855">
        <v>2</v>
      </c>
      <c r="AC855" t="s">
        <v>157</v>
      </c>
      <c r="AD855">
        <v>3</v>
      </c>
      <c r="AE855" t="s">
        <v>157</v>
      </c>
      <c r="AF855" t="s">
        <v>1401</v>
      </c>
      <c r="AG855" s="1">
        <v>39879</v>
      </c>
      <c r="AH855">
        <v>1631</v>
      </c>
      <c r="AI855">
        <v>37.99</v>
      </c>
      <c r="AJ855">
        <v>-98.06</v>
      </c>
      <c r="AK855">
        <v>37.998399999999997</v>
      </c>
      <c r="AL855">
        <v>-98.049599999999998</v>
      </c>
      <c r="AM855" t="s">
        <v>1944</v>
      </c>
      <c r="AN855" t="s">
        <v>1943</v>
      </c>
    </row>
    <row r="856" spans="1:40" x14ac:dyDescent="0.25">
      <c r="A856">
        <v>153854</v>
      </c>
      <c r="B856" t="s">
        <v>3403</v>
      </c>
      <c r="C856" t="s">
        <v>111</v>
      </c>
      <c r="D856" t="s">
        <v>1945</v>
      </c>
      <c r="E856" s="1">
        <v>39879</v>
      </c>
      <c r="F856" s="3">
        <v>2009</v>
      </c>
      <c r="G856">
        <v>1636</v>
      </c>
      <c r="H856" t="s">
        <v>28</v>
      </c>
      <c r="I856" t="s">
        <v>1578</v>
      </c>
      <c r="J856">
        <v>0</v>
      </c>
      <c r="K856">
        <v>0</v>
      </c>
      <c r="L856">
        <v>0</v>
      </c>
      <c r="M856">
        <v>0</v>
      </c>
      <c r="N856">
        <v>0.48</v>
      </c>
      <c r="O856">
        <v>75</v>
      </c>
      <c r="P856">
        <v>0</v>
      </c>
      <c r="Q856">
        <v>0</v>
      </c>
      <c r="R856">
        <v>0</v>
      </c>
      <c r="S856">
        <f>VLOOKUP(F856,DF!$A$2:$B$75,2)*R856</f>
        <v>0</v>
      </c>
      <c r="T856">
        <v>0</v>
      </c>
      <c r="U856">
        <f>VLOOKUP(F856,DF!$A$2:$B$75,2)*T856</f>
        <v>0</v>
      </c>
      <c r="V856">
        <v>26292</v>
      </c>
      <c r="W856">
        <v>155</v>
      </c>
      <c r="X856" t="s">
        <v>469</v>
      </c>
      <c r="Y856">
        <v>0</v>
      </c>
      <c r="Z856">
        <v>0</v>
      </c>
      <c r="AA856" t="s">
        <v>1946</v>
      </c>
      <c r="AB856">
        <v>2</v>
      </c>
      <c r="AC856" t="s">
        <v>177</v>
      </c>
      <c r="AD856">
        <v>2</v>
      </c>
      <c r="AE856" t="s">
        <v>177</v>
      </c>
      <c r="AF856" t="s">
        <v>1945</v>
      </c>
      <c r="AG856" s="1">
        <v>39879</v>
      </c>
      <c r="AH856">
        <v>1638</v>
      </c>
      <c r="AI856">
        <v>38.04</v>
      </c>
      <c r="AJ856">
        <v>-97.86</v>
      </c>
      <c r="AK856">
        <v>38.041600000000003</v>
      </c>
      <c r="AL856">
        <v>-97.851500000000001</v>
      </c>
      <c r="AM856" t="s">
        <v>1947</v>
      </c>
      <c r="AN856" t="s">
        <v>1943</v>
      </c>
    </row>
    <row r="857" spans="1:40" x14ac:dyDescent="0.25">
      <c r="A857">
        <v>153858</v>
      </c>
      <c r="B857" t="s">
        <v>3410</v>
      </c>
      <c r="C857" t="s">
        <v>118</v>
      </c>
      <c r="D857" t="s">
        <v>583</v>
      </c>
      <c r="E857" s="1">
        <v>39879</v>
      </c>
      <c r="F857" s="3">
        <v>2009</v>
      </c>
      <c r="G857">
        <v>1715</v>
      </c>
      <c r="H857" t="s">
        <v>28</v>
      </c>
      <c r="I857" t="s">
        <v>1578</v>
      </c>
      <c r="J857">
        <v>0</v>
      </c>
      <c r="K857">
        <v>0</v>
      </c>
      <c r="L857">
        <v>0</v>
      </c>
      <c r="M857">
        <v>0</v>
      </c>
      <c r="N857">
        <v>0.47</v>
      </c>
      <c r="O857">
        <v>75</v>
      </c>
      <c r="P857">
        <v>0</v>
      </c>
      <c r="Q857">
        <v>0</v>
      </c>
      <c r="R857">
        <v>0</v>
      </c>
      <c r="S857">
        <f>VLOOKUP(F857,DF!$A$2:$B$75,2)*R857</f>
        <v>0</v>
      </c>
      <c r="T857">
        <v>0</v>
      </c>
      <c r="U857">
        <f>VLOOKUP(F857,DF!$A$2:$B$75,2)*T857</f>
        <v>0</v>
      </c>
      <c r="V857">
        <v>26292</v>
      </c>
      <c r="W857">
        <v>79</v>
      </c>
      <c r="X857" t="s">
        <v>469</v>
      </c>
      <c r="Y857">
        <v>0</v>
      </c>
      <c r="Z857">
        <v>0</v>
      </c>
      <c r="AA857" t="s">
        <v>1551</v>
      </c>
      <c r="AB857">
        <v>7</v>
      </c>
      <c r="AC857" t="s">
        <v>161</v>
      </c>
      <c r="AD857">
        <v>6</v>
      </c>
      <c r="AE857" t="s">
        <v>161</v>
      </c>
      <c r="AF857" t="s">
        <v>583</v>
      </c>
      <c r="AG857" s="1">
        <v>39879</v>
      </c>
      <c r="AH857">
        <v>1718</v>
      </c>
      <c r="AI857">
        <v>38.14</v>
      </c>
      <c r="AJ857">
        <v>-97.55</v>
      </c>
      <c r="AK857">
        <v>38.1419</v>
      </c>
      <c r="AL857">
        <v>-97.541799999999995</v>
      </c>
      <c r="AM857" t="s">
        <v>1948</v>
      </c>
      <c r="AN857" t="s">
        <v>1943</v>
      </c>
    </row>
    <row r="858" spans="1:40" x14ac:dyDescent="0.25">
      <c r="A858">
        <v>161378</v>
      </c>
      <c r="B858" t="s">
        <v>3407</v>
      </c>
      <c r="C858" t="s">
        <v>115</v>
      </c>
      <c r="D858" t="s">
        <v>1949</v>
      </c>
      <c r="E858" s="1">
        <v>39879</v>
      </c>
      <c r="F858" s="3">
        <v>2009</v>
      </c>
      <c r="G858">
        <v>1818</v>
      </c>
      <c r="H858" t="s">
        <v>28</v>
      </c>
      <c r="I858" t="s">
        <v>1578</v>
      </c>
      <c r="J858">
        <v>0</v>
      </c>
      <c r="K858">
        <v>0</v>
      </c>
      <c r="L858">
        <v>0</v>
      </c>
      <c r="M858">
        <v>0</v>
      </c>
      <c r="N858">
        <v>0.01</v>
      </c>
      <c r="O858">
        <v>20</v>
      </c>
      <c r="P858">
        <v>0</v>
      </c>
      <c r="Q858">
        <v>0</v>
      </c>
      <c r="R858">
        <v>0</v>
      </c>
      <c r="S858">
        <f>VLOOKUP(F858,DF!$A$2:$B$75,2)*R858</f>
        <v>0</v>
      </c>
      <c r="T858">
        <v>0</v>
      </c>
      <c r="U858">
        <f>VLOOKUP(F858,DF!$A$2:$B$75,2)*T858</f>
        <v>0</v>
      </c>
      <c r="V858">
        <v>27479</v>
      </c>
      <c r="W858">
        <v>7</v>
      </c>
      <c r="X858" t="s">
        <v>459</v>
      </c>
      <c r="Y858">
        <v>0</v>
      </c>
      <c r="Z858">
        <v>0</v>
      </c>
      <c r="AA858" t="s">
        <v>1659</v>
      </c>
      <c r="AB858">
        <v>1</v>
      </c>
      <c r="AC858" t="s">
        <v>681</v>
      </c>
      <c r="AD858">
        <v>1</v>
      </c>
      <c r="AE858" t="s">
        <v>681</v>
      </c>
      <c r="AF858" t="s">
        <v>1949</v>
      </c>
      <c r="AG858" s="1">
        <v>39879</v>
      </c>
      <c r="AH858">
        <v>1818</v>
      </c>
      <c r="AI858">
        <v>37.340000000000003</v>
      </c>
      <c r="AJ858">
        <v>-98.58</v>
      </c>
      <c r="AK858">
        <v>37.340000000000003</v>
      </c>
      <c r="AL858">
        <v>-98.58</v>
      </c>
      <c r="AM858" t="s">
        <v>1950</v>
      </c>
      <c r="AN858" t="s">
        <v>1951</v>
      </c>
    </row>
    <row r="859" spans="1:40" x14ac:dyDescent="0.25">
      <c r="A859">
        <v>153856</v>
      </c>
      <c r="B859" t="s">
        <v>3392</v>
      </c>
      <c r="C859" t="s">
        <v>100</v>
      </c>
      <c r="D859" t="s">
        <v>993</v>
      </c>
      <c r="E859" s="1">
        <v>39879</v>
      </c>
      <c r="F859" s="3">
        <v>2009</v>
      </c>
      <c r="G859">
        <v>1921</v>
      </c>
      <c r="H859" t="s">
        <v>28</v>
      </c>
      <c r="I859" t="s">
        <v>1578</v>
      </c>
      <c r="J859">
        <v>0</v>
      </c>
      <c r="K859">
        <v>0</v>
      </c>
      <c r="L859">
        <v>0</v>
      </c>
      <c r="M859">
        <v>0</v>
      </c>
      <c r="N859">
        <v>0.5</v>
      </c>
      <c r="O859">
        <v>75</v>
      </c>
      <c r="P859">
        <v>0</v>
      </c>
      <c r="Q859">
        <v>0</v>
      </c>
      <c r="R859">
        <v>0</v>
      </c>
      <c r="S859">
        <f>VLOOKUP(F859,DF!$A$2:$B$75,2)*R859</f>
        <v>0</v>
      </c>
      <c r="T859">
        <v>0</v>
      </c>
      <c r="U859">
        <f>VLOOKUP(F859,DF!$A$2:$B$75,2)*T859</f>
        <v>0</v>
      </c>
      <c r="V859">
        <v>26292</v>
      </c>
      <c r="W859">
        <v>77</v>
      </c>
      <c r="X859" t="s">
        <v>469</v>
      </c>
      <c r="Y859">
        <v>0</v>
      </c>
      <c r="Z859">
        <v>0</v>
      </c>
      <c r="AA859" t="s">
        <v>1551</v>
      </c>
      <c r="AB859">
        <v>3</v>
      </c>
      <c r="AC859" t="s">
        <v>144</v>
      </c>
      <c r="AD859">
        <v>3</v>
      </c>
      <c r="AE859" t="s">
        <v>144</v>
      </c>
      <c r="AF859" t="s">
        <v>993</v>
      </c>
      <c r="AG859" s="1">
        <v>39879</v>
      </c>
      <c r="AH859">
        <v>1922</v>
      </c>
      <c r="AI859">
        <v>37.270000000000003</v>
      </c>
      <c r="AJ859">
        <v>-98.23</v>
      </c>
      <c r="AK859">
        <v>37.275199999999998</v>
      </c>
      <c r="AL859">
        <v>-98.223600000000005</v>
      </c>
      <c r="AM859" t="s">
        <v>1948</v>
      </c>
      <c r="AN859" t="s">
        <v>1943</v>
      </c>
    </row>
    <row r="860" spans="1:40" x14ac:dyDescent="0.25">
      <c r="A860">
        <v>153857</v>
      </c>
      <c r="B860" t="s">
        <v>3392</v>
      </c>
      <c r="C860" t="s">
        <v>100</v>
      </c>
      <c r="D860" t="s">
        <v>993</v>
      </c>
      <c r="E860" s="1">
        <v>39879</v>
      </c>
      <c r="F860" s="3">
        <v>2009</v>
      </c>
      <c r="G860">
        <v>1930</v>
      </c>
      <c r="H860" t="s">
        <v>28</v>
      </c>
      <c r="I860" t="s">
        <v>1578</v>
      </c>
      <c r="J860">
        <v>0</v>
      </c>
      <c r="K860">
        <v>0</v>
      </c>
      <c r="L860">
        <v>0</v>
      </c>
      <c r="M860">
        <v>0</v>
      </c>
      <c r="N860">
        <v>0.53</v>
      </c>
      <c r="O860">
        <v>75</v>
      </c>
      <c r="P860">
        <v>0</v>
      </c>
      <c r="Q860">
        <v>0</v>
      </c>
      <c r="R860">
        <v>0</v>
      </c>
      <c r="S860">
        <f>VLOOKUP(F860,DF!$A$2:$B$75,2)*R860</f>
        <v>0</v>
      </c>
      <c r="T860">
        <v>0</v>
      </c>
      <c r="U860">
        <f>VLOOKUP(F860,DF!$A$2:$B$75,2)*T860</f>
        <v>0</v>
      </c>
      <c r="V860">
        <v>26292</v>
      </c>
      <c r="W860">
        <v>77</v>
      </c>
      <c r="X860" t="s">
        <v>469</v>
      </c>
      <c r="Y860">
        <v>0</v>
      </c>
      <c r="Z860">
        <v>0</v>
      </c>
      <c r="AA860" t="s">
        <v>1551</v>
      </c>
      <c r="AB860">
        <v>6</v>
      </c>
      <c r="AC860" t="s">
        <v>157</v>
      </c>
      <c r="AD860">
        <v>6</v>
      </c>
      <c r="AE860" t="s">
        <v>157</v>
      </c>
      <c r="AF860" t="s">
        <v>993</v>
      </c>
      <c r="AG860" s="1">
        <v>39879</v>
      </c>
      <c r="AH860">
        <v>1932</v>
      </c>
      <c r="AI860">
        <v>37.29</v>
      </c>
      <c r="AJ860">
        <v>-98.16</v>
      </c>
      <c r="AK860">
        <v>37.293799999999997</v>
      </c>
      <c r="AL860">
        <v>-98.151499999999999</v>
      </c>
      <c r="AM860" t="s">
        <v>1952</v>
      </c>
      <c r="AN860" t="s">
        <v>1943</v>
      </c>
    </row>
    <row r="861" spans="1:40" x14ac:dyDescent="0.25">
      <c r="A861">
        <v>153859</v>
      </c>
      <c r="B861" t="s">
        <v>3337</v>
      </c>
      <c r="C861" t="s">
        <v>44</v>
      </c>
      <c r="D861" t="s">
        <v>928</v>
      </c>
      <c r="E861" s="1">
        <v>39879</v>
      </c>
      <c r="F861" s="3">
        <v>2009</v>
      </c>
      <c r="G861">
        <v>2010</v>
      </c>
      <c r="H861" t="s">
        <v>28</v>
      </c>
      <c r="I861" t="s">
        <v>1578</v>
      </c>
      <c r="J861">
        <v>0</v>
      </c>
      <c r="K861">
        <v>0</v>
      </c>
      <c r="L861">
        <v>0</v>
      </c>
      <c r="M861">
        <v>0</v>
      </c>
      <c r="N861">
        <v>0.69</v>
      </c>
      <c r="O861">
        <v>75</v>
      </c>
      <c r="P861">
        <v>0</v>
      </c>
      <c r="Q861">
        <v>0</v>
      </c>
      <c r="R861">
        <v>0</v>
      </c>
      <c r="S861">
        <f>VLOOKUP(F861,DF!$A$2:$B$75,2)*R861</f>
        <v>0</v>
      </c>
      <c r="T861">
        <v>0</v>
      </c>
      <c r="U861">
        <f>VLOOKUP(F861,DF!$A$2:$B$75,2)*T861</f>
        <v>0</v>
      </c>
      <c r="V861">
        <v>26292</v>
      </c>
      <c r="W861">
        <v>95</v>
      </c>
      <c r="X861" t="s">
        <v>469</v>
      </c>
      <c r="Y861">
        <v>0</v>
      </c>
      <c r="Z861">
        <v>0</v>
      </c>
      <c r="AA861" t="s">
        <v>1551</v>
      </c>
      <c r="AB861">
        <v>2</v>
      </c>
      <c r="AC861" t="s">
        <v>157</v>
      </c>
      <c r="AD861">
        <v>2</v>
      </c>
      <c r="AE861" t="s">
        <v>157</v>
      </c>
      <c r="AF861" t="s">
        <v>928</v>
      </c>
      <c r="AG861" s="1">
        <v>39879</v>
      </c>
      <c r="AH861">
        <v>2012</v>
      </c>
      <c r="AI861">
        <v>37.47</v>
      </c>
      <c r="AJ861">
        <v>-97.83</v>
      </c>
      <c r="AK861">
        <v>37.472200000000001</v>
      </c>
      <c r="AL861">
        <v>-97.817800000000005</v>
      </c>
      <c r="AM861" t="s">
        <v>1948</v>
      </c>
      <c r="AN861" t="s">
        <v>1943</v>
      </c>
    </row>
    <row r="862" spans="1:40" x14ac:dyDescent="0.25">
      <c r="A862">
        <v>159275</v>
      </c>
      <c r="B862" t="s">
        <v>3386</v>
      </c>
      <c r="C862" t="s">
        <v>94</v>
      </c>
      <c r="D862" t="s">
        <v>1104</v>
      </c>
      <c r="E862" s="1">
        <v>39895</v>
      </c>
      <c r="F862" s="3">
        <v>2009</v>
      </c>
      <c r="G862">
        <v>1600</v>
      </c>
      <c r="H862" t="s">
        <v>28</v>
      </c>
      <c r="I862" t="s">
        <v>1578</v>
      </c>
      <c r="J862">
        <v>0</v>
      </c>
      <c r="K862">
        <v>0</v>
      </c>
      <c r="L862">
        <v>0</v>
      </c>
      <c r="M862">
        <v>0</v>
      </c>
      <c r="N862">
        <v>0.45</v>
      </c>
      <c r="O862">
        <v>75</v>
      </c>
      <c r="P862">
        <v>0</v>
      </c>
      <c r="Q862">
        <v>0</v>
      </c>
      <c r="R862">
        <v>0</v>
      </c>
      <c r="S862">
        <f>VLOOKUP(F862,DF!$A$2:$B$75,2)*R862</f>
        <v>0</v>
      </c>
      <c r="T862">
        <v>0</v>
      </c>
      <c r="U862">
        <f>VLOOKUP(F862,DF!$A$2:$B$75,2)*T862</f>
        <v>0</v>
      </c>
      <c r="V862">
        <v>26364</v>
      </c>
      <c r="W862">
        <v>191</v>
      </c>
      <c r="X862" t="s">
        <v>469</v>
      </c>
      <c r="Y862">
        <v>0</v>
      </c>
      <c r="Z862">
        <v>0</v>
      </c>
      <c r="AA862" t="s">
        <v>1897</v>
      </c>
      <c r="AB862">
        <v>2</v>
      </c>
      <c r="AC862" t="s">
        <v>252</v>
      </c>
      <c r="AD862">
        <v>1</v>
      </c>
      <c r="AE862" t="s">
        <v>183</v>
      </c>
      <c r="AF862" t="s">
        <v>1104</v>
      </c>
      <c r="AG862" s="1">
        <v>39895</v>
      </c>
      <c r="AH862">
        <v>1603</v>
      </c>
      <c r="AI862">
        <v>37.098500000000001</v>
      </c>
      <c r="AJ862">
        <v>-97.161000000000001</v>
      </c>
      <c r="AK862">
        <v>37.101500000000001</v>
      </c>
      <c r="AL862">
        <v>-97.153800000000004</v>
      </c>
      <c r="AM862" t="s">
        <v>1953</v>
      </c>
      <c r="AN862" t="s">
        <v>1954</v>
      </c>
    </row>
    <row r="863" spans="1:40" x14ac:dyDescent="0.25">
      <c r="A863">
        <v>159276</v>
      </c>
      <c r="B863" t="s">
        <v>3394</v>
      </c>
      <c r="C863" t="s">
        <v>102</v>
      </c>
      <c r="D863" t="s">
        <v>574</v>
      </c>
      <c r="E863" s="1">
        <v>39895</v>
      </c>
      <c r="F863" s="3">
        <v>2009</v>
      </c>
      <c r="G863">
        <v>1606</v>
      </c>
      <c r="H863" t="s">
        <v>28</v>
      </c>
      <c r="I863" t="s">
        <v>1578</v>
      </c>
      <c r="J863">
        <v>0</v>
      </c>
      <c r="K863">
        <v>0</v>
      </c>
      <c r="L863">
        <v>0</v>
      </c>
      <c r="M863">
        <v>14200</v>
      </c>
      <c r="N863">
        <v>0.72</v>
      </c>
      <c r="O863">
        <v>75</v>
      </c>
      <c r="P863">
        <v>0</v>
      </c>
      <c r="Q863">
        <v>0</v>
      </c>
      <c r="R863">
        <v>10000</v>
      </c>
      <c r="S863">
        <f>VLOOKUP(F863,DF!$A$2:$B$75,2)*R863</f>
        <v>14200</v>
      </c>
      <c r="T863">
        <v>0</v>
      </c>
      <c r="U863">
        <f>VLOOKUP(F863,DF!$A$2:$B$75,2)*T863</f>
        <v>0</v>
      </c>
      <c r="V863">
        <v>26364</v>
      </c>
      <c r="W863">
        <v>35</v>
      </c>
      <c r="X863" t="s">
        <v>469</v>
      </c>
      <c r="Y863">
        <v>0</v>
      </c>
      <c r="Z863">
        <v>0</v>
      </c>
      <c r="AA863" t="s">
        <v>1556</v>
      </c>
      <c r="AB863">
        <v>5</v>
      </c>
      <c r="AC863" t="s">
        <v>394</v>
      </c>
      <c r="AD863">
        <v>5</v>
      </c>
      <c r="AE863" t="s">
        <v>140</v>
      </c>
      <c r="AF863" t="s">
        <v>574</v>
      </c>
      <c r="AG863" s="1">
        <v>39895</v>
      </c>
      <c r="AH863">
        <v>1608</v>
      </c>
      <c r="AI863">
        <v>37.11</v>
      </c>
      <c r="AJ863">
        <v>-97.13</v>
      </c>
      <c r="AK863">
        <v>37.113</v>
      </c>
      <c r="AL863">
        <v>-97.117400000000004</v>
      </c>
      <c r="AM863" t="s">
        <v>1955</v>
      </c>
      <c r="AN863" t="s">
        <v>1954</v>
      </c>
    </row>
    <row r="864" spans="1:40" x14ac:dyDescent="0.25">
      <c r="A864">
        <v>159277</v>
      </c>
      <c r="B864" t="s">
        <v>3394</v>
      </c>
      <c r="C864" t="s">
        <v>102</v>
      </c>
      <c r="D864" t="s">
        <v>1956</v>
      </c>
      <c r="E864" s="1">
        <v>39895</v>
      </c>
      <c r="F864" s="3">
        <v>2009</v>
      </c>
      <c r="G864">
        <v>1615</v>
      </c>
      <c r="H864" t="s">
        <v>28</v>
      </c>
      <c r="I864" t="s">
        <v>1578</v>
      </c>
      <c r="J864">
        <v>0</v>
      </c>
      <c r="K864">
        <v>0</v>
      </c>
      <c r="L864">
        <v>0</v>
      </c>
      <c r="M864">
        <v>0</v>
      </c>
      <c r="N864">
        <v>0.47</v>
      </c>
      <c r="O864">
        <v>75</v>
      </c>
      <c r="P864">
        <v>0</v>
      </c>
      <c r="Q864">
        <v>0</v>
      </c>
      <c r="R864">
        <v>0</v>
      </c>
      <c r="S864">
        <f>VLOOKUP(F864,DF!$A$2:$B$75,2)*R864</f>
        <v>0</v>
      </c>
      <c r="T864">
        <v>0</v>
      </c>
      <c r="U864">
        <f>VLOOKUP(F864,DF!$A$2:$B$75,2)*T864</f>
        <v>0</v>
      </c>
      <c r="V864">
        <v>26364</v>
      </c>
      <c r="W864">
        <v>35</v>
      </c>
      <c r="X864" t="s">
        <v>469</v>
      </c>
      <c r="Y864">
        <v>0</v>
      </c>
      <c r="Z864">
        <v>0</v>
      </c>
      <c r="AA864" t="s">
        <v>1551</v>
      </c>
      <c r="AB864">
        <v>1</v>
      </c>
      <c r="AC864" t="s">
        <v>177</v>
      </c>
      <c r="AD864">
        <v>1</v>
      </c>
      <c r="AE864" t="s">
        <v>178</v>
      </c>
      <c r="AF864" t="s">
        <v>1956</v>
      </c>
      <c r="AG864" s="1">
        <v>39895</v>
      </c>
      <c r="AH864">
        <v>1616</v>
      </c>
      <c r="AI864">
        <v>37.15</v>
      </c>
      <c r="AJ864">
        <v>-97.02</v>
      </c>
      <c r="AK864">
        <v>37.153599999999997</v>
      </c>
      <c r="AL864">
        <v>-97.012699999999995</v>
      </c>
      <c r="AM864" t="s">
        <v>699</v>
      </c>
      <c r="AN864" t="s">
        <v>1954</v>
      </c>
    </row>
    <row r="865" spans="1:40" x14ac:dyDescent="0.25">
      <c r="A865">
        <v>159278</v>
      </c>
      <c r="B865" t="s">
        <v>3394</v>
      </c>
      <c r="C865" t="s">
        <v>102</v>
      </c>
      <c r="D865" t="s">
        <v>572</v>
      </c>
      <c r="E865" s="1">
        <v>39895</v>
      </c>
      <c r="F865" s="3">
        <v>2009</v>
      </c>
      <c r="G865">
        <v>1635</v>
      </c>
      <c r="H865" t="s">
        <v>28</v>
      </c>
      <c r="I865" t="s">
        <v>1578</v>
      </c>
      <c r="J865">
        <v>0</v>
      </c>
      <c r="K865">
        <v>0</v>
      </c>
      <c r="L865">
        <v>0</v>
      </c>
      <c r="M865">
        <v>0</v>
      </c>
      <c r="N865">
        <v>0.48</v>
      </c>
      <c r="O865">
        <v>75</v>
      </c>
      <c r="P865">
        <v>0</v>
      </c>
      <c r="Q865">
        <v>0</v>
      </c>
      <c r="R865">
        <v>0</v>
      </c>
      <c r="S865">
        <f>VLOOKUP(F865,DF!$A$2:$B$75,2)*R865</f>
        <v>0</v>
      </c>
      <c r="T865">
        <v>0</v>
      </c>
      <c r="U865">
        <f>VLOOKUP(F865,DF!$A$2:$B$75,2)*T865</f>
        <v>0</v>
      </c>
      <c r="V865">
        <v>26364</v>
      </c>
      <c r="W865">
        <v>35</v>
      </c>
      <c r="X865" t="s">
        <v>469</v>
      </c>
      <c r="Y865">
        <v>0</v>
      </c>
      <c r="Z865">
        <v>0</v>
      </c>
      <c r="AA865" t="s">
        <v>1603</v>
      </c>
      <c r="AB865">
        <v>6</v>
      </c>
      <c r="AC865" t="s">
        <v>681</v>
      </c>
      <c r="AD865">
        <v>6</v>
      </c>
      <c r="AE865" t="s">
        <v>681</v>
      </c>
      <c r="AF865" t="s">
        <v>572</v>
      </c>
      <c r="AG865" s="1">
        <v>39895</v>
      </c>
      <c r="AH865">
        <v>1636</v>
      </c>
      <c r="AI865">
        <v>37.270000000000003</v>
      </c>
      <c r="AJ865">
        <v>-96.88</v>
      </c>
      <c r="AK865">
        <v>37.271700000000003</v>
      </c>
      <c r="AL865">
        <v>-96.871600000000001</v>
      </c>
      <c r="AM865" t="s">
        <v>699</v>
      </c>
      <c r="AN865" t="s">
        <v>1954</v>
      </c>
    </row>
    <row r="866" spans="1:40" x14ac:dyDescent="0.25">
      <c r="A866">
        <v>158275</v>
      </c>
      <c r="B866" t="s">
        <v>3391</v>
      </c>
      <c r="C866" t="s">
        <v>99</v>
      </c>
      <c r="D866" t="s">
        <v>1957</v>
      </c>
      <c r="E866" s="1">
        <v>39895</v>
      </c>
      <c r="F866" s="3">
        <v>2009</v>
      </c>
      <c r="G866">
        <v>1733</v>
      </c>
      <c r="H866" t="s">
        <v>28</v>
      </c>
      <c r="I866" t="s">
        <v>1590</v>
      </c>
      <c r="J866">
        <v>1</v>
      </c>
      <c r="K866">
        <v>0</v>
      </c>
      <c r="L866">
        <v>0</v>
      </c>
      <c r="M866">
        <v>0</v>
      </c>
      <c r="N866">
        <v>10.97</v>
      </c>
      <c r="O866">
        <v>50</v>
      </c>
      <c r="P866">
        <v>0</v>
      </c>
      <c r="Q866">
        <v>0</v>
      </c>
      <c r="R866">
        <v>0</v>
      </c>
      <c r="S866">
        <f>VLOOKUP(F866,DF!$A$2:$B$75,2)*R866</f>
        <v>0</v>
      </c>
      <c r="T866">
        <v>0</v>
      </c>
      <c r="U866">
        <f>VLOOKUP(F866,DF!$A$2:$B$75,2)*T866</f>
        <v>0</v>
      </c>
      <c r="V866">
        <v>26859</v>
      </c>
      <c r="W866">
        <v>131</v>
      </c>
      <c r="X866" t="s">
        <v>454</v>
      </c>
      <c r="Y866">
        <v>0</v>
      </c>
      <c r="Z866">
        <v>0</v>
      </c>
      <c r="AA866" t="s">
        <v>1591</v>
      </c>
      <c r="AB866">
        <v>4</v>
      </c>
      <c r="AC866" t="s">
        <v>161</v>
      </c>
      <c r="AD866">
        <v>5</v>
      </c>
      <c r="AE866" t="s">
        <v>681</v>
      </c>
      <c r="AF866" t="s">
        <v>608</v>
      </c>
      <c r="AG866" s="1">
        <v>39895</v>
      </c>
      <c r="AH866">
        <v>1745</v>
      </c>
      <c r="AI866">
        <v>39.8598</v>
      </c>
      <c r="AJ866">
        <v>-95.997699999999995</v>
      </c>
      <c r="AK866">
        <v>39.991799999999998</v>
      </c>
      <c r="AL866">
        <v>-95.882599999999996</v>
      </c>
      <c r="AM866" t="s">
        <v>1958</v>
      </c>
      <c r="AN866" t="s">
        <v>1959</v>
      </c>
    </row>
    <row r="867" spans="1:40" x14ac:dyDescent="0.25">
      <c r="A867">
        <v>168709</v>
      </c>
      <c r="B867" t="s">
        <v>3421</v>
      </c>
      <c r="C867" t="s">
        <v>130</v>
      </c>
      <c r="D867" t="s">
        <v>1960</v>
      </c>
      <c r="E867" s="1">
        <v>39921</v>
      </c>
      <c r="F867" s="3">
        <v>2009</v>
      </c>
      <c r="G867">
        <v>1157</v>
      </c>
      <c r="H867" t="s">
        <v>28</v>
      </c>
      <c r="I867" t="s">
        <v>1578</v>
      </c>
      <c r="J867">
        <v>0</v>
      </c>
      <c r="K867">
        <v>0</v>
      </c>
      <c r="L867">
        <v>0</v>
      </c>
      <c r="M867">
        <v>0</v>
      </c>
      <c r="N867">
        <v>0.53</v>
      </c>
      <c r="O867">
        <v>50</v>
      </c>
      <c r="P867">
        <v>0</v>
      </c>
      <c r="Q867">
        <v>0</v>
      </c>
      <c r="R867">
        <v>0</v>
      </c>
      <c r="S867">
        <f>VLOOKUP(F867,DF!$A$2:$B$75,2)*R867</f>
        <v>0</v>
      </c>
      <c r="T867">
        <v>0</v>
      </c>
      <c r="U867">
        <f>VLOOKUP(F867,DF!$A$2:$B$75,2)*T867</f>
        <v>0</v>
      </c>
      <c r="V867">
        <v>28667</v>
      </c>
      <c r="W867">
        <v>69</v>
      </c>
      <c r="X867" t="s">
        <v>459</v>
      </c>
      <c r="Y867">
        <v>0</v>
      </c>
      <c r="Z867">
        <v>0</v>
      </c>
      <c r="AA867" t="s">
        <v>1603</v>
      </c>
      <c r="AB867">
        <v>4</v>
      </c>
      <c r="AC867" t="s">
        <v>144</v>
      </c>
      <c r="AD867">
        <v>4</v>
      </c>
      <c r="AE867" t="s">
        <v>144</v>
      </c>
      <c r="AF867" t="s">
        <v>1960</v>
      </c>
      <c r="AG867" s="1">
        <v>39921</v>
      </c>
      <c r="AH867">
        <v>1159</v>
      </c>
      <c r="AI867">
        <v>37.884999999999998</v>
      </c>
      <c r="AJ867">
        <v>-100.36109999999999</v>
      </c>
      <c r="AK867">
        <v>37.891199999999998</v>
      </c>
      <c r="AL867">
        <v>-100.3553</v>
      </c>
      <c r="AM867" t="s">
        <v>1961</v>
      </c>
      <c r="AN867" t="s">
        <v>1962</v>
      </c>
    </row>
    <row r="868" spans="1:40" x14ac:dyDescent="0.25">
      <c r="A868">
        <v>168710</v>
      </c>
      <c r="B868" t="s">
        <v>3421</v>
      </c>
      <c r="C868" t="s">
        <v>130</v>
      </c>
      <c r="D868" t="s">
        <v>1960</v>
      </c>
      <c r="E868" s="1">
        <v>39921</v>
      </c>
      <c r="F868" s="3">
        <v>2009</v>
      </c>
      <c r="G868">
        <v>1229</v>
      </c>
      <c r="H868" t="s">
        <v>28</v>
      </c>
      <c r="I868" t="s">
        <v>1578</v>
      </c>
      <c r="J868">
        <v>0</v>
      </c>
      <c r="K868">
        <v>0</v>
      </c>
      <c r="L868">
        <v>0</v>
      </c>
      <c r="M868">
        <v>0</v>
      </c>
      <c r="N868">
        <v>0.69</v>
      </c>
      <c r="O868">
        <v>100</v>
      </c>
      <c r="P868">
        <v>0</v>
      </c>
      <c r="Q868">
        <v>0</v>
      </c>
      <c r="R868">
        <v>0</v>
      </c>
      <c r="S868">
        <f>VLOOKUP(F868,DF!$A$2:$B$75,2)*R868</f>
        <v>0</v>
      </c>
      <c r="T868">
        <v>0</v>
      </c>
      <c r="U868">
        <f>VLOOKUP(F868,DF!$A$2:$B$75,2)*T868</f>
        <v>0</v>
      </c>
      <c r="V868">
        <v>28667</v>
      </c>
      <c r="W868">
        <v>69</v>
      </c>
      <c r="X868" t="s">
        <v>459</v>
      </c>
      <c r="Y868">
        <v>0</v>
      </c>
      <c r="Z868">
        <v>0</v>
      </c>
      <c r="AA868" t="s">
        <v>1575</v>
      </c>
      <c r="AB868">
        <v>9</v>
      </c>
      <c r="AC868" t="s">
        <v>144</v>
      </c>
      <c r="AD868">
        <v>10</v>
      </c>
      <c r="AE868" t="s">
        <v>144</v>
      </c>
      <c r="AF868" t="s">
        <v>1960</v>
      </c>
      <c r="AG868" s="1">
        <v>39921</v>
      </c>
      <c r="AH868">
        <v>1231</v>
      </c>
      <c r="AI868">
        <v>37.962200000000003</v>
      </c>
      <c r="AJ868">
        <v>-100.3386</v>
      </c>
      <c r="AK868">
        <v>37.971499999999999</v>
      </c>
      <c r="AL868">
        <v>-100.3338</v>
      </c>
      <c r="AM868" t="s">
        <v>1963</v>
      </c>
      <c r="AN868" t="s">
        <v>1962</v>
      </c>
    </row>
    <row r="869" spans="1:40" x14ac:dyDescent="0.25">
      <c r="A869">
        <v>168711</v>
      </c>
      <c r="B869" t="s">
        <v>3352</v>
      </c>
      <c r="C869" t="s">
        <v>60</v>
      </c>
      <c r="D869" t="s">
        <v>1681</v>
      </c>
      <c r="E869" s="1">
        <v>39921</v>
      </c>
      <c r="F869" s="3">
        <v>2009</v>
      </c>
      <c r="G869">
        <v>1302</v>
      </c>
      <c r="H869" t="s">
        <v>28</v>
      </c>
      <c r="I869" t="s">
        <v>1578</v>
      </c>
      <c r="J869">
        <v>0</v>
      </c>
      <c r="K869">
        <v>0</v>
      </c>
      <c r="L869">
        <v>0</v>
      </c>
      <c r="M869">
        <v>0</v>
      </c>
      <c r="N869">
        <v>2.1</v>
      </c>
      <c r="O869">
        <v>125</v>
      </c>
      <c r="P869">
        <v>0</v>
      </c>
      <c r="Q869">
        <v>0</v>
      </c>
      <c r="R869">
        <v>0</v>
      </c>
      <c r="S869">
        <f>VLOOKUP(F869,DF!$A$2:$B$75,2)*R869</f>
        <v>0</v>
      </c>
      <c r="T869">
        <v>0</v>
      </c>
      <c r="U869">
        <f>VLOOKUP(F869,DF!$A$2:$B$75,2)*T869</f>
        <v>0</v>
      </c>
      <c r="V869">
        <v>28667</v>
      </c>
      <c r="W869">
        <v>55</v>
      </c>
      <c r="X869" t="s">
        <v>459</v>
      </c>
      <c r="Y869">
        <v>0</v>
      </c>
      <c r="Z869">
        <v>0</v>
      </c>
      <c r="AA869" t="s">
        <v>1575</v>
      </c>
      <c r="AB869">
        <v>5</v>
      </c>
      <c r="AC869" t="s">
        <v>252</v>
      </c>
      <c r="AD869">
        <v>3</v>
      </c>
      <c r="AE869" t="s">
        <v>252</v>
      </c>
      <c r="AF869" t="s">
        <v>1681</v>
      </c>
      <c r="AG869" s="1">
        <v>39921</v>
      </c>
      <c r="AH869">
        <v>1307</v>
      </c>
      <c r="AI869">
        <v>38.011800000000001</v>
      </c>
      <c r="AJ869">
        <v>-100.2732</v>
      </c>
      <c r="AK869">
        <v>38.035400000000003</v>
      </c>
      <c r="AL869">
        <v>-100.2501</v>
      </c>
      <c r="AM869" t="s">
        <v>1964</v>
      </c>
      <c r="AN869" t="s">
        <v>1962</v>
      </c>
    </row>
    <row r="870" spans="1:40" x14ac:dyDescent="0.25">
      <c r="A870">
        <v>168714</v>
      </c>
      <c r="B870" t="s">
        <v>3409</v>
      </c>
      <c r="C870" t="s">
        <v>117</v>
      </c>
      <c r="D870" t="s">
        <v>1023</v>
      </c>
      <c r="E870" s="1">
        <v>39921</v>
      </c>
      <c r="F870" s="3">
        <v>2009</v>
      </c>
      <c r="G870">
        <v>1324</v>
      </c>
      <c r="H870" t="s">
        <v>28</v>
      </c>
      <c r="I870" t="s">
        <v>1578</v>
      </c>
      <c r="J870">
        <v>0</v>
      </c>
      <c r="K870">
        <v>0</v>
      </c>
      <c r="L870">
        <v>0</v>
      </c>
      <c r="M870">
        <v>0</v>
      </c>
      <c r="N870">
        <v>5.7</v>
      </c>
      <c r="O870">
        <v>150</v>
      </c>
      <c r="P870">
        <v>0</v>
      </c>
      <c r="Q870">
        <v>0</v>
      </c>
      <c r="R870">
        <v>0</v>
      </c>
      <c r="S870">
        <f>VLOOKUP(F870,DF!$A$2:$B$75,2)*R870</f>
        <v>0</v>
      </c>
      <c r="T870">
        <v>0</v>
      </c>
      <c r="U870">
        <f>VLOOKUP(F870,DF!$A$2:$B$75,2)*T870</f>
        <v>0</v>
      </c>
      <c r="V870">
        <v>28667</v>
      </c>
      <c r="W870">
        <v>83</v>
      </c>
      <c r="X870" t="s">
        <v>459</v>
      </c>
      <c r="Y870">
        <v>0</v>
      </c>
      <c r="Z870">
        <v>0</v>
      </c>
      <c r="AA870" t="s">
        <v>1591</v>
      </c>
      <c r="AB870">
        <v>18</v>
      </c>
      <c r="AC870" t="s">
        <v>161</v>
      </c>
      <c r="AD870">
        <v>15</v>
      </c>
      <c r="AE870" t="s">
        <v>394</v>
      </c>
      <c r="AF870" t="s">
        <v>1023</v>
      </c>
      <c r="AG870" s="1">
        <v>39921</v>
      </c>
      <c r="AH870">
        <v>1348</v>
      </c>
      <c r="AI870">
        <v>38.069600000000001</v>
      </c>
      <c r="AJ870">
        <v>-100.2251</v>
      </c>
      <c r="AK870">
        <v>38.137999999999998</v>
      </c>
      <c r="AL870">
        <v>-100.1665</v>
      </c>
      <c r="AM870" t="s">
        <v>1966</v>
      </c>
      <c r="AN870" t="s">
        <v>1962</v>
      </c>
    </row>
    <row r="871" spans="1:40" x14ac:dyDescent="0.25">
      <c r="A871">
        <v>168712</v>
      </c>
      <c r="B871" t="s">
        <v>3352</v>
      </c>
      <c r="C871" t="s">
        <v>60</v>
      </c>
      <c r="D871" t="s">
        <v>1681</v>
      </c>
      <c r="E871" s="1">
        <v>39921</v>
      </c>
      <c r="F871" s="3">
        <v>2009</v>
      </c>
      <c r="G871">
        <v>1325</v>
      </c>
      <c r="H871" t="s">
        <v>28</v>
      </c>
      <c r="I871" t="s">
        <v>1578</v>
      </c>
      <c r="J871">
        <v>0</v>
      </c>
      <c r="K871">
        <v>0</v>
      </c>
      <c r="L871">
        <v>0</v>
      </c>
      <c r="M871">
        <v>0</v>
      </c>
      <c r="N871">
        <v>0.62</v>
      </c>
      <c r="O871">
        <v>75</v>
      </c>
      <c r="P871">
        <v>0</v>
      </c>
      <c r="Q871">
        <v>0</v>
      </c>
      <c r="R871">
        <v>0</v>
      </c>
      <c r="S871">
        <f>VLOOKUP(F871,DF!$A$2:$B$75,2)*R871</f>
        <v>0</v>
      </c>
      <c r="T871">
        <v>0</v>
      </c>
      <c r="U871">
        <f>VLOOKUP(F871,DF!$A$2:$B$75,2)*T871</f>
        <v>0</v>
      </c>
      <c r="V871">
        <v>28667</v>
      </c>
      <c r="W871">
        <v>55</v>
      </c>
      <c r="X871" t="s">
        <v>459</v>
      </c>
      <c r="Y871">
        <v>0</v>
      </c>
      <c r="Z871">
        <v>0</v>
      </c>
      <c r="AA871" t="s">
        <v>1575</v>
      </c>
      <c r="AB871">
        <v>1</v>
      </c>
      <c r="AC871" t="s">
        <v>174</v>
      </c>
      <c r="AD871">
        <v>1</v>
      </c>
      <c r="AE871" t="s">
        <v>144</v>
      </c>
      <c r="AF871" t="s">
        <v>1681</v>
      </c>
      <c r="AG871" s="1">
        <v>39921</v>
      </c>
      <c r="AH871">
        <v>1327</v>
      </c>
      <c r="AI871">
        <v>38.092700000000001</v>
      </c>
      <c r="AJ871">
        <v>-100.2353</v>
      </c>
      <c r="AK871">
        <v>38.099800000000002</v>
      </c>
      <c r="AL871">
        <v>-100.2282</v>
      </c>
      <c r="AM871" t="s">
        <v>1967</v>
      </c>
      <c r="AN871" t="s">
        <v>1962</v>
      </c>
    </row>
    <row r="872" spans="1:40" x14ac:dyDescent="0.25">
      <c r="A872">
        <v>168713</v>
      </c>
      <c r="B872" t="s">
        <v>3352</v>
      </c>
      <c r="C872" t="s">
        <v>60</v>
      </c>
      <c r="D872" t="s">
        <v>1681</v>
      </c>
      <c r="E872" s="1">
        <v>39921</v>
      </c>
      <c r="F872" s="3">
        <v>2009</v>
      </c>
      <c r="G872">
        <v>1310</v>
      </c>
      <c r="H872" t="s">
        <v>28</v>
      </c>
      <c r="I872" t="s">
        <v>1588</v>
      </c>
      <c r="J872">
        <v>2</v>
      </c>
      <c r="K872">
        <v>0</v>
      </c>
      <c r="L872">
        <v>0</v>
      </c>
      <c r="M872">
        <v>0</v>
      </c>
      <c r="N872">
        <v>3.3</v>
      </c>
      <c r="O872">
        <v>300</v>
      </c>
      <c r="P872">
        <v>0</v>
      </c>
      <c r="Q872">
        <v>0</v>
      </c>
      <c r="R872">
        <v>0</v>
      </c>
      <c r="S872">
        <f>VLOOKUP(F872,DF!$A$2:$B$75,2)*R872</f>
        <v>0</v>
      </c>
      <c r="T872">
        <v>0</v>
      </c>
      <c r="U872">
        <f>VLOOKUP(F872,DF!$A$2:$B$75,2)*T872</f>
        <v>0</v>
      </c>
      <c r="V872">
        <v>28667</v>
      </c>
      <c r="W872">
        <v>55</v>
      </c>
      <c r="X872" t="s">
        <v>459</v>
      </c>
      <c r="Y872">
        <v>0</v>
      </c>
      <c r="Z872">
        <v>0</v>
      </c>
      <c r="AA872" t="s">
        <v>1591</v>
      </c>
      <c r="AB872">
        <v>4</v>
      </c>
      <c r="AC872" t="s">
        <v>252</v>
      </c>
      <c r="AD872">
        <v>1</v>
      </c>
      <c r="AE872" t="s">
        <v>177</v>
      </c>
      <c r="AF872" t="s">
        <v>1681</v>
      </c>
      <c r="AG872" s="1">
        <v>39921</v>
      </c>
      <c r="AH872">
        <v>1324</v>
      </c>
      <c r="AI872">
        <v>38.033900000000003</v>
      </c>
      <c r="AJ872">
        <v>-100.2638</v>
      </c>
      <c r="AK872">
        <v>38.069600000000001</v>
      </c>
      <c r="AL872">
        <v>-100.2251</v>
      </c>
      <c r="AM872" t="s">
        <v>1965</v>
      </c>
      <c r="AN872" t="s">
        <v>1962</v>
      </c>
    </row>
    <row r="873" spans="1:40" x14ac:dyDescent="0.25">
      <c r="A873">
        <v>165100</v>
      </c>
      <c r="B873" t="s">
        <v>3386</v>
      </c>
      <c r="C873" t="s">
        <v>94</v>
      </c>
      <c r="D873" t="s">
        <v>1104</v>
      </c>
      <c r="E873" s="1">
        <v>39928</v>
      </c>
      <c r="F873" s="3">
        <v>2009</v>
      </c>
      <c r="G873">
        <v>1749</v>
      </c>
      <c r="H873" t="s">
        <v>28</v>
      </c>
      <c r="I873" t="s">
        <v>1578</v>
      </c>
      <c r="J873">
        <v>0</v>
      </c>
      <c r="K873">
        <v>0</v>
      </c>
      <c r="L873">
        <v>0</v>
      </c>
      <c r="M873">
        <v>0</v>
      </c>
      <c r="N873">
        <v>0.53</v>
      </c>
      <c r="O873">
        <v>70</v>
      </c>
      <c r="P873">
        <v>0</v>
      </c>
      <c r="Q873">
        <v>0</v>
      </c>
      <c r="R873">
        <v>0</v>
      </c>
      <c r="S873">
        <f>VLOOKUP(F873,DF!$A$2:$B$75,2)*R873</f>
        <v>0</v>
      </c>
      <c r="T873">
        <v>0</v>
      </c>
      <c r="U873">
        <f>VLOOKUP(F873,DF!$A$2:$B$75,2)*T873</f>
        <v>0</v>
      </c>
      <c r="V873">
        <v>26727</v>
      </c>
      <c r="W873">
        <v>191</v>
      </c>
      <c r="X873" t="s">
        <v>469</v>
      </c>
      <c r="Y873">
        <v>0</v>
      </c>
      <c r="Z873">
        <v>0</v>
      </c>
      <c r="AA873" t="s">
        <v>1659</v>
      </c>
      <c r="AB873">
        <v>4</v>
      </c>
      <c r="AC873" t="s">
        <v>394</v>
      </c>
      <c r="AD873">
        <v>4</v>
      </c>
      <c r="AE873" t="s">
        <v>140</v>
      </c>
      <c r="AF873" t="s">
        <v>1104</v>
      </c>
      <c r="AG873" s="1">
        <v>39928</v>
      </c>
      <c r="AH873">
        <v>1750</v>
      </c>
      <c r="AI873">
        <v>37.1524</v>
      </c>
      <c r="AJ873">
        <v>-97.2179</v>
      </c>
      <c r="AK873">
        <v>37.156399999999998</v>
      </c>
      <c r="AL873">
        <v>-97.209599999999995</v>
      </c>
      <c r="AM873" t="s">
        <v>1971</v>
      </c>
      <c r="AN873" t="s">
        <v>1972</v>
      </c>
    </row>
    <row r="874" spans="1:40" x14ac:dyDescent="0.25">
      <c r="A874">
        <v>165101</v>
      </c>
      <c r="B874" t="s">
        <v>3394</v>
      </c>
      <c r="C874" t="s">
        <v>102</v>
      </c>
      <c r="D874" t="s">
        <v>572</v>
      </c>
      <c r="E874" s="1">
        <v>39928</v>
      </c>
      <c r="F874" s="3">
        <v>2009</v>
      </c>
      <c r="G874">
        <v>1834</v>
      </c>
      <c r="H874" t="s">
        <v>28</v>
      </c>
      <c r="I874" t="s">
        <v>1578</v>
      </c>
      <c r="J874">
        <v>0</v>
      </c>
      <c r="K874">
        <v>0</v>
      </c>
      <c r="L874">
        <v>0</v>
      </c>
      <c r="M874">
        <v>0</v>
      </c>
      <c r="N874">
        <v>0.51</v>
      </c>
      <c r="O874">
        <v>70</v>
      </c>
      <c r="P874">
        <v>0</v>
      </c>
      <c r="Q874">
        <v>0</v>
      </c>
      <c r="R874">
        <v>0</v>
      </c>
      <c r="S874">
        <f>VLOOKUP(F874,DF!$A$2:$B$75,2)*R874</f>
        <v>0</v>
      </c>
      <c r="T874">
        <v>0</v>
      </c>
      <c r="U874">
        <f>VLOOKUP(F874,DF!$A$2:$B$75,2)*T874</f>
        <v>0</v>
      </c>
      <c r="V874">
        <v>26727</v>
      </c>
      <c r="W874">
        <v>35</v>
      </c>
      <c r="X874" t="s">
        <v>469</v>
      </c>
      <c r="Y874">
        <v>0</v>
      </c>
      <c r="Z874">
        <v>0</v>
      </c>
      <c r="AA874" t="s">
        <v>1659</v>
      </c>
      <c r="AB874">
        <v>6</v>
      </c>
      <c r="AC874" t="s">
        <v>144</v>
      </c>
      <c r="AD874">
        <v>6</v>
      </c>
      <c r="AE874" t="s">
        <v>144</v>
      </c>
      <c r="AF874" t="s">
        <v>572</v>
      </c>
      <c r="AG874" s="1">
        <v>39928</v>
      </c>
      <c r="AH874">
        <v>1835</v>
      </c>
      <c r="AI874">
        <v>37.33</v>
      </c>
      <c r="AJ874">
        <v>-96.97</v>
      </c>
      <c r="AK874">
        <v>37.335700000000003</v>
      </c>
      <c r="AL874">
        <v>-96.964100000000002</v>
      </c>
      <c r="AM874" t="s">
        <v>1973</v>
      </c>
      <c r="AN874" t="s">
        <v>1972</v>
      </c>
    </row>
    <row r="875" spans="1:40" x14ac:dyDescent="0.25">
      <c r="A875">
        <v>164368</v>
      </c>
      <c r="B875" t="s">
        <v>3384</v>
      </c>
      <c r="C875" t="s">
        <v>92</v>
      </c>
      <c r="D875" t="s">
        <v>1968</v>
      </c>
      <c r="E875" s="1">
        <v>39928</v>
      </c>
      <c r="F875" s="3">
        <v>2009</v>
      </c>
      <c r="G875">
        <v>1735</v>
      </c>
      <c r="H875" t="s">
        <v>28</v>
      </c>
      <c r="I875" t="s">
        <v>1590</v>
      </c>
      <c r="J875">
        <v>1</v>
      </c>
      <c r="K875">
        <v>0</v>
      </c>
      <c r="L875">
        <v>0</v>
      </c>
      <c r="M875">
        <v>568000</v>
      </c>
      <c r="N875">
        <v>7.24</v>
      </c>
      <c r="O875">
        <v>75</v>
      </c>
      <c r="P875">
        <v>0</v>
      </c>
      <c r="Q875">
        <v>0</v>
      </c>
      <c r="R875">
        <v>400000</v>
      </c>
      <c r="S875">
        <f>VLOOKUP(F875,DF!$A$2:$B$75,2)*R875</f>
        <v>568000</v>
      </c>
      <c r="T875">
        <v>0</v>
      </c>
      <c r="U875">
        <f>VLOOKUP(F875,DF!$A$2:$B$75,2)*T875</f>
        <v>0</v>
      </c>
      <c r="V875">
        <v>28022</v>
      </c>
      <c r="W875">
        <v>103</v>
      </c>
      <c r="X875" t="s">
        <v>505</v>
      </c>
      <c r="Y875">
        <v>0</v>
      </c>
      <c r="Z875">
        <v>0</v>
      </c>
      <c r="AA875" t="s">
        <v>1659</v>
      </c>
      <c r="AB875">
        <v>2</v>
      </c>
      <c r="AC875" t="s">
        <v>252</v>
      </c>
      <c r="AD875">
        <v>5</v>
      </c>
      <c r="AE875" t="s">
        <v>178</v>
      </c>
      <c r="AF875" t="s">
        <v>507</v>
      </c>
      <c r="AG875" s="1">
        <v>39928</v>
      </c>
      <c r="AH875">
        <v>1750</v>
      </c>
      <c r="AI875">
        <v>39.015099999999997</v>
      </c>
      <c r="AJ875">
        <v>-95.131500000000003</v>
      </c>
      <c r="AK875">
        <v>39.073799999999999</v>
      </c>
      <c r="AL875">
        <v>-95.019900000000007</v>
      </c>
      <c r="AM875" t="s">
        <v>1969</v>
      </c>
      <c r="AN875" t="s">
        <v>1970</v>
      </c>
    </row>
    <row r="876" spans="1:40" x14ac:dyDescent="0.25">
      <c r="A876">
        <v>165102</v>
      </c>
      <c r="B876" t="s">
        <v>3339</v>
      </c>
      <c r="C876" t="s">
        <v>47</v>
      </c>
      <c r="D876" t="s">
        <v>1974</v>
      </c>
      <c r="E876" s="1">
        <v>39928</v>
      </c>
      <c r="F876" s="3">
        <v>2009</v>
      </c>
      <c r="G876">
        <v>1929</v>
      </c>
      <c r="H876" t="s">
        <v>28</v>
      </c>
      <c r="I876" t="s">
        <v>1590</v>
      </c>
      <c r="J876">
        <v>1</v>
      </c>
      <c r="K876">
        <v>0</v>
      </c>
      <c r="L876">
        <v>0</v>
      </c>
      <c r="M876">
        <v>42600</v>
      </c>
      <c r="N876">
        <v>1.23</v>
      </c>
      <c r="O876">
        <v>75</v>
      </c>
      <c r="P876">
        <v>0</v>
      </c>
      <c r="Q876">
        <v>0</v>
      </c>
      <c r="R876">
        <v>30000</v>
      </c>
      <c r="S876">
        <f>VLOOKUP(F876,DF!$A$2:$B$75,2)*R876</f>
        <v>42600</v>
      </c>
      <c r="T876">
        <v>0</v>
      </c>
      <c r="U876">
        <f>VLOOKUP(F876,DF!$A$2:$B$75,2)*T876</f>
        <v>0</v>
      </c>
      <c r="V876">
        <v>26727</v>
      </c>
      <c r="W876">
        <v>15</v>
      </c>
      <c r="X876" t="s">
        <v>469</v>
      </c>
      <c r="Y876">
        <v>0</v>
      </c>
      <c r="Z876">
        <v>0</v>
      </c>
      <c r="AA876" t="s">
        <v>1575</v>
      </c>
      <c r="AB876">
        <v>4</v>
      </c>
      <c r="AC876" t="s">
        <v>157</v>
      </c>
      <c r="AD876">
        <v>5</v>
      </c>
      <c r="AE876" t="s">
        <v>140</v>
      </c>
      <c r="AF876" t="s">
        <v>1975</v>
      </c>
      <c r="AG876" s="1">
        <v>39928</v>
      </c>
      <c r="AH876">
        <v>1934</v>
      </c>
      <c r="AI876">
        <v>37.56</v>
      </c>
      <c r="AJ876">
        <v>-96.96</v>
      </c>
      <c r="AK876">
        <v>37.575600000000001</v>
      </c>
      <c r="AL876">
        <v>-96.949200000000005</v>
      </c>
      <c r="AM876" t="s">
        <v>1976</v>
      </c>
      <c r="AN876" t="s">
        <v>1972</v>
      </c>
    </row>
    <row r="877" spans="1:40" x14ac:dyDescent="0.25">
      <c r="A877">
        <v>156590</v>
      </c>
      <c r="B877" t="s">
        <v>3339</v>
      </c>
      <c r="C877" t="s">
        <v>47</v>
      </c>
      <c r="D877" t="s">
        <v>1977</v>
      </c>
      <c r="E877" s="1">
        <v>39929</v>
      </c>
      <c r="F877" s="3">
        <v>2009</v>
      </c>
      <c r="G877">
        <v>1450</v>
      </c>
      <c r="H877" t="s">
        <v>28</v>
      </c>
      <c r="I877" t="s">
        <v>1578</v>
      </c>
      <c r="J877">
        <v>0</v>
      </c>
      <c r="K877">
        <v>0</v>
      </c>
      <c r="L877">
        <v>0</v>
      </c>
      <c r="M877">
        <v>4260</v>
      </c>
      <c r="N877">
        <v>0.47</v>
      </c>
      <c r="O877">
        <v>50</v>
      </c>
      <c r="P877">
        <v>0</v>
      </c>
      <c r="Q877">
        <v>0</v>
      </c>
      <c r="R877">
        <v>3000</v>
      </c>
      <c r="S877">
        <f>VLOOKUP(F877,DF!$A$2:$B$75,2)*R877</f>
        <v>4260</v>
      </c>
      <c r="T877">
        <v>0</v>
      </c>
      <c r="U877">
        <f>VLOOKUP(F877,DF!$A$2:$B$75,2)*T877</f>
        <v>0</v>
      </c>
      <c r="V877">
        <v>26727</v>
      </c>
      <c r="W877">
        <v>15</v>
      </c>
      <c r="X877" t="s">
        <v>469</v>
      </c>
      <c r="Y877">
        <v>0</v>
      </c>
      <c r="Z877">
        <v>0</v>
      </c>
      <c r="AA877" t="s">
        <v>1591</v>
      </c>
      <c r="AB877">
        <v>4</v>
      </c>
      <c r="AC877" t="s">
        <v>174</v>
      </c>
      <c r="AD877">
        <v>5</v>
      </c>
      <c r="AE877" t="s">
        <v>174</v>
      </c>
      <c r="AF877" t="s">
        <v>1977</v>
      </c>
      <c r="AG877" s="1">
        <v>39929</v>
      </c>
      <c r="AH877">
        <v>1451</v>
      </c>
      <c r="AI877">
        <v>37.8596</v>
      </c>
      <c r="AJ877">
        <v>-97.032499999999999</v>
      </c>
      <c r="AK877">
        <v>37.866399999999999</v>
      </c>
      <c r="AL877">
        <v>-97.032300000000006</v>
      </c>
      <c r="AM877" t="s">
        <v>1978</v>
      </c>
      <c r="AN877" t="s">
        <v>1972</v>
      </c>
    </row>
    <row r="878" spans="1:40" x14ac:dyDescent="0.25">
      <c r="A878">
        <v>156588</v>
      </c>
      <c r="B878" t="s">
        <v>3397</v>
      </c>
      <c r="C878" t="s">
        <v>105</v>
      </c>
      <c r="D878" t="s">
        <v>1979</v>
      </c>
      <c r="E878" s="1">
        <v>39929</v>
      </c>
      <c r="F878" s="3">
        <v>2009</v>
      </c>
      <c r="G878">
        <v>1502</v>
      </c>
      <c r="H878" t="s">
        <v>28</v>
      </c>
      <c r="I878" t="s">
        <v>1578</v>
      </c>
      <c r="J878">
        <v>0</v>
      </c>
      <c r="K878">
        <v>0</v>
      </c>
      <c r="L878">
        <v>0</v>
      </c>
      <c r="M878">
        <v>0</v>
      </c>
      <c r="N878">
        <v>0.56999999999999995</v>
      </c>
      <c r="O878">
        <v>70</v>
      </c>
      <c r="P878">
        <v>0</v>
      </c>
      <c r="Q878">
        <v>0</v>
      </c>
      <c r="R878">
        <v>0</v>
      </c>
      <c r="S878">
        <f>VLOOKUP(F878,DF!$A$2:$B$75,2)*R878</f>
        <v>0</v>
      </c>
      <c r="T878">
        <v>0</v>
      </c>
      <c r="U878">
        <f>VLOOKUP(F878,DF!$A$2:$B$75,2)*T878</f>
        <v>0</v>
      </c>
      <c r="V878">
        <v>26727</v>
      </c>
      <c r="W878">
        <v>115</v>
      </c>
      <c r="X878" t="s">
        <v>469</v>
      </c>
      <c r="Y878">
        <v>0</v>
      </c>
      <c r="Z878">
        <v>0</v>
      </c>
      <c r="AA878" t="s">
        <v>1659</v>
      </c>
      <c r="AB878">
        <v>1</v>
      </c>
      <c r="AC878" t="s">
        <v>248</v>
      </c>
      <c r="AD878">
        <v>2</v>
      </c>
      <c r="AE878" t="s">
        <v>248</v>
      </c>
      <c r="AF878" t="s">
        <v>1979</v>
      </c>
      <c r="AG878" s="1">
        <v>39929</v>
      </c>
      <c r="AH878">
        <v>1503</v>
      </c>
      <c r="AI878">
        <v>38.1</v>
      </c>
      <c r="AJ878">
        <v>-96.87</v>
      </c>
      <c r="AK878">
        <v>38.107599999999998</v>
      </c>
      <c r="AL878">
        <v>-96.865600000000001</v>
      </c>
      <c r="AM878" t="s">
        <v>1980</v>
      </c>
      <c r="AN878" t="s">
        <v>1972</v>
      </c>
    </row>
    <row r="879" spans="1:40" x14ac:dyDescent="0.25">
      <c r="A879">
        <v>164370</v>
      </c>
      <c r="B879" t="s">
        <v>3412</v>
      </c>
      <c r="C879" t="s">
        <v>121</v>
      </c>
      <c r="D879" t="s">
        <v>1362</v>
      </c>
      <c r="E879" s="1">
        <v>39929</v>
      </c>
      <c r="F879" s="3">
        <v>2009</v>
      </c>
      <c r="G879">
        <v>1910</v>
      </c>
      <c r="H879" t="s">
        <v>28</v>
      </c>
      <c r="I879" t="s">
        <v>1578</v>
      </c>
      <c r="J879">
        <v>0</v>
      </c>
      <c r="K879">
        <v>0</v>
      </c>
      <c r="L879">
        <v>0</v>
      </c>
      <c r="M879">
        <v>0</v>
      </c>
      <c r="N879">
        <v>0.1</v>
      </c>
      <c r="O879">
        <v>25</v>
      </c>
      <c r="P879">
        <v>0</v>
      </c>
      <c r="Q879">
        <v>0</v>
      </c>
      <c r="R879">
        <v>0</v>
      </c>
      <c r="S879">
        <f>VLOOKUP(F879,DF!$A$2:$B$75,2)*R879</f>
        <v>0</v>
      </c>
      <c r="T879">
        <v>0</v>
      </c>
      <c r="U879">
        <f>VLOOKUP(F879,DF!$A$2:$B$75,2)*T879</f>
        <v>0</v>
      </c>
      <c r="V879">
        <v>28023</v>
      </c>
      <c r="W879">
        <v>43</v>
      </c>
      <c r="X879" t="s">
        <v>505</v>
      </c>
      <c r="Y879">
        <v>0</v>
      </c>
      <c r="Z879">
        <v>0</v>
      </c>
      <c r="AA879" t="s">
        <v>1575</v>
      </c>
      <c r="AB879">
        <v>1</v>
      </c>
      <c r="AC879" t="s">
        <v>681</v>
      </c>
      <c r="AD879">
        <v>1</v>
      </c>
      <c r="AE879" t="s">
        <v>681</v>
      </c>
      <c r="AF879" t="s">
        <v>1362</v>
      </c>
      <c r="AG879" s="1">
        <v>39929</v>
      </c>
      <c r="AH879">
        <v>1911</v>
      </c>
      <c r="AI879">
        <v>39.76</v>
      </c>
      <c r="AJ879">
        <v>-94.93</v>
      </c>
      <c r="AK879">
        <v>39.76</v>
      </c>
      <c r="AL879">
        <v>-94.93</v>
      </c>
      <c r="AM879" t="s">
        <v>1984</v>
      </c>
      <c r="AN879" t="s">
        <v>1985</v>
      </c>
    </row>
    <row r="880" spans="1:40" x14ac:dyDescent="0.25">
      <c r="A880">
        <v>156589</v>
      </c>
      <c r="B880" t="s">
        <v>3345</v>
      </c>
      <c r="C880" t="s">
        <v>53</v>
      </c>
      <c r="D880" t="s">
        <v>1981</v>
      </c>
      <c r="E880" s="1">
        <v>39929</v>
      </c>
      <c r="F880" s="3">
        <v>2009</v>
      </c>
      <c r="G880">
        <v>1649</v>
      </c>
      <c r="H880" t="s">
        <v>28</v>
      </c>
      <c r="I880" t="s">
        <v>1590</v>
      </c>
      <c r="J880">
        <v>1</v>
      </c>
      <c r="K880">
        <v>0</v>
      </c>
      <c r="L880">
        <v>2</v>
      </c>
      <c r="M880">
        <v>120700</v>
      </c>
      <c r="N880">
        <v>3.15</v>
      </c>
      <c r="O880">
        <v>75</v>
      </c>
      <c r="P880">
        <v>0</v>
      </c>
      <c r="Q880">
        <v>2</v>
      </c>
      <c r="R880">
        <v>85000</v>
      </c>
      <c r="S880">
        <f>VLOOKUP(F880,DF!$A$2:$B$75,2)*R880</f>
        <v>120700</v>
      </c>
      <c r="T880">
        <v>0</v>
      </c>
      <c r="U880">
        <f>VLOOKUP(F880,DF!$A$2:$B$75,2)*T880</f>
        <v>0</v>
      </c>
      <c r="V880">
        <v>26727</v>
      </c>
      <c r="W880">
        <v>173</v>
      </c>
      <c r="X880" t="s">
        <v>469</v>
      </c>
      <c r="Y880">
        <v>0</v>
      </c>
      <c r="Z880">
        <v>0</v>
      </c>
      <c r="AA880" t="s">
        <v>1575</v>
      </c>
      <c r="AB880">
        <v>6</v>
      </c>
      <c r="AC880" t="s">
        <v>177</v>
      </c>
      <c r="AD880">
        <v>4</v>
      </c>
      <c r="AE880" t="s">
        <v>252</v>
      </c>
      <c r="AF880" t="s">
        <v>1982</v>
      </c>
      <c r="AG880" s="1">
        <v>39929</v>
      </c>
      <c r="AH880">
        <v>1656</v>
      </c>
      <c r="AI880">
        <v>37.583199999999998</v>
      </c>
      <c r="AJ880">
        <v>-97.646299999999997</v>
      </c>
      <c r="AK880">
        <v>37.621899999999997</v>
      </c>
      <c r="AL880">
        <v>-97.615799999999993</v>
      </c>
      <c r="AM880" t="s">
        <v>1983</v>
      </c>
      <c r="AN880" t="s">
        <v>1972</v>
      </c>
    </row>
    <row r="881" spans="1:40" x14ac:dyDescent="0.25">
      <c r="A881">
        <v>168508</v>
      </c>
      <c r="B881" t="s">
        <v>3352</v>
      </c>
      <c r="C881" t="s">
        <v>60</v>
      </c>
      <c r="D881" t="s">
        <v>1134</v>
      </c>
      <c r="E881" s="1">
        <v>39932</v>
      </c>
      <c r="F881" s="3">
        <v>2009</v>
      </c>
      <c r="G881">
        <v>1800</v>
      </c>
      <c r="H881" t="s">
        <v>28</v>
      </c>
      <c r="I881" t="s">
        <v>1578</v>
      </c>
      <c r="J881">
        <v>0</v>
      </c>
      <c r="K881">
        <v>0</v>
      </c>
      <c r="L881">
        <v>0</v>
      </c>
      <c r="M881">
        <v>0</v>
      </c>
      <c r="N881">
        <v>0.71</v>
      </c>
      <c r="O881">
        <v>50</v>
      </c>
      <c r="P881">
        <v>0</v>
      </c>
      <c r="Q881">
        <v>0</v>
      </c>
      <c r="R881">
        <v>0</v>
      </c>
      <c r="S881">
        <f>VLOOKUP(F881,DF!$A$2:$B$75,2)*R881</f>
        <v>0</v>
      </c>
      <c r="T881">
        <v>0</v>
      </c>
      <c r="U881">
        <f>VLOOKUP(F881,DF!$A$2:$B$75,2)*T881</f>
        <v>0</v>
      </c>
      <c r="V881">
        <v>28648</v>
      </c>
      <c r="W881">
        <v>55</v>
      </c>
      <c r="X881" t="s">
        <v>459</v>
      </c>
      <c r="Y881">
        <v>0</v>
      </c>
      <c r="Z881">
        <v>0</v>
      </c>
      <c r="AA881" t="s">
        <v>1575</v>
      </c>
      <c r="AB881">
        <v>7</v>
      </c>
      <c r="AC881" t="s">
        <v>183</v>
      </c>
      <c r="AD881">
        <v>7</v>
      </c>
      <c r="AE881" t="s">
        <v>140</v>
      </c>
      <c r="AF881" t="s">
        <v>1513</v>
      </c>
      <c r="AG881" s="1">
        <v>39932</v>
      </c>
      <c r="AH881">
        <v>1802</v>
      </c>
      <c r="AI881">
        <v>37.884799999999998</v>
      </c>
      <c r="AJ881">
        <v>-100.9652</v>
      </c>
      <c r="AK881">
        <v>37.875</v>
      </c>
      <c r="AL881">
        <v>-100.9616</v>
      </c>
      <c r="AM881" t="s">
        <v>1986</v>
      </c>
      <c r="AN881" t="s">
        <v>1987</v>
      </c>
    </row>
    <row r="882" spans="1:40" x14ac:dyDescent="0.25">
      <c r="A882">
        <v>168574</v>
      </c>
      <c r="B882" t="s">
        <v>3354</v>
      </c>
      <c r="C882" t="s">
        <v>62</v>
      </c>
      <c r="D882" t="s">
        <v>760</v>
      </c>
      <c r="E882" s="1">
        <v>39932</v>
      </c>
      <c r="F882" s="3">
        <v>2009</v>
      </c>
      <c r="G882">
        <v>1846</v>
      </c>
      <c r="H882" t="s">
        <v>28</v>
      </c>
      <c r="I882" t="s">
        <v>1578</v>
      </c>
      <c r="J882">
        <v>0</v>
      </c>
      <c r="K882">
        <v>0</v>
      </c>
      <c r="L882">
        <v>0</v>
      </c>
      <c r="M882">
        <v>0</v>
      </c>
      <c r="N882">
        <v>0.38</v>
      </c>
      <c r="O882">
        <v>75</v>
      </c>
      <c r="P882">
        <v>0</v>
      </c>
      <c r="Q882">
        <v>0</v>
      </c>
      <c r="R882">
        <v>0</v>
      </c>
      <c r="S882">
        <f>VLOOKUP(F882,DF!$A$2:$B$75,2)*R882</f>
        <v>0</v>
      </c>
      <c r="T882">
        <v>0</v>
      </c>
      <c r="U882">
        <f>VLOOKUP(F882,DF!$A$2:$B$75,2)*T882</f>
        <v>0</v>
      </c>
      <c r="V882">
        <v>28648</v>
      </c>
      <c r="W882">
        <v>81</v>
      </c>
      <c r="X882" t="s">
        <v>459</v>
      </c>
      <c r="Y882">
        <v>0</v>
      </c>
      <c r="Z882">
        <v>0</v>
      </c>
      <c r="AA882" t="s">
        <v>1591</v>
      </c>
      <c r="AB882">
        <v>16</v>
      </c>
      <c r="AC882" t="s">
        <v>174</v>
      </c>
      <c r="AD882">
        <v>16</v>
      </c>
      <c r="AE882" t="s">
        <v>174</v>
      </c>
      <c r="AF882" t="s">
        <v>760</v>
      </c>
      <c r="AG882" s="1">
        <v>39932</v>
      </c>
      <c r="AH882">
        <v>1847</v>
      </c>
      <c r="AI882">
        <v>37.736800000000002</v>
      </c>
      <c r="AJ882">
        <v>-100.8419</v>
      </c>
      <c r="AK882">
        <v>37.731299999999997</v>
      </c>
      <c r="AL882">
        <v>-100.8419</v>
      </c>
      <c r="AM882" t="s">
        <v>1992</v>
      </c>
      <c r="AN882" t="s">
        <v>1987</v>
      </c>
    </row>
    <row r="883" spans="1:40" x14ac:dyDescent="0.25">
      <c r="A883">
        <v>168512</v>
      </c>
      <c r="B883" t="s">
        <v>3352</v>
      </c>
      <c r="C883" t="s">
        <v>60</v>
      </c>
      <c r="D883" t="s">
        <v>1513</v>
      </c>
      <c r="E883" s="1">
        <v>39932</v>
      </c>
      <c r="F883" s="3">
        <v>2009</v>
      </c>
      <c r="G883">
        <v>1826</v>
      </c>
      <c r="H883" t="s">
        <v>28</v>
      </c>
      <c r="I883" t="s">
        <v>1590</v>
      </c>
      <c r="J883">
        <v>1</v>
      </c>
      <c r="K883">
        <v>0</v>
      </c>
      <c r="L883">
        <v>1</v>
      </c>
      <c r="M883">
        <v>340800</v>
      </c>
      <c r="N883">
        <v>2.1</v>
      </c>
      <c r="O883">
        <v>330</v>
      </c>
      <c r="P883">
        <v>0</v>
      </c>
      <c r="Q883">
        <v>1</v>
      </c>
      <c r="R883">
        <v>240000</v>
      </c>
      <c r="S883">
        <f>VLOOKUP(F883,DF!$A$2:$B$75,2)*R883</f>
        <v>340800</v>
      </c>
      <c r="T883">
        <v>0</v>
      </c>
      <c r="U883">
        <f>VLOOKUP(F883,DF!$A$2:$B$75,2)*T883</f>
        <v>0</v>
      </c>
      <c r="V883">
        <v>28648</v>
      </c>
      <c r="W883">
        <v>55</v>
      </c>
      <c r="X883" t="s">
        <v>459</v>
      </c>
      <c r="Y883">
        <v>0</v>
      </c>
      <c r="Z883">
        <v>0</v>
      </c>
      <c r="AA883" t="s">
        <v>1591</v>
      </c>
      <c r="AB883">
        <v>4</v>
      </c>
      <c r="AC883" t="s">
        <v>174</v>
      </c>
      <c r="AD883">
        <v>2</v>
      </c>
      <c r="AE883" t="s">
        <v>174</v>
      </c>
      <c r="AF883" t="s">
        <v>1513</v>
      </c>
      <c r="AG883" s="1">
        <v>39932</v>
      </c>
      <c r="AH883">
        <v>1834</v>
      </c>
      <c r="AI883">
        <v>37.848500000000001</v>
      </c>
      <c r="AJ883">
        <v>-100.8921</v>
      </c>
      <c r="AK883">
        <v>37.819299999999998</v>
      </c>
      <c r="AL883">
        <v>-100.8852</v>
      </c>
      <c r="AM883" t="s">
        <v>1988</v>
      </c>
      <c r="AN883" t="s">
        <v>1987</v>
      </c>
    </row>
    <row r="884" spans="1:40" x14ac:dyDescent="0.25">
      <c r="A884">
        <v>168570</v>
      </c>
      <c r="B884" t="s">
        <v>3352</v>
      </c>
      <c r="C884" t="s">
        <v>60</v>
      </c>
      <c r="D884" t="s">
        <v>1513</v>
      </c>
      <c r="E884" s="1">
        <v>39932</v>
      </c>
      <c r="F884" s="3">
        <v>2009</v>
      </c>
      <c r="G884">
        <v>1833</v>
      </c>
      <c r="H884" t="s">
        <v>28</v>
      </c>
      <c r="I884" t="s">
        <v>1590</v>
      </c>
      <c r="J884">
        <v>1</v>
      </c>
      <c r="K884">
        <v>0</v>
      </c>
      <c r="L884">
        <v>1</v>
      </c>
      <c r="M884">
        <v>1846000</v>
      </c>
      <c r="N884">
        <v>4.3</v>
      </c>
      <c r="O884">
        <v>330</v>
      </c>
      <c r="P884">
        <v>0</v>
      </c>
      <c r="Q884">
        <v>1</v>
      </c>
      <c r="R884">
        <v>1300000</v>
      </c>
      <c r="S884">
        <f>VLOOKUP(F884,DF!$A$2:$B$75,2)*R884</f>
        <v>1846000</v>
      </c>
      <c r="T884">
        <v>0</v>
      </c>
      <c r="U884">
        <f>VLOOKUP(F884,DF!$A$2:$B$75,2)*T884</f>
        <v>0</v>
      </c>
      <c r="V884">
        <v>28648</v>
      </c>
      <c r="W884">
        <v>55</v>
      </c>
      <c r="X884" t="s">
        <v>459</v>
      </c>
      <c r="Y884">
        <v>0</v>
      </c>
      <c r="Z884">
        <v>0</v>
      </c>
      <c r="AA884" t="s">
        <v>1591</v>
      </c>
      <c r="AB884">
        <v>2</v>
      </c>
      <c r="AC884" t="s">
        <v>144</v>
      </c>
      <c r="AD884">
        <v>2</v>
      </c>
      <c r="AE884" t="s">
        <v>177</v>
      </c>
      <c r="AF884" t="s">
        <v>1513</v>
      </c>
      <c r="AG884" s="1">
        <v>39932</v>
      </c>
      <c r="AH884">
        <v>1841</v>
      </c>
      <c r="AI884">
        <v>37.8262</v>
      </c>
      <c r="AJ884">
        <v>-100.867</v>
      </c>
      <c r="AK884">
        <v>37.770699999999998</v>
      </c>
      <c r="AL884">
        <v>-100.8616</v>
      </c>
      <c r="AM884" t="s">
        <v>1989</v>
      </c>
      <c r="AN884" t="s">
        <v>1987</v>
      </c>
    </row>
    <row r="885" spans="1:40" x14ac:dyDescent="0.25">
      <c r="A885">
        <v>168571</v>
      </c>
      <c r="B885" t="s">
        <v>3352</v>
      </c>
      <c r="C885" t="s">
        <v>60</v>
      </c>
      <c r="D885" t="s">
        <v>1513</v>
      </c>
      <c r="E885" s="1">
        <v>39932</v>
      </c>
      <c r="F885" s="3">
        <v>2009</v>
      </c>
      <c r="G885">
        <v>1837</v>
      </c>
      <c r="H885" t="s">
        <v>28</v>
      </c>
      <c r="I885" t="s">
        <v>1590</v>
      </c>
      <c r="J885">
        <v>1</v>
      </c>
      <c r="K885">
        <v>0</v>
      </c>
      <c r="L885">
        <v>0</v>
      </c>
      <c r="M885">
        <v>319500</v>
      </c>
      <c r="N885">
        <v>1.01</v>
      </c>
      <c r="O885">
        <v>100</v>
      </c>
      <c r="P885">
        <v>0</v>
      </c>
      <c r="Q885">
        <v>0</v>
      </c>
      <c r="R885">
        <v>225000</v>
      </c>
      <c r="S885">
        <f>VLOOKUP(F885,DF!$A$2:$B$75,2)*R885</f>
        <v>319500</v>
      </c>
      <c r="T885">
        <v>0</v>
      </c>
      <c r="U885">
        <f>VLOOKUP(F885,DF!$A$2:$B$75,2)*T885</f>
        <v>0</v>
      </c>
      <c r="V885">
        <v>28648</v>
      </c>
      <c r="W885">
        <v>55</v>
      </c>
      <c r="X885" t="s">
        <v>459</v>
      </c>
      <c r="Y885">
        <v>0</v>
      </c>
      <c r="Z885">
        <v>0</v>
      </c>
      <c r="AA885" t="s">
        <v>1575</v>
      </c>
      <c r="AB885">
        <v>1</v>
      </c>
      <c r="AC885" t="s">
        <v>161</v>
      </c>
      <c r="AD885">
        <v>2</v>
      </c>
      <c r="AE885" t="s">
        <v>197</v>
      </c>
      <c r="AF885" t="s">
        <v>1513</v>
      </c>
      <c r="AG885" s="1">
        <v>39932</v>
      </c>
      <c r="AH885">
        <v>1839</v>
      </c>
      <c r="AI885">
        <v>37.7986</v>
      </c>
      <c r="AJ885">
        <v>-100.88330000000001</v>
      </c>
      <c r="AK885">
        <v>37.7849</v>
      </c>
      <c r="AL885">
        <v>-100.8899</v>
      </c>
      <c r="AM885" t="s">
        <v>1990</v>
      </c>
      <c r="AN885" t="s">
        <v>1987</v>
      </c>
    </row>
    <row r="886" spans="1:40" x14ac:dyDescent="0.25">
      <c r="A886">
        <v>168573</v>
      </c>
      <c r="B886" t="s">
        <v>3352</v>
      </c>
      <c r="C886" t="s">
        <v>60</v>
      </c>
      <c r="D886" t="s">
        <v>1513</v>
      </c>
      <c r="E886" s="1">
        <v>39932</v>
      </c>
      <c r="F886" s="3">
        <v>2009</v>
      </c>
      <c r="G886">
        <v>1844</v>
      </c>
      <c r="H886" t="s">
        <v>28</v>
      </c>
      <c r="I886" t="s">
        <v>1590</v>
      </c>
      <c r="J886">
        <v>1</v>
      </c>
      <c r="K886">
        <v>0</v>
      </c>
      <c r="L886">
        <v>0</v>
      </c>
      <c r="M886">
        <v>340800</v>
      </c>
      <c r="N886">
        <v>2</v>
      </c>
      <c r="O886">
        <v>100</v>
      </c>
      <c r="P886">
        <v>0</v>
      </c>
      <c r="Q886">
        <v>0</v>
      </c>
      <c r="R886">
        <v>240000</v>
      </c>
      <c r="S886">
        <f>VLOOKUP(F886,DF!$A$2:$B$75,2)*R886</f>
        <v>340800</v>
      </c>
      <c r="T886">
        <v>0</v>
      </c>
      <c r="U886">
        <f>VLOOKUP(F886,DF!$A$2:$B$75,2)*T886</f>
        <v>0</v>
      </c>
      <c r="V886">
        <v>28648</v>
      </c>
      <c r="W886">
        <v>55</v>
      </c>
      <c r="X886" t="s">
        <v>459</v>
      </c>
      <c r="Y886">
        <v>0</v>
      </c>
      <c r="Z886">
        <v>0</v>
      </c>
      <c r="AA886" t="s">
        <v>1591</v>
      </c>
      <c r="AB886">
        <v>3</v>
      </c>
      <c r="AC886" t="s">
        <v>177</v>
      </c>
      <c r="AD886">
        <v>5</v>
      </c>
      <c r="AE886" t="s">
        <v>177</v>
      </c>
      <c r="AF886" t="s">
        <v>1513</v>
      </c>
      <c r="AG886" s="1">
        <v>39932</v>
      </c>
      <c r="AH886">
        <v>1846</v>
      </c>
      <c r="AI886">
        <v>37.764000000000003</v>
      </c>
      <c r="AJ886">
        <v>-100.8493</v>
      </c>
      <c r="AK886">
        <v>37.736800000000002</v>
      </c>
      <c r="AL886">
        <v>-100.8419</v>
      </c>
      <c r="AM886" t="s">
        <v>1991</v>
      </c>
      <c r="AN886" t="s">
        <v>1987</v>
      </c>
    </row>
    <row r="887" spans="1:40" x14ac:dyDescent="0.25">
      <c r="A887">
        <v>171567</v>
      </c>
      <c r="B887" t="s">
        <v>3325</v>
      </c>
      <c r="C887" t="s">
        <v>26</v>
      </c>
      <c r="D887" t="s">
        <v>1993</v>
      </c>
      <c r="E887" s="1">
        <v>39946</v>
      </c>
      <c r="F887" s="3">
        <v>2009</v>
      </c>
      <c r="G887">
        <v>1652</v>
      </c>
      <c r="H887" t="s">
        <v>28</v>
      </c>
      <c r="I887" t="s">
        <v>1578</v>
      </c>
      <c r="J887">
        <v>0</v>
      </c>
      <c r="K887">
        <v>0</v>
      </c>
      <c r="L887">
        <v>0</v>
      </c>
      <c r="M887">
        <v>0</v>
      </c>
      <c r="N887">
        <v>0.1</v>
      </c>
      <c r="O887">
        <v>25</v>
      </c>
      <c r="P887">
        <v>0</v>
      </c>
      <c r="Q887">
        <v>0</v>
      </c>
      <c r="R887">
        <v>0</v>
      </c>
      <c r="S887">
        <f>VLOOKUP(F887,DF!$A$2:$B$75,2)*R887</f>
        <v>0</v>
      </c>
      <c r="T887">
        <v>0</v>
      </c>
      <c r="U887">
        <f>VLOOKUP(F887,DF!$A$2:$B$75,2)*T887</f>
        <v>0</v>
      </c>
      <c r="V887">
        <v>28693</v>
      </c>
      <c r="W887">
        <v>31</v>
      </c>
      <c r="X887" t="s">
        <v>454</v>
      </c>
      <c r="Y887">
        <v>0</v>
      </c>
      <c r="Z887">
        <v>0</v>
      </c>
      <c r="AA887" t="s">
        <v>1591</v>
      </c>
      <c r="AB887">
        <v>9</v>
      </c>
      <c r="AC887" t="s">
        <v>157</v>
      </c>
      <c r="AD887">
        <v>9</v>
      </c>
      <c r="AE887" t="s">
        <v>157</v>
      </c>
      <c r="AF887" t="s">
        <v>1993</v>
      </c>
      <c r="AG887" s="1">
        <v>39946</v>
      </c>
      <c r="AH887">
        <v>1652</v>
      </c>
      <c r="AI887">
        <v>38.292099999999998</v>
      </c>
      <c r="AJ887">
        <v>-95.6327</v>
      </c>
      <c r="AK887">
        <v>38.292099999999998</v>
      </c>
      <c r="AL887">
        <v>-95.6327</v>
      </c>
      <c r="AM887" t="s">
        <v>1994</v>
      </c>
      <c r="AN887" t="s">
        <v>1995</v>
      </c>
    </row>
    <row r="888" spans="1:40" x14ac:dyDescent="0.25">
      <c r="A888">
        <v>171574</v>
      </c>
      <c r="B888" t="s">
        <v>3325</v>
      </c>
      <c r="C888" t="s">
        <v>26</v>
      </c>
      <c r="D888" t="s">
        <v>1996</v>
      </c>
      <c r="E888" s="1">
        <v>39946</v>
      </c>
      <c r="F888" s="3">
        <v>2009</v>
      </c>
      <c r="G888">
        <v>1700</v>
      </c>
      <c r="H888" t="s">
        <v>28</v>
      </c>
      <c r="I888" t="s">
        <v>1578</v>
      </c>
      <c r="J888">
        <v>0</v>
      </c>
      <c r="K888">
        <v>0</v>
      </c>
      <c r="L888">
        <v>0</v>
      </c>
      <c r="M888">
        <v>0</v>
      </c>
      <c r="N888">
        <v>0.01</v>
      </c>
      <c r="O888">
        <v>25</v>
      </c>
      <c r="P888">
        <v>0</v>
      </c>
      <c r="Q888">
        <v>0</v>
      </c>
      <c r="R888">
        <v>0</v>
      </c>
      <c r="S888">
        <f>VLOOKUP(F888,DF!$A$2:$B$75,2)*R888</f>
        <v>0</v>
      </c>
      <c r="T888">
        <v>0</v>
      </c>
      <c r="U888">
        <f>VLOOKUP(F888,DF!$A$2:$B$75,2)*T888</f>
        <v>0</v>
      </c>
      <c r="V888">
        <v>28693</v>
      </c>
      <c r="W888">
        <v>31</v>
      </c>
      <c r="X888" t="s">
        <v>454</v>
      </c>
      <c r="Y888">
        <v>0</v>
      </c>
      <c r="Z888">
        <v>0</v>
      </c>
      <c r="AA888" t="s">
        <v>1591</v>
      </c>
      <c r="AB888">
        <v>8</v>
      </c>
      <c r="AC888" t="s">
        <v>150</v>
      </c>
      <c r="AD888">
        <v>8</v>
      </c>
      <c r="AE888" t="s">
        <v>150</v>
      </c>
      <c r="AF888" t="s">
        <v>1996</v>
      </c>
      <c r="AG888" s="1">
        <v>39946</v>
      </c>
      <c r="AH888">
        <v>1700</v>
      </c>
      <c r="AI888">
        <v>38.269599999999997</v>
      </c>
      <c r="AJ888">
        <v>-95.528899999999993</v>
      </c>
      <c r="AK888">
        <v>38.269599999999997</v>
      </c>
      <c r="AL888">
        <v>-95.528899999999993</v>
      </c>
      <c r="AM888" t="s">
        <v>1997</v>
      </c>
      <c r="AN888" t="s">
        <v>1995</v>
      </c>
    </row>
    <row r="889" spans="1:40" x14ac:dyDescent="0.25">
      <c r="A889">
        <v>158827</v>
      </c>
      <c r="B889" t="s">
        <v>3394</v>
      </c>
      <c r="C889" t="s">
        <v>102</v>
      </c>
      <c r="D889" t="s">
        <v>1998</v>
      </c>
      <c r="E889" s="1">
        <v>39946</v>
      </c>
      <c r="F889" s="3">
        <v>2009</v>
      </c>
      <c r="G889">
        <v>1755</v>
      </c>
      <c r="H889" t="s">
        <v>28</v>
      </c>
      <c r="I889" t="s">
        <v>1578</v>
      </c>
      <c r="J889">
        <v>0</v>
      </c>
      <c r="K889">
        <v>0</v>
      </c>
      <c r="L889">
        <v>0</v>
      </c>
      <c r="M889">
        <v>0</v>
      </c>
      <c r="N889">
        <v>0.81</v>
      </c>
      <c r="O889">
        <v>75</v>
      </c>
      <c r="P889">
        <v>0</v>
      </c>
      <c r="Q889">
        <v>0</v>
      </c>
      <c r="R889">
        <v>0</v>
      </c>
      <c r="S889">
        <f>VLOOKUP(F889,DF!$A$2:$B$75,2)*R889</f>
        <v>0</v>
      </c>
      <c r="T889">
        <v>0</v>
      </c>
      <c r="U889">
        <f>VLOOKUP(F889,DF!$A$2:$B$75,2)*T889</f>
        <v>0</v>
      </c>
      <c r="V889">
        <v>27078</v>
      </c>
      <c r="W889">
        <v>35</v>
      </c>
      <c r="X889" t="s">
        <v>469</v>
      </c>
      <c r="Y889">
        <v>0</v>
      </c>
      <c r="Z889">
        <v>0</v>
      </c>
      <c r="AA889" t="s">
        <v>1603</v>
      </c>
      <c r="AB889">
        <v>2</v>
      </c>
      <c r="AC889" t="s">
        <v>178</v>
      </c>
      <c r="AD889">
        <v>3</v>
      </c>
      <c r="AE889" t="s">
        <v>399</v>
      </c>
      <c r="AF889" t="s">
        <v>1998</v>
      </c>
      <c r="AG889" s="1">
        <v>39946</v>
      </c>
      <c r="AH889">
        <v>1758</v>
      </c>
      <c r="AI889">
        <v>37.297600000000003</v>
      </c>
      <c r="AJ889">
        <v>-96.636099999999999</v>
      </c>
      <c r="AK889">
        <v>37.2971</v>
      </c>
      <c r="AL889">
        <v>-96.621300000000005</v>
      </c>
      <c r="AM889" t="s">
        <v>1999</v>
      </c>
      <c r="AN889" t="s">
        <v>2000</v>
      </c>
    </row>
    <row r="890" spans="1:40" x14ac:dyDescent="0.25">
      <c r="A890">
        <v>158830</v>
      </c>
      <c r="B890" t="s">
        <v>3404</v>
      </c>
      <c r="C890" t="s">
        <v>112</v>
      </c>
      <c r="D890" t="s">
        <v>493</v>
      </c>
      <c r="E890" s="1">
        <v>39946</v>
      </c>
      <c r="F890" s="3">
        <v>2009</v>
      </c>
      <c r="G890">
        <v>2049</v>
      </c>
      <c r="H890" t="s">
        <v>28</v>
      </c>
      <c r="I890" t="s">
        <v>1578</v>
      </c>
      <c r="J890">
        <v>0</v>
      </c>
      <c r="K890">
        <v>0</v>
      </c>
      <c r="L890">
        <v>0</v>
      </c>
      <c r="M890">
        <v>0</v>
      </c>
      <c r="N890">
        <v>0.26</v>
      </c>
      <c r="O890">
        <v>50</v>
      </c>
      <c r="P890">
        <v>0</v>
      </c>
      <c r="Q890">
        <v>0</v>
      </c>
      <c r="R890">
        <v>0</v>
      </c>
      <c r="S890">
        <f>VLOOKUP(F890,DF!$A$2:$B$75,2)*R890</f>
        <v>0</v>
      </c>
      <c r="T890">
        <v>0</v>
      </c>
      <c r="U890">
        <f>VLOOKUP(F890,DF!$A$2:$B$75,2)*T890</f>
        <v>0</v>
      </c>
      <c r="V890">
        <v>27078</v>
      </c>
      <c r="W890">
        <v>99</v>
      </c>
      <c r="X890" t="s">
        <v>469</v>
      </c>
      <c r="Y890">
        <v>0</v>
      </c>
      <c r="Z890">
        <v>0</v>
      </c>
      <c r="AA890" t="s">
        <v>1603</v>
      </c>
      <c r="AB890">
        <v>1</v>
      </c>
      <c r="AC890" t="s">
        <v>183</v>
      </c>
      <c r="AD890">
        <v>2</v>
      </c>
      <c r="AE890" t="s">
        <v>177</v>
      </c>
      <c r="AF890" t="s">
        <v>493</v>
      </c>
      <c r="AG890" s="1">
        <v>39946</v>
      </c>
      <c r="AH890">
        <v>2051</v>
      </c>
      <c r="AI890">
        <v>37.008600000000001</v>
      </c>
      <c r="AJ890">
        <v>-95.077399999999997</v>
      </c>
      <c r="AK890">
        <v>37.008699999999997</v>
      </c>
      <c r="AL890">
        <v>-95.072800000000001</v>
      </c>
      <c r="AM890" t="s">
        <v>2005</v>
      </c>
      <c r="AN890" t="s">
        <v>2000</v>
      </c>
    </row>
    <row r="891" spans="1:40" x14ac:dyDescent="0.25">
      <c r="A891">
        <v>175772</v>
      </c>
      <c r="B891" t="s">
        <v>3413</v>
      </c>
      <c r="C891" t="s">
        <v>122</v>
      </c>
      <c r="D891" t="s">
        <v>2001</v>
      </c>
      <c r="E891" s="1">
        <v>39946</v>
      </c>
      <c r="F891" s="3">
        <v>2009</v>
      </c>
      <c r="G891">
        <v>1820</v>
      </c>
      <c r="H891" t="s">
        <v>28</v>
      </c>
      <c r="I891" t="s">
        <v>1590</v>
      </c>
      <c r="J891">
        <v>1</v>
      </c>
      <c r="K891">
        <v>0</v>
      </c>
      <c r="L891">
        <v>0</v>
      </c>
      <c r="M891">
        <v>142000</v>
      </c>
      <c r="N891">
        <v>12.62</v>
      </c>
      <c r="O891">
        <v>300</v>
      </c>
      <c r="P891">
        <v>0</v>
      </c>
      <c r="Q891">
        <v>0</v>
      </c>
      <c r="R891">
        <v>100000</v>
      </c>
      <c r="S891">
        <f>VLOOKUP(F891,DF!$A$2:$B$75,2)*R891</f>
        <v>142000</v>
      </c>
      <c r="T891">
        <v>0</v>
      </c>
      <c r="U891">
        <f>VLOOKUP(F891,DF!$A$2:$B$75,2)*T891</f>
        <v>0</v>
      </c>
      <c r="V891">
        <v>30014</v>
      </c>
      <c r="W891">
        <v>11</v>
      </c>
      <c r="X891" t="s">
        <v>495</v>
      </c>
      <c r="Y891">
        <v>0</v>
      </c>
      <c r="Z891">
        <v>0</v>
      </c>
      <c r="AA891" t="s">
        <v>1591</v>
      </c>
      <c r="AB891">
        <v>3</v>
      </c>
      <c r="AC891" t="s">
        <v>144</v>
      </c>
      <c r="AD891">
        <v>1</v>
      </c>
      <c r="AE891" t="s">
        <v>248</v>
      </c>
      <c r="AF891" t="s">
        <v>2002</v>
      </c>
      <c r="AG891" s="1">
        <v>39946</v>
      </c>
      <c r="AH891">
        <v>1832</v>
      </c>
      <c r="AI891">
        <v>37.9437</v>
      </c>
      <c r="AJ891">
        <v>-95.0702</v>
      </c>
      <c r="AK891">
        <v>37.848799999999997</v>
      </c>
      <c r="AL891">
        <v>-94.872399999999999</v>
      </c>
      <c r="AM891" t="s">
        <v>2003</v>
      </c>
      <c r="AN891" t="s">
        <v>2004</v>
      </c>
    </row>
    <row r="892" spans="1:40" x14ac:dyDescent="0.25">
      <c r="A892">
        <v>159705</v>
      </c>
      <c r="B892" t="s">
        <v>3403</v>
      </c>
      <c r="C892" t="s">
        <v>111</v>
      </c>
      <c r="D892" t="s">
        <v>2006</v>
      </c>
      <c r="E892" s="1">
        <v>39948</v>
      </c>
      <c r="F892" s="3">
        <v>2009</v>
      </c>
      <c r="G892">
        <v>1557</v>
      </c>
      <c r="H892" t="s">
        <v>28</v>
      </c>
      <c r="I892" t="s">
        <v>1578</v>
      </c>
      <c r="J892">
        <v>0</v>
      </c>
      <c r="K892">
        <v>0</v>
      </c>
      <c r="L892">
        <v>0</v>
      </c>
      <c r="M892">
        <v>0</v>
      </c>
      <c r="N892">
        <v>0.76</v>
      </c>
      <c r="O892">
        <v>50</v>
      </c>
      <c r="P892">
        <v>0</v>
      </c>
      <c r="Q892">
        <v>0</v>
      </c>
      <c r="R892">
        <v>0</v>
      </c>
      <c r="S892">
        <f>VLOOKUP(F892,DF!$A$2:$B$75,2)*R892</f>
        <v>0</v>
      </c>
      <c r="T892">
        <v>0</v>
      </c>
      <c r="U892">
        <f>VLOOKUP(F892,DF!$A$2:$B$75,2)*T892</f>
        <v>0</v>
      </c>
      <c r="V892">
        <v>27214</v>
      </c>
      <c r="W892">
        <v>155</v>
      </c>
      <c r="X892" t="s">
        <v>469</v>
      </c>
      <c r="Y892">
        <v>0</v>
      </c>
      <c r="Z892">
        <v>0</v>
      </c>
      <c r="AA892" t="s">
        <v>1556</v>
      </c>
      <c r="AB892">
        <v>2</v>
      </c>
      <c r="AC892" t="s">
        <v>178</v>
      </c>
      <c r="AD892">
        <v>3</v>
      </c>
      <c r="AE892" t="s">
        <v>178</v>
      </c>
      <c r="AF892" t="s">
        <v>2006</v>
      </c>
      <c r="AG892" s="1">
        <v>39948</v>
      </c>
      <c r="AH892">
        <v>1558</v>
      </c>
      <c r="AI892">
        <v>37.75</v>
      </c>
      <c r="AJ892">
        <v>-97.8</v>
      </c>
      <c r="AK892">
        <v>37.742800000000003</v>
      </c>
      <c r="AL892">
        <v>-97.789500000000004</v>
      </c>
      <c r="AM892" t="s">
        <v>2007</v>
      </c>
      <c r="AN892" t="s">
        <v>2008</v>
      </c>
    </row>
    <row r="893" spans="1:40" x14ac:dyDescent="0.25">
      <c r="A893">
        <v>159706</v>
      </c>
      <c r="B893" t="s">
        <v>3345</v>
      </c>
      <c r="C893" t="s">
        <v>53</v>
      </c>
      <c r="D893" t="s">
        <v>1982</v>
      </c>
      <c r="E893" s="1">
        <v>39948</v>
      </c>
      <c r="F893" s="3">
        <v>2009</v>
      </c>
      <c r="G893">
        <v>1631</v>
      </c>
      <c r="H893" t="s">
        <v>28</v>
      </c>
      <c r="I893" t="s">
        <v>1578</v>
      </c>
      <c r="J893">
        <v>0</v>
      </c>
      <c r="K893">
        <v>0</v>
      </c>
      <c r="L893">
        <v>0</v>
      </c>
      <c r="M893">
        <v>0</v>
      </c>
      <c r="N893">
        <v>0.36</v>
      </c>
      <c r="O893">
        <v>50</v>
      </c>
      <c r="P893">
        <v>0</v>
      </c>
      <c r="Q893">
        <v>0</v>
      </c>
      <c r="R893">
        <v>0</v>
      </c>
      <c r="S893">
        <f>VLOOKUP(F893,DF!$A$2:$B$75,2)*R893</f>
        <v>0</v>
      </c>
      <c r="T893">
        <v>0</v>
      </c>
      <c r="U893">
        <f>VLOOKUP(F893,DF!$A$2:$B$75,2)*T893</f>
        <v>0</v>
      </c>
      <c r="V893">
        <v>27214</v>
      </c>
      <c r="W893">
        <v>173</v>
      </c>
      <c r="X893" t="s">
        <v>469</v>
      </c>
      <c r="Y893">
        <v>0</v>
      </c>
      <c r="Z893">
        <v>0</v>
      </c>
      <c r="AA893" t="s">
        <v>1659</v>
      </c>
      <c r="AB893">
        <v>2</v>
      </c>
      <c r="AC893" t="s">
        <v>276</v>
      </c>
      <c r="AD893">
        <v>1</v>
      </c>
      <c r="AE893" t="s">
        <v>276</v>
      </c>
      <c r="AF893" t="s">
        <v>1982</v>
      </c>
      <c r="AG893" s="1">
        <v>39948</v>
      </c>
      <c r="AH893">
        <v>1632</v>
      </c>
      <c r="AI893">
        <v>37.659999999999997</v>
      </c>
      <c r="AJ893">
        <v>-97.61</v>
      </c>
      <c r="AK893">
        <v>37.661099999999998</v>
      </c>
      <c r="AL893">
        <v>-97.6036</v>
      </c>
      <c r="AM893" t="s">
        <v>2009</v>
      </c>
      <c r="AN893" t="s">
        <v>2008</v>
      </c>
    </row>
    <row r="894" spans="1:40" x14ac:dyDescent="0.25">
      <c r="A894">
        <v>159709</v>
      </c>
      <c r="B894" t="s">
        <v>3337</v>
      </c>
      <c r="C894" t="s">
        <v>44</v>
      </c>
      <c r="D894" t="s">
        <v>928</v>
      </c>
      <c r="E894" s="1">
        <v>39948</v>
      </c>
      <c r="F894" s="3">
        <v>2009</v>
      </c>
      <c r="G894">
        <v>1658</v>
      </c>
      <c r="H894" t="s">
        <v>28</v>
      </c>
      <c r="I894" t="s">
        <v>1578</v>
      </c>
      <c r="J894">
        <v>0</v>
      </c>
      <c r="K894">
        <v>0</v>
      </c>
      <c r="L894">
        <v>0</v>
      </c>
      <c r="M894">
        <v>0</v>
      </c>
      <c r="N894">
        <v>1.52</v>
      </c>
      <c r="O894">
        <v>75</v>
      </c>
      <c r="P894">
        <v>0</v>
      </c>
      <c r="Q894">
        <v>0</v>
      </c>
      <c r="R894">
        <v>0</v>
      </c>
      <c r="S894">
        <f>VLOOKUP(F894,DF!$A$2:$B$75,2)*R894</f>
        <v>0</v>
      </c>
      <c r="T894">
        <v>0</v>
      </c>
      <c r="U894">
        <f>VLOOKUP(F894,DF!$A$2:$B$75,2)*T894</f>
        <v>0</v>
      </c>
      <c r="V894">
        <v>27214</v>
      </c>
      <c r="W894">
        <v>95</v>
      </c>
      <c r="X894" t="s">
        <v>469</v>
      </c>
      <c r="Y894">
        <v>0</v>
      </c>
      <c r="Z894">
        <v>0</v>
      </c>
      <c r="AA894" t="s">
        <v>1551</v>
      </c>
      <c r="AB894">
        <v>3</v>
      </c>
      <c r="AC894" t="s">
        <v>197</v>
      </c>
      <c r="AD894">
        <v>2</v>
      </c>
      <c r="AE894" t="s">
        <v>252</v>
      </c>
      <c r="AF894" t="s">
        <v>928</v>
      </c>
      <c r="AG894" s="1">
        <v>39948</v>
      </c>
      <c r="AH894">
        <v>1700</v>
      </c>
      <c r="AI894">
        <v>37.42</v>
      </c>
      <c r="AJ894">
        <v>-97.9</v>
      </c>
      <c r="AK894">
        <v>37.420400000000001</v>
      </c>
      <c r="AL894">
        <v>-97.872399999999999</v>
      </c>
      <c r="AM894" t="s">
        <v>2010</v>
      </c>
      <c r="AN894" t="s">
        <v>2008</v>
      </c>
    </row>
    <row r="895" spans="1:40" x14ac:dyDescent="0.25">
      <c r="A895">
        <v>159711</v>
      </c>
      <c r="B895" t="s">
        <v>3386</v>
      </c>
      <c r="C895" t="s">
        <v>94</v>
      </c>
      <c r="D895" t="s">
        <v>1238</v>
      </c>
      <c r="E895" s="1">
        <v>39948</v>
      </c>
      <c r="F895" s="3">
        <v>2009</v>
      </c>
      <c r="G895">
        <v>1725</v>
      </c>
      <c r="H895" t="s">
        <v>28</v>
      </c>
      <c r="I895" t="s">
        <v>1578</v>
      </c>
      <c r="J895">
        <v>0</v>
      </c>
      <c r="K895">
        <v>0</v>
      </c>
      <c r="L895">
        <v>0</v>
      </c>
      <c r="M895">
        <v>0</v>
      </c>
      <c r="N895">
        <v>0.3</v>
      </c>
      <c r="O895">
        <v>50</v>
      </c>
      <c r="P895">
        <v>0</v>
      </c>
      <c r="Q895">
        <v>0</v>
      </c>
      <c r="R895">
        <v>0</v>
      </c>
      <c r="S895">
        <f>VLOOKUP(F895,DF!$A$2:$B$75,2)*R895</f>
        <v>0</v>
      </c>
      <c r="T895">
        <v>0</v>
      </c>
      <c r="U895">
        <f>VLOOKUP(F895,DF!$A$2:$B$75,2)*T895</f>
        <v>0</v>
      </c>
      <c r="V895">
        <v>27214</v>
      </c>
      <c r="W895">
        <v>191</v>
      </c>
      <c r="X895" t="s">
        <v>469</v>
      </c>
      <c r="Y895">
        <v>0</v>
      </c>
      <c r="Z895">
        <v>0</v>
      </c>
      <c r="AA895" t="s">
        <v>1659</v>
      </c>
      <c r="AB895">
        <v>4</v>
      </c>
      <c r="AC895" t="s">
        <v>178</v>
      </c>
      <c r="AD895">
        <v>4</v>
      </c>
      <c r="AE895" t="s">
        <v>178</v>
      </c>
      <c r="AF895" t="s">
        <v>1238</v>
      </c>
      <c r="AG895" s="1">
        <v>39948</v>
      </c>
      <c r="AH895">
        <v>1726</v>
      </c>
      <c r="AI895">
        <v>37.36</v>
      </c>
      <c r="AJ895">
        <v>-97.61</v>
      </c>
      <c r="AK895">
        <v>37.360999999999997</v>
      </c>
      <c r="AL895">
        <v>-97.604799999999997</v>
      </c>
      <c r="AM895" t="s">
        <v>2011</v>
      </c>
      <c r="AN895" t="s">
        <v>2008</v>
      </c>
    </row>
    <row r="896" spans="1:40" x14ac:dyDescent="0.25">
      <c r="A896">
        <v>164044</v>
      </c>
      <c r="B896" t="s">
        <v>3427</v>
      </c>
      <c r="C896" t="s">
        <v>136</v>
      </c>
      <c r="D896" t="s">
        <v>497</v>
      </c>
      <c r="E896" s="1">
        <v>39958</v>
      </c>
      <c r="F896" s="3">
        <v>2009</v>
      </c>
      <c r="G896">
        <v>1245</v>
      </c>
      <c r="H896" t="s">
        <v>28</v>
      </c>
      <c r="I896" t="s">
        <v>1578</v>
      </c>
      <c r="J896">
        <v>0</v>
      </c>
      <c r="K896">
        <v>0</v>
      </c>
      <c r="L896">
        <v>0</v>
      </c>
      <c r="M896">
        <v>0</v>
      </c>
      <c r="N896">
        <v>0.25</v>
      </c>
      <c r="O896">
        <v>20</v>
      </c>
      <c r="P896">
        <v>0</v>
      </c>
      <c r="Q896">
        <v>0</v>
      </c>
      <c r="R896">
        <v>0</v>
      </c>
      <c r="S896">
        <f>VLOOKUP(F896,DF!$A$2:$B$75,2)*R896</f>
        <v>0</v>
      </c>
      <c r="T896">
        <v>0</v>
      </c>
      <c r="U896">
        <f>VLOOKUP(F896,DF!$A$2:$B$75,2)*T896</f>
        <v>0</v>
      </c>
      <c r="V896">
        <v>27972</v>
      </c>
      <c r="W896">
        <v>71</v>
      </c>
      <c r="X896" t="s">
        <v>474</v>
      </c>
      <c r="Y896">
        <v>0</v>
      </c>
      <c r="Z896">
        <v>0</v>
      </c>
      <c r="AA896" t="s">
        <v>1603</v>
      </c>
      <c r="AB896">
        <v>12</v>
      </c>
      <c r="AC896" t="s">
        <v>140</v>
      </c>
      <c r="AD896">
        <v>12</v>
      </c>
      <c r="AE896" t="s">
        <v>140</v>
      </c>
      <c r="AF896" t="s">
        <v>497</v>
      </c>
      <c r="AG896" s="1">
        <v>39958</v>
      </c>
      <c r="AH896">
        <v>1248</v>
      </c>
      <c r="AI896">
        <v>38.611699999999999</v>
      </c>
      <c r="AJ896">
        <v>-101.9203</v>
      </c>
      <c r="AK896">
        <v>38.611699999999999</v>
      </c>
      <c r="AL896">
        <v>-101.9203</v>
      </c>
      <c r="AM896" t="s">
        <v>2012</v>
      </c>
      <c r="AN896" t="s">
        <v>2013</v>
      </c>
    </row>
    <row r="897" spans="1:40" x14ac:dyDescent="0.25">
      <c r="A897">
        <v>164083</v>
      </c>
      <c r="B897" t="s">
        <v>3379</v>
      </c>
      <c r="C897" t="s">
        <v>87</v>
      </c>
      <c r="D897" t="s">
        <v>628</v>
      </c>
      <c r="E897" s="1">
        <v>39965</v>
      </c>
      <c r="F897" s="3">
        <v>2009</v>
      </c>
      <c r="G897">
        <v>2024</v>
      </c>
      <c r="H897" t="s">
        <v>28</v>
      </c>
      <c r="I897" t="s">
        <v>1578</v>
      </c>
      <c r="J897">
        <v>0</v>
      </c>
      <c r="K897">
        <v>0</v>
      </c>
      <c r="L897">
        <v>0</v>
      </c>
      <c r="M897">
        <v>0</v>
      </c>
      <c r="N897">
        <v>0.25</v>
      </c>
      <c r="O897">
        <v>25</v>
      </c>
      <c r="P897">
        <v>0</v>
      </c>
      <c r="Q897">
        <v>0</v>
      </c>
      <c r="R897">
        <v>0</v>
      </c>
      <c r="S897">
        <f>VLOOKUP(F897,DF!$A$2:$B$75,2)*R897</f>
        <v>0</v>
      </c>
      <c r="T897">
        <v>0</v>
      </c>
      <c r="U897">
        <f>VLOOKUP(F897,DF!$A$2:$B$75,2)*T897</f>
        <v>0</v>
      </c>
      <c r="V897">
        <v>27981</v>
      </c>
      <c r="W897">
        <v>23</v>
      </c>
      <c r="X897" t="s">
        <v>474</v>
      </c>
      <c r="Y897">
        <v>0</v>
      </c>
      <c r="Z897">
        <v>0</v>
      </c>
      <c r="AA897" t="s">
        <v>1791</v>
      </c>
      <c r="AB897">
        <v>3</v>
      </c>
      <c r="AC897" t="s">
        <v>178</v>
      </c>
      <c r="AD897">
        <v>3</v>
      </c>
      <c r="AE897" t="s">
        <v>178</v>
      </c>
      <c r="AF897" t="s">
        <v>628</v>
      </c>
      <c r="AG897" s="1">
        <v>39965</v>
      </c>
      <c r="AH897">
        <v>2025</v>
      </c>
      <c r="AI897">
        <v>39.7393</v>
      </c>
      <c r="AJ897">
        <v>-101.76009999999999</v>
      </c>
      <c r="AK897">
        <v>39.7393</v>
      </c>
      <c r="AL897">
        <v>-101.76009999999999</v>
      </c>
      <c r="AM897" t="s">
        <v>2014</v>
      </c>
      <c r="AN897" t="s">
        <v>2015</v>
      </c>
    </row>
    <row r="898" spans="1:40" x14ac:dyDescent="0.25">
      <c r="A898">
        <v>184324</v>
      </c>
      <c r="B898" t="s">
        <v>3377</v>
      </c>
      <c r="C898" t="s">
        <v>85</v>
      </c>
      <c r="D898" t="s">
        <v>903</v>
      </c>
      <c r="E898" s="1">
        <v>39966</v>
      </c>
      <c r="F898" s="3">
        <v>2009</v>
      </c>
      <c r="G898">
        <v>1339</v>
      </c>
      <c r="H898" t="s">
        <v>28</v>
      </c>
      <c r="I898" t="s">
        <v>1578</v>
      </c>
      <c r="J898">
        <v>0</v>
      </c>
      <c r="K898">
        <v>0</v>
      </c>
      <c r="L898">
        <v>0</v>
      </c>
      <c r="M898">
        <v>0</v>
      </c>
      <c r="N898">
        <v>0.3</v>
      </c>
      <c r="O898">
        <v>50</v>
      </c>
      <c r="P898">
        <v>0</v>
      </c>
      <c r="Q898">
        <v>0</v>
      </c>
      <c r="R898">
        <v>0</v>
      </c>
      <c r="S898">
        <f>VLOOKUP(F898,DF!$A$2:$B$75,2)*R898</f>
        <v>0</v>
      </c>
      <c r="T898">
        <v>0</v>
      </c>
      <c r="U898">
        <f>VLOOKUP(F898,DF!$A$2:$B$75,2)*T898</f>
        <v>0</v>
      </c>
      <c r="V898">
        <v>31379</v>
      </c>
      <c r="W898">
        <v>57</v>
      </c>
      <c r="X898" t="s">
        <v>459</v>
      </c>
      <c r="Y898">
        <v>0</v>
      </c>
      <c r="Z898">
        <v>0</v>
      </c>
      <c r="AA898" t="s">
        <v>1579</v>
      </c>
      <c r="AB898">
        <v>9</v>
      </c>
      <c r="AC898" t="s">
        <v>177</v>
      </c>
      <c r="AD898">
        <v>9</v>
      </c>
      <c r="AE898" t="s">
        <v>177</v>
      </c>
      <c r="AF898" t="s">
        <v>903</v>
      </c>
      <c r="AG898" s="1">
        <v>39966</v>
      </c>
      <c r="AH898">
        <v>1340</v>
      </c>
      <c r="AI898">
        <v>37.658000000000001</v>
      </c>
      <c r="AJ898">
        <v>-100.14</v>
      </c>
      <c r="AK898">
        <v>37.655000000000001</v>
      </c>
      <c r="AL898">
        <v>-100.142</v>
      </c>
      <c r="AM898" t="s">
        <v>2016</v>
      </c>
      <c r="AN898" t="s">
        <v>2017</v>
      </c>
    </row>
    <row r="899" spans="1:40" x14ac:dyDescent="0.25">
      <c r="A899">
        <v>184410</v>
      </c>
      <c r="B899" t="s">
        <v>3377</v>
      </c>
      <c r="C899" t="s">
        <v>85</v>
      </c>
      <c r="D899" t="s">
        <v>1064</v>
      </c>
      <c r="E899" s="1">
        <v>39966</v>
      </c>
      <c r="F899" s="3">
        <v>2009</v>
      </c>
      <c r="G899">
        <v>1445</v>
      </c>
      <c r="H899" t="s">
        <v>28</v>
      </c>
      <c r="I899" t="s">
        <v>1578</v>
      </c>
      <c r="J899">
        <v>0</v>
      </c>
      <c r="K899">
        <v>0</v>
      </c>
      <c r="L899">
        <v>0</v>
      </c>
      <c r="M899">
        <v>0</v>
      </c>
      <c r="N899">
        <v>0.55000000000000004</v>
      </c>
      <c r="O899">
        <v>75</v>
      </c>
      <c r="P899">
        <v>0</v>
      </c>
      <c r="Q899">
        <v>0</v>
      </c>
      <c r="R899">
        <v>0</v>
      </c>
      <c r="S899">
        <f>VLOOKUP(F899,DF!$A$2:$B$75,2)*R899</f>
        <v>0</v>
      </c>
      <c r="T899">
        <v>0</v>
      </c>
      <c r="U899">
        <f>VLOOKUP(F899,DF!$A$2:$B$75,2)*T899</f>
        <v>0</v>
      </c>
      <c r="V899">
        <v>31379</v>
      </c>
      <c r="W899">
        <v>57</v>
      </c>
      <c r="X899" t="s">
        <v>459</v>
      </c>
      <c r="Y899">
        <v>0</v>
      </c>
      <c r="Z899">
        <v>0</v>
      </c>
      <c r="AA899" t="s">
        <v>1579</v>
      </c>
      <c r="AB899">
        <v>4</v>
      </c>
      <c r="AC899" t="s">
        <v>276</v>
      </c>
      <c r="AD899">
        <v>4</v>
      </c>
      <c r="AE899" t="s">
        <v>276</v>
      </c>
      <c r="AF899" t="s">
        <v>1064</v>
      </c>
      <c r="AG899" s="1">
        <v>39966</v>
      </c>
      <c r="AH899">
        <v>1446</v>
      </c>
      <c r="AI899">
        <v>37.742800000000003</v>
      </c>
      <c r="AJ899">
        <v>-99.700299999999999</v>
      </c>
      <c r="AK899">
        <v>37.739600000000003</v>
      </c>
      <c r="AL899">
        <v>-99.691100000000006</v>
      </c>
      <c r="AM899" t="s">
        <v>2018</v>
      </c>
      <c r="AN899" t="s">
        <v>2017</v>
      </c>
    </row>
    <row r="900" spans="1:40" x14ac:dyDescent="0.25">
      <c r="A900">
        <v>166668</v>
      </c>
      <c r="B900" t="s">
        <v>3350</v>
      </c>
      <c r="C900" t="s">
        <v>58</v>
      </c>
      <c r="D900" t="s">
        <v>2019</v>
      </c>
      <c r="E900" s="1">
        <v>39973</v>
      </c>
      <c r="F900" s="3">
        <v>2009</v>
      </c>
      <c r="G900">
        <v>1233</v>
      </c>
      <c r="H900" t="s">
        <v>28</v>
      </c>
      <c r="I900" t="s">
        <v>1578</v>
      </c>
      <c r="J900">
        <v>0</v>
      </c>
      <c r="K900">
        <v>0</v>
      </c>
      <c r="L900">
        <v>0</v>
      </c>
      <c r="M900">
        <v>0</v>
      </c>
      <c r="N900">
        <v>0.76</v>
      </c>
      <c r="O900">
        <v>50</v>
      </c>
      <c r="P900">
        <v>0</v>
      </c>
      <c r="Q900">
        <v>0</v>
      </c>
      <c r="R900">
        <v>0</v>
      </c>
      <c r="S900">
        <f>VLOOKUP(F900,DF!$A$2:$B$75,2)*R900</f>
        <v>0</v>
      </c>
      <c r="T900">
        <v>0</v>
      </c>
      <c r="U900">
        <f>VLOOKUP(F900,DF!$A$2:$B$75,2)*T900</f>
        <v>0</v>
      </c>
      <c r="V900">
        <v>28337</v>
      </c>
      <c r="W900">
        <v>1</v>
      </c>
      <c r="X900" t="s">
        <v>469</v>
      </c>
      <c r="Y900">
        <v>0</v>
      </c>
      <c r="Z900">
        <v>0</v>
      </c>
      <c r="AA900" t="s">
        <v>1603</v>
      </c>
      <c r="AB900">
        <v>1</v>
      </c>
      <c r="AC900" t="s">
        <v>681</v>
      </c>
      <c r="AD900">
        <v>2</v>
      </c>
      <c r="AE900" t="s">
        <v>681</v>
      </c>
      <c r="AF900" t="s">
        <v>2019</v>
      </c>
      <c r="AG900" s="1">
        <v>39973</v>
      </c>
      <c r="AH900">
        <v>1235</v>
      </c>
      <c r="AI900">
        <v>37.93</v>
      </c>
      <c r="AJ900">
        <v>-95.15</v>
      </c>
      <c r="AK900">
        <v>37.934100000000001</v>
      </c>
      <c r="AL900">
        <v>-95.137</v>
      </c>
      <c r="AM900" t="s">
        <v>2020</v>
      </c>
      <c r="AN900" t="s">
        <v>2021</v>
      </c>
    </row>
    <row r="901" spans="1:40" x14ac:dyDescent="0.25">
      <c r="A901">
        <v>166669</v>
      </c>
      <c r="B901" t="s">
        <v>3406</v>
      </c>
      <c r="C901" t="s">
        <v>114</v>
      </c>
      <c r="D901" t="s">
        <v>1395</v>
      </c>
      <c r="E901" s="1">
        <v>39973</v>
      </c>
      <c r="F901" s="3">
        <v>2009</v>
      </c>
      <c r="G901">
        <v>1325</v>
      </c>
      <c r="H901" t="s">
        <v>28</v>
      </c>
      <c r="I901" t="s">
        <v>1578</v>
      </c>
      <c r="J901">
        <v>0</v>
      </c>
      <c r="K901">
        <v>0</v>
      </c>
      <c r="L901">
        <v>0</v>
      </c>
      <c r="M901">
        <v>0</v>
      </c>
      <c r="N901">
        <v>1.63</v>
      </c>
      <c r="O901">
        <v>65</v>
      </c>
      <c r="P901">
        <v>0</v>
      </c>
      <c r="Q901">
        <v>0</v>
      </c>
      <c r="R901">
        <v>0</v>
      </c>
      <c r="S901">
        <f>VLOOKUP(F901,DF!$A$2:$B$75,2)*R901</f>
        <v>0</v>
      </c>
      <c r="T901">
        <v>0</v>
      </c>
      <c r="U901">
        <f>VLOOKUP(F901,DF!$A$2:$B$75,2)*T901</f>
        <v>0</v>
      </c>
      <c r="V901">
        <v>28337</v>
      </c>
      <c r="W901">
        <v>133</v>
      </c>
      <c r="X901" t="s">
        <v>469</v>
      </c>
      <c r="Y901">
        <v>0</v>
      </c>
      <c r="Z901">
        <v>0</v>
      </c>
      <c r="AA901" t="s">
        <v>1603</v>
      </c>
      <c r="AB901">
        <v>8</v>
      </c>
      <c r="AC901" t="s">
        <v>681</v>
      </c>
      <c r="AD901">
        <v>9</v>
      </c>
      <c r="AE901" t="s">
        <v>394</v>
      </c>
      <c r="AF901" t="s">
        <v>2022</v>
      </c>
      <c r="AG901" s="1">
        <v>39973</v>
      </c>
      <c r="AH901">
        <v>1328</v>
      </c>
      <c r="AI901">
        <v>37.729999999999997</v>
      </c>
      <c r="AJ901">
        <v>-95.33</v>
      </c>
      <c r="AK901">
        <v>37.7301</v>
      </c>
      <c r="AL901">
        <v>-95.300200000000004</v>
      </c>
      <c r="AM901" t="s">
        <v>2023</v>
      </c>
      <c r="AN901" t="s">
        <v>2021</v>
      </c>
    </row>
    <row r="902" spans="1:40" x14ac:dyDescent="0.25">
      <c r="A902">
        <v>184430</v>
      </c>
      <c r="B902" t="s">
        <v>3408</v>
      </c>
      <c r="C902" t="s">
        <v>116</v>
      </c>
      <c r="D902" t="s">
        <v>1708</v>
      </c>
      <c r="E902" s="1">
        <v>39973</v>
      </c>
      <c r="F902" s="3">
        <v>2009</v>
      </c>
      <c r="G902">
        <v>1753</v>
      </c>
      <c r="H902" t="s">
        <v>28</v>
      </c>
      <c r="I902" t="s">
        <v>1578</v>
      </c>
      <c r="J902">
        <v>0</v>
      </c>
      <c r="K902">
        <v>0</v>
      </c>
      <c r="L902">
        <v>0</v>
      </c>
      <c r="M902">
        <v>0</v>
      </c>
      <c r="N902">
        <v>0.57999999999999996</v>
      </c>
      <c r="O902">
        <v>50</v>
      </c>
      <c r="P902">
        <v>0</v>
      </c>
      <c r="Q902">
        <v>0</v>
      </c>
      <c r="R902">
        <v>0</v>
      </c>
      <c r="S902">
        <f>VLOOKUP(F902,DF!$A$2:$B$75,2)*R902</f>
        <v>0</v>
      </c>
      <c r="T902">
        <v>0</v>
      </c>
      <c r="U902">
        <f>VLOOKUP(F902,DF!$A$2:$B$75,2)*T902</f>
        <v>0</v>
      </c>
      <c r="V902">
        <v>31398</v>
      </c>
      <c r="W902">
        <v>97</v>
      </c>
      <c r="X902" t="s">
        <v>459</v>
      </c>
      <c r="Y902">
        <v>0</v>
      </c>
      <c r="Z902">
        <v>0</v>
      </c>
      <c r="AA902" t="s">
        <v>1551</v>
      </c>
      <c r="AB902">
        <v>3</v>
      </c>
      <c r="AC902" t="s">
        <v>174</v>
      </c>
      <c r="AD902">
        <v>3</v>
      </c>
      <c r="AE902" t="s">
        <v>144</v>
      </c>
      <c r="AF902" t="s">
        <v>1708</v>
      </c>
      <c r="AG902" s="1">
        <v>39973</v>
      </c>
      <c r="AH902">
        <v>1754</v>
      </c>
      <c r="AI902">
        <v>37.648200000000003</v>
      </c>
      <c r="AJ902">
        <v>-99.4191</v>
      </c>
      <c r="AK902">
        <v>37.647399999999998</v>
      </c>
      <c r="AL902">
        <v>-99.408600000000007</v>
      </c>
      <c r="AM902" t="s">
        <v>2024</v>
      </c>
      <c r="AN902" t="s">
        <v>2025</v>
      </c>
    </row>
    <row r="903" spans="1:40" x14ac:dyDescent="0.25">
      <c r="A903">
        <v>185636</v>
      </c>
      <c r="B903" t="s">
        <v>3357</v>
      </c>
      <c r="C903" t="s">
        <v>65</v>
      </c>
      <c r="D903" t="s">
        <v>1288</v>
      </c>
      <c r="E903" s="1">
        <v>39974</v>
      </c>
      <c r="F903" s="3">
        <v>2009</v>
      </c>
      <c r="G903">
        <v>1928</v>
      </c>
      <c r="H903" t="s">
        <v>28</v>
      </c>
      <c r="I903" t="s">
        <v>1578</v>
      </c>
      <c r="J903">
        <v>0</v>
      </c>
      <c r="K903">
        <v>0</v>
      </c>
      <c r="L903">
        <v>0</v>
      </c>
      <c r="M903">
        <v>0</v>
      </c>
      <c r="N903">
        <v>0.26</v>
      </c>
      <c r="O903">
        <v>50</v>
      </c>
      <c r="P903">
        <v>0</v>
      </c>
      <c r="Q903">
        <v>0</v>
      </c>
      <c r="R903">
        <v>0</v>
      </c>
      <c r="S903">
        <f>VLOOKUP(F903,DF!$A$2:$B$75,2)*R903</f>
        <v>0</v>
      </c>
      <c r="T903">
        <v>0</v>
      </c>
      <c r="U903">
        <f>VLOOKUP(F903,DF!$A$2:$B$75,2)*T903</f>
        <v>0</v>
      </c>
      <c r="V903">
        <v>31594</v>
      </c>
      <c r="W903">
        <v>175</v>
      </c>
      <c r="X903" t="s">
        <v>459</v>
      </c>
      <c r="Y903">
        <v>0</v>
      </c>
      <c r="Z903">
        <v>0</v>
      </c>
      <c r="AA903" t="s">
        <v>1551</v>
      </c>
      <c r="AB903">
        <v>17</v>
      </c>
      <c r="AC903" t="s">
        <v>140</v>
      </c>
      <c r="AD903">
        <v>17</v>
      </c>
      <c r="AE903" t="s">
        <v>140</v>
      </c>
      <c r="AF903" t="s">
        <v>1288</v>
      </c>
      <c r="AG903" s="1">
        <v>39974</v>
      </c>
      <c r="AH903">
        <v>1929</v>
      </c>
      <c r="AI903">
        <v>37.36</v>
      </c>
      <c r="AJ903">
        <v>-100.94</v>
      </c>
      <c r="AK903">
        <v>37.360300000000002</v>
      </c>
      <c r="AL903">
        <v>-100.9353</v>
      </c>
      <c r="AM903" t="s">
        <v>2026</v>
      </c>
      <c r="AN903" t="s">
        <v>2027</v>
      </c>
    </row>
    <row r="904" spans="1:40" x14ac:dyDescent="0.25">
      <c r="A904">
        <v>185990</v>
      </c>
      <c r="B904" t="s">
        <v>3354</v>
      </c>
      <c r="C904" t="s">
        <v>62</v>
      </c>
      <c r="D904" t="s">
        <v>2028</v>
      </c>
      <c r="E904" s="1">
        <v>39978</v>
      </c>
      <c r="F904" s="3">
        <v>2009</v>
      </c>
      <c r="G904">
        <v>1623</v>
      </c>
      <c r="H904" t="s">
        <v>28</v>
      </c>
      <c r="I904" t="s">
        <v>1578</v>
      </c>
      <c r="J904">
        <v>0</v>
      </c>
      <c r="K904">
        <v>0</v>
      </c>
      <c r="L904">
        <v>0</v>
      </c>
      <c r="M904">
        <v>0</v>
      </c>
      <c r="N904">
        <v>3.29</v>
      </c>
      <c r="O904">
        <v>125</v>
      </c>
      <c r="P904">
        <v>0</v>
      </c>
      <c r="Q904">
        <v>0</v>
      </c>
      <c r="R904">
        <v>0</v>
      </c>
      <c r="S904">
        <f>VLOOKUP(F904,DF!$A$2:$B$75,2)*R904</f>
        <v>0</v>
      </c>
      <c r="T904">
        <v>0</v>
      </c>
      <c r="U904">
        <f>VLOOKUP(F904,DF!$A$2:$B$75,2)*T904</f>
        <v>0</v>
      </c>
      <c r="V904">
        <v>31662</v>
      </c>
      <c r="W904">
        <v>81</v>
      </c>
      <c r="X904" t="s">
        <v>459</v>
      </c>
      <c r="Y904">
        <v>0</v>
      </c>
      <c r="Z904">
        <v>0</v>
      </c>
      <c r="AA904" t="s">
        <v>1551</v>
      </c>
      <c r="AB904">
        <v>7</v>
      </c>
      <c r="AC904" t="s">
        <v>174</v>
      </c>
      <c r="AD904">
        <v>7</v>
      </c>
      <c r="AE904" t="s">
        <v>144</v>
      </c>
      <c r="AF904" t="s">
        <v>2028</v>
      </c>
      <c r="AG904" s="1">
        <v>39978</v>
      </c>
      <c r="AH904">
        <v>1628</v>
      </c>
      <c r="AI904">
        <v>37.542999999999999</v>
      </c>
      <c r="AJ904">
        <v>-101.018</v>
      </c>
      <c r="AK904">
        <v>37.545000000000002</v>
      </c>
      <c r="AL904">
        <v>-100.958</v>
      </c>
      <c r="AM904" t="s">
        <v>2029</v>
      </c>
      <c r="AN904" t="s">
        <v>2030</v>
      </c>
    </row>
    <row r="905" spans="1:40" x14ac:dyDescent="0.25">
      <c r="A905">
        <v>185999</v>
      </c>
      <c r="B905" t="s">
        <v>3354</v>
      </c>
      <c r="C905" t="s">
        <v>62</v>
      </c>
      <c r="D905" t="s">
        <v>760</v>
      </c>
      <c r="E905" s="1">
        <v>39978</v>
      </c>
      <c r="F905" s="3">
        <v>2009</v>
      </c>
      <c r="G905">
        <v>1647</v>
      </c>
      <c r="H905" t="s">
        <v>28</v>
      </c>
      <c r="I905" t="s">
        <v>1590</v>
      </c>
      <c r="J905">
        <v>1</v>
      </c>
      <c r="K905">
        <v>0</v>
      </c>
      <c r="L905">
        <v>0</v>
      </c>
      <c r="M905">
        <v>355000</v>
      </c>
      <c r="N905">
        <v>3.7</v>
      </c>
      <c r="O905">
        <v>150</v>
      </c>
      <c r="P905">
        <v>0</v>
      </c>
      <c r="Q905">
        <v>0</v>
      </c>
      <c r="R905">
        <v>250000</v>
      </c>
      <c r="S905">
        <f>VLOOKUP(F905,DF!$A$2:$B$75,2)*R905</f>
        <v>355000</v>
      </c>
      <c r="T905">
        <v>0</v>
      </c>
      <c r="U905">
        <f>VLOOKUP(F905,DF!$A$2:$B$75,2)*T905</f>
        <v>0</v>
      </c>
      <c r="V905">
        <v>31662</v>
      </c>
      <c r="W905">
        <v>81</v>
      </c>
      <c r="X905" t="s">
        <v>459</v>
      </c>
      <c r="Y905">
        <v>0</v>
      </c>
      <c r="Z905">
        <v>0</v>
      </c>
      <c r="AA905" t="s">
        <v>1591</v>
      </c>
      <c r="AB905">
        <v>1</v>
      </c>
      <c r="AC905" t="s">
        <v>140</v>
      </c>
      <c r="AD905">
        <v>3</v>
      </c>
      <c r="AE905" t="s">
        <v>157</v>
      </c>
      <c r="AF905" t="s">
        <v>760</v>
      </c>
      <c r="AG905" s="1">
        <v>39978</v>
      </c>
      <c r="AH905">
        <v>1652</v>
      </c>
      <c r="AI905">
        <v>37.533000000000001</v>
      </c>
      <c r="AJ905">
        <v>-100.74</v>
      </c>
      <c r="AK905">
        <v>37.554000000000002</v>
      </c>
      <c r="AL905">
        <v>-100.68300000000001</v>
      </c>
      <c r="AM905" t="s">
        <v>2031</v>
      </c>
      <c r="AN905" t="s">
        <v>2030</v>
      </c>
    </row>
    <row r="906" spans="1:40" x14ac:dyDescent="0.25">
      <c r="A906">
        <v>185994</v>
      </c>
      <c r="B906" t="s">
        <v>3354</v>
      </c>
      <c r="C906" t="s">
        <v>62</v>
      </c>
      <c r="D906" t="s">
        <v>760</v>
      </c>
      <c r="E906" s="1">
        <v>39978</v>
      </c>
      <c r="F906" s="3">
        <v>2009</v>
      </c>
      <c r="G906">
        <v>1650</v>
      </c>
      <c r="H906" t="s">
        <v>28</v>
      </c>
      <c r="I906" t="s">
        <v>1590</v>
      </c>
      <c r="J906">
        <v>1</v>
      </c>
      <c r="K906">
        <v>0</v>
      </c>
      <c r="L906">
        <v>0</v>
      </c>
      <c r="M906">
        <v>2130</v>
      </c>
      <c r="N906">
        <v>0.62</v>
      </c>
      <c r="O906">
        <v>75</v>
      </c>
      <c r="P906">
        <v>0</v>
      </c>
      <c r="Q906">
        <v>0</v>
      </c>
      <c r="R906">
        <v>1500</v>
      </c>
      <c r="S906">
        <f>VLOOKUP(F906,DF!$A$2:$B$75,2)*R906</f>
        <v>2130</v>
      </c>
      <c r="T906">
        <v>0</v>
      </c>
      <c r="U906">
        <f>VLOOKUP(F906,DF!$A$2:$B$75,2)*T906</f>
        <v>0</v>
      </c>
      <c r="V906">
        <v>31662</v>
      </c>
      <c r="W906">
        <v>81</v>
      </c>
      <c r="X906" t="s">
        <v>459</v>
      </c>
      <c r="Y906">
        <v>0</v>
      </c>
      <c r="Z906">
        <v>0</v>
      </c>
      <c r="AA906" t="s">
        <v>1591</v>
      </c>
      <c r="AB906">
        <v>1</v>
      </c>
      <c r="AC906" t="s">
        <v>276</v>
      </c>
      <c r="AD906">
        <v>0</v>
      </c>
      <c r="AE906" t="s">
        <v>252</v>
      </c>
      <c r="AF906" t="s">
        <v>760</v>
      </c>
      <c r="AG906" s="1">
        <v>39978</v>
      </c>
      <c r="AH906">
        <v>1652</v>
      </c>
      <c r="AI906">
        <v>37.517000000000003</v>
      </c>
      <c r="AJ906">
        <v>-100.735</v>
      </c>
      <c r="AK906">
        <v>37.515000000000001</v>
      </c>
      <c r="AL906">
        <v>-100.724</v>
      </c>
      <c r="AM906" t="s">
        <v>2032</v>
      </c>
      <c r="AN906" t="s">
        <v>2030</v>
      </c>
    </row>
    <row r="907" spans="1:40" x14ac:dyDescent="0.25">
      <c r="A907">
        <v>186012</v>
      </c>
      <c r="B907" t="s">
        <v>3341</v>
      </c>
      <c r="C907" t="s">
        <v>49</v>
      </c>
      <c r="D907" t="s">
        <v>2033</v>
      </c>
      <c r="E907" s="1">
        <v>39978</v>
      </c>
      <c r="F907" s="3">
        <v>2009</v>
      </c>
      <c r="G907">
        <v>1903</v>
      </c>
      <c r="H907" t="s">
        <v>28</v>
      </c>
      <c r="I907" t="s">
        <v>1590</v>
      </c>
      <c r="J907">
        <v>1</v>
      </c>
      <c r="K907">
        <v>0</v>
      </c>
      <c r="L907">
        <v>0</v>
      </c>
      <c r="M907">
        <v>0</v>
      </c>
      <c r="N907">
        <v>3.7</v>
      </c>
      <c r="O907">
        <v>100</v>
      </c>
      <c r="P907">
        <v>0</v>
      </c>
      <c r="Q907">
        <v>0</v>
      </c>
      <c r="R907">
        <v>0</v>
      </c>
      <c r="S907">
        <f>VLOOKUP(F907,DF!$A$2:$B$75,2)*R907</f>
        <v>0</v>
      </c>
      <c r="T907">
        <v>0</v>
      </c>
      <c r="U907">
        <f>VLOOKUP(F907,DF!$A$2:$B$75,2)*T907</f>
        <v>0</v>
      </c>
      <c r="V907">
        <v>31662</v>
      </c>
      <c r="W907">
        <v>33</v>
      </c>
      <c r="X907" t="s">
        <v>459</v>
      </c>
      <c r="Y907">
        <v>0</v>
      </c>
      <c r="Z907">
        <v>0</v>
      </c>
      <c r="AA907" t="s">
        <v>1551</v>
      </c>
      <c r="AB907">
        <v>4</v>
      </c>
      <c r="AC907" t="s">
        <v>144</v>
      </c>
      <c r="AD907">
        <v>4</v>
      </c>
      <c r="AE907" t="s">
        <v>157</v>
      </c>
      <c r="AF907" t="s">
        <v>2033</v>
      </c>
      <c r="AG907" s="1">
        <v>39978</v>
      </c>
      <c r="AH907">
        <v>1910</v>
      </c>
      <c r="AI907">
        <v>37.381</v>
      </c>
      <c r="AJ907">
        <v>-99.232299999999995</v>
      </c>
      <c r="AK907">
        <v>37.375999999999998</v>
      </c>
      <c r="AL907">
        <v>-99.168999999999997</v>
      </c>
      <c r="AM907" t="s">
        <v>2034</v>
      </c>
      <c r="AN907" t="s">
        <v>2030</v>
      </c>
    </row>
    <row r="908" spans="1:40" x14ac:dyDescent="0.25">
      <c r="A908">
        <v>166683</v>
      </c>
      <c r="B908" t="s">
        <v>3394</v>
      </c>
      <c r="C908" t="s">
        <v>102</v>
      </c>
      <c r="D908" t="s">
        <v>2035</v>
      </c>
      <c r="E908" s="1">
        <v>39979</v>
      </c>
      <c r="F908" s="3">
        <v>2009</v>
      </c>
      <c r="G908">
        <v>49</v>
      </c>
      <c r="H908" t="s">
        <v>28</v>
      </c>
      <c r="I908" t="s">
        <v>1578</v>
      </c>
      <c r="J908">
        <v>0</v>
      </c>
      <c r="K908">
        <v>0</v>
      </c>
      <c r="L908">
        <v>0</v>
      </c>
      <c r="M908">
        <v>213000</v>
      </c>
      <c r="N908">
        <v>2.72</v>
      </c>
      <c r="O908">
        <v>100</v>
      </c>
      <c r="P908">
        <v>0</v>
      </c>
      <c r="Q908">
        <v>0</v>
      </c>
      <c r="R908">
        <v>150000</v>
      </c>
      <c r="S908">
        <f>VLOOKUP(F908,DF!$A$2:$B$75,2)*R908</f>
        <v>213000</v>
      </c>
      <c r="T908">
        <v>0</v>
      </c>
      <c r="U908">
        <f>VLOOKUP(F908,DF!$A$2:$B$75,2)*T908</f>
        <v>0</v>
      </c>
      <c r="V908">
        <v>28339</v>
      </c>
      <c r="W908">
        <v>35</v>
      </c>
      <c r="X908" t="s">
        <v>469</v>
      </c>
      <c r="Y908">
        <v>0</v>
      </c>
      <c r="Z908">
        <v>0</v>
      </c>
      <c r="AA908" t="s">
        <v>1603</v>
      </c>
      <c r="AB908">
        <v>3</v>
      </c>
      <c r="AC908" t="s">
        <v>157</v>
      </c>
      <c r="AD908">
        <v>2</v>
      </c>
      <c r="AE908" t="s">
        <v>161</v>
      </c>
      <c r="AF908" t="s">
        <v>1354</v>
      </c>
      <c r="AG908" s="1">
        <v>39979</v>
      </c>
      <c r="AH908">
        <v>56</v>
      </c>
      <c r="AI908">
        <v>37.052300000000002</v>
      </c>
      <c r="AJ908">
        <v>-96.8596</v>
      </c>
      <c r="AK908">
        <v>37.052900000000001</v>
      </c>
      <c r="AL908">
        <v>-96.810299999999998</v>
      </c>
      <c r="AM908" t="s">
        <v>2036</v>
      </c>
      <c r="AN908" t="s">
        <v>2037</v>
      </c>
    </row>
    <row r="909" spans="1:40" x14ac:dyDescent="0.25">
      <c r="A909">
        <v>186134</v>
      </c>
      <c r="B909" t="s">
        <v>3377</v>
      </c>
      <c r="C909" t="s">
        <v>85</v>
      </c>
      <c r="D909" t="s">
        <v>2038</v>
      </c>
      <c r="E909" s="1">
        <v>39979</v>
      </c>
      <c r="F909" s="3">
        <v>2009</v>
      </c>
      <c r="G909">
        <v>1526</v>
      </c>
      <c r="H909" t="s">
        <v>28</v>
      </c>
      <c r="I909" t="s">
        <v>1578</v>
      </c>
      <c r="J909">
        <v>0</v>
      </c>
      <c r="K909">
        <v>0</v>
      </c>
      <c r="L909">
        <v>0</v>
      </c>
      <c r="M909">
        <v>0</v>
      </c>
      <c r="N909">
        <v>0.64</v>
      </c>
      <c r="O909">
        <v>75</v>
      </c>
      <c r="P909">
        <v>0</v>
      </c>
      <c r="Q909">
        <v>0</v>
      </c>
      <c r="R909">
        <v>0</v>
      </c>
      <c r="S909">
        <f>VLOOKUP(F909,DF!$A$2:$B$75,2)*R909</f>
        <v>0</v>
      </c>
      <c r="T909">
        <v>0</v>
      </c>
      <c r="U909">
        <f>VLOOKUP(F909,DF!$A$2:$B$75,2)*T909</f>
        <v>0</v>
      </c>
      <c r="V909">
        <v>31685</v>
      </c>
      <c r="W909">
        <v>57</v>
      </c>
      <c r="X909" t="s">
        <v>459</v>
      </c>
      <c r="Y909">
        <v>0</v>
      </c>
      <c r="Z909">
        <v>0</v>
      </c>
      <c r="AA909" t="s">
        <v>1551</v>
      </c>
      <c r="AB909">
        <v>4</v>
      </c>
      <c r="AC909" t="s">
        <v>144</v>
      </c>
      <c r="AD909">
        <v>4</v>
      </c>
      <c r="AE909" t="s">
        <v>144</v>
      </c>
      <c r="AF909" t="s">
        <v>2038</v>
      </c>
      <c r="AG909" s="1">
        <v>39979</v>
      </c>
      <c r="AH909">
        <v>1527</v>
      </c>
      <c r="AI909">
        <v>37.826700000000002</v>
      </c>
      <c r="AJ909">
        <v>-99.983800000000002</v>
      </c>
      <c r="AK909">
        <v>37.827199999999998</v>
      </c>
      <c r="AL909">
        <v>-99.971999999999994</v>
      </c>
      <c r="AM909" t="s">
        <v>2039</v>
      </c>
      <c r="AN909" t="s">
        <v>2040</v>
      </c>
    </row>
    <row r="910" spans="1:40" x14ac:dyDescent="0.25">
      <c r="A910">
        <v>186158</v>
      </c>
      <c r="B910" t="s">
        <v>3381</v>
      </c>
      <c r="C910" t="s">
        <v>89</v>
      </c>
      <c r="D910" t="s">
        <v>2041</v>
      </c>
      <c r="E910" s="1">
        <v>39979</v>
      </c>
      <c r="F910" s="3">
        <v>2009</v>
      </c>
      <c r="G910">
        <v>1625</v>
      </c>
      <c r="H910" t="s">
        <v>28</v>
      </c>
      <c r="I910" t="s">
        <v>1578</v>
      </c>
      <c r="J910">
        <v>0</v>
      </c>
      <c r="K910">
        <v>0</v>
      </c>
      <c r="L910">
        <v>0</v>
      </c>
      <c r="M910">
        <v>0</v>
      </c>
      <c r="N910">
        <v>2.62</v>
      </c>
      <c r="O910">
        <v>100</v>
      </c>
      <c r="P910">
        <v>0</v>
      </c>
      <c r="Q910">
        <v>0</v>
      </c>
      <c r="R910">
        <v>0</v>
      </c>
      <c r="S910">
        <f>VLOOKUP(F910,DF!$A$2:$B$75,2)*R910</f>
        <v>0</v>
      </c>
      <c r="T910">
        <v>0</v>
      </c>
      <c r="U910">
        <f>VLOOKUP(F910,DF!$A$2:$B$75,2)*T910</f>
        <v>0</v>
      </c>
      <c r="V910">
        <v>31685</v>
      </c>
      <c r="W910">
        <v>47</v>
      </c>
      <c r="X910" t="s">
        <v>459</v>
      </c>
      <c r="Y910">
        <v>0</v>
      </c>
      <c r="Z910">
        <v>0</v>
      </c>
      <c r="AA910" t="s">
        <v>1591</v>
      </c>
      <c r="AB910">
        <v>1</v>
      </c>
      <c r="AC910" t="s">
        <v>157</v>
      </c>
      <c r="AD910">
        <v>3</v>
      </c>
      <c r="AE910" t="s">
        <v>399</v>
      </c>
      <c r="AF910" t="s">
        <v>2041</v>
      </c>
      <c r="AG910" s="1">
        <v>39979</v>
      </c>
      <c r="AH910">
        <v>1626</v>
      </c>
      <c r="AI910">
        <v>37.889000000000003</v>
      </c>
      <c r="AJ910">
        <v>-99.488</v>
      </c>
      <c r="AK910">
        <v>37.863700000000001</v>
      </c>
      <c r="AL910">
        <v>-99.452100000000002</v>
      </c>
      <c r="AM910" t="s">
        <v>2042</v>
      </c>
      <c r="AN910" t="s">
        <v>2040</v>
      </c>
    </row>
    <row r="911" spans="1:40" x14ac:dyDescent="0.25">
      <c r="A911">
        <v>186159</v>
      </c>
      <c r="B911" t="s">
        <v>3381</v>
      </c>
      <c r="C911" t="s">
        <v>89</v>
      </c>
      <c r="D911" t="s">
        <v>1771</v>
      </c>
      <c r="E911" s="1">
        <v>39979</v>
      </c>
      <c r="F911" s="3">
        <v>2009</v>
      </c>
      <c r="G911">
        <v>1637</v>
      </c>
      <c r="H911" t="s">
        <v>28</v>
      </c>
      <c r="I911" t="s">
        <v>1578</v>
      </c>
      <c r="J911">
        <v>0</v>
      </c>
      <c r="K911">
        <v>0</v>
      </c>
      <c r="L911">
        <v>0</v>
      </c>
      <c r="M911">
        <v>0</v>
      </c>
      <c r="N911">
        <v>3.86</v>
      </c>
      <c r="O911">
        <v>100</v>
      </c>
      <c r="P911">
        <v>0</v>
      </c>
      <c r="Q911">
        <v>0</v>
      </c>
      <c r="R911">
        <v>0</v>
      </c>
      <c r="S911">
        <f>VLOOKUP(F911,DF!$A$2:$B$75,2)*R911</f>
        <v>0</v>
      </c>
      <c r="T911">
        <v>0</v>
      </c>
      <c r="U911">
        <f>VLOOKUP(F911,DF!$A$2:$B$75,2)*T911</f>
        <v>0</v>
      </c>
      <c r="V911">
        <v>31685</v>
      </c>
      <c r="W911">
        <v>47</v>
      </c>
      <c r="X911" t="s">
        <v>459</v>
      </c>
      <c r="Y911">
        <v>0</v>
      </c>
      <c r="Z911">
        <v>0</v>
      </c>
      <c r="AA911" t="s">
        <v>1575</v>
      </c>
      <c r="AB911">
        <v>3</v>
      </c>
      <c r="AC911" t="s">
        <v>183</v>
      </c>
      <c r="AD911">
        <v>3</v>
      </c>
      <c r="AE911" t="s">
        <v>144</v>
      </c>
      <c r="AF911" t="s">
        <v>2046</v>
      </c>
      <c r="AG911" s="1">
        <v>39979</v>
      </c>
      <c r="AH911">
        <v>1640</v>
      </c>
      <c r="AI911">
        <v>37.883400000000002</v>
      </c>
      <c r="AJ911">
        <v>-99.391599999999997</v>
      </c>
      <c r="AK911">
        <v>37.864699999999999</v>
      </c>
      <c r="AL911">
        <v>-99.3249</v>
      </c>
      <c r="AM911" t="s">
        <v>2047</v>
      </c>
      <c r="AN911" t="s">
        <v>2040</v>
      </c>
    </row>
    <row r="912" spans="1:40" x14ac:dyDescent="0.25">
      <c r="A912">
        <v>166670</v>
      </c>
      <c r="B912" t="s">
        <v>3339</v>
      </c>
      <c r="C912" t="s">
        <v>47</v>
      </c>
      <c r="D912" t="s">
        <v>2054</v>
      </c>
      <c r="E912" s="1">
        <v>39979</v>
      </c>
      <c r="F912" s="3">
        <v>2009</v>
      </c>
      <c r="G912">
        <v>1745</v>
      </c>
      <c r="H912" t="s">
        <v>28</v>
      </c>
      <c r="I912" t="s">
        <v>1578</v>
      </c>
      <c r="J912">
        <v>0</v>
      </c>
      <c r="K912">
        <v>0</v>
      </c>
      <c r="L912">
        <v>0</v>
      </c>
      <c r="M912">
        <v>0</v>
      </c>
      <c r="N912">
        <v>0.66</v>
      </c>
      <c r="O912">
        <v>75</v>
      </c>
      <c r="P912">
        <v>0</v>
      </c>
      <c r="Q912">
        <v>0</v>
      </c>
      <c r="R912">
        <v>0</v>
      </c>
      <c r="S912">
        <f>VLOOKUP(F912,DF!$A$2:$B$75,2)*R912</f>
        <v>0</v>
      </c>
      <c r="T912">
        <v>0</v>
      </c>
      <c r="U912">
        <f>VLOOKUP(F912,DF!$A$2:$B$75,2)*T912</f>
        <v>0</v>
      </c>
      <c r="V912">
        <v>28338</v>
      </c>
      <c r="W912">
        <v>15</v>
      </c>
      <c r="X912" t="s">
        <v>469</v>
      </c>
      <c r="Y912">
        <v>0</v>
      </c>
      <c r="Z912">
        <v>0</v>
      </c>
      <c r="AA912" t="s">
        <v>1556</v>
      </c>
      <c r="AB912">
        <v>3</v>
      </c>
      <c r="AC912" t="s">
        <v>197</v>
      </c>
      <c r="AD912">
        <v>3</v>
      </c>
      <c r="AE912" t="s">
        <v>197</v>
      </c>
      <c r="AF912" t="s">
        <v>2054</v>
      </c>
      <c r="AG912" s="1">
        <v>39979</v>
      </c>
      <c r="AH912">
        <v>1746</v>
      </c>
      <c r="AI912">
        <v>37.783799999999999</v>
      </c>
      <c r="AJ912">
        <v>-96.910700000000006</v>
      </c>
      <c r="AK912">
        <v>37.7913</v>
      </c>
      <c r="AL912">
        <v>-96.903199999999998</v>
      </c>
      <c r="AM912" t="s">
        <v>1600</v>
      </c>
      <c r="AN912" t="s">
        <v>2055</v>
      </c>
    </row>
    <row r="913" spans="1:40" x14ac:dyDescent="0.25">
      <c r="A913">
        <v>166671</v>
      </c>
      <c r="B913" t="s">
        <v>3339</v>
      </c>
      <c r="C913" t="s">
        <v>47</v>
      </c>
      <c r="D913" t="s">
        <v>2054</v>
      </c>
      <c r="E913" s="1">
        <v>39979</v>
      </c>
      <c r="F913" s="3">
        <v>2009</v>
      </c>
      <c r="G913">
        <v>1747</v>
      </c>
      <c r="H913" t="s">
        <v>28</v>
      </c>
      <c r="I913" t="s">
        <v>1578</v>
      </c>
      <c r="J913">
        <v>0</v>
      </c>
      <c r="K913">
        <v>0</v>
      </c>
      <c r="L913">
        <v>0</v>
      </c>
      <c r="M913">
        <v>0</v>
      </c>
      <c r="N913">
        <v>0.77</v>
      </c>
      <c r="O913">
        <v>75</v>
      </c>
      <c r="P913">
        <v>0</v>
      </c>
      <c r="Q913">
        <v>0</v>
      </c>
      <c r="R913">
        <v>0</v>
      </c>
      <c r="S913">
        <f>VLOOKUP(F913,DF!$A$2:$B$75,2)*R913</f>
        <v>0</v>
      </c>
      <c r="T913">
        <v>0</v>
      </c>
      <c r="U913">
        <f>VLOOKUP(F913,DF!$A$2:$B$75,2)*T913</f>
        <v>0</v>
      </c>
      <c r="V913">
        <v>28338</v>
      </c>
      <c r="W913">
        <v>15</v>
      </c>
      <c r="X913" t="s">
        <v>469</v>
      </c>
      <c r="Y913">
        <v>0</v>
      </c>
      <c r="Z913">
        <v>0</v>
      </c>
      <c r="AA913" t="s">
        <v>1556</v>
      </c>
      <c r="AB913">
        <v>2</v>
      </c>
      <c r="AC913" t="s">
        <v>197</v>
      </c>
      <c r="AD913">
        <v>1</v>
      </c>
      <c r="AE913" t="s">
        <v>252</v>
      </c>
      <c r="AF913" t="s">
        <v>2054</v>
      </c>
      <c r="AG913" s="1">
        <v>39979</v>
      </c>
      <c r="AH913">
        <v>1749</v>
      </c>
      <c r="AI913">
        <v>37.797199999999997</v>
      </c>
      <c r="AJ913">
        <v>-96.895600000000002</v>
      </c>
      <c r="AK913">
        <v>37.801699999999997</v>
      </c>
      <c r="AL913">
        <v>-96.882800000000003</v>
      </c>
      <c r="AM913" t="s">
        <v>2056</v>
      </c>
      <c r="AN913" t="s">
        <v>2055</v>
      </c>
    </row>
    <row r="914" spans="1:40" x14ac:dyDescent="0.25">
      <c r="A914">
        <v>166672</v>
      </c>
      <c r="B914" t="s">
        <v>3339</v>
      </c>
      <c r="C914" t="s">
        <v>47</v>
      </c>
      <c r="D914" t="s">
        <v>2054</v>
      </c>
      <c r="E914" s="1">
        <v>39979</v>
      </c>
      <c r="F914" s="3">
        <v>2009</v>
      </c>
      <c r="G914">
        <v>1750</v>
      </c>
      <c r="H914" t="s">
        <v>28</v>
      </c>
      <c r="I914" t="s">
        <v>1578</v>
      </c>
      <c r="J914">
        <v>0</v>
      </c>
      <c r="K914">
        <v>0</v>
      </c>
      <c r="L914">
        <v>0</v>
      </c>
      <c r="M914">
        <v>0</v>
      </c>
      <c r="N914">
        <v>0.89</v>
      </c>
      <c r="O914">
        <v>65</v>
      </c>
      <c r="P914">
        <v>0</v>
      </c>
      <c r="Q914">
        <v>0</v>
      </c>
      <c r="R914">
        <v>0</v>
      </c>
      <c r="S914">
        <f>VLOOKUP(F914,DF!$A$2:$B$75,2)*R914</f>
        <v>0</v>
      </c>
      <c r="T914">
        <v>0</v>
      </c>
      <c r="U914">
        <f>VLOOKUP(F914,DF!$A$2:$B$75,2)*T914</f>
        <v>0</v>
      </c>
      <c r="V914">
        <v>28338</v>
      </c>
      <c r="W914">
        <v>15</v>
      </c>
      <c r="X914" t="s">
        <v>469</v>
      </c>
      <c r="Y914">
        <v>0</v>
      </c>
      <c r="Z914">
        <v>0</v>
      </c>
      <c r="AA914" t="s">
        <v>1556</v>
      </c>
      <c r="AB914">
        <v>5</v>
      </c>
      <c r="AC914" t="s">
        <v>178</v>
      </c>
      <c r="AD914">
        <v>5</v>
      </c>
      <c r="AE914" t="s">
        <v>399</v>
      </c>
      <c r="AF914" t="s">
        <v>2054</v>
      </c>
      <c r="AG914" s="1">
        <v>39979</v>
      </c>
      <c r="AH914">
        <v>1752</v>
      </c>
      <c r="AI914">
        <v>37.770000000000003</v>
      </c>
      <c r="AJ914">
        <v>-96.8</v>
      </c>
      <c r="AK914">
        <v>37.780500000000004</v>
      </c>
      <c r="AL914">
        <v>-96.790599999999998</v>
      </c>
      <c r="AM914" t="s">
        <v>2057</v>
      </c>
      <c r="AN914" t="s">
        <v>2055</v>
      </c>
    </row>
    <row r="915" spans="1:40" x14ac:dyDescent="0.25">
      <c r="A915">
        <v>166675</v>
      </c>
      <c r="B915" t="s">
        <v>3339</v>
      </c>
      <c r="C915" t="s">
        <v>47</v>
      </c>
      <c r="D915" t="s">
        <v>1006</v>
      </c>
      <c r="E915" s="1">
        <v>39979</v>
      </c>
      <c r="F915" s="3">
        <v>2009</v>
      </c>
      <c r="G915">
        <v>1755</v>
      </c>
      <c r="H915" t="s">
        <v>28</v>
      </c>
      <c r="I915" t="s">
        <v>1578</v>
      </c>
      <c r="J915">
        <v>0</v>
      </c>
      <c r="K915">
        <v>0</v>
      </c>
      <c r="L915">
        <v>0</v>
      </c>
      <c r="M915">
        <v>0</v>
      </c>
      <c r="N915">
        <v>0.81</v>
      </c>
      <c r="O915">
        <v>50</v>
      </c>
      <c r="P915">
        <v>0</v>
      </c>
      <c r="Q915">
        <v>0</v>
      </c>
      <c r="R915">
        <v>0</v>
      </c>
      <c r="S915">
        <f>VLOOKUP(F915,DF!$A$2:$B$75,2)*R915</f>
        <v>0</v>
      </c>
      <c r="T915">
        <v>0</v>
      </c>
      <c r="U915">
        <f>VLOOKUP(F915,DF!$A$2:$B$75,2)*T915</f>
        <v>0</v>
      </c>
      <c r="V915">
        <v>28338</v>
      </c>
      <c r="W915">
        <v>15</v>
      </c>
      <c r="X915" t="s">
        <v>469</v>
      </c>
      <c r="Y915">
        <v>0</v>
      </c>
      <c r="Z915">
        <v>0</v>
      </c>
      <c r="AA915" t="s">
        <v>1556</v>
      </c>
      <c r="AB915">
        <v>6</v>
      </c>
      <c r="AC915" t="s">
        <v>276</v>
      </c>
      <c r="AD915">
        <v>5</v>
      </c>
      <c r="AE915" t="s">
        <v>276</v>
      </c>
      <c r="AF915" t="s">
        <v>1006</v>
      </c>
      <c r="AG915" s="1">
        <v>39979</v>
      </c>
      <c r="AH915">
        <v>1757</v>
      </c>
      <c r="AI915">
        <v>37.78</v>
      </c>
      <c r="AJ915">
        <v>-96.71</v>
      </c>
      <c r="AK915">
        <v>37.788699999999999</v>
      </c>
      <c r="AL915">
        <v>-96.6999</v>
      </c>
      <c r="AM915" t="s">
        <v>2058</v>
      </c>
      <c r="AN915" t="s">
        <v>2055</v>
      </c>
    </row>
    <row r="916" spans="1:40" x14ac:dyDescent="0.25">
      <c r="A916">
        <v>166676</v>
      </c>
      <c r="B916" t="s">
        <v>3339</v>
      </c>
      <c r="C916" t="s">
        <v>47</v>
      </c>
      <c r="D916" t="s">
        <v>2054</v>
      </c>
      <c r="E916" s="1">
        <v>39979</v>
      </c>
      <c r="F916" s="3">
        <v>2009</v>
      </c>
      <c r="G916">
        <v>1758</v>
      </c>
      <c r="H916" t="s">
        <v>28</v>
      </c>
      <c r="I916" t="s">
        <v>1578</v>
      </c>
      <c r="J916">
        <v>0</v>
      </c>
      <c r="K916">
        <v>0</v>
      </c>
      <c r="L916">
        <v>0</v>
      </c>
      <c r="M916">
        <v>0</v>
      </c>
      <c r="N916">
        <v>0.53</v>
      </c>
      <c r="O916">
        <v>50</v>
      </c>
      <c r="P916">
        <v>0</v>
      </c>
      <c r="Q916">
        <v>0</v>
      </c>
      <c r="R916">
        <v>0</v>
      </c>
      <c r="S916">
        <f>VLOOKUP(F916,DF!$A$2:$B$75,2)*R916</f>
        <v>0</v>
      </c>
      <c r="T916">
        <v>0</v>
      </c>
      <c r="U916">
        <f>VLOOKUP(F916,DF!$A$2:$B$75,2)*T916</f>
        <v>0</v>
      </c>
      <c r="V916">
        <v>28338</v>
      </c>
      <c r="W916">
        <v>15</v>
      </c>
      <c r="X916" t="s">
        <v>469</v>
      </c>
      <c r="Y916">
        <v>0</v>
      </c>
      <c r="Z916">
        <v>0</v>
      </c>
      <c r="AA916" t="s">
        <v>1556</v>
      </c>
      <c r="AB916">
        <v>5</v>
      </c>
      <c r="AC916" t="s">
        <v>399</v>
      </c>
      <c r="AD916">
        <v>6</v>
      </c>
      <c r="AE916" t="s">
        <v>399</v>
      </c>
      <c r="AF916" t="s">
        <v>2054</v>
      </c>
      <c r="AG916" s="1">
        <v>39979</v>
      </c>
      <c r="AH916">
        <v>1759</v>
      </c>
      <c r="AI916">
        <v>37.79</v>
      </c>
      <c r="AJ916">
        <v>-96.78</v>
      </c>
      <c r="AK916">
        <v>37.795200000000001</v>
      </c>
      <c r="AL916">
        <v>-96.772900000000007</v>
      </c>
      <c r="AM916" t="s">
        <v>2059</v>
      </c>
      <c r="AN916" t="s">
        <v>2055</v>
      </c>
    </row>
    <row r="917" spans="1:40" x14ac:dyDescent="0.25">
      <c r="A917">
        <v>166677</v>
      </c>
      <c r="B917" t="s">
        <v>3339</v>
      </c>
      <c r="C917" t="s">
        <v>47</v>
      </c>
      <c r="D917" t="s">
        <v>2060</v>
      </c>
      <c r="E917" s="1">
        <v>39979</v>
      </c>
      <c r="F917" s="3">
        <v>2009</v>
      </c>
      <c r="G917">
        <v>1801</v>
      </c>
      <c r="H917" t="s">
        <v>28</v>
      </c>
      <c r="I917" t="s">
        <v>1578</v>
      </c>
      <c r="J917">
        <v>0</v>
      </c>
      <c r="K917">
        <v>0</v>
      </c>
      <c r="L917">
        <v>0</v>
      </c>
      <c r="M917">
        <v>0</v>
      </c>
      <c r="N917">
        <v>0.83</v>
      </c>
      <c r="O917">
        <v>65</v>
      </c>
      <c r="P917">
        <v>0</v>
      </c>
      <c r="Q917">
        <v>0</v>
      </c>
      <c r="R917">
        <v>0</v>
      </c>
      <c r="S917">
        <f>VLOOKUP(F917,DF!$A$2:$B$75,2)*R917</f>
        <v>0</v>
      </c>
      <c r="T917">
        <v>0</v>
      </c>
      <c r="U917">
        <f>VLOOKUP(F917,DF!$A$2:$B$75,2)*T917</f>
        <v>0</v>
      </c>
      <c r="V917">
        <v>28338</v>
      </c>
      <c r="W917">
        <v>15</v>
      </c>
      <c r="X917" t="s">
        <v>469</v>
      </c>
      <c r="Y917">
        <v>0</v>
      </c>
      <c r="Z917">
        <v>0</v>
      </c>
      <c r="AA917" t="s">
        <v>1556</v>
      </c>
      <c r="AB917">
        <v>6</v>
      </c>
      <c r="AC917" t="s">
        <v>177</v>
      </c>
      <c r="AD917">
        <v>5</v>
      </c>
      <c r="AE917" t="s">
        <v>178</v>
      </c>
      <c r="AF917" t="s">
        <v>2060</v>
      </c>
      <c r="AG917" s="1">
        <v>39979</v>
      </c>
      <c r="AH917">
        <v>1803</v>
      </c>
      <c r="AI917">
        <v>37.799999999999997</v>
      </c>
      <c r="AJ917">
        <v>-96.77</v>
      </c>
      <c r="AK917">
        <v>37.808900000000001</v>
      </c>
      <c r="AL917">
        <v>-96.759900000000002</v>
      </c>
      <c r="AM917" t="s">
        <v>2061</v>
      </c>
      <c r="AN917" t="s">
        <v>2055</v>
      </c>
    </row>
    <row r="918" spans="1:40" x14ac:dyDescent="0.25">
      <c r="A918">
        <v>166678</v>
      </c>
      <c r="B918" t="s">
        <v>3339</v>
      </c>
      <c r="C918" t="s">
        <v>47</v>
      </c>
      <c r="D918" t="s">
        <v>1006</v>
      </c>
      <c r="E918" s="1">
        <v>39979</v>
      </c>
      <c r="F918" s="3">
        <v>2009</v>
      </c>
      <c r="G918">
        <v>1804</v>
      </c>
      <c r="H918" t="s">
        <v>28</v>
      </c>
      <c r="I918" t="s">
        <v>1578</v>
      </c>
      <c r="J918">
        <v>0</v>
      </c>
      <c r="K918">
        <v>0</v>
      </c>
      <c r="L918">
        <v>0</v>
      </c>
      <c r="M918">
        <v>0</v>
      </c>
      <c r="N918">
        <v>0.56000000000000005</v>
      </c>
      <c r="O918">
        <v>55</v>
      </c>
      <c r="P918">
        <v>0</v>
      </c>
      <c r="Q918">
        <v>0</v>
      </c>
      <c r="R918">
        <v>0</v>
      </c>
      <c r="S918">
        <f>VLOOKUP(F918,DF!$A$2:$B$75,2)*R918</f>
        <v>0</v>
      </c>
      <c r="T918">
        <v>0</v>
      </c>
      <c r="U918">
        <f>VLOOKUP(F918,DF!$A$2:$B$75,2)*T918</f>
        <v>0</v>
      </c>
      <c r="V918">
        <v>28338</v>
      </c>
      <c r="W918">
        <v>15</v>
      </c>
      <c r="X918" t="s">
        <v>469</v>
      </c>
      <c r="Y918">
        <v>0</v>
      </c>
      <c r="Z918">
        <v>0</v>
      </c>
      <c r="AA918" t="s">
        <v>1556</v>
      </c>
      <c r="AB918">
        <v>3</v>
      </c>
      <c r="AC918" t="s">
        <v>197</v>
      </c>
      <c r="AD918">
        <v>2</v>
      </c>
      <c r="AE918" t="s">
        <v>197</v>
      </c>
      <c r="AF918" t="s">
        <v>1006</v>
      </c>
      <c r="AG918" s="1">
        <v>39979</v>
      </c>
      <c r="AH918">
        <v>1806</v>
      </c>
      <c r="AI918">
        <v>37.79</v>
      </c>
      <c r="AJ918">
        <v>-96.65</v>
      </c>
      <c r="AK918">
        <v>37.797499999999999</v>
      </c>
      <c r="AL918">
        <v>-96.645899999999997</v>
      </c>
      <c r="AM918" t="s">
        <v>2062</v>
      </c>
      <c r="AN918" t="s">
        <v>2055</v>
      </c>
    </row>
    <row r="919" spans="1:40" x14ac:dyDescent="0.25">
      <c r="A919">
        <v>166673</v>
      </c>
      <c r="B919" t="s">
        <v>3339</v>
      </c>
      <c r="C919" t="s">
        <v>47</v>
      </c>
      <c r="D919" t="s">
        <v>1006</v>
      </c>
      <c r="E919" s="1">
        <v>39979</v>
      </c>
      <c r="F919" s="3">
        <v>2009</v>
      </c>
      <c r="G919">
        <v>1808</v>
      </c>
      <c r="H919" t="s">
        <v>28</v>
      </c>
      <c r="I919" t="s">
        <v>1578</v>
      </c>
      <c r="J919">
        <v>0</v>
      </c>
      <c r="K919">
        <v>0</v>
      </c>
      <c r="L919">
        <v>0</v>
      </c>
      <c r="M919">
        <v>0</v>
      </c>
      <c r="N919">
        <v>0.68</v>
      </c>
      <c r="O919">
        <v>50</v>
      </c>
      <c r="P919">
        <v>0</v>
      </c>
      <c r="Q919">
        <v>0</v>
      </c>
      <c r="R919">
        <v>0</v>
      </c>
      <c r="S919">
        <f>VLOOKUP(F919,DF!$A$2:$B$75,2)*R919</f>
        <v>0</v>
      </c>
      <c r="T919">
        <v>0</v>
      </c>
      <c r="U919">
        <f>VLOOKUP(F919,DF!$A$2:$B$75,2)*T919</f>
        <v>0</v>
      </c>
      <c r="V919">
        <v>28338</v>
      </c>
      <c r="W919">
        <v>15</v>
      </c>
      <c r="X919" t="s">
        <v>469</v>
      </c>
      <c r="Y919">
        <v>0</v>
      </c>
      <c r="Z919">
        <v>0</v>
      </c>
      <c r="AA919" t="s">
        <v>1575</v>
      </c>
      <c r="AB919">
        <v>2</v>
      </c>
      <c r="AC919" t="s">
        <v>197</v>
      </c>
      <c r="AD919">
        <v>1</v>
      </c>
      <c r="AE919" t="s">
        <v>197</v>
      </c>
      <c r="AF919" t="s">
        <v>1006</v>
      </c>
      <c r="AG919" s="1">
        <v>39979</v>
      </c>
      <c r="AH919">
        <v>1809</v>
      </c>
      <c r="AI919">
        <v>37.799999999999997</v>
      </c>
      <c r="AJ919">
        <v>-96.64</v>
      </c>
      <c r="AK919">
        <v>37.808399999999999</v>
      </c>
      <c r="AL919">
        <v>-96.633700000000005</v>
      </c>
      <c r="AM919" t="s">
        <v>2063</v>
      </c>
      <c r="AN919" t="s">
        <v>2055</v>
      </c>
    </row>
    <row r="920" spans="1:40" x14ac:dyDescent="0.25">
      <c r="A920">
        <v>166681</v>
      </c>
      <c r="B920" t="s">
        <v>3403</v>
      </c>
      <c r="C920" t="s">
        <v>111</v>
      </c>
      <c r="D920" t="s">
        <v>2064</v>
      </c>
      <c r="E920" s="1">
        <v>39979</v>
      </c>
      <c r="F920" s="3">
        <v>2009</v>
      </c>
      <c r="G920">
        <v>1817</v>
      </c>
      <c r="H920" t="s">
        <v>28</v>
      </c>
      <c r="I920" t="s">
        <v>1578</v>
      </c>
      <c r="J920">
        <v>0</v>
      </c>
      <c r="K920">
        <v>0</v>
      </c>
      <c r="L920">
        <v>0</v>
      </c>
      <c r="M920">
        <v>0</v>
      </c>
      <c r="N920">
        <v>0.39</v>
      </c>
      <c r="O920">
        <v>50</v>
      </c>
      <c r="P920">
        <v>0</v>
      </c>
      <c r="Q920">
        <v>0</v>
      </c>
      <c r="R920">
        <v>0</v>
      </c>
      <c r="S920">
        <f>VLOOKUP(F920,DF!$A$2:$B$75,2)*R920</f>
        <v>0</v>
      </c>
      <c r="T920">
        <v>0</v>
      </c>
      <c r="U920">
        <f>VLOOKUP(F920,DF!$A$2:$B$75,2)*T920</f>
        <v>0</v>
      </c>
      <c r="V920">
        <v>28338</v>
      </c>
      <c r="W920">
        <v>155</v>
      </c>
      <c r="X920" t="s">
        <v>469</v>
      </c>
      <c r="Y920">
        <v>0</v>
      </c>
      <c r="Z920">
        <v>0</v>
      </c>
      <c r="AA920" t="s">
        <v>1575</v>
      </c>
      <c r="AB920">
        <v>8</v>
      </c>
      <c r="AC920" t="s">
        <v>144</v>
      </c>
      <c r="AD920">
        <v>8</v>
      </c>
      <c r="AE920" t="s">
        <v>144</v>
      </c>
      <c r="AF920" t="s">
        <v>2064</v>
      </c>
      <c r="AG920" s="1">
        <v>39979</v>
      </c>
      <c r="AH920">
        <v>1818</v>
      </c>
      <c r="AI920">
        <v>38.08</v>
      </c>
      <c r="AJ920">
        <v>-98.3</v>
      </c>
      <c r="AK920">
        <v>38.08</v>
      </c>
      <c r="AL920">
        <v>-98.2928</v>
      </c>
      <c r="AM920" t="s">
        <v>2065</v>
      </c>
      <c r="AN920" t="s">
        <v>2055</v>
      </c>
    </row>
    <row r="921" spans="1:40" x14ac:dyDescent="0.25">
      <c r="A921">
        <v>166679</v>
      </c>
      <c r="B921" t="s">
        <v>3338</v>
      </c>
      <c r="C921" t="s">
        <v>46</v>
      </c>
      <c r="D921" t="s">
        <v>1887</v>
      </c>
      <c r="E921" s="1">
        <v>39979</v>
      </c>
      <c r="F921" s="3">
        <v>2009</v>
      </c>
      <c r="G921">
        <v>1820</v>
      </c>
      <c r="H921" t="s">
        <v>28</v>
      </c>
      <c r="I921" t="s">
        <v>1578</v>
      </c>
      <c r="J921">
        <v>0</v>
      </c>
      <c r="K921">
        <v>0</v>
      </c>
      <c r="L921">
        <v>0</v>
      </c>
      <c r="M921">
        <v>0</v>
      </c>
      <c r="N921">
        <v>1.29</v>
      </c>
      <c r="O921">
        <v>75</v>
      </c>
      <c r="P921">
        <v>0</v>
      </c>
      <c r="Q921">
        <v>0</v>
      </c>
      <c r="R921">
        <v>0</v>
      </c>
      <c r="S921">
        <f>VLOOKUP(F921,DF!$A$2:$B$75,2)*R921</f>
        <v>0</v>
      </c>
      <c r="T921">
        <v>0</v>
      </c>
      <c r="U921">
        <f>VLOOKUP(F921,DF!$A$2:$B$75,2)*T921</f>
        <v>0</v>
      </c>
      <c r="V921">
        <v>28338</v>
      </c>
      <c r="W921">
        <v>17</v>
      </c>
      <c r="X921" t="s">
        <v>469</v>
      </c>
      <c r="Y921">
        <v>0</v>
      </c>
      <c r="Z921">
        <v>0</v>
      </c>
      <c r="AA921" t="s">
        <v>1603</v>
      </c>
      <c r="AB921">
        <v>2</v>
      </c>
      <c r="AC921" t="s">
        <v>394</v>
      </c>
      <c r="AD921">
        <v>2</v>
      </c>
      <c r="AE921" t="s">
        <v>174</v>
      </c>
      <c r="AF921" t="s">
        <v>1887</v>
      </c>
      <c r="AG921" s="1">
        <v>39979</v>
      </c>
      <c r="AH921">
        <v>1823</v>
      </c>
      <c r="AI921">
        <v>38.28</v>
      </c>
      <c r="AJ921">
        <v>-96.85</v>
      </c>
      <c r="AK921">
        <v>38.2911</v>
      </c>
      <c r="AL921">
        <v>-96.830799999999996</v>
      </c>
      <c r="AM921" t="s">
        <v>2066</v>
      </c>
      <c r="AN921" t="s">
        <v>2055</v>
      </c>
    </row>
    <row r="922" spans="1:40" x14ac:dyDescent="0.25">
      <c r="A922">
        <v>166680</v>
      </c>
      <c r="B922" t="s">
        <v>3375</v>
      </c>
      <c r="C922" t="s">
        <v>83</v>
      </c>
      <c r="D922" t="s">
        <v>2068</v>
      </c>
      <c r="E922" s="1">
        <v>39979</v>
      </c>
      <c r="F922" s="3">
        <v>2009</v>
      </c>
      <c r="G922">
        <v>1940</v>
      </c>
      <c r="H922" t="s">
        <v>28</v>
      </c>
      <c r="I922" t="s">
        <v>1578</v>
      </c>
      <c r="J922">
        <v>0</v>
      </c>
      <c r="K922">
        <v>0</v>
      </c>
      <c r="L922">
        <v>0</v>
      </c>
      <c r="M922">
        <v>0</v>
      </c>
      <c r="N922">
        <v>0.74</v>
      </c>
      <c r="O922">
        <v>55</v>
      </c>
      <c r="P922">
        <v>0</v>
      </c>
      <c r="Q922">
        <v>0</v>
      </c>
      <c r="R922">
        <v>0</v>
      </c>
      <c r="S922">
        <f>VLOOKUP(F922,DF!$A$2:$B$75,2)*R922</f>
        <v>0</v>
      </c>
      <c r="T922">
        <v>0</v>
      </c>
      <c r="U922">
        <f>VLOOKUP(F922,DF!$A$2:$B$75,2)*T922</f>
        <v>0</v>
      </c>
      <c r="V922">
        <v>28338</v>
      </c>
      <c r="W922">
        <v>73</v>
      </c>
      <c r="X922" t="s">
        <v>469</v>
      </c>
      <c r="Y922">
        <v>0</v>
      </c>
      <c r="Z922">
        <v>0</v>
      </c>
      <c r="AA922" t="s">
        <v>1551</v>
      </c>
      <c r="AB922">
        <v>4</v>
      </c>
      <c r="AC922" t="s">
        <v>157</v>
      </c>
      <c r="AD922">
        <v>4</v>
      </c>
      <c r="AE922" t="s">
        <v>276</v>
      </c>
      <c r="AF922" t="s">
        <v>2069</v>
      </c>
      <c r="AG922" s="1">
        <v>39979</v>
      </c>
      <c r="AH922">
        <v>1942</v>
      </c>
      <c r="AI922">
        <v>38.020000000000003</v>
      </c>
      <c r="AJ922">
        <v>-96.13</v>
      </c>
      <c r="AK922">
        <v>38.028399999999998</v>
      </c>
      <c r="AL922">
        <v>-96.121399999999994</v>
      </c>
      <c r="AM922" t="s">
        <v>2070</v>
      </c>
      <c r="AN922" t="s">
        <v>2055</v>
      </c>
    </row>
    <row r="923" spans="1:40" x14ac:dyDescent="0.25">
      <c r="A923">
        <v>186140</v>
      </c>
      <c r="B923" t="s">
        <v>3377</v>
      </c>
      <c r="C923" t="s">
        <v>85</v>
      </c>
      <c r="D923" t="s">
        <v>2043</v>
      </c>
      <c r="E923" s="1">
        <v>39979</v>
      </c>
      <c r="F923" s="3">
        <v>2009</v>
      </c>
      <c r="G923">
        <v>1626</v>
      </c>
      <c r="H923" t="s">
        <v>28</v>
      </c>
      <c r="I923" t="s">
        <v>1590</v>
      </c>
      <c r="J923">
        <v>1</v>
      </c>
      <c r="K923">
        <v>0</v>
      </c>
      <c r="L923">
        <v>0</v>
      </c>
      <c r="M923">
        <v>92300</v>
      </c>
      <c r="N923">
        <v>0.47</v>
      </c>
      <c r="O923">
        <v>100</v>
      </c>
      <c r="P923">
        <v>0</v>
      </c>
      <c r="Q923">
        <v>0</v>
      </c>
      <c r="R923">
        <v>65000</v>
      </c>
      <c r="S923">
        <f>VLOOKUP(F923,DF!$A$2:$B$75,2)*R923</f>
        <v>92300</v>
      </c>
      <c r="T923">
        <v>0</v>
      </c>
      <c r="U923">
        <f>VLOOKUP(F923,DF!$A$2:$B$75,2)*T923</f>
        <v>0</v>
      </c>
      <c r="V923">
        <v>31685</v>
      </c>
      <c r="W923">
        <v>57</v>
      </c>
      <c r="X923" t="s">
        <v>459</v>
      </c>
      <c r="Y923">
        <v>0</v>
      </c>
      <c r="Z923">
        <v>0</v>
      </c>
      <c r="AA923" t="s">
        <v>1591</v>
      </c>
      <c r="AB923">
        <v>3</v>
      </c>
      <c r="AC923" t="s">
        <v>197</v>
      </c>
      <c r="AD923">
        <v>2</v>
      </c>
      <c r="AE923" t="s">
        <v>197</v>
      </c>
      <c r="AF923" t="s">
        <v>2043</v>
      </c>
      <c r="AG923" s="1">
        <v>39979</v>
      </c>
      <c r="AH923">
        <v>1627</v>
      </c>
      <c r="AI923">
        <v>37.696800000000003</v>
      </c>
      <c r="AJ923">
        <v>-99.967699999999994</v>
      </c>
      <c r="AK923">
        <v>37.695799999999998</v>
      </c>
      <c r="AL923">
        <v>-99.959199999999996</v>
      </c>
      <c r="AM923" t="s">
        <v>2044</v>
      </c>
      <c r="AN923" t="s">
        <v>2040</v>
      </c>
    </row>
    <row r="924" spans="1:40" x14ac:dyDescent="0.25">
      <c r="A924">
        <v>186141</v>
      </c>
      <c r="B924" t="s">
        <v>3377</v>
      </c>
      <c r="C924" t="s">
        <v>85</v>
      </c>
      <c r="D924" t="s">
        <v>2043</v>
      </c>
      <c r="E924" s="1">
        <v>39979</v>
      </c>
      <c r="F924" s="3">
        <v>2009</v>
      </c>
      <c r="G924">
        <v>1627</v>
      </c>
      <c r="H924" t="s">
        <v>28</v>
      </c>
      <c r="I924" t="s">
        <v>1590</v>
      </c>
      <c r="J924">
        <v>1</v>
      </c>
      <c r="K924">
        <v>0</v>
      </c>
      <c r="L924">
        <v>0</v>
      </c>
      <c r="M924">
        <v>213000</v>
      </c>
      <c r="N924">
        <v>1.69</v>
      </c>
      <c r="O924">
        <v>250</v>
      </c>
      <c r="P924">
        <v>0</v>
      </c>
      <c r="Q924">
        <v>0</v>
      </c>
      <c r="R924">
        <v>150000</v>
      </c>
      <c r="S924">
        <f>VLOOKUP(F924,DF!$A$2:$B$75,2)*R924</f>
        <v>213000</v>
      </c>
      <c r="T924">
        <v>0</v>
      </c>
      <c r="U924">
        <f>VLOOKUP(F924,DF!$A$2:$B$75,2)*T924</f>
        <v>0</v>
      </c>
      <c r="V924">
        <v>31685</v>
      </c>
      <c r="W924">
        <v>57</v>
      </c>
      <c r="X924" t="s">
        <v>459</v>
      </c>
      <c r="Y924">
        <v>0</v>
      </c>
      <c r="Z924">
        <v>0</v>
      </c>
      <c r="AA924" t="s">
        <v>1591</v>
      </c>
      <c r="AB924">
        <v>4</v>
      </c>
      <c r="AC924" t="s">
        <v>276</v>
      </c>
      <c r="AD924">
        <v>3</v>
      </c>
      <c r="AE924" t="s">
        <v>197</v>
      </c>
      <c r="AF924" t="s">
        <v>2043</v>
      </c>
      <c r="AG924" s="1">
        <v>39979</v>
      </c>
      <c r="AH924">
        <v>1630</v>
      </c>
      <c r="AI924">
        <v>37.696399999999997</v>
      </c>
      <c r="AJ924">
        <v>-99.988200000000006</v>
      </c>
      <c r="AK924">
        <v>37.687800000000003</v>
      </c>
      <c r="AL924">
        <v>-99.959199999999996</v>
      </c>
      <c r="AM924" t="s">
        <v>2045</v>
      </c>
      <c r="AN924" t="s">
        <v>2040</v>
      </c>
    </row>
    <row r="925" spans="1:40" x14ac:dyDescent="0.25">
      <c r="A925">
        <v>186160</v>
      </c>
      <c r="B925" t="s">
        <v>3381</v>
      </c>
      <c r="C925" t="s">
        <v>89</v>
      </c>
      <c r="D925" t="s">
        <v>2048</v>
      </c>
      <c r="E925" s="1">
        <v>39979</v>
      </c>
      <c r="F925" s="3">
        <v>2009</v>
      </c>
      <c r="G925">
        <v>1640</v>
      </c>
      <c r="H925" t="s">
        <v>28</v>
      </c>
      <c r="I925" t="s">
        <v>1590</v>
      </c>
      <c r="J925">
        <v>1</v>
      </c>
      <c r="K925">
        <v>0</v>
      </c>
      <c r="L925">
        <v>0</v>
      </c>
      <c r="M925">
        <v>2130000</v>
      </c>
      <c r="N925">
        <v>2.75</v>
      </c>
      <c r="O925">
        <v>125</v>
      </c>
      <c r="P925">
        <v>0</v>
      </c>
      <c r="Q925">
        <v>0</v>
      </c>
      <c r="R925">
        <v>1500000</v>
      </c>
      <c r="S925">
        <f>VLOOKUP(F925,DF!$A$2:$B$75,2)*R925</f>
        <v>2130000</v>
      </c>
      <c r="T925">
        <v>0</v>
      </c>
      <c r="U925">
        <f>VLOOKUP(F925,DF!$A$2:$B$75,2)*T925</f>
        <v>0</v>
      </c>
      <c r="V925">
        <v>31685</v>
      </c>
      <c r="W925">
        <v>47</v>
      </c>
      <c r="X925" t="s">
        <v>459</v>
      </c>
      <c r="Y925">
        <v>0</v>
      </c>
      <c r="Z925">
        <v>0</v>
      </c>
      <c r="AA925" t="s">
        <v>1591</v>
      </c>
      <c r="AB925">
        <v>1</v>
      </c>
      <c r="AC925" t="s">
        <v>248</v>
      </c>
      <c r="AD925">
        <v>1</v>
      </c>
      <c r="AE925" t="s">
        <v>197</v>
      </c>
      <c r="AF925" t="s">
        <v>2046</v>
      </c>
      <c r="AG925" s="1">
        <v>39979</v>
      </c>
      <c r="AH925">
        <v>1645</v>
      </c>
      <c r="AI925">
        <v>37.835900000000002</v>
      </c>
      <c r="AJ925">
        <v>-99.3733</v>
      </c>
      <c r="AK925">
        <v>37.802500000000002</v>
      </c>
      <c r="AL925">
        <v>-99.345799999999997</v>
      </c>
      <c r="AM925" t="s">
        <v>2049</v>
      </c>
      <c r="AN925" t="s">
        <v>2040</v>
      </c>
    </row>
    <row r="926" spans="1:40" x14ac:dyDescent="0.25">
      <c r="A926">
        <v>186172</v>
      </c>
      <c r="B926" t="s">
        <v>3381</v>
      </c>
      <c r="C926" t="s">
        <v>89</v>
      </c>
      <c r="D926" t="s">
        <v>2050</v>
      </c>
      <c r="E926" s="1">
        <v>39979</v>
      </c>
      <c r="F926" s="3">
        <v>2009</v>
      </c>
      <c r="G926">
        <v>1656</v>
      </c>
      <c r="H926" t="s">
        <v>28</v>
      </c>
      <c r="I926" t="s">
        <v>1590</v>
      </c>
      <c r="J926">
        <v>1</v>
      </c>
      <c r="K926">
        <v>0</v>
      </c>
      <c r="L926">
        <v>0</v>
      </c>
      <c r="M926">
        <v>0</v>
      </c>
      <c r="N926">
        <v>3.4</v>
      </c>
      <c r="O926">
        <v>350</v>
      </c>
      <c r="P926">
        <v>0</v>
      </c>
      <c r="Q926">
        <v>0</v>
      </c>
      <c r="R926">
        <v>0</v>
      </c>
      <c r="S926">
        <f>VLOOKUP(F926,DF!$A$2:$B$75,2)*R926</f>
        <v>0</v>
      </c>
      <c r="T926">
        <v>0</v>
      </c>
      <c r="U926">
        <f>VLOOKUP(F926,DF!$A$2:$B$75,2)*T926</f>
        <v>0</v>
      </c>
      <c r="V926">
        <v>31685</v>
      </c>
      <c r="W926">
        <v>47</v>
      </c>
      <c r="X926" t="s">
        <v>459</v>
      </c>
      <c r="Y926">
        <v>0</v>
      </c>
      <c r="Z926">
        <v>0</v>
      </c>
      <c r="AA926" t="s">
        <v>1591</v>
      </c>
      <c r="AB926">
        <v>5</v>
      </c>
      <c r="AC926" t="s">
        <v>248</v>
      </c>
      <c r="AD926">
        <v>4</v>
      </c>
      <c r="AE926" t="s">
        <v>183</v>
      </c>
      <c r="AF926" t="s">
        <v>789</v>
      </c>
      <c r="AG926" s="1">
        <v>39979</v>
      </c>
      <c r="AH926">
        <v>1701</v>
      </c>
      <c r="AI926">
        <v>37.884399999999999</v>
      </c>
      <c r="AJ926">
        <v>-99.148600000000002</v>
      </c>
      <c r="AK926">
        <v>37.886699999999998</v>
      </c>
      <c r="AL926">
        <v>-99.092699999999994</v>
      </c>
      <c r="AM926" t="s">
        <v>2051</v>
      </c>
      <c r="AN926" t="s">
        <v>2040</v>
      </c>
    </row>
    <row r="927" spans="1:40" x14ac:dyDescent="0.25">
      <c r="A927">
        <v>186174</v>
      </c>
      <c r="B927" t="s">
        <v>3381</v>
      </c>
      <c r="C927" t="s">
        <v>89</v>
      </c>
      <c r="D927" t="s">
        <v>789</v>
      </c>
      <c r="E927" s="1">
        <v>39979</v>
      </c>
      <c r="F927" s="3">
        <v>2009</v>
      </c>
      <c r="G927">
        <v>1703</v>
      </c>
      <c r="H927" t="s">
        <v>28</v>
      </c>
      <c r="I927" t="s">
        <v>1590</v>
      </c>
      <c r="J927">
        <v>1</v>
      </c>
      <c r="K927">
        <v>0</v>
      </c>
      <c r="L927">
        <v>0</v>
      </c>
      <c r="M927">
        <v>0</v>
      </c>
      <c r="N927">
        <v>2.8</v>
      </c>
      <c r="O927">
        <v>870</v>
      </c>
      <c r="P927">
        <v>0</v>
      </c>
      <c r="Q927">
        <v>0</v>
      </c>
      <c r="R927">
        <v>0</v>
      </c>
      <c r="S927">
        <f>VLOOKUP(F927,DF!$A$2:$B$75,2)*R927</f>
        <v>0</v>
      </c>
      <c r="T927">
        <v>0</v>
      </c>
      <c r="U927">
        <f>VLOOKUP(F927,DF!$A$2:$B$75,2)*T927</f>
        <v>0</v>
      </c>
      <c r="V927">
        <v>31685</v>
      </c>
      <c r="W927">
        <v>47</v>
      </c>
      <c r="X927" t="s">
        <v>459</v>
      </c>
      <c r="Y927">
        <v>0</v>
      </c>
      <c r="Z927">
        <v>0</v>
      </c>
      <c r="AA927" t="s">
        <v>1591</v>
      </c>
      <c r="AB927">
        <v>4</v>
      </c>
      <c r="AC927" t="s">
        <v>177</v>
      </c>
      <c r="AD927">
        <v>5</v>
      </c>
      <c r="AE927" t="s">
        <v>399</v>
      </c>
      <c r="AF927" t="s">
        <v>789</v>
      </c>
      <c r="AG927" s="1">
        <v>39979</v>
      </c>
      <c r="AH927">
        <v>1709</v>
      </c>
      <c r="AI927">
        <v>37.902299999999997</v>
      </c>
      <c r="AJ927">
        <v>-99.0685</v>
      </c>
      <c r="AK927">
        <v>37.914299999999997</v>
      </c>
      <c r="AL927">
        <v>-99.022099999999995</v>
      </c>
      <c r="AM927" t="s">
        <v>2052</v>
      </c>
      <c r="AN927" t="s">
        <v>2040</v>
      </c>
    </row>
    <row r="928" spans="1:40" x14ac:dyDescent="0.25">
      <c r="A928">
        <v>186166</v>
      </c>
      <c r="B928" t="s">
        <v>3383</v>
      </c>
      <c r="C928" t="s">
        <v>91</v>
      </c>
      <c r="D928" t="s">
        <v>1750</v>
      </c>
      <c r="E928" s="1">
        <v>39979</v>
      </c>
      <c r="F928" s="3">
        <v>2009</v>
      </c>
      <c r="G928">
        <v>1837</v>
      </c>
      <c r="H928" t="s">
        <v>28</v>
      </c>
      <c r="I928" t="s">
        <v>1590</v>
      </c>
      <c r="J928">
        <v>1</v>
      </c>
      <c r="K928">
        <v>0</v>
      </c>
      <c r="L928">
        <v>0</v>
      </c>
      <c r="M928">
        <v>0</v>
      </c>
      <c r="N928">
        <v>2</v>
      </c>
      <c r="O928">
        <v>125</v>
      </c>
      <c r="P928">
        <v>0</v>
      </c>
      <c r="Q928">
        <v>0</v>
      </c>
      <c r="R928">
        <v>0</v>
      </c>
      <c r="S928">
        <f>VLOOKUP(F928,DF!$A$2:$B$75,2)*R928</f>
        <v>0</v>
      </c>
      <c r="T928">
        <v>0</v>
      </c>
      <c r="U928">
        <f>VLOOKUP(F928,DF!$A$2:$B$75,2)*T928</f>
        <v>0</v>
      </c>
      <c r="V928">
        <v>31685</v>
      </c>
      <c r="W928">
        <v>185</v>
      </c>
      <c r="X928" t="s">
        <v>459</v>
      </c>
      <c r="Y928">
        <v>0</v>
      </c>
      <c r="Z928">
        <v>0</v>
      </c>
      <c r="AA928" t="s">
        <v>1591</v>
      </c>
      <c r="AB928">
        <v>1</v>
      </c>
      <c r="AC928" t="s">
        <v>681</v>
      </c>
      <c r="AD928">
        <v>2</v>
      </c>
      <c r="AE928" t="s">
        <v>157</v>
      </c>
      <c r="AF928" t="s">
        <v>1750</v>
      </c>
      <c r="AG928" s="1">
        <v>39979</v>
      </c>
      <c r="AH928">
        <v>1840</v>
      </c>
      <c r="AI928">
        <v>37.972999999999999</v>
      </c>
      <c r="AJ928">
        <v>-98.817999999999998</v>
      </c>
      <c r="AK928">
        <v>37.991700000000002</v>
      </c>
      <c r="AL928">
        <v>-98.796999999999997</v>
      </c>
      <c r="AM928" t="s">
        <v>2067</v>
      </c>
      <c r="AN928" t="s">
        <v>2040</v>
      </c>
    </row>
    <row r="929" spans="1:40" x14ac:dyDescent="0.25">
      <c r="A929">
        <v>186175</v>
      </c>
      <c r="B929" t="s">
        <v>3383</v>
      </c>
      <c r="C929" t="s">
        <v>91</v>
      </c>
      <c r="D929" t="s">
        <v>1740</v>
      </c>
      <c r="E929" s="1">
        <v>39979</v>
      </c>
      <c r="F929" s="3">
        <v>2009</v>
      </c>
      <c r="G929">
        <v>1709</v>
      </c>
      <c r="H929" t="s">
        <v>28</v>
      </c>
      <c r="I929" t="s">
        <v>1588</v>
      </c>
      <c r="J929">
        <v>2</v>
      </c>
      <c r="K929">
        <v>0</v>
      </c>
      <c r="L929">
        <v>0</v>
      </c>
      <c r="M929">
        <v>0</v>
      </c>
      <c r="N929">
        <v>8.8000000000000007</v>
      </c>
      <c r="O929">
        <v>1400</v>
      </c>
      <c r="P929">
        <v>0</v>
      </c>
      <c r="Q929">
        <v>0</v>
      </c>
      <c r="R929">
        <v>0</v>
      </c>
      <c r="S929">
        <f>VLOOKUP(F929,DF!$A$2:$B$75,2)*R929</f>
        <v>0</v>
      </c>
      <c r="T929">
        <v>0</v>
      </c>
      <c r="U929">
        <f>VLOOKUP(F929,DF!$A$2:$B$75,2)*T929</f>
        <v>0</v>
      </c>
      <c r="V929">
        <v>31685</v>
      </c>
      <c r="W929">
        <v>185</v>
      </c>
      <c r="X929" t="s">
        <v>459</v>
      </c>
      <c r="Y929">
        <v>0</v>
      </c>
      <c r="Z929">
        <v>0</v>
      </c>
      <c r="AA929" t="s">
        <v>1591</v>
      </c>
      <c r="AB929">
        <v>4</v>
      </c>
      <c r="AC929" t="s">
        <v>252</v>
      </c>
      <c r="AD929">
        <v>6</v>
      </c>
      <c r="AE929" t="s">
        <v>252</v>
      </c>
      <c r="AF929" t="s">
        <v>1750</v>
      </c>
      <c r="AG929" s="1">
        <v>39979</v>
      </c>
      <c r="AH929">
        <v>1730</v>
      </c>
      <c r="AI929">
        <v>37.914299999999997</v>
      </c>
      <c r="AJ929">
        <v>-99.022099999999995</v>
      </c>
      <c r="AK929">
        <v>37.902700000000003</v>
      </c>
      <c r="AL929">
        <v>-98.884900000000002</v>
      </c>
      <c r="AM929" t="s">
        <v>2053</v>
      </c>
      <c r="AN929" t="s">
        <v>2040</v>
      </c>
    </row>
    <row r="930" spans="1:40" x14ac:dyDescent="0.25">
      <c r="A930">
        <v>166696</v>
      </c>
      <c r="B930" t="s">
        <v>3386</v>
      </c>
      <c r="C930" t="s">
        <v>94</v>
      </c>
      <c r="D930" t="s">
        <v>1104</v>
      </c>
      <c r="E930" s="1">
        <v>39980</v>
      </c>
      <c r="F930" s="3">
        <v>2009</v>
      </c>
      <c r="G930">
        <v>2025</v>
      </c>
      <c r="H930" t="s">
        <v>28</v>
      </c>
      <c r="I930" t="s">
        <v>1578</v>
      </c>
      <c r="J930">
        <v>0</v>
      </c>
      <c r="K930">
        <v>0</v>
      </c>
      <c r="L930">
        <v>0</v>
      </c>
      <c r="M930">
        <v>0</v>
      </c>
      <c r="N930">
        <v>0.78</v>
      </c>
      <c r="O930">
        <v>55</v>
      </c>
      <c r="P930">
        <v>0</v>
      </c>
      <c r="Q930">
        <v>0</v>
      </c>
      <c r="R930">
        <v>0</v>
      </c>
      <c r="S930">
        <f>VLOOKUP(F930,DF!$A$2:$B$75,2)*R930</f>
        <v>0</v>
      </c>
      <c r="T930">
        <v>0</v>
      </c>
      <c r="U930">
        <f>VLOOKUP(F930,DF!$A$2:$B$75,2)*T930</f>
        <v>0</v>
      </c>
      <c r="V930">
        <v>28341</v>
      </c>
      <c r="W930">
        <v>191</v>
      </c>
      <c r="X930" t="s">
        <v>469</v>
      </c>
      <c r="Y930">
        <v>0</v>
      </c>
      <c r="Z930">
        <v>0</v>
      </c>
      <c r="AA930" t="s">
        <v>1575</v>
      </c>
      <c r="AB930">
        <v>5</v>
      </c>
      <c r="AC930" t="s">
        <v>248</v>
      </c>
      <c r="AD930">
        <v>5</v>
      </c>
      <c r="AE930" t="s">
        <v>248</v>
      </c>
      <c r="AF930" t="s">
        <v>1104</v>
      </c>
      <c r="AG930" s="1">
        <v>39980</v>
      </c>
      <c r="AH930">
        <v>2027</v>
      </c>
      <c r="AI930">
        <v>37.19</v>
      </c>
      <c r="AJ930">
        <v>-97.13</v>
      </c>
      <c r="AK930">
        <v>37.191800000000001</v>
      </c>
      <c r="AL930">
        <v>-97.116100000000003</v>
      </c>
      <c r="AM930" t="s">
        <v>2071</v>
      </c>
      <c r="AN930" t="s">
        <v>2072</v>
      </c>
    </row>
    <row r="931" spans="1:40" x14ac:dyDescent="0.25">
      <c r="A931">
        <v>197427</v>
      </c>
      <c r="B931" t="s">
        <v>3349</v>
      </c>
      <c r="C931" t="s">
        <v>57</v>
      </c>
      <c r="D931" t="s">
        <v>466</v>
      </c>
      <c r="E931" s="1">
        <v>39981</v>
      </c>
      <c r="F931" s="3">
        <v>2009</v>
      </c>
      <c r="G931">
        <v>1326</v>
      </c>
      <c r="H931" t="s">
        <v>28</v>
      </c>
      <c r="I931" t="s">
        <v>1578</v>
      </c>
      <c r="J931">
        <v>0</v>
      </c>
      <c r="K931">
        <v>0</v>
      </c>
      <c r="L931">
        <v>0</v>
      </c>
      <c r="M931">
        <v>0</v>
      </c>
      <c r="N931">
        <v>4.88</v>
      </c>
      <c r="O931">
        <v>50</v>
      </c>
      <c r="P931">
        <v>0</v>
      </c>
      <c r="Q931">
        <v>0</v>
      </c>
      <c r="R931">
        <v>0</v>
      </c>
      <c r="S931">
        <f>VLOOKUP(F931,DF!$A$2:$B$75,2)*R931</f>
        <v>0</v>
      </c>
      <c r="T931">
        <v>0</v>
      </c>
      <c r="U931">
        <f>VLOOKUP(F931,DF!$A$2:$B$75,2)*T931</f>
        <v>0</v>
      </c>
      <c r="V931">
        <v>30786</v>
      </c>
      <c r="W931">
        <v>117</v>
      </c>
      <c r="X931" t="s">
        <v>454</v>
      </c>
      <c r="Y931">
        <v>0</v>
      </c>
      <c r="Z931">
        <v>0</v>
      </c>
      <c r="AA931" t="s">
        <v>1591</v>
      </c>
      <c r="AB931">
        <v>4</v>
      </c>
      <c r="AC931" t="s">
        <v>174</v>
      </c>
      <c r="AD931">
        <v>5</v>
      </c>
      <c r="AE931" t="s">
        <v>157</v>
      </c>
      <c r="AF931" t="s">
        <v>466</v>
      </c>
      <c r="AG931" s="1">
        <v>39981</v>
      </c>
      <c r="AH931">
        <v>1333</v>
      </c>
      <c r="AI931">
        <v>39.959400000000002</v>
      </c>
      <c r="AJ931">
        <v>-96.805300000000003</v>
      </c>
      <c r="AK931">
        <v>39.960299999999997</v>
      </c>
      <c r="AL931">
        <v>-96.713200000000001</v>
      </c>
      <c r="AM931" t="s">
        <v>2076</v>
      </c>
      <c r="AN931" t="s">
        <v>2075</v>
      </c>
    </row>
    <row r="932" spans="1:40" x14ac:dyDescent="0.25">
      <c r="A932">
        <v>181203</v>
      </c>
      <c r="B932" t="s">
        <v>3420</v>
      </c>
      <c r="C932" t="s">
        <v>129</v>
      </c>
      <c r="D932" t="s">
        <v>2073</v>
      </c>
      <c r="E932" s="1">
        <v>39981</v>
      </c>
      <c r="F932" s="3">
        <v>2009</v>
      </c>
      <c r="G932">
        <v>1320</v>
      </c>
      <c r="H932" t="s">
        <v>28</v>
      </c>
      <c r="I932" t="s">
        <v>1590</v>
      </c>
      <c r="J932">
        <v>1</v>
      </c>
      <c r="K932">
        <v>0</v>
      </c>
      <c r="L932">
        <v>0</v>
      </c>
      <c r="M932">
        <v>14200</v>
      </c>
      <c r="N932">
        <v>3.95</v>
      </c>
      <c r="O932">
        <v>200</v>
      </c>
      <c r="P932">
        <v>0</v>
      </c>
      <c r="Q932">
        <v>0</v>
      </c>
      <c r="R932">
        <v>10000</v>
      </c>
      <c r="S932">
        <f>VLOOKUP(F932,DF!$A$2:$B$75,2)*R932</f>
        <v>14200</v>
      </c>
      <c r="T932">
        <v>0</v>
      </c>
      <c r="U932">
        <f>VLOOKUP(F932,DF!$A$2:$B$75,2)*T932</f>
        <v>0</v>
      </c>
      <c r="V932">
        <v>30786</v>
      </c>
      <c r="W932">
        <v>201</v>
      </c>
      <c r="X932" t="s">
        <v>454</v>
      </c>
      <c r="Y932">
        <v>0</v>
      </c>
      <c r="Z932">
        <v>0</v>
      </c>
      <c r="AA932" t="s">
        <v>1591</v>
      </c>
      <c r="AB932">
        <v>5</v>
      </c>
      <c r="AC932" t="s">
        <v>248</v>
      </c>
      <c r="AD932">
        <v>7</v>
      </c>
      <c r="AE932" t="s">
        <v>157</v>
      </c>
      <c r="AF932" t="s">
        <v>462</v>
      </c>
      <c r="AG932" s="1">
        <v>39981</v>
      </c>
      <c r="AH932">
        <v>1326</v>
      </c>
      <c r="AI932">
        <v>39.959000000000003</v>
      </c>
      <c r="AJ932">
        <v>-96.880700000000004</v>
      </c>
      <c r="AK932">
        <v>39.958500000000001</v>
      </c>
      <c r="AL932">
        <v>-96.805999999999997</v>
      </c>
      <c r="AM932" t="s">
        <v>2074</v>
      </c>
      <c r="AN932" t="s">
        <v>2075</v>
      </c>
    </row>
    <row r="933" spans="1:40" x14ac:dyDescent="0.25">
      <c r="A933">
        <v>186087</v>
      </c>
      <c r="B933" t="s">
        <v>3408</v>
      </c>
      <c r="C933" t="s">
        <v>116</v>
      </c>
      <c r="D933" t="s">
        <v>512</v>
      </c>
      <c r="E933" s="1">
        <v>39984</v>
      </c>
      <c r="F933" s="3">
        <v>2009</v>
      </c>
      <c r="G933">
        <v>1644</v>
      </c>
      <c r="H933" t="s">
        <v>28</v>
      </c>
      <c r="I933" t="s">
        <v>1578</v>
      </c>
      <c r="J933">
        <v>0</v>
      </c>
      <c r="K933">
        <v>0</v>
      </c>
      <c r="L933">
        <v>0</v>
      </c>
      <c r="M933">
        <v>0</v>
      </c>
      <c r="N933">
        <v>1.02</v>
      </c>
      <c r="O933">
        <v>50</v>
      </c>
      <c r="P933">
        <v>0</v>
      </c>
      <c r="Q933">
        <v>0</v>
      </c>
      <c r="R933">
        <v>0</v>
      </c>
      <c r="S933">
        <f>VLOOKUP(F933,DF!$A$2:$B$75,2)*R933</f>
        <v>0</v>
      </c>
      <c r="T933">
        <v>0</v>
      </c>
      <c r="U933">
        <f>VLOOKUP(F933,DF!$A$2:$B$75,2)*T933</f>
        <v>0</v>
      </c>
      <c r="V933">
        <v>31682</v>
      </c>
      <c r="W933">
        <v>97</v>
      </c>
      <c r="X933" t="s">
        <v>459</v>
      </c>
      <c r="Y933">
        <v>0</v>
      </c>
      <c r="Z933">
        <v>0</v>
      </c>
      <c r="AA933" t="s">
        <v>1579</v>
      </c>
      <c r="AB933">
        <v>8</v>
      </c>
      <c r="AC933" t="s">
        <v>174</v>
      </c>
      <c r="AD933">
        <v>9</v>
      </c>
      <c r="AE933" t="s">
        <v>144</v>
      </c>
      <c r="AF933" t="s">
        <v>512</v>
      </c>
      <c r="AG933" s="1">
        <v>39984</v>
      </c>
      <c r="AH933">
        <v>1646</v>
      </c>
      <c r="AI933">
        <v>37.692</v>
      </c>
      <c r="AJ933">
        <v>-99.513000000000005</v>
      </c>
      <c r="AK933">
        <v>37.706000000000003</v>
      </c>
      <c r="AL933">
        <v>-99.507000000000005</v>
      </c>
      <c r="AM933" t="s">
        <v>2077</v>
      </c>
      <c r="AN933" t="s">
        <v>2078</v>
      </c>
    </row>
    <row r="934" spans="1:40" x14ac:dyDescent="0.25">
      <c r="A934">
        <v>181256</v>
      </c>
      <c r="B934" t="s">
        <v>3325</v>
      </c>
      <c r="C934" t="s">
        <v>26</v>
      </c>
      <c r="D934" t="s">
        <v>2079</v>
      </c>
      <c r="E934" s="1">
        <v>39984</v>
      </c>
      <c r="F934" s="3">
        <v>2009</v>
      </c>
      <c r="G934">
        <v>1710</v>
      </c>
      <c r="H934" t="s">
        <v>28</v>
      </c>
      <c r="I934" t="s">
        <v>1578</v>
      </c>
      <c r="J934">
        <v>0</v>
      </c>
      <c r="K934">
        <v>0</v>
      </c>
      <c r="L934">
        <v>0</v>
      </c>
      <c r="M934">
        <v>0</v>
      </c>
      <c r="N934">
        <v>1.38</v>
      </c>
      <c r="O934">
        <v>25</v>
      </c>
      <c r="P934">
        <v>0</v>
      </c>
      <c r="Q934">
        <v>0</v>
      </c>
      <c r="R934">
        <v>0</v>
      </c>
      <c r="S934">
        <f>VLOOKUP(F934,DF!$A$2:$B$75,2)*R934</f>
        <v>0</v>
      </c>
      <c r="T934">
        <v>0</v>
      </c>
      <c r="U934">
        <f>VLOOKUP(F934,DF!$A$2:$B$75,2)*T934</f>
        <v>0</v>
      </c>
      <c r="V934">
        <v>30902</v>
      </c>
      <c r="W934">
        <v>31</v>
      </c>
      <c r="X934" t="s">
        <v>454</v>
      </c>
      <c r="Y934">
        <v>0</v>
      </c>
      <c r="Z934">
        <v>0</v>
      </c>
      <c r="AA934" t="s">
        <v>1551</v>
      </c>
      <c r="AB934">
        <v>2</v>
      </c>
      <c r="AC934" t="s">
        <v>276</v>
      </c>
      <c r="AD934">
        <v>1</v>
      </c>
      <c r="AE934" t="s">
        <v>161</v>
      </c>
      <c r="AF934" t="s">
        <v>2079</v>
      </c>
      <c r="AG934" s="1">
        <v>39984</v>
      </c>
      <c r="AH934">
        <v>1712</v>
      </c>
      <c r="AI934">
        <v>38.39</v>
      </c>
      <c r="AJ934">
        <v>-95.64</v>
      </c>
      <c r="AK934">
        <v>38.398200000000003</v>
      </c>
      <c r="AL934">
        <v>-95.616799999999998</v>
      </c>
      <c r="AM934" t="s">
        <v>2080</v>
      </c>
      <c r="AN934" t="s">
        <v>2081</v>
      </c>
    </row>
    <row r="935" spans="1:40" x14ac:dyDescent="0.25">
      <c r="A935">
        <v>181264</v>
      </c>
      <c r="B935" t="s">
        <v>3374</v>
      </c>
      <c r="C935" t="s">
        <v>82</v>
      </c>
      <c r="D935" t="s">
        <v>2083</v>
      </c>
      <c r="E935" s="1">
        <v>39984</v>
      </c>
      <c r="F935" s="3">
        <v>2009</v>
      </c>
      <c r="G935">
        <v>1811</v>
      </c>
      <c r="H935" t="s">
        <v>28</v>
      </c>
      <c r="I935" t="s">
        <v>1578</v>
      </c>
      <c r="J935">
        <v>0</v>
      </c>
      <c r="K935">
        <v>0</v>
      </c>
      <c r="L935">
        <v>0</v>
      </c>
      <c r="M935">
        <v>0</v>
      </c>
      <c r="N935">
        <v>0.33</v>
      </c>
      <c r="O935">
        <v>25</v>
      </c>
      <c r="P935">
        <v>0</v>
      </c>
      <c r="Q935">
        <v>0</v>
      </c>
      <c r="R935">
        <v>0</v>
      </c>
      <c r="S935">
        <f>VLOOKUP(F935,DF!$A$2:$B$75,2)*R935</f>
        <v>0</v>
      </c>
      <c r="T935">
        <v>0</v>
      </c>
      <c r="U935">
        <f>VLOOKUP(F935,DF!$A$2:$B$75,2)*T935</f>
        <v>0</v>
      </c>
      <c r="V935">
        <v>30902</v>
      </c>
      <c r="W935">
        <v>59</v>
      </c>
      <c r="X935" t="s">
        <v>454</v>
      </c>
      <c r="Y935">
        <v>0</v>
      </c>
      <c r="Z935">
        <v>0</v>
      </c>
      <c r="AA935" t="s">
        <v>1551</v>
      </c>
      <c r="AB935">
        <v>1</v>
      </c>
      <c r="AC935" t="s">
        <v>161</v>
      </c>
      <c r="AD935">
        <v>1</v>
      </c>
      <c r="AE935" t="s">
        <v>161</v>
      </c>
      <c r="AF935" t="s">
        <v>2083</v>
      </c>
      <c r="AG935" s="1">
        <v>39984</v>
      </c>
      <c r="AH935">
        <v>1813</v>
      </c>
      <c r="AI935">
        <v>38.479999999999997</v>
      </c>
      <c r="AJ935">
        <v>-95.29</v>
      </c>
      <c r="AK935">
        <v>38.480800000000002</v>
      </c>
      <c r="AL935">
        <v>-95.283900000000003</v>
      </c>
      <c r="AM935" t="s">
        <v>2080</v>
      </c>
      <c r="AN935" t="s">
        <v>2081</v>
      </c>
    </row>
    <row r="936" spans="1:40" x14ac:dyDescent="0.25">
      <c r="A936">
        <v>186083</v>
      </c>
      <c r="B936" t="s">
        <v>3393</v>
      </c>
      <c r="C936" t="s">
        <v>101</v>
      </c>
      <c r="D936" t="s">
        <v>1189</v>
      </c>
      <c r="E936" s="1">
        <v>39984</v>
      </c>
      <c r="F936" s="3">
        <v>2009</v>
      </c>
      <c r="G936">
        <v>1822</v>
      </c>
      <c r="H936" t="s">
        <v>28</v>
      </c>
      <c r="I936" t="s">
        <v>1578</v>
      </c>
      <c r="J936">
        <v>0</v>
      </c>
      <c r="K936">
        <v>0</v>
      </c>
      <c r="L936">
        <v>0</v>
      </c>
      <c r="M936">
        <v>0</v>
      </c>
      <c r="N936">
        <v>4.1900000000000004</v>
      </c>
      <c r="O936">
        <v>50</v>
      </c>
      <c r="P936">
        <v>0</v>
      </c>
      <c r="Q936">
        <v>0</v>
      </c>
      <c r="R936">
        <v>0</v>
      </c>
      <c r="S936">
        <f>VLOOKUP(F936,DF!$A$2:$B$75,2)*R936</f>
        <v>0</v>
      </c>
      <c r="T936">
        <v>0</v>
      </c>
      <c r="U936">
        <f>VLOOKUP(F936,DF!$A$2:$B$75,2)*T936</f>
        <v>0</v>
      </c>
      <c r="V936">
        <v>31682</v>
      </c>
      <c r="W936">
        <v>101</v>
      </c>
      <c r="X936" t="s">
        <v>459</v>
      </c>
      <c r="Y936">
        <v>0</v>
      </c>
      <c r="Z936">
        <v>0</v>
      </c>
      <c r="AA936" t="s">
        <v>1556</v>
      </c>
      <c r="AB936">
        <v>1</v>
      </c>
      <c r="AC936" t="s">
        <v>157</v>
      </c>
      <c r="AD936">
        <v>5</v>
      </c>
      <c r="AE936" t="s">
        <v>140</v>
      </c>
      <c r="AF936" t="s">
        <v>1633</v>
      </c>
      <c r="AG936" s="1">
        <v>39984</v>
      </c>
      <c r="AH936">
        <v>1830</v>
      </c>
      <c r="AI936">
        <v>38.631999999999998</v>
      </c>
      <c r="AJ936">
        <v>-100.435</v>
      </c>
      <c r="AK936">
        <v>38.683999999999997</v>
      </c>
      <c r="AL936">
        <v>-100.395</v>
      </c>
      <c r="AM936" t="s">
        <v>2084</v>
      </c>
      <c r="AN936" t="s">
        <v>2078</v>
      </c>
    </row>
    <row r="937" spans="1:40" x14ac:dyDescent="0.25">
      <c r="A937">
        <v>178047</v>
      </c>
      <c r="B937" t="s">
        <v>3327</v>
      </c>
      <c r="C937" t="s">
        <v>31</v>
      </c>
      <c r="D937" t="s">
        <v>1322</v>
      </c>
      <c r="E937" s="1">
        <v>39984</v>
      </c>
      <c r="F937" s="3">
        <v>2009</v>
      </c>
      <c r="G937">
        <v>1844</v>
      </c>
      <c r="H937" t="s">
        <v>28</v>
      </c>
      <c r="I937" t="s">
        <v>1578</v>
      </c>
      <c r="J937">
        <v>0</v>
      </c>
      <c r="K937">
        <v>0</v>
      </c>
      <c r="L937">
        <v>2</v>
      </c>
      <c r="M937">
        <v>106500</v>
      </c>
      <c r="N937">
        <v>1.1599999999999999</v>
      </c>
      <c r="O937">
        <v>50</v>
      </c>
      <c r="P937">
        <v>0</v>
      </c>
      <c r="Q937">
        <v>2</v>
      </c>
      <c r="R937">
        <v>75000</v>
      </c>
      <c r="S937">
        <f>VLOOKUP(F937,DF!$A$2:$B$75,2)*R937</f>
        <v>106500</v>
      </c>
      <c r="T937">
        <v>0</v>
      </c>
      <c r="U937">
        <f>VLOOKUP(F937,DF!$A$2:$B$75,2)*T937</f>
        <v>0</v>
      </c>
      <c r="V937">
        <v>28343</v>
      </c>
      <c r="W937">
        <v>9</v>
      </c>
      <c r="X937" t="s">
        <v>469</v>
      </c>
      <c r="Y937">
        <v>0</v>
      </c>
      <c r="Z937">
        <v>0</v>
      </c>
      <c r="AA937" t="s">
        <v>1556</v>
      </c>
      <c r="AB937">
        <v>2</v>
      </c>
      <c r="AC937" t="s">
        <v>276</v>
      </c>
      <c r="AD937">
        <v>1</v>
      </c>
      <c r="AE937" t="s">
        <v>394</v>
      </c>
      <c r="AF937" t="s">
        <v>1322</v>
      </c>
      <c r="AG937" s="1">
        <v>39984</v>
      </c>
      <c r="AH937">
        <v>1848</v>
      </c>
      <c r="AI937">
        <v>38.3611</v>
      </c>
      <c r="AJ937">
        <v>-98.796400000000006</v>
      </c>
      <c r="AK937">
        <v>38.377000000000002</v>
      </c>
      <c r="AL937">
        <v>-98.7898</v>
      </c>
      <c r="AM937" t="s">
        <v>2085</v>
      </c>
      <c r="AN937" t="s">
        <v>2086</v>
      </c>
    </row>
    <row r="938" spans="1:40" x14ac:dyDescent="0.25">
      <c r="A938">
        <v>166702</v>
      </c>
      <c r="B938" t="s">
        <v>3343</v>
      </c>
      <c r="C938" t="s">
        <v>51</v>
      </c>
      <c r="D938" t="s">
        <v>2089</v>
      </c>
      <c r="E938" s="1">
        <v>39984</v>
      </c>
      <c r="F938" s="3">
        <v>2009</v>
      </c>
      <c r="G938">
        <v>1905</v>
      </c>
      <c r="H938" t="s">
        <v>28</v>
      </c>
      <c r="I938" t="s">
        <v>1578</v>
      </c>
      <c r="J938">
        <v>0</v>
      </c>
      <c r="K938">
        <v>0</v>
      </c>
      <c r="L938">
        <v>0</v>
      </c>
      <c r="M938">
        <v>284000</v>
      </c>
      <c r="N938">
        <v>4.54</v>
      </c>
      <c r="O938">
        <v>100</v>
      </c>
      <c r="P938">
        <v>0</v>
      </c>
      <c r="Q938">
        <v>0</v>
      </c>
      <c r="R938">
        <v>200000</v>
      </c>
      <c r="S938">
        <f>VLOOKUP(F938,DF!$A$2:$B$75,2)*R938</f>
        <v>284000</v>
      </c>
      <c r="T938">
        <v>0</v>
      </c>
      <c r="U938">
        <f>VLOOKUP(F938,DF!$A$2:$B$75,2)*T938</f>
        <v>0</v>
      </c>
      <c r="V938">
        <v>28343</v>
      </c>
      <c r="W938">
        <v>113</v>
      </c>
      <c r="X938" t="s">
        <v>469</v>
      </c>
      <c r="Y938">
        <v>0</v>
      </c>
      <c r="Z938">
        <v>0</v>
      </c>
      <c r="AA938" t="s">
        <v>1603</v>
      </c>
      <c r="AB938">
        <v>6</v>
      </c>
      <c r="AC938" t="s">
        <v>161</v>
      </c>
      <c r="AD938">
        <v>3</v>
      </c>
      <c r="AE938" t="s">
        <v>140</v>
      </c>
      <c r="AF938" t="s">
        <v>562</v>
      </c>
      <c r="AG938" s="1">
        <v>39984</v>
      </c>
      <c r="AH938">
        <v>1909</v>
      </c>
      <c r="AI938">
        <v>38.358499999999999</v>
      </c>
      <c r="AJ938">
        <v>-97.780900000000003</v>
      </c>
      <c r="AK938">
        <v>38.3947</v>
      </c>
      <c r="AL938">
        <v>-97.710999999999999</v>
      </c>
      <c r="AM938" t="s">
        <v>2090</v>
      </c>
      <c r="AN938" t="s">
        <v>2086</v>
      </c>
    </row>
    <row r="939" spans="1:40" x14ac:dyDescent="0.25">
      <c r="A939">
        <v>166708</v>
      </c>
      <c r="B939" t="s">
        <v>3397</v>
      </c>
      <c r="C939" t="s">
        <v>105</v>
      </c>
      <c r="D939" t="s">
        <v>738</v>
      </c>
      <c r="E939" s="1">
        <v>39984</v>
      </c>
      <c r="F939" s="3">
        <v>2009</v>
      </c>
      <c r="G939">
        <v>1945</v>
      </c>
      <c r="H939" t="s">
        <v>28</v>
      </c>
      <c r="I939" t="s">
        <v>1578</v>
      </c>
      <c r="J939">
        <v>0</v>
      </c>
      <c r="K939">
        <v>0</v>
      </c>
      <c r="L939">
        <v>0</v>
      </c>
      <c r="M939">
        <v>142000</v>
      </c>
      <c r="N939">
        <v>0.88</v>
      </c>
      <c r="O939">
        <v>75</v>
      </c>
      <c r="P939">
        <v>0</v>
      </c>
      <c r="Q939">
        <v>0</v>
      </c>
      <c r="R939">
        <v>100000</v>
      </c>
      <c r="S939">
        <f>VLOOKUP(F939,DF!$A$2:$B$75,2)*R939</f>
        <v>142000</v>
      </c>
      <c r="T939">
        <v>0</v>
      </c>
      <c r="U939">
        <f>VLOOKUP(F939,DF!$A$2:$B$75,2)*T939</f>
        <v>0</v>
      </c>
      <c r="V939">
        <v>28343</v>
      </c>
      <c r="W939">
        <v>115</v>
      </c>
      <c r="X939" t="s">
        <v>469</v>
      </c>
      <c r="Y939">
        <v>0</v>
      </c>
      <c r="Z939">
        <v>0</v>
      </c>
      <c r="AA939" t="s">
        <v>1575</v>
      </c>
      <c r="AB939">
        <v>7</v>
      </c>
      <c r="AC939" t="s">
        <v>161</v>
      </c>
      <c r="AD939">
        <v>7</v>
      </c>
      <c r="AE939" t="s">
        <v>161</v>
      </c>
      <c r="AF939" t="s">
        <v>738</v>
      </c>
      <c r="AG939" s="1">
        <v>39984</v>
      </c>
      <c r="AH939">
        <v>1949</v>
      </c>
      <c r="AI939">
        <v>38.490499999999997</v>
      </c>
      <c r="AJ939">
        <v>-97.357799999999997</v>
      </c>
      <c r="AK939">
        <v>38.497700000000002</v>
      </c>
      <c r="AL939">
        <v>-97.3446</v>
      </c>
      <c r="AM939" t="s">
        <v>2091</v>
      </c>
      <c r="AN939" t="s">
        <v>2086</v>
      </c>
    </row>
    <row r="940" spans="1:40" x14ac:dyDescent="0.25">
      <c r="A940">
        <v>166704</v>
      </c>
      <c r="B940" t="s">
        <v>3424</v>
      </c>
      <c r="C940" t="s">
        <v>133</v>
      </c>
      <c r="D940" t="s">
        <v>2092</v>
      </c>
      <c r="E940" s="1">
        <v>39984</v>
      </c>
      <c r="F940" s="3">
        <v>2009</v>
      </c>
      <c r="G940">
        <v>2010</v>
      </c>
      <c r="H940" t="s">
        <v>28</v>
      </c>
      <c r="I940" t="s">
        <v>1578</v>
      </c>
      <c r="J940">
        <v>0</v>
      </c>
      <c r="K940">
        <v>0</v>
      </c>
      <c r="L940">
        <v>0</v>
      </c>
      <c r="M940">
        <v>0</v>
      </c>
      <c r="N940">
        <v>1.1599999999999999</v>
      </c>
      <c r="O940">
        <v>55</v>
      </c>
      <c r="P940">
        <v>0</v>
      </c>
      <c r="Q940">
        <v>0</v>
      </c>
      <c r="R940">
        <v>0</v>
      </c>
      <c r="S940">
        <f>VLOOKUP(F940,DF!$A$2:$B$75,2)*R940</f>
        <v>0</v>
      </c>
      <c r="T940">
        <v>0</v>
      </c>
      <c r="U940">
        <f>VLOOKUP(F940,DF!$A$2:$B$75,2)*T940</f>
        <v>0</v>
      </c>
      <c r="V940">
        <v>28343</v>
      </c>
      <c r="W940">
        <v>105</v>
      </c>
      <c r="X940" t="s">
        <v>469</v>
      </c>
      <c r="Y940">
        <v>0</v>
      </c>
      <c r="Z940">
        <v>0</v>
      </c>
      <c r="AA940" t="s">
        <v>1659</v>
      </c>
      <c r="AB940">
        <v>0</v>
      </c>
      <c r="AC940" t="s">
        <v>144</v>
      </c>
      <c r="AD940">
        <v>1</v>
      </c>
      <c r="AE940" t="s">
        <v>157</v>
      </c>
      <c r="AF940" t="s">
        <v>2092</v>
      </c>
      <c r="AG940" s="1">
        <v>39984</v>
      </c>
      <c r="AH940">
        <v>2012</v>
      </c>
      <c r="AI940">
        <v>38.93</v>
      </c>
      <c r="AJ940">
        <v>-98</v>
      </c>
      <c r="AK940">
        <v>38.943199999999997</v>
      </c>
      <c r="AL940">
        <v>-97.986699999999999</v>
      </c>
      <c r="AM940" t="s">
        <v>2093</v>
      </c>
      <c r="AN940" t="s">
        <v>2086</v>
      </c>
    </row>
    <row r="941" spans="1:40" x14ac:dyDescent="0.25">
      <c r="A941">
        <v>166706</v>
      </c>
      <c r="B941" t="s">
        <v>3424</v>
      </c>
      <c r="C941" t="s">
        <v>133</v>
      </c>
      <c r="D941" t="s">
        <v>1058</v>
      </c>
      <c r="E941" s="1">
        <v>39984</v>
      </c>
      <c r="F941" s="3">
        <v>2009</v>
      </c>
      <c r="G941">
        <v>2012</v>
      </c>
      <c r="H941" t="s">
        <v>28</v>
      </c>
      <c r="I941" t="s">
        <v>1578</v>
      </c>
      <c r="J941">
        <v>0</v>
      </c>
      <c r="K941">
        <v>0</v>
      </c>
      <c r="L941">
        <v>0</v>
      </c>
      <c r="M941">
        <v>0</v>
      </c>
      <c r="N941">
        <v>0.37</v>
      </c>
      <c r="O941">
        <v>50</v>
      </c>
      <c r="P941">
        <v>0</v>
      </c>
      <c r="Q941">
        <v>0</v>
      </c>
      <c r="R941">
        <v>0</v>
      </c>
      <c r="S941">
        <f>VLOOKUP(F941,DF!$A$2:$B$75,2)*R941</f>
        <v>0</v>
      </c>
      <c r="T941">
        <v>0</v>
      </c>
      <c r="U941">
        <f>VLOOKUP(F941,DF!$A$2:$B$75,2)*T941</f>
        <v>0</v>
      </c>
      <c r="V941">
        <v>28343</v>
      </c>
      <c r="W941">
        <v>105</v>
      </c>
      <c r="X941" t="s">
        <v>469</v>
      </c>
      <c r="Y941">
        <v>0</v>
      </c>
      <c r="Z941">
        <v>0</v>
      </c>
      <c r="AA941" t="s">
        <v>1556</v>
      </c>
      <c r="AB941">
        <v>2</v>
      </c>
      <c r="AC941" t="s">
        <v>157</v>
      </c>
      <c r="AD941">
        <v>2</v>
      </c>
      <c r="AE941" t="s">
        <v>157</v>
      </c>
      <c r="AF941" t="s">
        <v>1058</v>
      </c>
      <c r="AG941" s="1">
        <v>39984</v>
      </c>
      <c r="AH941">
        <v>2013</v>
      </c>
      <c r="AI941">
        <v>39.0379</v>
      </c>
      <c r="AJ941">
        <v>-97.945400000000006</v>
      </c>
      <c r="AK941">
        <v>39.0426</v>
      </c>
      <c r="AL941">
        <v>-97.941999999999993</v>
      </c>
      <c r="AM941" t="s">
        <v>2094</v>
      </c>
      <c r="AN941" t="s">
        <v>2086</v>
      </c>
    </row>
    <row r="942" spans="1:40" x14ac:dyDescent="0.25">
      <c r="A942">
        <v>186090</v>
      </c>
      <c r="B942" t="s">
        <v>3328</v>
      </c>
      <c r="C942" t="s">
        <v>33</v>
      </c>
      <c r="D942" t="s">
        <v>791</v>
      </c>
      <c r="E942" s="1">
        <v>39984</v>
      </c>
      <c r="F942" s="3">
        <v>2009</v>
      </c>
      <c r="G942">
        <v>1717</v>
      </c>
      <c r="H942" t="s">
        <v>28</v>
      </c>
      <c r="I942" t="s">
        <v>1590</v>
      </c>
      <c r="J942">
        <v>1</v>
      </c>
      <c r="K942">
        <v>0</v>
      </c>
      <c r="L942">
        <v>0</v>
      </c>
      <c r="M942">
        <v>71000</v>
      </c>
      <c r="N942">
        <v>5.05</v>
      </c>
      <c r="O942">
        <v>100</v>
      </c>
      <c r="P942">
        <v>0</v>
      </c>
      <c r="Q942">
        <v>0</v>
      </c>
      <c r="R942">
        <v>50000</v>
      </c>
      <c r="S942">
        <f>VLOOKUP(F942,DF!$A$2:$B$75,2)*R942</f>
        <v>71000</v>
      </c>
      <c r="T942">
        <v>0</v>
      </c>
      <c r="U942">
        <f>VLOOKUP(F942,DF!$A$2:$B$75,2)*T942</f>
        <v>0</v>
      </c>
      <c r="V942">
        <v>31682</v>
      </c>
      <c r="W942">
        <v>145</v>
      </c>
      <c r="X942" t="s">
        <v>459</v>
      </c>
      <c r="Y942">
        <v>0</v>
      </c>
      <c r="Z942">
        <v>0</v>
      </c>
      <c r="AA942" t="s">
        <v>1556</v>
      </c>
      <c r="AB942">
        <v>3</v>
      </c>
      <c r="AC942" t="s">
        <v>252</v>
      </c>
      <c r="AD942">
        <v>2</v>
      </c>
      <c r="AE942" t="s">
        <v>248</v>
      </c>
      <c r="AF942" t="s">
        <v>791</v>
      </c>
      <c r="AG942" s="1">
        <v>39984</v>
      </c>
      <c r="AH942">
        <v>1726</v>
      </c>
      <c r="AI942">
        <v>38.006999999999998</v>
      </c>
      <c r="AJ942">
        <v>-99.108000000000004</v>
      </c>
      <c r="AK942">
        <v>38.070999999999998</v>
      </c>
      <c r="AL942">
        <v>-99.063000000000002</v>
      </c>
      <c r="AM942" t="s">
        <v>2082</v>
      </c>
      <c r="AN942" t="s">
        <v>2078</v>
      </c>
    </row>
    <row r="943" spans="1:40" x14ac:dyDescent="0.25">
      <c r="A943">
        <v>166699</v>
      </c>
      <c r="B943" t="s">
        <v>3343</v>
      </c>
      <c r="C943" t="s">
        <v>51</v>
      </c>
      <c r="D943" t="s">
        <v>2087</v>
      </c>
      <c r="E943" s="1">
        <v>39984</v>
      </c>
      <c r="F943" s="3">
        <v>2009</v>
      </c>
      <c r="G943">
        <v>1855</v>
      </c>
      <c r="H943" t="s">
        <v>28</v>
      </c>
      <c r="I943" t="s">
        <v>1590</v>
      </c>
      <c r="J943">
        <v>1</v>
      </c>
      <c r="K943">
        <v>0</v>
      </c>
      <c r="L943">
        <v>0</v>
      </c>
      <c r="M943">
        <v>106500</v>
      </c>
      <c r="N943">
        <v>0.87</v>
      </c>
      <c r="O943">
        <v>75</v>
      </c>
      <c r="P943">
        <v>0</v>
      </c>
      <c r="Q943">
        <v>0</v>
      </c>
      <c r="R943">
        <v>75000</v>
      </c>
      <c r="S943">
        <f>VLOOKUP(F943,DF!$A$2:$B$75,2)*R943</f>
        <v>106500</v>
      </c>
      <c r="T943">
        <v>0</v>
      </c>
      <c r="U943">
        <f>VLOOKUP(F943,DF!$A$2:$B$75,2)*T943</f>
        <v>0</v>
      </c>
      <c r="V943">
        <v>28343</v>
      </c>
      <c r="W943">
        <v>113</v>
      </c>
      <c r="X943" t="s">
        <v>469</v>
      </c>
      <c r="Y943">
        <v>0</v>
      </c>
      <c r="Z943">
        <v>0</v>
      </c>
      <c r="AA943" t="s">
        <v>1556</v>
      </c>
      <c r="AB943">
        <v>3</v>
      </c>
      <c r="AC943" t="s">
        <v>399</v>
      </c>
      <c r="AD943">
        <v>4</v>
      </c>
      <c r="AE943" t="s">
        <v>399</v>
      </c>
      <c r="AF943" t="s">
        <v>2087</v>
      </c>
      <c r="AG943" s="1">
        <v>39984</v>
      </c>
      <c r="AH943">
        <v>1859</v>
      </c>
      <c r="AI943">
        <v>38.364400000000003</v>
      </c>
      <c r="AJ943">
        <v>-97.845399999999998</v>
      </c>
      <c r="AK943">
        <v>38.367100000000001</v>
      </c>
      <c r="AL943">
        <v>-97.829800000000006</v>
      </c>
      <c r="AM943" t="s">
        <v>2088</v>
      </c>
      <c r="AN943" t="s">
        <v>2086</v>
      </c>
    </row>
    <row r="944" spans="1:40" x14ac:dyDescent="0.25">
      <c r="A944">
        <v>169523</v>
      </c>
      <c r="B944" t="s">
        <v>3380</v>
      </c>
      <c r="C944" t="s">
        <v>88</v>
      </c>
      <c r="D944" t="s">
        <v>1473</v>
      </c>
      <c r="E944" s="1">
        <v>39997</v>
      </c>
      <c r="F944" s="3">
        <v>2009</v>
      </c>
      <c r="G944">
        <v>1942</v>
      </c>
      <c r="H944" t="s">
        <v>28</v>
      </c>
      <c r="I944" t="s">
        <v>1578</v>
      </c>
      <c r="J944">
        <v>0</v>
      </c>
      <c r="K944">
        <v>0</v>
      </c>
      <c r="L944">
        <v>0</v>
      </c>
      <c r="M944">
        <v>0</v>
      </c>
      <c r="N944">
        <v>0.35</v>
      </c>
      <c r="O944">
        <v>50</v>
      </c>
      <c r="P944">
        <v>0</v>
      </c>
      <c r="Q944">
        <v>0</v>
      </c>
      <c r="R944">
        <v>0</v>
      </c>
      <c r="S944">
        <f>VLOOKUP(F944,DF!$A$2:$B$75,2)*R944</f>
        <v>0</v>
      </c>
      <c r="T944">
        <v>0</v>
      </c>
      <c r="U944">
        <f>VLOOKUP(F944,DF!$A$2:$B$75,2)*T944</f>
        <v>0</v>
      </c>
      <c r="V944">
        <v>28822</v>
      </c>
      <c r="W944">
        <v>169</v>
      </c>
      <c r="X944" t="s">
        <v>469</v>
      </c>
      <c r="Y944">
        <v>0</v>
      </c>
      <c r="Z944">
        <v>0</v>
      </c>
      <c r="AA944" t="s">
        <v>1551</v>
      </c>
      <c r="AB944">
        <v>3</v>
      </c>
      <c r="AC944" t="s">
        <v>681</v>
      </c>
      <c r="AD944">
        <v>3</v>
      </c>
      <c r="AE944" t="s">
        <v>681</v>
      </c>
      <c r="AF944" t="s">
        <v>1473</v>
      </c>
      <c r="AG944" s="1">
        <v>39997</v>
      </c>
      <c r="AH944">
        <v>1943</v>
      </c>
      <c r="AI944">
        <v>38.89</v>
      </c>
      <c r="AJ944">
        <v>-97.45</v>
      </c>
      <c r="AK944">
        <v>38.892600000000002</v>
      </c>
      <c r="AL944">
        <v>-97.444400000000002</v>
      </c>
      <c r="AM944" t="s">
        <v>2071</v>
      </c>
      <c r="AN944" t="s">
        <v>2095</v>
      </c>
    </row>
    <row r="945" spans="1:40" x14ac:dyDescent="0.25">
      <c r="A945">
        <v>190302</v>
      </c>
      <c r="B945" t="s">
        <v>3377</v>
      </c>
      <c r="C945" t="s">
        <v>85</v>
      </c>
      <c r="D945" t="s">
        <v>1743</v>
      </c>
      <c r="E945" s="1">
        <v>40008</v>
      </c>
      <c r="F945" s="3">
        <v>2009</v>
      </c>
      <c r="G945">
        <v>1752</v>
      </c>
      <c r="H945" t="s">
        <v>28</v>
      </c>
      <c r="I945" t="s">
        <v>1578</v>
      </c>
      <c r="J945">
        <v>0</v>
      </c>
      <c r="K945">
        <v>0</v>
      </c>
      <c r="L945">
        <v>0</v>
      </c>
      <c r="M945">
        <v>0</v>
      </c>
      <c r="N945">
        <v>0.4</v>
      </c>
      <c r="O945">
        <v>30</v>
      </c>
      <c r="P945">
        <v>0</v>
      </c>
      <c r="Q945">
        <v>0</v>
      </c>
      <c r="R945">
        <v>0</v>
      </c>
      <c r="S945">
        <f>VLOOKUP(F945,DF!$A$2:$B$75,2)*R945</f>
        <v>0</v>
      </c>
      <c r="T945">
        <v>0</v>
      </c>
      <c r="U945">
        <f>VLOOKUP(F945,DF!$A$2:$B$75,2)*T945</f>
        <v>0</v>
      </c>
      <c r="V945">
        <v>32515</v>
      </c>
      <c r="W945">
        <v>57</v>
      </c>
      <c r="X945" t="s">
        <v>459</v>
      </c>
      <c r="Y945">
        <v>0</v>
      </c>
      <c r="Z945">
        <v>0</v>
      </c>
      <c r="AA945" t="s">
        <v>1791</v>
      </c>
      <c r="AB945">
        <v>8</v>
      </c>
      <c r="AC945" t="s">
        <v>252</v>
      </c>
      <c r="AD945">
        <v>7</v>
      </c>
      <c r="AE945" t="s">
        <v>174</v>
      </c>
      <c r="AF945" t="s">
        <v>1075</v>
      </c>
      <c r="AG945" s="1">
        <v>40008</v>
      </c>
      <c r="AH945">
        <v>1754</v>
      </c>
      <c r="AI945">
        <v>37.58</v>
      </c>
      <c r="AJ945">
        <v>-99.97</v>
      </c>
      <c r="AK945">
        <v>37.575000000000003</v>
      </c>
      <c r="AL945">
        <v>-99.965000000000003</v>
      </c>
      <c r="AM945" t="s">
        <v>2096</v>
      </c>
      <c r="AN945" t="s">
        <v>2097</v>
      </c>
    </row>
    <row r="946" spans="1:40" x14ac:dyDescent="0.25">
      <c r="A946">
        <v>181511</v>
      </c>
      <c r="B946" t="s">
        <v>3389</v>
      </c>
      <c r="C946" t="s">
        <v>97</v>
      </c>
      <c r="D946" t="s">
        <v>564</v>
      </c>
      <c r="E946" s="1">
        <v>40014</v>
      </c>
      <c r="F946" s="3">
        <v>2009</v>
      </c>
      <c r="G946">
        <v>1725</v>
      </c>
      <c r="H946" t="s">
        <v>28</v>
      </c>
      <c r="I946" t="s">
        <v>1578</v>
      </c>
      <c r="J946">
        <v>0</v>
      </c>
      <c r="K946">
        <v>0</v>
      </c>
      <c r="L946">
        <v>0</v>
      </c>
      <c r="M946">
        <v>0</v>
      </c>
      <c r="N946">
        <v>1.5</v>
      </c>
      <c r="O946">
        <v>10</v>
      </c>
      <c r="P946">
        <v>0</v>
      </c>
      <c r="Q946">
        <v>0</v>
      </c>
      <c r="R946">
        <v>0</v>
      </c>
      <c r="S946">
        <f>VLOOKUP(F946,DF!$A$2:$B$75,2)*R946</f>
        <v>0</v>
      </c>
      <c r="T946">
        <v>0</v>
      </c>
      <c r="U946">
        <f>VLOOKUP(F946,DF!$A$2:$B$75,2)*T946</f>
        <v>0</v>
      </c>
      <c r="V946">
        <v>30966</v>
      </c>
      <c r="W946">
        <v>181</v>
      </c>
      <c r="X946" t="s">
        <v>474</v>
      </c>
      <c r="Y946">
        <v>0</v>
      </c>
      <c r="Z946">
        <v>0</v>
      </c>
      <c r="AA946" t="s">
        <v>1575</v>
      </c>
      <c r="AB946">
        <v>12</v>
      </c>
      <c r="AC946" t="s">
        <v>144</v>
      </c>
      <c r="AD946">
        <v>10</v>
      </c>
      <c r="AE946" t="s">
        <v>144</v>
      </c>
      <c r="AF946" t="s">
        <v>564</v>
      </c>
      <c r="AG946" s="1">
        <v>40014</v>
      </c>
      <c r="AH946">
        <v>1726</v>
      </c>
      <c r="AI946">
        <v>39.54</v>
      </c>
      <c r="AJ946">
        <v>-101.71</v>
      </c>
      <c r="AK946">
        <v>39.515700000000002</v>
      </c>
      <c r="AL946">
        <v>-101.7008</v>
      </c>
      <c r="AM946" t="s">
        <v>2098</v>
      </c>
      <c r="AN946" t="s">
        <v>2099</v>
      </c>
    </row>
    <row r="947" spans="1:40" x14ac:dyDescent="0.25">
      <c r="A947">
        <v>181515</v>
      </c>
      <c r="B947" t="s">
        <v>3389</v>
      </c>
      <c r="C947" t="s">
        <v>97</v>
      </c>
      <c r="D947" t="s">
        <v>564</v>
      </c>
      <c r="E947" s="1">
        <v>40014</v>
      </c>
      <c r="F947" s="3">
        <v>2009</v>
      </c>
      <c r="G947">
        <v>1734</v>
      </c>
      <c r="H947" t="s">
        <v>28</v>
      </c>
      <c r="I947" t="s">
        <v>1578</v>
      </c>
      <c r="J947">
        <v>0</v>
      </c>
      <c r="K947">
        <v>0</v>
      </c>
      <c r="L947">
        <v>0</v>
      </c>
      <c r="M947">
        <v>0</v>
      </c>
      <c r="N947">
        <v>0.25</v>
      </c>
      <c r="O947">
        <v>10</v>
      </c>
      <c r="P947">
        <v>0</v>
      </c>
      <c r="Q947">
        <v>0</v>
      </c>
      <c r="R947">
        <v>0</v>
      </c>
      <c r="S947">
        <f>VLOOKUP(F947,DF!$A$2:$B$75,2)*R947</f>
        <v>0</v>
      </c>
      <c r="T947">
        <v>0</v>
      </c>
      <c r="U947">
        <f>VLOOKUP(F947,DF!$A$2:$B$75,2)*T947</f>
        <v>0</v>
      </c>
      <c r="V947">
        <v>30966</v>
      </c>
      <c r="W947">
        <v>181</v>
      </c>
      <c r="X947" t="s">
        <v>474</v>
      </c>
      <c r="Y947">
        <v>0</v>
      </c>
      <c r="Z947">
        <v>0</v>
      </c>
      <c r="AA947" t="s">
        <v>1603</v>
      </c>
      <c r="AB947">
        <v>1</v>
      </c>
      <c r="AC947" t="s">
        <v>140</v>
      </c>
      <c r="AD947">
        <v>1</v>
      </c>
      <c r="AE947" t="s">
        <v>140</v>
      </c>
      <c r="AF947" t="s">
        <v>564</v>
      </c>
      <c r="AG947" s="1">
        <v>40014</v>
      </c>
      <c r="AH947">
        <v>1735</v>
      </c>
      <c r="AI947">
        <v>39.380000000000003</v>
      </c>
      <c r="AJ947">
        <v>-101.71</v>
      </c>
      <c r="AK947">
        <v>39.380000000000003</v>
      </c>
      <c r="AL947">
        <v>-101.71</v>
      </c>
      <c r="AM947" t="s">
        <v>2100</v>
      </c>
      <c r="AN947" t="s">
        <v>2099</v>
      </c>
    </row>
    <row r="948" spans="1:40" x14ac:dyDescent="0.25">
      <c r="A948">
        <v>181712</v>
      </c>
      <c r="B948" t="s">
        <v>3379</v>
      </c>
      <c r="C948" t="s">
        <v>87</v>
      </c>
      <c r="D948" t="s">
        <v>2101</v>
      </c>
      <c r="E948" s="1">
        <v>40014</v>
      </c>
      <c r="F948" s="3">
        <v>2009</v>
      </c>
      <c r="G948">
        <v>1803</v>
      </c>
      <c r="H948" t="s">
        <v>28</v>
      </c>
      <c r="I948" t="s">
        <v>1578</v>
      </c>
      <c r="J948">
        <v>0</v>
      </c>
      <c r="K948">
        <v>0</v>
      </c>
      <c r="L948">
        <v>0</v>
      </c>
      <c r="M948">
        <v>72420</v>
      </c>
      <c r="N948">
        <v>0.25</v>
      </c>
      <c r="O948">
        <v>10</v>
      </c>
      <c r="P948">
        <v>0</v>
      </c>
      <c r="Q948">
        <v>0</v>
      </c>
      <c r="R948">
        <v>51000</v>
      </c>
      <c r="S948">
        <f>VLOOKUP(F948,DF!$A$2:$B$75,2)*R948</f>
        <v>72420</v>
      </c>
      <c r="T948">
        <v>0</v>
      </c>
      <c r="U948">
        <f>VLOOKUP(F948,DF!$A$2:$B$75,2)*T948</f>
        <v>0</v>
      </c>
      <c r="V948">
        <v>30966</v>
      </c>
      <c r="W948">
        <v>23</v>
      </c>
      <c r="X948" t="s">
        <v>474</v>
      </c>
      <c r="Y948">
        <v>0</v>
      </c>
      <c r="Z948">
        <v>0</v>
      </c>
      <c r="AA948" t="s">
        <v>1551</v>
      </c>
      <c r="AB948">
        <v>4</v>
      </c>
      <c r="AC948" t="s">
        <v>161</v>
      </c>
      <c r="AD948">
        <v>4</v>
      </c>
      <c r="AE948" t="s">
        <v>161</v>
      </c>
      <c r="AF948" t="s">
        <v>2101</v>
      </c>
      <c r="AG948" s="1">
        <v>40014</v>
      </c>
      <c r="AH948">
        <v>1804</v>
      </c>
      <c r="AI948">
        <v>39.757100000000001</v>
      </c>
      <c r="AJ948">
        <v>-101.8811</v>
      </c>
      <c r="AK948">
        <v>39.757100000000001</v>
      </c>
      <c r="AL948">
        <v>-101.8811</v>
      </c>
      <c r="AM948" t="s">
        <v>2102</v>
      </c>
      <c r="AN948" t="s">
        <v>2099</v>
      </c>
    </row>
    <row r="949" spans="1:40" x14ac:dyDescent="0.25">
      <c r="A949">
        <v>175317</v>
      </c>
      <c r="B949" t="s">
        <v>3337</v>
      </c>
      <c r="C949" t="s">
        <v>44</v>
      </c>
      <c r="D949" t="s">
        <v>995</v>
      </c>
      <c r="E949" s="1">
        <v>40014</v>
      </c>
      <c r="F949" s="3">
        <v>2009</v>
      </c>
      <c r="G949">
        <v>1809</v>
      </c>
      <c r="H949" t="s">
        <v>28</v>
      </c>
      <c r="I949" t="s">
        <v>1578</v>
      </c>
      <c r="J949">
        <v>0</v>
      </c>
      <c r="K949">
        <v>0</v>
      </c>
      <c r="L949">
        <v>0</v>
      </c>
      <c r="M949">
        <v>0</v>
      </c>
      <c r="N949">
        <v>2.0299999999999998</v>
      </c>
      <c r="O949">
        <v>75</v>
      </c>
      <c r="P949">
        <v>0</v>
      </c>
      <c r="Q949">
        <v>0</v>
      </c>
      <c r="R949">
        <v>0</v>
      </c>
      <c r="S949">
        <f>VLOOKUP(F949,DF!$A$2:$B$75,2)*R949</f>
        <v>0</v>
      </c>
      <c r="T949">
        <v>0</v>
      </c>
      <c r="U949">
        <f>VLOOKUP(F949,DF!$A$2:$B$75,2)*T949</f>
        <v>0</v>
      </c>
      <c r="V949">
        <v>29924</v>
      </c>
      <c r="W949">
        <v>95</v>
      </c>
      <c r="X949" t="s">
        <v>469</v>
      </c>
      <c r="Y949">
        <v>0</v>
      </c>
      <c r="Z949">
        <v>0</v>
      </c>
      <c r="AA949" t="s">
        <v>1603</v>
      </c>
      <c r="AB949">
        <v>2</v>
      </c>
      <c r="AC949" t="s">
        <v>150</v>
      </c>
      <c r="AD949">
        <v>3</v>
      </c>
      <c r="AE949" t="s">
        <v>150</v>
      </c>
      <c r="AF949" t="s">
        <v>995</v>
      </c>
      <c r="AG949" s="1">
        <v>40014</v>
      </c>
      <c r="AH949">
        <v>1811</v>
      </c>
      <c r="AI949">
        <v>37.450000000000003</v>
      </c>
      <c r="AJ949">
        <v>-98.04</v>
      </c>
      <c r="AK949">
        <v>37.441600000000001</v>
      </c>
      <c r="AL949">
        <v>-98.024500000000003</v>
      </c>
      <c r="AM949" t="s">
        <v>2103</v>
      </c>
      <c r="AN949" t="s">
        <v>2104</v>
      </c>
    </row>
    <row r="950" spans="1:40" x14ac:dyDescent="0.25">
      <c r="A950">
        <v>175320</v>
      </c>
      <c r="B950" t="s">
        <v>3327</v>
      </c>
      <c r="C950" t="s">
        <v>31</v>
      </c>
      <c r="D950" t="s">
        <v>1273</v>
      </c>
      <c r="E950" s="1">
        <v>40014</v>
      </c>
      <c r="F950" s="3">
        <v>2009</v>
      </c>
      <c r="G950">
        <v>1845</v>
      </c>
      <c r="H950" t="s">
        <v>28</v>
      </c>
      <c r="I950" t="s">
        <v>1578</v>
      </c>
      <c r="J950">
        <v>0</v>
      </c>
      <c r="K950">
        <v>0</v>
      </c>
      <c r="L950">
        <v>0</v>
      </c>
      <c r="M950">
        <v>0</v>
      </c>
      <c r="N950">
        <v>0.2</v>
      </c>
      <c r="O950">
        <v>50</v>
      </c>
      <c r="P950">
        <v>0</v>
      </c>
      <c r="Q950">
        <v>0</v>
      </c>
      <c r="R950">
        <v>0</v>
      </c>
      <c r="S950">
        <f>VLOOKUP(F950,DF!$A$2:$B$75,2)*R950</f>
        <v>0</v>
      </c>
      <c r="T950">
        <v>0</v>
      </c>
      <c r="U950">
        <f>VLOOKUP(F950,DF!$A$2:$B$75,2)*T950</f>
        <v>0</v>
      </c>
      <c r="V950">
        <v>29924</v>
      </c>
      <c r="W950">
        <v>9</v>
      </c>
      <c r="X950" t="s">
        <v>469</v>
      </c>
      <c r="Y950">
        <v>0</v>
      </c>
      <c r="Z950">
        <v>0</v>
      </c>
      <c r="AA950" t="s">
        <v>1603</v>
      </c>
      <c r="AB950">
        <v>1</v>
      </c>
      <c r="AC950" t="s">
        <v>183</v>
      </c>
      <c r="AD950">
        <v>1</v>
      </c>
      <c r="AE950" t="s">
        <v>177</v>
      </c>
      <c r="AF950" t="s">
        <v>1273</v>
      </c>
      <c r="AG950" s="1">
        <v>40014</v>
      </c>
      <c r="AH950">
        <v>1846</v>
      </c>
      <c r="AI950">
        <v>38.51</v>
      </c>
      <c r="AJ950">
        <v>-98.93</v>
      </c>
      <c r="AK950">
        <v>38.509399999999999</v>
      </c>
      <c r="AL950">
        <v>-98.926299999999998</v>
      </c>
      <c r="AM950" t="s">
        <v>1600</v>
      </c>
      <c r="AN950" t="s">
        <v>2104</v>
      </c>
    </row>
    <row r="951" spans="1:40" x14ac:dyDescent="0.25">
      <c r="A951">
        <v>181539</v>
      </c>
      <c r="B951" t="s">
        <v>3415</v>
      </c>
      <c r="C951" t="s">
        <v>124</v>
      </c>
      <c r="D951" t="s">
        <v>2105</v>
      </c>
      <c r="E951" s="1">
        <v>40014</v>
      </c>
      <c r="F951" s="3">
        <v>2009</v>
      </c>
      <c r="G951">
        <v>1921</v>
      </c>
      <c r="H951" t="s">
        <v>28</v>
      </c>
      <c r="I951" t="s">
        <v>1578</v>
      </c>
      <c r="J951">
        <v>0</v>
      </c>
      <c r="K951">
        <v>0</v>
      </c>
      <c r="L951">
        <v>0</v>
      </c>
      <c r="M951">
        <v>0</v>
      </c>
      <c r="N951">
        <v>0.25</v>
      </c>
      <c r="O951">
        <v>10</v>
      </c>
      <c r="P951">
        <v>0</v>
      </c>
      <c r="Q951">
        <v>0</v>
      </c>
      <c r="R951">
        <v>0</v>
      </c>
      <c r="S951">
        <f>VLOOKUP(F951,DF!$A$2:$B$75,2)*R951</f>
        <v>0</v>
      </c>
      <c r="T951">
        <v>0</v>
      </c>
      <c r="U951">
        <f>VLOOKUP(F951,DF!$A$2:$B$75,2)*T951</f>
        <v>0</v>
      </c>
      <c r="V951">
        <v>30966</v>
      </c>
      <c r="W951">
        <v>109</v>
      </c>
      <c r="X951" t="s">
        <v>474</v>
      </c>
      <c r="Y951">
        <v>0</v>
      </c>
      <c r="Z951">
        <v>0</v>
      </c>
      <c r="AA951" t="s">
        <v>1556</v>
      </c>
      <c r="AB951">
        <v>9</v>
      </c>
      <c r="AC951" t="s">
        <v>183</v>
      </c>
      <c r="AD951">
        <v>9</v>
      </c>
      <c r="AE951" t="s">
        <v>183</v>
      </c>
      <c r="AF951" t="s">
        <v>2105</v>
      </c>
      <c r="AG951" s="1">
        <v>40014</v>
      </c>
      <c r="AH951">
        <v>1921</v>
      </c>
      <c r="AI951">
        <v>38.869999999999997</v>
      </c>
      <c r="AJ951">
        <v>-101.42</v>
      </c>
      <c r="AK951">
        <v>38.869999999999997</v>
      </c>
      <c r="AL951">
        <v>-101.42</v>
      </c>
      <c r="AM951" t="s">
        <v>2106</v>
      </c>
      <c r="AN951" t="s">
        <v>2099</v>
      </c>
    </row>
    <row r="952" spans="1:40" x14ac:dyDescent="0.25">
      <c r="A952">
        <v>175319</v>
      </c>
      <c r="B952" t="s">
        <v>3339</v>
      </c>
      <c r="C952" t="s">
        <v>47</v>
      </c>
      <c r="D952" t="s">
        <v>1006</v>
      </c>
      <c r="E952" s="1">
        <v>40014</v>
      </c>
      <c r="F952" s="3">
        <v>2009</v>
      </c>
      <c r="G952">
        <v>2102</v>
      </c>
      <c r="H952" t="s">
        <v>28</v>
      </c>
      <c r="I952" t="s">
        <v>1578</v>
      </c>
      <c r="J952">
        <v>0</v>
      </c>
      <c r="K952">
        <v>0</v>
      </c>
      <c r="L952">
        <v>0</v>
      </c>
      <c r="M952">
        <v>7100</v>
      </c>
      <c r="N952">
        <v>0.81</v>
      </c>
      <c r="O952">
        <v>150</v>
      </c>
      <c r="P952">
        <v>0</v>
      </c>
      <c r="Q952">
        <v>0</v>
      </c>
      <c r="R952">
        <v>5000</v>
      </c>
      <c r="S952">
        <f>VLOOKUP(F952,DF!$A$2:$B$75,2)*R952</f>
        <v>7100</v>
      </c>
      <c r="T952">
        <v>0</v>
      </c>
      <c r="U952">
        <f>VLOOKUP(F952,DF!$A$2:$B$75,2)*T952</f>
        <v>0</v>
      </c>
      <c r="V952">
        <v>29924</v>
      </c>
      <c r="W952">
        <v>15</v>
      </c>
      <c r="X952" t="s">
        <v>469</v>
      </c>
      <c r="Y952">
        <v>0</v>
      </c>
      <c r="Z952">
        <v>0</v>
      </c>
      <c r="AA952" t="s">
        <v>1556</v>
      </c>
      <c r="AB952">
        <v>3</v>
      </c>
      <c r="AC952" t="s">
        <v>252</v>
      </c>
      <c r="AD952">
        <v>3</v>
      </c>
      <c r="AE952" t="s">
        <v>183</v>
      </c>
      <c r="AF952" t="s">
        <v>1006</v>
      </c>
      <c r="AG952" s="1">
        <v>40014</v>
      </c>
      <c r="AH952">
        <v>2105</v>
      </c>
      <c r="AI952">
        <v>37.78</v>
      </c>
      <c r="AJ952">
        <v>-96.64</v>
      </c>
      <c r="AK952">
        <v>37.774299999999997</v>
      </c>
      <c r="AL952">
        <v>-96.627200000000002</v>
      </c>
      <c r="AM952" t="s">
        <v>2107</v>
      </c>
      <c r="AN952" t="s">
        <v>2104</v>
      </c>
    </row>
    <row r="953" spans="1:40" x14ac:dyDescent="0.25">
      <c r="A953">
        <v>191314</v>
      </c>
      <c r="B953" t="s">
        <v>3391</v>
      </c>
      <c r="C953" t="s">
        <v>99</v>
      </c>
      <c r="D953" t="s">
        <v>529</v>
      </c>
      <c r="E953" s="1">
        <v>40022</v>
      </c>
      <c r="F953" s="3">
        <v>2009</v>
      </c>
      <c r="G953">
        <v>1220</v>
      </c>
      <c r="H953" t="s">
        <v>28</v>
      </c>
      <c r="I953" t="s">
        <v>1578</v>
      </c>
      <c r="J953">
        <v>0</v>
      </c>
      <c r="K953">
        <v>0</v>
      </c>
      <c r="L953">
        <v>0</v>
      </c>
      <c r="M953">
        <v>0</v>
      </c>
      <c r="N953">
        <v>0.04</v>
      </c>
      <c r="O953">
        <v>25</v>
      </c>
      <c r="P953">
        <v>0</v>
      </c>
      <c r="Q953">
        <v>0</v>
      </c>
      <c r="R953">
        <v>0</v>
      </c>
      <c r="S953">
        <f>VLOOKUP(F953,DF!$A$2:$B$75,2)*R953</f>
        <v>0</v>
      </c>
      <c r="T953">
        <v>0</v>
      </c>
      <c r="U953">
        <f>VLOOKUP(F953,DF!$A$2:$B$75,2)*T953</f>
        <v>0</v>
      </c>
      <c r="V953">
        <v>32745</v>
      </c>
      <c r="W953">
        <v>131</v>
      </c>
      <c r="X953" t="s">
        <v>454</v>
      </c>
      <c r="Y953">
        <v>0</v>
      </c>
      <c r="Z953">
        <v>0</v>
      </c>
      <c r="AA953" t="s">
        <v>1575</v>
      </c>
      <c r="AB953">
        <v>3</v>
      </c>
      <c r="AC953" t="s">
        <v>252</v>
      </c>
      <c r="AD953">
        <v>3</v>
      </c>
      <c r="AE953" t="s">
        <v>252</v>
      </c>
      <c r="AF953" t="s">
        <v>529</v>
      </c>
      <c r="AG953" s="1">
        <v>40022</v>
      </c>
      <c r="AH953">
        <v>1221</v>
      </c>
      <c r="AI953">
        <v>39.6877</v>
      </c>
      <c r="AJ953">
        <v>-96.156099999999995</v>
      </c>
      <c r="AK953">
        <v>39.688099999999999</v>
      </c>
      <c r="AL953">
        <v>-96.155500000000004</v>
      </c>
      <c r="AM953" t="s">
        <v>2108</v>
      </c>
      <c r="AN953" t="s">
        <v>2109</v>
      </c>
    </row>
    <row r="954" spans="1:40" x14ac:dyDescent="0.25">
      <c r="A954">
        <v>183654</v>
      </c>
      <c r="B954" t="s">
        <v>3353</v>
      </c>
      <c r="C954" t="s">
        <v>61</v>
      </c>
      <c r="D954" t="s">
        <v>866</v>
      </c>
      <c r="E954" s="1">
        <v>40025</v>
      </c>
      <c r="F954" s="3">
        <v>2009</v>
      </c>
      <c r="G954">
        <v>1942</v>
      </c>
      <c r="H954" t="s">
        <v>28</v>
      </c>
      <c r="I954" t="s">
        <v>1578</v>
      </c>
      <c r="J954">
        <v>0</v>
      </c>
      <c r="K954">
        <v>0</v>
      </c>
      <c r="L954">
        <v>0</v>
      </c>
      <c r="M954">
        <v>0</v>
      </c>
      <c r="N954">
        <v>0.25</v>
      </c>
      <c r="O954">
        <v>10</v>
      </c>
      <c r="P954">
        <v>0</v>
      </c>
      <c r="Q954">
        <v>0</v>
      </c>
      <c r="R954">
        <v>0</v>
      </c>
      <c r="S954">
        <f>VLOOKUP(F954,DF!$A$2:$B$75,2)*R954</f>
        <v>0</v>
      </c>
      <c r="T954">
        <v>0</v>
      </c>
      <c r="U954">
        <f>VLOOKUP(F954,DF!$A$2:$B$75,2)*T954</f>
        <v>0</v>
      </c>
      <c r="V954">
        <v>31133</v>
      </c>
      <c r="W954">
        <v>63</v>
      </c>
      <c r="X954" t="s">
        <v>474</v>
      </c>
      <c r="Y954">
        <v>0</v>
      </c>
      <c r="Z954">
        <v>0</v>
      </c>
      <c r="AA954" t="s">
        <v>1551</v>
      </c>
      <c r="AB954">
        <v>12</v>
      </c>
      <c r="AC954" t="s">
        <v>183</v>
      </c>
      <c r="AD954">
        <v>12</v>
      </c>
      <c r="AE954" t="s">
        <v>183</v>
      </c>
      <c r="AF954" t="s">
        <v>866</v>
      </c>
      <c r="AG954" s="1">
        <v>40025</v>
      </c>
      <c r="AH954">
        <v>1943</v>
      </c>
      <c r="AI954">
        <v>38.78</v>
      </c>
      <c r="AJ954">
        <v>-100.45</v>
      </c>
      <c r="AK954">
        <v>38.78</v>
      </c>
      <c r="AL954">
        <v>-100.45</v>
      </c>
      <c r="AM954" t="s">
        <v>2110</v>
      </c>
      <c r="AN954" t="s">
        <v>2111</v>
      </c>
    </row>
    <row r="955" spans="1:40" x14ac:dyDescent="0.25">
      <c r="A955">
        <v>183655</v>
      </c>
      <c r="B955" t="s">
        <v>3353</v>
      </c>
      <c r="C955" t="s">
        <v>61</v>
      </c>
      <c r="D955" t="s">
        <v>866</v>
      </c>
      <c r="E955" s="1">
        <v>40025</v>
      </c>
      <c r="F955" s="3">
        <v>2009</v>
      </c>
      <c r="G955">
        <v>1944</v>
      </c>
      <c r="H955" t="s">
        <v>28</v>
      </c>
      <c r="I955" t="s">
        <v>1578</v>
      </c>
      <c r="J955">
        <v>0</v>
      </c>
      <c r="K955">
        <v>0</v>
      </c>
      <c r="L955">
        <v>0</v>
      </c>
      <c r="M955">
        <v>0</v>
      </c>
      <c r="N955">
        <v>0.25</v>
      </c>
      <c r="O955">
        <v>10</v>
      </c>
      <c r="P955">
        <v>0</v>
      </c>
      <c r="Q955">
        <v>0</v>
      </c>
      <c r="R955">
        <v>0</v>
      </c>
      <c r="S955">
        <f>VLOOKUP(F955,DF!$A$2:$B$75,2)*R955</f>
        <v>0</v>
      </c>
      <c r="T955">
        <v>0</v>
      </c>
      <c r="U955">
        <f>VLOOKUP(F955,DF!$A$2:$B$75,2)*T955</f>
        <v>0</v>
      </c>
      <c r="V955">
        <v>31133</v>
      </c>
      <c r="W955">
        <v>63</v>
      </c>
      <c r="X955" t="s">
        <v>474</v>
      </c>
      <c r="Y955">
        <v>0</v>
      </c>
      <c r="Z955">
        <v>0</v>
      </c>
      <c r="AA955" t="s">
        <v>1551</v>
      </c>
      <c r="AB955">
        <v>14</v>
      </c>
      <c r="AC955" t="s">
        <v>177</v>
      </c>
      <c r="AD955">
        <v>14</v>
      </c>
      <c r="AE955" t="s">
        <v>177</v>
      </c>
      <c r="AF955" t="s">
        <v>866</v>
      </c>
      <c r="AG955" s="1">
        <v>40025</v>
      </c>
      <c r="AH955">
        <v>1945</v>
      </c>
      <c r="AI955">
        <v>38.75</v>
      </c>
      <c r="AJ955">
        <v>-100.41</v>
      </c>
      <c r="AK955">
        <v>38.75</v>
      </c>
      <c r="AL955">
        <v>-100.41</v>
      </c>
      <c r="AM955" t="s">
        <v>2112</v>
      </c>
      <c r="AN955" t="s">
        <v>2111</v>
      </c>
    </row>
    <row r="956" spans="1:40" x14ac:dyDescent="0.25">
      <c r="A956">
        <v>190303</v>
      </c>
      <c r="B956" t="s">
        <v>3393</v>
      </c>
      <c r="C956" t="s">
        <v>101</v>
      </c>
      <c r="D956" t="s">
        <v>1633</v>
      </c>
      <c r="E956" s="1">
        <v>40025</v>
      </c>
      <c r="F956" s="3">
        <v>2009</v>
      </c>
      <c r="G956">
        <v>2025</v>
      </c>
      <c r="H956" t="s">
        <v>28</v>
      </c>
      <c r="I956" t="s">
        <v>1578</v>
      </c>
      <c r="J956">
        <v>0</v>
      </c>
      <c r="K956">
        <v>0</v>
      </c>
      <c r="L956">
        <v>0</v>
      </c>
      <c r="M956">
        <v>0</v>
      </c>
      <c r="N956">
        <v>0.69</v>
      </c>
      <c r="O956">
        <v>40</v>
      </c>
      <c r="P956">
        <v>0</v>
      </c>
      <c r="Q956">
        <v>0</v>
      </c>
      <c r="R956">
        <v>0</v>
      </c>
      <c r="S956">
        <f>VLOOKUP(F956,DF!$A$2:$B$75,2)*R956</f>
        <v>0</v>
      </c>
      <c r="T956">
        <v>0</v>
      </c>
      <c r="U956">
        <f>VLOOKUP(F956,DF!$A$2:$B$75,2)*T956</f>
        <v>0</v>
      </c>
      <c r="V956">
        <v>32516</v>
      </c>
      <c r="W956">
        <v>101</v>
      </c>
      <c r="X956" t="s">
        <v>459</v>
      </c>
      <c r="Y956">
        <v>0</v>
      </c>
      <c r="Z956">
        <v>0</v>
      </c>
      <c r="AA956" t="s">
        <v>1551</v>
      </c>
      <c r="AB956">
        <v>3</v>
      </c>
      <c r="AC956" t="s">
        <v>681</v>
      </c>
      <c r="AD956">
        <v>4</v>
      </c>
      <c r="AE956" t="s">
        <v>681</v>
      </c>
      <c r="AF956" t="s">
        <v>1633</v>
      </c>
      <c r="AG956" s="1">
        <v>40025</v>
      </c>
      <c r="AH956">
        <v>2028</v>
      </c>
      <c r="AI956">
        <v>38.652000000000001</v>
      </c>
      <c r="AJ956">
        <v>-100.277</v>
      </c>
      <c r="AK956">
        <v>38.646999999999998</v>
      </c>
      <c r="AL956">
        <v>-100.26600000000001</v>
      </c>
      <c r="AM956" t="s">
        <v>2113</v>
      </c>
      <c r="AN956" t="s">
        <v>2114</v>
      </c>
    </row>
    <row r="957" spans="1:40" x14ac:dyDescent="0.25">
      <c r="A957">
        <v>190304</v>
      </c>
      <c r="B957" t="s">
        <v>3417</v>
      </c>
      <c r="C957" t="s">
        <v>126</v>
      </c>
      <c r="D957" t="s">
        <v>1648</v>
      </c>
      <c r="E957" s="1">
        <v>40025</v>
      </c>
      <c r="F957" s="3">
        <v>2009</v>
      </c>
      <c r="G957">
        <v>2032</v>
      </c>
      <c r="H957" t="s">
        <v>28</v>
      </c>
      <c r="I957" t="s">
        <v>1578</v>
      </c>
      <c r="J957">
        <v>0</v>
      </c>
      <c r="K957">
        <v>0</v>
      </c>
      <c r="L957">
        <v>0</v>
      </c>
      <c r="M957">
        <v>0</v>
      </c>
      <c r="N957">
        <v>0.38</v>
      </c>
      <c r="O957">
        <v>100</v>
      </c>
      <c r="P957">
        <v>0</v>
      </c>
      <c r="Q957">
        <v>0</v>
      </c>
      <c r="R957">
        <v>0</v>
      </c>
      <c r="S957">
        <f>VLOOKUP(F957,DF!$A$2:$B$75,2)*R957</f>
        <v>0</v>
      </c>
      <c r="T957">
        <v>0</v>
      </c>
      <c r="U957">
        <f>VLOOKUP(F957,DF!$A$2:$B$75,2)*T957</f>
        <v>0</v>
      </c>
      <c r="V957">
        <v>32516</v>
      </c>
      <c r="W957">
        <v>135</v>
      </c>
      <c r="X957" t="s">
        <v>459</v>
      </c>
      <c r="Y957">
        <v>0</v>
      </c>
      <c r="Z957">
        <v>0</v>
      </c>
      <c r="AA957" t="s">
        <v>1551</v>
      </c>
      <c r="AB957">
        <v>4</v>
      </c>
      <c r="AC957" t="s">
        <v>276</v>
      </c>
      <c r="AD957">
        <v>4</v>
      </c>
      <c r="AE957" t="s">
        <v>276</v>
      </c>
      <c r="AF957" t="s">
        <v>1648</v>
      </c>
      <c r="AG957" s="1">
        <v>40025</v>
      </c>
      <c r="AH957">
        <v>2033</v>
      </c>
      <c r="AI957">
        <v>38.630000000000003</v>
      </c>
      <c r="AJ957">
        <v>-100.24</v>
      </c>
      <c r="AK957">
        <v>38.628999999999998</v>
      </c>
      <c r="AL957">
        <v>-100.233</v>
      </c>
      <c r="AM957" t="s">
        <v>2115</v>
      </c>
      <c r="AN957" t="s">
        <v>2114</v>
      </c>
    </row>
    <row r="958" spans="1:40" x14ac:dyDescent="0.25">
      <c r="A958">
        <v>176764</v>
      </c>
      <c r="B958" t="s">
        <v>3354</v>
      </c>
      <c r="C958" t="s">
        <v>62</v>
      </c>
      <c r="D958" t="s">
        <v>1136</v>
      </c>
      <c r="E958" s="1">
        <v>40027</v>
      </c>
      <c r="F958" s="3">
        <v>2009</v>
      </c>
      <c r="G958">
        <v>1940</v>
      </c>
      <c r="H958" t="s">
        <v>28</v>
      </c>
      <c r="I958" t="s">
        <v>1578</v>
      </c>
      <c r="J958">
        <v>0</v>
      </c>
      <c r="K958">
        <v>0</v>
      </c>
      <c r="L958">
        <v>0</v>
      </c>
      <c r="M958">
        <v>0</v>
      </c>
      <c r="N958">
        <v>1</v>
      </c>
      <c r="O958">
        <v>40</v>
      </c>
      <c r="P958">
        <v>0</v>
      </c>
      <c r="Q958">
        <v>0</v>
      </c>
      <c r="R958">
        <v>0</v>
      </c>
      <c r="S958">
        <f>VLOOKUP(F958,DF!$A$2:$B$75,2)*R958</f>
        <v>0</v>
      </c>
      <c r="T958">
        <v>0</v>
      </c>
      <c r="U958">
        <f>VLOOKUP(F958,DF!$A$2:$B$75,2)*T958</f>
        <v>0</v>
      </c>
      <c r="V958">
        <v>30208</v>
      </c>
      <c r="W958">
        <v>81</v>
      </c>
      <c r="X958" t="s">
        <v>459</v>
      </c>
      <c r="Y958">
        <v>0</v>
      </c>
      <c r="Z958">
        <v>0</v>
      </c>
      <c r="AA958" t="s">
        <v>1556</v>
      </c>
      <c r="AB958">
        <v>2</v>
      </c>
      <c r="AC958" t="s">
        <v>178</v>
      </c>
      <c r="AD958">
        <v>3</v>
      </c>
      <c r="AE958" t="s">
        <v>178</v>
      </c>
      <c r="AF958" t="s">
        <v>1136</v>
      </c>
      <c r="AG958" s="1">
        <v>40027</v>
      </c>
      <c r="AH958">
        <v>1944</v>
      </c>
      <c r="AI958">
        <v>37.411299999999997</v>
      </c>
      <c r="AJ958">
        <v>-100.9586</v>
      </c>
      <c r="AK958">
        <v>37.398299999999999</v>
      </c>
      <c r="AL958">
        <v>-100.9507</v>
      </c>
      <c r="AM958" t="s">
        <v>2116</v>
      </c>
      <c r="AN958" t="s">
        <v>2117</v>
      </c>
    </row>
    <row r="959" spans="1:40" x14ac:dyDescent="0.25">
      <c r="A959">
        <v>176767</v>
      </c>
      <c r="B959" t="s">
        <v>3354</v>
      </c>
      <c r="C959" t="s">
        <v>62</v>
      </c>
      <c r="D959" t="s">
        <v>1136</v>
      </c>
      <c r="E959" s="1">
        <v>40027</v>
      </c>
      <c r="F959" s="3">
        <v>2009</v>
      </c>
      <c r="G959">
        <v>1950</v>
      </c>
      <c r="H959" t="s">
        <v>28</v>
      </c>
      <c r="I959" t="s">
        <v>1590</v>
      </c>
      <c r="J959">
        <v>1</v>
      </c>
      <c r="K959">
        <v>0</v>
      </c>
      <c r="L959">
        <v>0</v>
      </c>
      <c r="M959">
        <v>92300</v>
      </c>
      <c r="N959">
        <v>0.82</v>
      </c>
      <c r="O959">
        <v>40</v>
      </c>
      <c r="P959">
        <v>0</v>
      </c>
      <c r="Q959">
        <v>0</v>
      </c>
      <c r="R959">
        <v>65000</v>
      </c>
      <c r="S959">
        <f>VLOOKUP(F959,DF!$A$2:$B$75,2)*R959</f>
        <v>92300</v>
      </c>
      <c r="T959">
        <v>0</v>
      </c>
      <c r="U959">
        <f>VLOOKUP(F959,DF!$A$2:$B$75,2)*T959</f>
        <v>0</v>
      </c>
      <c r="V959">
        <v>30208</v>
      </c>
      <c r="W959">
        <v>81</v>
      </c>
      <c r="X959" t="s">
        <v>459</v>
      </c>
      <c r="Y959">
        <v>0</v>
      </c>
      <c r="Z959">
        <v>0</v>
      </c>
      <c r="AA959" t="s">
        <v>1556</v>
      </c>
      <c r="AB959">
        <v>2</v>
      </c>
      <c r="AC959" t="s">
        <v>183</v>
      </c>
      <c r="AD959">
        <v>3</v>
      </c>
      <c r="AE959" t="s">
        <v>183</v>
      </c>
      <c r="AF959" t="s">
        <v>1136</v>
      </c>
      <c r="AG959" s="1">
        <v>40027</v>
      </c>
      <c r="AH959">
        <v>1953</v>
      </c>
      <c r="AI959">
        <v>37.398099999999999</v>
      </c>
      <c r="AJ959">
        <v>-100.9782</v>
      </c>
      <c r="AK959">
        <v>37.387799999999999</v>
      </c>
      <c r="AL959">
        <v>-100.9709</v>
      </c>
      <c r="AM959" t="s">
        <v>2118</v>
      </c>
      <c r="AN959" t="s">
        <v>2117</v>
      </c>
    </row>
    <row r="960" spans="1:40" x14ac:dyDescent="0.25">
      <c r="A960">
        <v>176771</v>
      </c>
      <c r="B960" t="s">
        <v>3357</v>
      </c>
      <c r="C960" t="s">
        <v>65</v>
      </c>
      <c r="D960" t="s">
        <v>1288</v>
      </c>
      <c r="E960" s="1">
        <v>40027</v>
      </c>
      <c r="F960" s="3">
        <v>2009</v>
      </c>
      <c r="G960">
        <v>1953</v>
      </c>
      <c r="H960" t="s">
        <v>28</v>
      </c>
      <c r="I960" t="s">
        <v>1590</v>
      </c>
      <c r="J960">
        <v>1</v>
      </c>
      <c r="K960">
        <v>0</v>
      </c>
      <c r="L960">
        <v>0</v>
      </c>
      <c r="M960">
        <v>7100</v>
      </c>
      <c r="N960">
        <v>2.68</v>
      </c>
      <c r="O960">
        <v>75</v>
      </c>
      <c r="P960">
        <v>0</v>
      </c>
      <c r="Q960">
        <v>0</v>
      </c>
      <c r="R960">
        <v>5000</v>
      </c>
      <c r="S960">
        <f>VLOOKUP(F960,DF!$A$2:$B$75,2)*R960</f>
        <v>7100</v>
      </c>
      <c r="T960">
        <v>0</v>
      </c>
      <c r="U960">
        <f>VLOOKUP(F960,DF!$A$2:$B$75,2)*T960</f>
        <v>0</v>
      </c>
      <c r="V960">
        <v>30208</v>
      </c>
      <c r="W960">
        <v>175</v>
      </c>
      <c r="X960" t="s">
        <v>459</v>
      </c>
      <c r="Y960">
        <v>0</v>
      </c>
      <c r="Z960">
        <v>0</v>
      </c>
      <c r="AA960" t="s">
        <v>1556</v>
      </c>
      <c r="AB960">
        <v>20</v>
      </c>
      <c r="AC960" t="s">
        <v>140</v>
      </c>
      <c r="AD960">
        <v>17</v>
      </c>
      <c r="AE960" t="s">
        <v>140</v>
      </c>
      <c r="AF960" t="s">
        <v>1288</v>
      </c>
      <c r="AG960" s="1">
        <v>40027</v>
      </c>
      <c r="AH960">
        <v>2000</v>
      </c>
      <c r="AI960">
        <v>37.387799999999999</v>
      </c>
      <c r="AJ960">
        <v>-100.9709</v>
      </c>
      <c r="AK960">
        <v>37.351500000000001</v>
      </c>
      <c r="AL960">
        <v>-100.95359999999999</v>
      </c>
      <c r="AM960" t="s">
        <v>2119</v>
      </c>
      <c r="AN960" t="s">
        <v>2117</v>
      </c>
    </row>
    <row r="961" spans="1:40" x14ac:dyDescent="0.25">
      <c r="A961">
        <v>87859</v>
      </c>
      <c r="B961" t="s">
        <v>3386</v>
      </c>
      <c r="C961" t="s">
        <v>94</v>
      </c>
      <c r="D961" t="s">
        <v>1128</v>
      </c>
      <c r="E961" s="1">
        <v>39509</v>
      </c>
      <c r="F961" s="3">
        <v>2008</v>
      </c>
      <c r="G961">
        <v>1705</v>
      </c>
      <c r="H961" t="s">
        <v>28</v>
      </c>
      <c r="I961" t="s">
        <v>1578</v>
      </c>
      <c r="J961">
        <v>0</v>
      </c>
      <c r="K961">
        <v>0</v>
      </c>
      <c r="L961">
        <v>0</v>
      </c>
      <c r="M961">
        <v>0</v>
      </c>
      <c r="N961">
        <v>0.8</v>
      </c>
      <c r="O961">
        <v>75</v>
      </c>
      <c r="P961">
        <v>0</v>
      </c>
      <c r="Q961">
        <v>0</v>
      </c>
      <c r="R961">
        <v>0</v>
      </c>
      <c r="S961">
        <f>VLOOKUP(F961,DF!$A$2:$B$75,2)*R961</f>
        <v>0</v>
      </c>
      <c r="T961">
        <v>0</v>
      </c>
      <c r="U961">
        <f>VLOOKUP(F961,DF!$A$2:$B$75,2)*T961</f>
        <v>0</v>
      </c>
      <c r="V961">
        <v>15459</v>
      </c>
      <c r="W961">
        <v>191</v>
      </c>
      <c r="X961" t="s">
        <v>469</v>
      </c>
      <c r="Y961">
        <v>0</v>
      </c>
      <c r="Z961">
        <v>0</v>
      </c>
      <c r="AA961" t="s">
        <v>1579</v>
      </c>
      <c r="AB961">
        <v>1</v>
      </c>
      <c r="AC961" t="s">
        <v>177</v>
      </c>
      <c r="AD961">
        <v>1</v>
      </c>
      <c r="AE961" t="s">
        <v>178</v>
      </c>
      <c r="AF961" t="s">
        <v>1128</v>
      </c>
      <c r="AG961" s="1">
        <v>39509</v>
      </c>
      <c r="AH961">
        <v>1707</v>
      </c>
      <c r="AI961">
        <v>37.229999999999997</v>
      </c>
      <c r="AJ961">
        <v>-97.67</v>
      </c>
      <c r="AK961">
        <v>37.238700000000001</v>
      </c>
      <c r="AL961">
        <v>-97.660600000000002</v>
      </c>
      <c r="AM961" t="s">
        <v>1580</v>
      </c>
      <c r="AN961" t="s">
        <v>1581</v>
      </c>
    </row>
    <row r="962" spans="1:40" x14ac:dyDescent="0.25">
      <c r="A962">
        <v>93363</v>
      </c>
      <c r="B962" t="s">
        <v>3378</v>
      </c>
      <c r="C962" t="s">
        <v>86</v>
      </c>
      <c r="D962" t="s">
        <v>1582</v>
      </c>
      <c r="E962" s="1">
        <v>39562</v>
      </c>
      <c r="F962" s="3">
        <v>2008</v>
      </c>
      <c r="G962">
        <v>2142</v>
      </c>
      <c r="H962" t="s">
        <v>28</v>
      </c>
      <c r="I962" t="s">
        <v>1578</v>
      </c>
      <c r="J962">
        <v>0</v>
      </c>
      <c r="K962">
        <v>0</v>
      </c>
      <c r="L962">
        <v>0</v>
      </c>
      <c r="M962">
        <v>0</v>
      </c>
      <c r="N962">
        <v>0.1</v>
      </c>
      <c r="O962">
        <v>25</v>
      </c>
      <c r="P962">
        <v>0</v>
      </c>
      <c r="Q962">
        <v>0</v>
      </c>
      <c r="R962">
        <v>0</v>
      </c>
      <c r="S962">
        <f>VLOOKUP(F962,DF!$A$2:$B$75,2)*R962</f>
        <v>0</v>
      </c>
      <c r="T962">
        <v>0</v>
      </c>
      <c r="U962">
        <f>VLOOKUP(F962,DF!$A$2:$B$75,2)*T962</f>
        <v>0</v>
      </c>
      <c r="V962">
        <v>16207</v>
      </c>
      <c r="W962">
        <v>163</v>
      </c>
      <c r="X962" t="s">
        <v>588</v>
      </c>
      <c r="Y962">
        <v>0</v>
      </c>
      <c r="Z962">
        <v>0</v>
      </c>
      <c r="AA962" t="s">
        <v>1551</v>
      </c>
      <c r="AB962">
        <v>2</v>
      </c>
      <c r="AC962" t="s">
        <v>150</v>
      </c>
      <c r="AD962">
        <v>2</v>
      </c>
      <c r="AE962" t="s">
        <v>150</v>
      </c>
      <c r="AF962" t="s">
        <v>1582</v>
      </c>
      <c r="AG962" s="1">
        <v>39562</v>
      </c>
      <c r="AH962">
        <v>2142</v>
      </c>
      <c r="AI962">
        <v>39.380000000000003</v>
      </c>
      <c r="AJ962">
        <v>-99.27</v>
      </c>
      <c r="AK962">
        <v>39.380000000000003</v>
      </c>
      <c r="AL962">
        <v>-99.27</v>
      </c>
      <c r="AM962" t="s">
        <v>1583</v>
      </c>
      <c r="AN962" t="s">
        <v>1584</v>
      </c>
    </row>
    <row r="963" spans="1:40" x14ac:dyDescent="0.25">
      <c r="A963">
        <v>93365</v>
      </c>
      <c r="B963" t="s">
        <v>3378</v>
      </c>
      <c r="C963" t="s">
        <v>86</v>
      </c>
      <c r="D963" t="s">
        <v>1585</v>
      </c>
      <c r="E963" s="1">
        <v>39562</v>
      </c>
      <c r="F963" s="3">
        <v>2008</v>
      </c>
      <c r="G963">
        <v>2150</v>
      </c>
      <c r="H963" t="s">
        <v>28</v>
      </c>
      <c r="I963" t="s">
        <v>1578</v>
      </c>
      <c r="J963">
        <v>0</v>
      </c>
      <c r="K963">
        <v>0</v>
      </c>
      <c r="L963">
        <v>0</v>
      </c>
      <c r="M963">
        <v>0</v>
      </c>
      <c r="N963">
        <v>0.1</v>
      </c>
      <c r="O963">
        <v>10</v>
      </c>
      <c r="P963">
        <v>0</v>
      </c>
      <c r="Q963">
        <v>0</v>
      </c>
      <c r="R963">
        <v>0</v>
      </c>
      <c r="S963">
        <f>VLOOKUP(F963,DF!$A$2:$B$75,2)*R963</f>
        <v>0</v>
      </c>
      <c r="T963">
        <v>0</v>
      </c>
      <c r="U963">
        <f>VLOOKUP(F963,DF!$A$2:$B$75,2)*T963</f>
        <v>0</v>
      </c>
      <c r="V963">
        <v>16207</v>
      </c>
      <c r="W963">
        <v>163</v>
      </c>
      <c r="X963" t="s">
        <v>588</v>
      </c>
      <c r="Y963">
        <v>0</v>
      </c>
      <c r="Z963">
        <v>0</v>
      </c>
      <c r="AA963" t="s">
        <v>1551</v>
      </c>
      <c r="AB963">
        <v>3</v>
      </c>
      <c r="AC963" t="s">
        <v>183</v>
      </c>
      <c r="AD963">
        <v>3</v>
      </c>
      <c r="AE963" t="s">
        <v>183</v>
      </c>
      <c r="AF963" t="s">
        <v>1585</v>
      </c>
      <c r="AG963" s="1">
        <v>39562</v>
      </c>
      <c r="AH963">
        <v>2150</v>
      </c>
      <c r="AI963">
        <v>39.4</v>
      </c>
      <c r="AJ963">
        <v>-99.1</v>
      </c>
      <c r="AK963">
        <v>39.4</v>
      </c>
      <c r="AL963">
        <v>-99.1</v>
      </c>
      <c r="AM963" t="s">
        <v>1586</v>
      </c>
      <c r="AN963" t="s">
        <v>1584</v>
      </c>
    </row>
    <row r="964" spans="1:40" x14ac:dyDescent="0.25">
      <c r="A964">
        <v>97927</v>
      </c>
      <c r="B964" t="s">
        <v>3334</v>
      </c>
      <c r="C964" t="s">
        <v>41</v>
      </c>
      <c r="D964" t="s">
        <v>1213</v>
      </c>
      <c r="E964" s="1">
        <v>39562</v>
      </c>
      <c r="F964" s="3">
        <v>2008</v>
      </c>
      <c r="G964">
        <v>2345</v>
      </c>
      <c r="H964" t="s">
        <v>28</v>
      </c>
      <c r="I964" t="s">
        <v>1590</v>
      </c>
      <c r="J964">
        <v>1</v>
      </c>
      <c r="K964">
        <v>0</v>
      </c>
      <c r="L964">
        <v>0</v>
      </c>
      <c r="M964">
        <v>0</v>
      </c>
      <c r="N964">
        <v>3.15</v>
      </c>
      <c r="O964">
        <v>100</v>
      </c>
      <c r="P964">
        <v>0</v>
      </c>
      <c r="Q964">
        <v>0</v>
      </c>
      <c r="R964">
        <v>0</v>
      </c>
      <c r="S964">
        <f>VLOOKUP(F964,DF!$A$2:$B$75,2)*R964</f>
        <v>0</v>
      </c>
      <c r="T964">
        <v>0</v>
      </c>
      <c r="U964">
        <f>VLOOKUP(F964,DF!$A$2:$B$75,2)*T964</f>
        <v>0</v>
      </c>
      <c r="V964">
        <v>15131</v>
      </c>
      <c r="W964">
        <v>29</v>
      </c>
      <c r="X964" t="s">
        <v>454</v>
      </c>
      <c r="Y964">
        <v>0</v>
      </c>
      <c r="Z964">
        <v>0</v>
      </c>
      <c r="AA964" t="s">
        <v>1591</v>
      </c>
      <c r="AB964">
        <v>4</v>
      </c>
      <c r="AC964" t="s">
        <v>197</v>
      </c>
      <c r="AD964">
        <v>4</v>
      </c>
      <c r="AE964" t="s">
        <v>183</v>
      </c>
      <c r="AF964" t="s">
        <v>1213</v>
      </c>
      <c r="AG964" s="1">
        <v>39562</v>
      </c>
      <c r="AH964">
        <v>2358</v>
      </c>
      <c r="AI964">
        <v>39.555100000000003</v>
      </c>
      <c r="AJ964">
        <v>-97.928600000000003</v>
      </c>
      <c r="AK964">
        <v>39.549300000000002</v>
      </c>
      <c r="AL964">
        <v>-97.87</v>
      </c>
      <c r="AM964" t="s">
        <v>1592</v>
      </c>
      <c r="AN964" t="s">
        <v>1593</v>
      </c>
    </row>
    <row r="965" spans="1:40" x14ac:dyDescent="0.25">
      <c r="A965">
        <v>93377</v>
      </c>
      <c r="B965" t="s">
        <v>3331</v>
      </c>
      <c r="C965" t="s">
        <v>37</v>
      </c>
      <c r="D965" t="s">
        <v>1587</v>
      </c>
      <c r="E965" s="1">
        <v>39562</v>
      </c>
      <c r="F965" s="3">
        <v>2008</v>
      </c>
      <c r="G965">
        <v>2323</v>
      </c>
      <c r="H965" t="s">
        <v>28</v>
      </c>
      <c r="I965" t="s">
        <v>1588</v>
      </c>
      <c r="J965">
        <v>2</v>
      </c>
      <c r="K965">
        <v>0</v>
      </c>
      <c r="L965">
        <v>0</v>
      </c>
      <c r="M965">
        <v>1762500</v>
      </c>
      <c r="N965">
        <v>10.93</v>
      </c>
      <c r="O965">
        <v>1050</v>
      </c>
      <c r="P965">
        <v>0</v>
      </c>
      <c r="Q965">
        <v>0</v>
      </c>
      <c r="R965">
        <v>750000</v>
      </c>
      <c r="S965">
        <f>VLOOKUP(F965,DF!$A$2:$B$75,2)*R965</f>
        <v>1057500</v>
      </c>
      <c r="T965">
        <v>500000</v>
      </c>
      <c r="U965">
        <f>VLOOKUP(F965,DF!$A$2:$B$75,2)*T965</f>
        <v>705000</v>
      </c>
      <c r="V965">
        <v>16207</v>
      </c>
      <c r="W965">
        <v>123</v>
      </c>
      <c r="X965" t="s">
        <v>588</v>
      </c>
      <c r="Y965">
        <v>0</v>
      </c>
      <c r="Z965">
        <v>0</v>
      </c>
      <c r="AA965" t="s">
        <v>1575</v>
      </c>
      <c r="AB965">
        <v>4</v>
      </c>
      <c r="AC965" t="s">
        <v>144</v>
      </c>
      <c r="AD965">
        <v>2</v>
      </c>
      <c r="AE965" t="s">
        <v>248</v>
      </c>
      <c r="AF965" t="s">
        <v>953</v>
      </c>
      <c r="AG965" s="1">
        <v>39562</v>
      </c>
      <c r="AH965">
        <v>2345</v>
      </c>
      <c r="AI965">
        <v>39.523600000000002</v>
      </c>
      <c r="AJ965">
        <v>-98.129499999999993</v>
      </c>
      <c r="AK965">
        <v>39.555100000000003</v>
      </c>
      <c r="AL965">
        <v>-97.928600000000003</v>
      </c>
      <c r="AM965" t="s">
        <v>1589</v>
      </c>
      <c r="AN965" t="s">
        <v>1584</v>
      </c>
    </row>
    <row r="966" spans="1:40" x14ac:dyDescent="0.25">
      <c r="A966">
        <v>98097</v>
      </c>
      <c r="B966" t="s">
        <v>3334</v>
      </c>
      <c r="C966" t="s">
        <v>41</v>
      </c>
      <c r="D966" t="s">
        <v>1594</v>
      </c>
      <c r="E966" s="1">
        <v>39563</v>
      </c>
      <c r="F966" s="3">
        <v>2008</v>
      </c>
      <c r="G966">
        <v>26</v>
      </c>
      <c r="H966" t="s">
        <v>28</v>
      </c>
      <c r="I966" t="s">
        <v>1578</v>
      </c>
      <c r="J966">
        <v>0</v>
      </c>
      <c r="K966">
        <v>0</v>
      </c>
      <c r="L966">
        <v>0</v>
      </c>
      <c r="M966">
        <v>0</v>
      </c>
      <c r="N966">
        <v>0.1</v>
      </c>
      <c r="O966">
        <v>25</v>
      </c>
      <c r="P966">
        <v>0</v>
      </c>
      <c r="Q966">
        <v>0</v>
      </c>
      <c r="R966">
        <v>0</v>
      </c>
      <c r="S966">
        <f>VLOOKUP(F966,DF!$A$2:$B$75,2)*R966</f>
        <v>0</v>
      </c>
      <c r="T966">
        <v>0</v>
      </c>
      <c r="U966">
        <f>VLOOKUP(F966,DF!$A$2:$B$75,2)*T966</f>
        <v>0</v>
      </c>
      <c r="V966">
        <v>15131</v>
      </c>
      <c r="W966">
        <v>29</v>
      </c>
      <c r="X966" t="s">
        <v>454</v>
      </c>
      <c r="Y966">
        <v>0</v>
      </c>
      <c r="Z966">
        <v>0</v>
      </c>
      <c r="AA966" t="s">
        <v>1575</v>
      </c>
      <c r="AB966">
        <v>2</v>
      </c>
      <c r="AC966" t="s">
        <v>681</v>
      </c>
      <c r="AD966">
        <v>2</v>
      </c>
      <c r="AE966" t="s">
        <v>681</v>
      </c>
      <c r="AF966" t="s">
        <v>1594</v>
      </c>
      <c r="AG966" s="1">
        <v>39563</v>
      </c>
      <c r="AH966">
        <v>27</v>
      </c>
      <c r="AI966">
        <v>39.64</v>
      </c>
      <c r="AJ966">
        <v>-97.52</v>
      </c>
      <c r="AK966">
        <v>39.64</v>
      </c>
      <c r="AL966">
        <v>-97.52</v>
      </c>
      <c r="AM966" t="s">
        <v>1595</v>
      </c>
      <c r="AN966" t="s">
        <v>1593</v>
      </c>
    </row>
    <row r="967" spans="1:40" x14ac:dyDescent="0.25">
      <c r="A967">
        <v>90358</v>
      </c>
      <c r="B967" t="s">
        <v>3422</v>
      </c>
      <c r="C967" t="s">
        <v>131</v>
      </c>
      <c r="D967" t="s">
        <v>1596</v>
      </c>
      <c r="E967" s="1">
        <v>39569</v>
      </c>
      <c r="F967" s="3">
        <v>2008</v>
      </c>
      <c r="G967">
        <v>1750</v>
      </c>
      <c r="H967" t="s">
        <v>28</v>
      </c>
      <c r="I967" t="s">
        <v>1578</v>
      </c>
      <c r="J967">
        <v>0</v>
      </c>
      <c r="K967">
        <v>0</v>
      </c>
      <c r="L967">
        <v>0</v>
      </c>
      <c r="M967">
        <v>0</v>
      </c>
      <c r="N967">
        <v>0.7</v>
      </c>
      <c r="O967">
        <v>50</v>
      </c>
      <c r="P967">
        <v>0</v>
      </c>
      <c r="Q967">
        <v>0</v>
      </c>
      <c r="R967">
        <v>0</v>
      </c>
      <c r="S967">
        <f>VLOOKUP(F967,DF!$A$2:$B$75,2)*R967</f>
        <v>0</v>
      </c>
      <c r="T967">
        <v>0</v>
      </c>
      <c r="U967">
        <f>VLOOKUP(F967,DF!$A$2:$B$75,2)*T967</f>
        <v>0</v>
      </c>
      <c r="V967">
        <v>15457</v>
      </c>
      <c r="W967">
        <v>49</v>
      </c>
      <c r="X967" t="s">
        <v>469</v>
      </c>
      <c r="Y967">
        <v>0</v>
      </c>
      <c r="Z967">
        <v>0</v>
      </c>
      <c r="AA967" t="s">
        <v>1575</v>
      </c>
      <c r="AB967">
        <v>1</v>
      </c>
      <c r="AC967" t="s">
        <v>183</v>
      </c>
      <c r="AD967">
        <v>1</v>
      </c>
      <c r="AE967" t="s">
        <v>399</v>
      </c>
      <c r="AF967" t="s">
        <v>1596</v>
      </c>
      <c r="AG967" s="1">
        <v>39569</v>
      </c>
      <c r="AH967">
        <v>1751</v>
      </c>
      <c r="AI967">
        <v>37.36</v>
      </c>
      <c r="AJ967">
        <v>-96.18</v>
      </c>
      <c r="AK967">
        <v>37.366100000000003</v>
      </c>
      <c r="AL967">
        <v>-96.169700000000006</v>
      </c>
      <c r="AM967" t="s">
        <v>1597</v>
      </c>
      <c r="AN967" t="s">
        <v>1598</v>
      </c>
    </row>
    <row r="968" spans="1:40" x14ac:dyDescent="0.25">
      <c r="A968">
        <v>87854</v>
      </c>
      <c r="B968" t="s">
        <v>3400</v>
      </c>
      <c r="C968" t="s">
        <v>108</v>
      </c>
      <c r="D968" t="s">
        <v>1599</v>
      </c>
      <c r="E968" s="1">
        <v>39569</v>
      </c>
      <c r="F968" s="3">
        <v>2008</v>
      </c>
      <c r="G968">
        <v>1835</v>
      </c>
      <c r="H968" t="s">
        <v>28</v>
      </c>
      <c r="I968" t="s">
        <v>1578</v>
      </c>
      <c r="J968">
        <v>0</v>
      </c>
      <c r="K968">
        <v>0</v>
      </c>
      <c r="L968">
        <v>0</v>
      </c>
      <c r="M968">
        <v>0</v>
      </c>
      <c r="N968">
        <v>0.67</v>
      </c>
      <c r="O968">
        <v>50</v>
      </c>
      <c r="P968">
        <v>0</v>
      </c>
      <c r="Q968">
        <v>0</v>
      </c>
      <c r="R968">
        <v>0</v>
      </c>
      <c r="S968">
        <f>VLOOKUP(F968,DF!$A$2:$B$75,2)*R968</f>
        <v>0</v>
      </c>
      <c r="T968">
        <v>0</v>
      </c>
      <c r="U968">
        <f>VLOOKUP(F968,DF!$A$2:$B$75,2)*T968</f>
        <v>0</v>
      </c>
      <c r="V968">
        <v>15457</v>
      </c>
      <c r="W968">
        <v>205</v>
      </c>
      <c r="X968" t="s">
        <v>469</v>
      </c>
      <c r="Y968">
        <v>0</v>
      </c>
      <c r="Z968">
        <v>0</v>
      </c>
      <c r="AA968" t="s">
        <v>1551</v>
      </c>
      <c r="AB968">
        <v>3</v>
      </c>
      <c r="AC968" t="s">
        <v>248</v>
      </c>
      <c r="AD968">
        <v>4</v>
      </c>
      <c r="AE968" t="s">
        <v>248</v>
      </c>
      <c r="AF968" t="s">
        <v>1599</v>
      </c>
      <c r="AG968" s="1">
        <v>39569</v>
      </c>
      <c r="AH968">
        <v>1837</v>
      </c>
      <c r="AI968">
        <v>37.4908</v>
      </c>
      <c r="AJ968">
        <v>-95.899000000000001</v>
      </c>
      <c r="AK968">
        <v>37.497500000000002</v>
      </c>
      <c r="AL968">
        <v>-95.890100000000004</v>
      </c>
      <c r="AM968" t="s">
        <v>699</v>
      </c>
      <c r="AN968" t="s">
        <v>1598</v>
      </c>
    </row>
    <row r="969" spans="1:40" x14ac:dyDescent="0.25">
      <c r="A969">
        <v>95353</v>
      </c>
      <c r="B969" t="s">
        <v>3400</v>
      </c>
      <c r="C969" t="s">
        <v>108</v>
      </c>
      <c r="D969" t="s">
        <v>1457</v>
      </c>
      <c r="E969" s="1">
        <v>39569</v>
      </c>
      <c r="F969" s="3">
        <v>2008</v>
      </c>
      <c r="G969">
        <v>1838</v>
      </c>
      <c r="H969" t="s">
        <v>28</v>
      </c>
      <c r="I969" t="s">
        <v>1578</v>
      </c>
      <c r="J969">
        <v>0</v>
      </c>
      <c r="K969">
        <v>0</v>
      </c>
      <c r="L969">
        <v>0</v>
      </c>
      <c r="M969">
        <v>0</v>
      </c>
      <c r="N969">
        <v>0.57999999999999996</v>
      </c>
      <c r="O969">
        <v>50</v>
      </c>
      <c r="P969">
        <v>0</v>
      </c>
      <c r="Q969">
        <v>0</v>
      </c>
      <c r="R969">
        <v>0</v>
      </c>
      <c r="S969">
        <f>VLOOKUP(F969,DF!$A$2:$B$75,2)*R969</f>
        <v>0</v>
      </c>
      <c r="T969">
        <v>0</v>
      </c>
      <c r="U969">
        <f>VLOOKUP(F969,DF!$A$2:$B$75,2)*T969</f>
        <v>0</v>
      </c>
      <c r="V969">
        <v>15457</v>
      </c>
      <c r="W969">
        <v>205</v>
      </c>
      <c r="X969" t="s">
        <v>469</v>
      </c>
      <c r="Y969">
        <v>0</v>
      </c>
      <c r="Z969">
        <v>0</v>
      </c>
      <c r="AA969" t="s">
        <v>1575</v>
      </c>
      <c r="AB969">
        <v>1</v>
      </c>
      <c r="AC969" t="s">
        <v>150</v>
      </c>
      <c r="AD969">
        <v>2</v>
      </c>
      <c r="AE969" t="s">
        <v>681</v>
      </c>
      <c r="AF969" t="s">
        <v>1457</v>
      </c>
      <c r="AG969" s="1">
        <v>39569</v>
      </c>
      <c r="AH969">
        <v>1839</v>
      </c>
      <c r="AI969">
        <v>37.533200000000001</v>
      </c>
      <c r="AJ969">
        <v>-95.793700000000001</v>
      </c>
      <c r="AK969">
        <v>37.536999999999999</v>
      </c>
      <c r="AL969">
        <v>-95.784300000000002</v>
      </c>
      <c r="AM969" t="s">
        <v>1600</v>
      </c>
      <c r="AN969" t="s">
        <v>1598</v>
      </c>
    </row>
    <row r="970" spans="1:40" x14ac:dyDescent="0.25">
      <c r="A970">
        <v>95354</v>
      </c>
      <c r="B970" t="s">
        <v>3350</v>
      </c>
      <c r="C970" t="s">
        <v>58</v>
      </c>
      <c r="D970" t="s">
        <v>1601</v>
      </c>
      <c r="E970" s="1">
        <v>39569</v>
      </c>
      <c r="F970" s="3">
        <v>2008</v>
      </c>
      <c r="G970">
        <v>1921</v>
      </c>
      <c r="H970" t="s">
        <v>28</v>
      </c>
      <c r="I970" t="s">
        <v>1578</v>
      </c>
      <c r="J970">
        <v>0</v>
      </c>
      <c r="K970">
        <v>0</v>
      </c>
      <c r="L970">
        <v>0</v>
      </c>
      <c r="M970">
        <v>0</v>
      </c>
      <c r="N970">
        <v>1.89</v>
      </c>
      <c r="O970">
        <v>75</v>
      </c>
      <c r="P970">
        <v>0</v>
      </c>
      <c r="Q970">
        <v>0</v>
      </c>
      <c r="R970">
        <v>0</v>
      </c>
      <c r="S970">
        <f>VLOOKUP(F970,DF!$A$2:$B$75,2)*R970</f>
        <v>0</v>
      </c>
      <c r="T970">
        <v>0</v>
      </c>
      <c r="U970">
        <f>VLOOKUP(F970,DF!$A$2:$B$75,2)*T970</f>
        <v>0</v>
      </c>
      <c r="V970">
        <v>15457</v>
      </c>
      <c r="W970">
        <v>1</v>
      </c>
      <c r="X970" t="s">
        <v>469</v>
      </c>
      <c r="Y970">
        <v>0</v>
      </c>
      <c r="Z970">
        <v>0</v>
      </c>
      <c r="AA970" t="s">
        <v>1551</v>
      </c>
      <c r="AB970">
        <v>2</v>
      </c>
      <c r="AC970" t="s">
        <v>248</v>
      </c>
      <c r="AD970">
        <v>2</v>
      </c>
      <c r="AE970" t="s">
        <v>177</v>
      </c>
      <c r="AF970" t="s">
        <v>1466</v>
      </c>
      <c r="AG970" s="1">
        <v>39569</v>
      </c>
      <c r="AH970">
        <v>1923</v>
      </c>
      <c r="AI970">
        <v>37.78</v>
      </c>
      <c r="AJ970">
        <v>-95.45</v>
      </c>
      <c r="AK970">
        <v>37.794499999999999</v>
      </c>
      <c r="AL970">
        <v>-95.420599999999993</v>
      </c>
      <c r="AM970" t="s">
        <v>1600</v>
      </c>
      <c r="AN970" t="s">
        <v>1598</v>
      </c>
    </row>
    <row r="971" spans="1:40" x14ac:dyDescent="0.25">
      <c r="A971">
        <v>95355</v>
      </c>
      <c r="B971" t="s">
        <v>3406</v>
      </c>
      <c r="C971" t="s">
        <v>114</v>
      </c>
      <c r="D971" t="s">
        <v>1602</v>
      </c>
      <c r="E971" s="1">
        <v>39569</v>
      </c>
      <c r="F971" s="3">
        <v>2008</v>
      </c>
      <c r="G971">
        <v>2014</v>
      </c>
      <c r="H971" t="s">
        <v>28</v>
      </c>
      <c r="I971" t="s">
        <v>1578</v>
      </c>
      <c r="J971">
        <v>0</v>
      </c>
      <c r="K971">
        <v>0</v>
      </c>
      <c r="L971">
        <v>0</v>
      </c>
      <c r="M971">
        <v>0</v>
      </c>
      <c r="N971">
        <v>0.73</v>
      </c>
      <c r="O971">
        <v>60</v>
      </c>
      <c r="P971">
        <v>0</v>
      </c>
      <c r="Q971">
        <v>0</v>
      </c>
      <c r="R971">
        <v>0</v>
      </c>
      <c r="S971">
        <f>VLOOKUP(F971,DF!$A$2:$B$75,2)*R971</f>
        <v>0</v>
      </c>
      <c r="T971">
        <v>0</v>
      </c>
      <c r="U971">
        <f>VLOOKUP(F971,DF!$A$2:$B$75,2)*T971</f>
        <v>0</v>
      </c>
      <c r="V971">
        <v>15457</v>
      </c>
      <c r="W971">
        <v>133</v>
      </c>
      <c r="X971" t="s">
        <v>469</v>
      </c>
      <c r="Y971">
        <v>0</v>
      </c>
      <c r="Z971">
        <v>0</v>
      </c>
      <c r="AA971" t="s">
        <v>1603</v>
      </c>
      <c r="AB971">
        <v>2</v>
      </c>
      <c r="AC971" t="s">
        <v>197</v>
      </c>
      <c r="AD971">
        <v>1</v>
      </c>
      <c r="AE971" t="s">
        <v>197</v>
      </c>
      <c r="AF971" t="s">
        <v>1602</v>
      </c>
      <c r="AG971" s="1">
        <v>39569</v>
      </c>
      <c r="AH971">
        <v>2015</v>
      </c>
      <c r="AI971">
        <v>37.648800000000001</v>
      </c>
      <c r="AJ971">
        <v>-95.504999999999995</v>
      </c>
      <c r="AK971">
        <v>37.655299999999997</v>
      </c>
      <c r="AL971">
        <v>-95.494500000000002</v>
      </c>
      <c r="AM971" t="s">
        <v>1600</v>
      </c>
      <c r="AN971" t="s">
        <v>1598</v>
      </c>
    </row>
    <row r="972" spans="1:40" x14ac:dyDescent="0.25">
      <c r="A972">
        <v>90359</v>
      </c>
      <c r="B972" t="s">
        <v>3406</v>
      </c>
      <c r="C972" t="s">
        <v>114</v>
      </c>
      <c r="D972" t="s">
        <v>1604</v>
      </c>
      <c r="E972" s="1">
        <v>39569</v>
      </c>
      <c r="F972" s="3">
        <v>2008</v>
      </c>
      <c r="G972">
        <v>2044</v>
      </c>
      <c r="H972" t="s">
        <v>28</v>
      </c>
      <c r="I972" t="s">
        <v>1578</v>
      </c>
      <c r="J972">
        <v>0</v>
      </c>
      <c r="K972">
        <v>0</v>
      </c>
      <c r="L972">
        <v>0</v>
      </c>
      <c r="M972">
        <v>0</v>
      </c>
      <c r="N972">
        <v>0.38</v>
      </c>
      <c r="O972">
        <v>50</v>
      </c>
      <c r="P972">
        <v>0</v>
      </c>
      <c r="Q972">
        <v>0</v>
      </c>
      <c r="R972">
        <v>0</v>
      </c>
      <c r="S972">
        <f>VLOOKUP(F972,DF!$A$2:$B$75,2)*R972</f>
        <v>0</v>
      </c>
      <c r="T972">
        <v>0</v>
      </c>
      <c r="U972">
        <f>VLOOKUP(F972,DF!$A$2:$B$75,2)*T972</f>
        <v>0</v>
      </c>
      <c r="V972">
        <v>15457</v>
      </c>
      <c r="W972">
        <v>133</v>
      </c>
      <c r="X972" t="s">
        <v>469</v>
      </c>
      <c r="Y972">
        <v>0</v>
      </c>
      <c r="Z972">
        <v>0</v>
      </c>
      <c r="AA972" t="s">
        <v>1575</v>
      </c>
      <c r="AB972">
        <v>1</v>
      </c>
      <c r="AC972" t="s">
        <v>144</v>
      </c>
      <c r="AD972">
        <v>1</v>
      </c>
      <c r="AE972" t="s">
        <v>248</v>
      </c>
      <c r="AF972" t="s">
        <v>1604</v>
      </c>
      <c r="AG972" s="1">
        <v>39569</v>
      </c>
      <c r="AH972">
        <v>2045</v>
      </c>
      <c r="AI972">
        <v>37.590000000000003</v>
      </c>
      <c r="AJ972">
        <v>-95.47</v>
      </c>
      <c r="AK972">
        <v>37.594099999999997</v>
      </c>
      <c r="AL972">
        <v>-95.465400000000002</v>
      </c>
      <c r="AM972" t="s">
        <v>1605</v>
      </c>
      <c r="AN972" t="s">
        <v>1598</v>
      </c>
    </row>
    <row r="973" spans="1:40" x14ac:dyDescent="0.25">
      <c r="A973">
        <v>87855</v>
      </c>
      <c r="B973" t="s">
        <v>3350</v>
      </c>
      <c r="C973" t="s">
        <v>58</v>
      </c>
      <c r="D973" t="s">
        <v>1606</v>
      </c>
      <c r="E973" s="1">
        <v>39569</v>
      </c>
      <c r="F973" s="3">
        <v>2008</v>
      </c>
      <c r="G973">
        <v>2051</v>
      </c>
      <c r="H973" t="s">
        <v>28</v>
      </c>
      <c r="I973" t="s">
        <v>1578</v>
      </c>
      <c r="J973">
        <v>0</v>
      </c>
      <c r="K973">
        <v>0</v>
      </c>
      <c r="L973">
        <v>0</v>
      </c>
      <c r="M973">
        <v>0</v>
      </c>
      <c r="N973">
        <v>0.64</v>
      </c>
      <c r="O973">
        <v>50</v>
      </c>
      <c r="P973">
        <v>0</v>
      </c>
      <c r="Q973">
        <v>0</v>
      </c>
      <c r="R973">
        <v>0</v>
      </c>
      <c r="S973">
        <f>VLOOKUP(F973,DF!$A$2:$B$75,2)*R973</f>
        <v>0</v>
      </c>
      <c r="T973">
        <v>0</v>
      </c>
      <c r="U973">
        <f>VLOOKUP(F973,DF!$A$2:$B$75,2)*T973</f>
        <v>0</v>
      </c>
      <c r="V973">
        <v>15457</v>
      </c>
      <c r="W973">
        <v>1</v>
      </c>
      <c r="X973" t="s">
        <v>469</v>
      </c>
      <c r="Y973">
        <v>0</v>
      </c>
      <c r="Z973">
        <v>0</v>
      </c>
      <c r="AA973" t="s">
        <v>1556</v>
      </c>
      <c r="AB973">
        <v>1</v>
      </c>
      <c r="AC973" t="s">
        <v>150</v>
      </c>
      <c r="AD973">
        <v>1</v>
      </c>
      <c r="AE973" t="s">
        <v>681</v>
      </c>
      <c r="AF973" t="s">
        <v>1606</v>
      </c>
      <c r="AG973" s="1">
        <v>39569</v>
      </c>
      <c r="AH973">
        <v>2052</v>
      </c>
      <c r="AI973">
        <v>37.752000000000002</v>
      </c>
      <c r="AJ973">
        <v>-95.137299999999996</v>
      </c>
      <c r="AK973">
        <v>37.758499999999998</v>
      </c>
      <c r="AL973">
        <v>-95.128900000000002</v>
      </c>
      <c r="AM973" t="s">
        <v>1607</v>
      </c>
      <c r="AN973" t="s">
        <v>1598</v>
      </c>
    </row>
    <row r="974" spans="1:40" x14ac:dyDescent="0.25">
      <c r="A974">
        <v>99776</v>
      </c>
      <c r="B974" t="s">
        <v>3363</v>
      </c>
      <c r="C974" t="s">
        <v>71</v>
      </c>
      <c r="D974" t="s">
        <v>1608</v>
      </c>
      <c r="E974" s="1">
        <v>39569</v>
      </c>
      <c r="F974" s="3">
        <v>2008</v>
      </c>
      <c r="G974">
        <v>2343</v>
      </c>
      <c r="H974" t="s">
        <v>28</v>
      </c>
      <c r="I974" t="s">
        <v>1578</v>
      </c>
      <c r="J974">
        <v>0</v>
      </c>
      <c r="K974">
        <v>0</v>
      </c>
      <c r="L974">
        <v>0</v>
      </c>
      <c r="M974">
        <v>141000</v>
      </c>
      <c r="N974">
        <v>1.5</v>
      </c>
      <c r="O974">
        <v>30</v>
      </c>
      <c r="P974">
        <v>0</v>
      </c>
      <c r="Q974">
        <v>0</v>
      </c>
      <c r="R974">
        <v>100000</v>
      </c>
      <c r="S974">
        <f>VLOOKUP(F974,DF!$A$2:$B$75,2)*R974</f>
        <v>141000</v>
      </c>
      <c r="T974">
        <v>0</v>
      </c>
      <c r="U974">
        <f>VLOOKUP(F974,DF!$A$2:$B$75,2)*T974</f>
        <v>0</v>
      </c>
      <c r="V974">
        <v>17231</v>
      </c>
      <c r="W974">
        <v>139</v>
      </c>
      <c r="X974" t="s">
        <v>454</v>
      </c>
      <c r="Y974">
        <v>0</v>
      </c>
      <c r="Z974">
        <v>0</v>
      </c>
      <c r="AA974" t="s">
        <v>1591</v>
      </c>
      <c r="AB974">
        <v>2</v>
      </c>
      <c r="AC974" t="s">
        <v>157</v>
      </c>
      <c r="AD974">
        <v>1</v>
      </c>
      <c r="AE974" t="s">
        <v>394</v>
      </c>
      <c r="AF974" t="s">
        <v>1609</v>
      </c>
      <c r="AG974" s="1">
        <v>39569</v>
      </c>
      <c r="AH974">
        <v>2345</v>
      </c>
      <c r="AI974">
        <v>38.640500000000003</v>
      </c>
      <c r="AJ974">
        <v>-95.653800000000004</v>
      </c>
      <c r="AK974">
        <v>38.6539</v>
      </c>
      <c r="AL974">
        <v>-95.632000000000005</v>
      </c>
      <c r="AM974" t="s">
        <v>1610</v>
      </c>
      <c r="AN974" t="s">
        <v>1611</v>
      </c>
    </row>
    <row r="975" spans="1:40" x14ac:dyDescent="0.25">
      <c r="A975">
        <v>99784</v>
      </c>
      <c r="B975" t="s">
        <v>3372</v>
      </c>
      <c r="C975" t="s">
        <v>80</v>
      </c>
      <c r="D975" t="s">
        <v>1612</v>
      </c>
      <c r="E975" s="1">
        <v>39570</v>
      </c>
      <c r="F975" s="3">
        <v>2008</v>
      </c>
      <c r="G975">
        <v>4</v>
      </c>
      <c r="H975" t="s">
        <v>28</v>
      </c>
      <c r="I975" t="s">
        <v>1588</v>
      </c>
      <c r="J975">
        <v>2</v>
      </c>
      <c r="K975">
        <v>0</v>
      </c>
      <c r="L975">
        <v>0</v>
      </c>
      <c r="M975">
        <v>366600</v>
      </c>
      <c r="N975">
        <v>2.2200000000000002</v>
      </c>
      <c r="O975">
        <v>100</v>
      </c>
      <c r="P975">
        <v>0</v>
      </c>
      <c r="Q975">
        <v>0</v>
      </c>
      <c r="R975">
        <v>260000</v>
      </c>
      <c r="S975">
        <f>VLOOKUP(F975,DF!$A$2:$B$75,2)*R975</f>
        <v>366600</v>
      </c>
      <c r="T975">
        <v>0</v>
      </c>
      <c r="U975">
        <f>VLOOKUP(F975,DF!$A$2:$B$75,2)*T975</f>
        <v>0</v>
      </c>
      <c r="V975">
        <v>17231</v>
      </c>
      <c r="W975">
        <v>45</v>
      </c>
      <c r="X975" t="s">
        <v>454</v>
      </c>
      <c r="Y975">
        <v>0</v>
      </c>
      <c r="Z975">
        <v>0</v>
      </c>
      <c r="AA975" t="s">
        <v>1591</v>
      </c>
      <c r="AB975">
        <v>5</v>
      </c>
      <c r="AC975" t="s">
        <v>140</v>
      </c>
      <c r="AD975">
        <v>2</v>
      </c>
      <c r="AE975" t="s">
        <v>197</v>
      </c>
      <c r="AF975" t="s">
        <v>1613</v>
      </c>
      <c r="AG975" s="1">
        <v>39570</v>
      </c>
      <c r="AH975">
        <v>6</v>
      </c>
      <c r="AI975">
        <v>38.971200000000003</v>
      </c>
      <c r="AJ975">
        <v>-95.445800000000006</v>
      </c>
      <c r="AK975">
        <v>38.9495</v>
      </c>
      <c r="AL975">
        <v>-95.476299999999995</v>
      </c>
      <c r="AM975" t="s">
        <v>1614</v>
      </c>
      <c r="AN975" t="s">
        <v>1611</v>
      </c>
    </row>
    <row r="976" spans="1:40" x14ac:dyDescent="0.25">
      <c r="A976">
        <v>88631</v>
      </c>
      <c r="B976" t="s">
        <v>3427</v>
      </c>
      <c r="C976" t="s">
        <v>136</v>
      </c>
      <c r="D976" t="s">
        <v>846</v>
      </c>
      <c r="E976" s="1">
        <v>39576</v>
      </c>
      <c r="F976" s="3">
        <v>2008</v>
      </c>
      <c r="G976">
        <v>1227</v>
      </c>
      <c r="H976" t="s">
        <v>28</v>
      </c>
      <c r="I976" t="s">
        <v>1578</v>
      </c>
      <c r="J976">
        <v>0</v>
      </c>
      <c r="K976">
        <v>0</v>
      </c>
      <c r="L976">
        <v>0</v>
      </c>
      <c r="M976">
        <v>0</v>
      </c>
      <c r="N976">
        <v>5</v>
      </c>
      <c r="O976">
        <v>100</v>
      </c>
      <c r="P976">
        <v>0</v>
      </c>
      <c r="Q976">
        <v>0</v>
      </c>
      <c r="R976">
        <v>0</v>
      </c>
      <c r="S976">
        <f>VLOOKUP(F976,DF!$A$2:$B$75,2)*R976</f>
        <v>0</v>
      </c>
      <c r="T976">
        <v>0</v>
      </c>
      <c r="U976">
        <f>VLOOKUP(F976,DF!$A$2:$B$75,2)*T976</f>
        <v>0</v>
      </c>
      <c r="V976">
        <v>15433</v>
      </c>
      <c r="W976">
        <v>71</v>
      </c>
      <c r="X976" t="s">
        <v>474</v>
      </c>
      <c r="Y976">
        <v>0</v>
      </c>
      <c r="Z976">
        <v>0</v>
      </c>
      <c r="AA976" t="s">
        <v>1551</v>
      </c>
      <c r="AB976">
        <v>7</v>
      </c>
      <c r="AC976" t="s">
        <v>178</v>
      </c>
      <c r="AD976">
        <v>9</v>
      </c>
      <c r="AE976" t="s">
        <v>399</v>
      </c>
      <c r="AF976" t="s">
        <v>846</v>
      </c>
      <c r="AG976" s="1">
        <v>39576</v>
      </c>
      <c r="AH976">
        <v>1246</v>
      </c>
      <c r="AI976">
        <v>38.398400000000002</v>
      </c>
      <c r="AJ976">
        <v>-101.65860000000001</v>
      </c>
      <c r="AK976">
        <v>38.420200000000001</v>
      </c>
      <c r="AL976">
        <v>-101.5964</v>
      </c>
      <c r="AM976" t="s">
        <v>1615</v>
      </c>
      <c r="AN976" t="s">
        <v>1616</v>
      </c>
    </row>
    <row r="977" spans="1:40" x14ac:dyDescent="0.25">
      <c r="A977">
        <v>88633</v>
      </c>
      <c r="B977" t="s">
        <v>3344</v>
      </c>
      <c r="C977" t="s">
        <v>52</v>
      </c>
      <c r="D977" t="s">
        <v>1617</v>
      </c>
      <c r="E977" s="1">
        <v>39576</v>
      </c>
      <c r="F977" s="3">
        <v>2008</v>
      </c>
      <c r="G977">
        <v>1249</v>
      </c>
      <c r="H977" t="s">
        <v>28</v>
      </c>
      <c r="I977" t="s">
        <v>1578</v>
      </c>
      <c r="J977">
        <v>0</v>
      </c>
      <c r="K977">
        <v>0</v>
      </c>
      <c r="L977">
        <v>0</v>
      </c>
      <c r="M977">
        <v>0</v>
      </c>
      <c r="N977">
        <v>2</v>
      </c>
      <c r="O977">
        <v>25</v>
      </c>
      <c r="P977">
        <v>0</v>
      </c>
      <c r="Q977">
        <v>0</v>
      </c>
      <c r="R977">
        <v>0</v>
      </c>
      <c r="S977">
        <f>VLOOKUP(F977,DF!$A$2:$B$75,2)*R977</f>
        <v>0</v>
      </c>
      <c r="T977">
        <v>0</v>
      </c>
      <c r="U977">
        <f>VLOOKUP(F977,DF!$A$2:$B$75,2)*T977</f>
        <v>0</v>
      </c>
      <c r="V977">
        <v>15433</v>
      </c>
      <c r="W977">
        <v>203</v>
      </c>
      <c r="X977" t="s">
        <v>474</v>
      </c>
      <c r="Y977">
        <v>0</v>
      </c>
      <c r="Z977">
        <v>0</v>
      </c>
      <c r="AA977" t="s">
        <v>1575</v>
      </c>
      <c r="AB977">
        <v>6</v>
      </c>
      <c r="AC977" t="s">
        <v>177</v>
      </c>
      <c r="AD977">
        <v>6</v>
      </c>
      <c r="AE977" t="s">
        <v>178</v>
      </c>
      <c r="AF977" t="s">
        <v>1617</v>
      </c>
      <c r="AG977" s="1">
        <v>39576</v>
      </c>
      <c r="AH977">
        <v>1256</v>
      </c>
      <c r="AI977">
        <v>38.389800000000001</v>
      </c>
      <c r="AJ977">
        <v>-101.4876</v>
      </c>
      <c r="AK977">
        <v>38.4086</v>
      </c>
      <c r="AL977">
        <v>-101.4516</v>
      </c>
      <c r="AM977" t="s">
        <v>1618</v>
      </c>
      <c r="AN977" t="s">
        <v>1616</v>
      </c>
    </row>
    <row r="978" spans="1:40" x14ac:dyDescent="0.25">
      <c r="A978">
        <v>88336</v>
      </c>
      <c r="B978" t="s">
        <v>3404</v>
      </c>
      <c r="C978" t="s">
        <v>112</v>
      </c>
      <c r="D978" t="s">
        <v>835</v>
      </c>
      <c r="E978" s="1">
        <v>39578</v>
      </c>
      <c r="F978" s="3">
        <v>2008</v>
      </c>
      <c r="G978">
        <v>1615</v>
      </c>
      <c r="H978" t="s">
        <v>28</v>
      </c>
      <c r="I978" t="s">
        <v>1578</v>
      </c>
      <c r="J978">
        <v>0</v>
      </c>
      <c r="K978">
        <v>0</v>
      </c>
      <c r="L978">
        <v>0</v>
      </c>
      <c r="M978">
        <v>0</v>
      </c>
      <c r="N978">
        <v>0.35</v>
      </c>
      <c r="O978">
        <v>50</v>
      </c>
      <c r="P978">
        <v>0</v>
      </c>
      <c r="Q978">
        <v>0</v>
      </c>
      <c r="R978">
        <v>0</v>
      </c>
      <c r="S978">
        <f>VLOOKUP(F978,DF!$A$2:$B$75,2)*R978</f>
        <v>0</v>
      </c>
      <c r="T978">
        <v>0</v>
      </c>
      <c r="U978">
        <f>VLOOKUP(F978,DF!$A$2:$B$75,2)*T978</f>
        <v>0</v>
      </c>
      <c r="V978">
        <v>15547</v>
      </c>
      <c r="W978">
        <v>99</v>
      </c>
      <c r="X978" t="s">
        <v>469</v>
      </c>
      <c r="Y978">
        <v>0</v>
      </c>
      <c r="Z978">
        <v>0</v>
      </c>
      <c r="AA978" t="s">
        <v>1575</v>
      </c>
      <c r="AB978">
        <v>1</v>
      </c>
      <c r="AC978" t="s">
        <v>144</v>
      </c>
      <c r="AD978">
        <v>1</v>
      </c>
      <c r="AE978" t="s">
        <v>248</v>
      </c>
      <c r="AF978" t="s">
        <v>835</v>
      </c>
      <c r="AG978" s="1">
        <v>39578</v>
      </c>
      <c r="AH978">
        <v>1616</v>
      </c>
      <c r="AI978">
        <v>37.186999999999998</v>
      </c>
      <c r="AJ978">
        <v>-95.096000000000004</v>
      </c>
      <c r="AK978">
        <v>37.188600000000001</v>
      </c>
      <c r="AL978">
        <v>-95.0899</v>
      </c>
      <c r="AM978" t="s">
        <v>1619</v>
      </c>
      <c r="AN978" t="s">
        <v>1620</v>
      </c>
    </row>
    <row r="979" spans="1:40" x14ac:dyDescent="0.25">
      <c r="A979">
        <v>95356</v>
      </c>
      <c r="B979" t="s">
        <v>3404</v>
      </c>
      <c r="C979" t="s">
        <v>112</v>
      </c>
      <c r="D979" t="s">
        <v>835</v>
      </c>
      <c r="E979" s="1">
        <v>39578</v>
      </c>
      <c r="F979" s="3">
        <v>2008</v>
      </c>
      <c r="G979">
        <v>1619</v>
      </c>
      <c r="H979" t="s">
        <v>28</v>
      </c>
      <c r="I979" t="s">
        <v>1578</v>
      </c>
      <c r="J979">
        <v>0</v>
      </c>
      <c r="K979">
        <v>0</v>
      </c>
      <c r="L979">
        <v>0</v>
      </c>
      <c r="M979">
        <v>0</v>
      </c>
      <c r="N979">
        <v>1.03</v>
      </c>
      <c r="O979">
        <v>60</v>
      </c>
      <c r="P979">
        <v>0</v>
      </c>
      <c r="Q979">
        <v>0</v>
      </c>
      <c r="R979">
        <v>0</v>
      </c>
      <c r="S979">
        <f>VLOOKUP(F979,DF!$A$2:$B$75,2)*R979</f>
        <v>0</v>
      </c>
      <c r="T979">
        <v>0</v>
      </c>
      <c r="U979">
        <f>VLOOKUP(F979,DF!$A$2:$B$75,2)*T979</f>
        <v>0</v>
      </c>
      <c r="V979">
        <v>15547</v>
      </c>
      <c r="W979">
        <v>99</v>
      </c>
      <c r="X979" t="s">
        <v>469</v>
      </c>
      <c r="Y979">
        <v>0</v>
      </c>
      <c r="Z979">
        <v>0</v>
      </c>
      <c r="AA979" t="s">
        <v>1575</v>
      </c>
      <c r="AB979">
        <v>2</v>
      </c>
      <c r="AC979" t="s">
        <v>178</v>
      </c>
      <c r="AD979">
        <v>1</v>
      </c>
      <c r="AE979" t="s">
        <v>252</v>
      </c>
      <c r="AF979" t="s">
        <v>1621</v>
      </c>
      <c r="AG979" s="1">
        <v>39578</v>
      </c>
      <c r="AH979">
        <v>1620</v>
      </c>
      <c r="AI979">
        <v>37.15</v>
      </c>
      <c r="AJ979">
        <v>-95.08</v>
      </c>
      <c r="AK979">
        <v>37.150500000000001</v>
      </c>
      <c r="AL979">
        <v>-95.061300000000003</v>
      </c>
      <c r="AM979" t="s">
        <v>1600</v>
      </c>
      <c r="AN979" t="s">
        <v>1620</v>
      </c>
    </row>
    <row r="980" spans="1:40" x14ac:dyDescent="0.25">
      <c r="A980">
        <v>103218</v>
      </c>
      <c r="B980" t="s">
        <v>3396</v>
      </c>
      <c r="C980" t="s">
        <v>104</v>
      </c>
      <c r="D980" t="s">
        <v>1485</v>
      </c>
      <c r="E980" s="1">
        <v>39578</v>
      </c>
      <c r="F980" s="3">
        <v>2008</v>
      </c>
      <c r="G980">
        <v>1619</v>
      </c>
      <c r="H980" t="s">
        <v>28</v>
      </c>
      <c r="I980" t="s">
        <v>1578</v>
      </c>
      <c r="J980">
        <v>0</v>
      </c>
      <c r="K980">
        <v>0</v>
      </c>
      <c r="L980">
        <v>0</v>
      </c>
      <c r="M980">
        <v>14100</v>
      </c>
      <c r="N980">
        <v>2.0499999999999998</v>
      </c>
      <c r="O980">
        <v>150</v>
      </c>
      <c r="P980">
        <v>0</v>
      </c>
      <c r="Q980">
        <v>0</v>
      </c>
      <c r="R980">
        <v>10000</v>
      </c>
      <c r="S980">
        <f>VLOOKUP(F980,DF!$A$2:$B$75,2)*R980</f>
        <v>14100</v>
      </c>
      <c r="T980">
        <v>0</v>
      </c>
      <c r="U980">
        <f>VLOOKUP(F980,DF!$A$2:$B$75,2)*T980</f>
        <v>0</v>
      </c>
      <c r="V980">
        <v>17817</v>
      </c>
      <c r="W980">
        <v>21</v>
      </c>
      <c r="X980" t="s">
        <v>495</v>
      </c>
      <c r="Y980">
        <v>0</v>
      </c>
      <c r="Z980">
        <v>0</v>
      </c>
      <c r="AA980" t="s">
        <v>1591</v>
      </c>
      <c r="AB980">
        <v>2</v>
      </c>
      <c r="AC980" t="s">
        <v>161</v>
      </c>
      <c r="AD980">
        <v>0</v>
      </c>
      <c r="AE980" t="s">
        <v>150</v>
      </c>
      <c r="AF980" t="s">
        <v>1485</v>
      </c>
      <c r="AG980" s="1">
        <v>39578</v>
      </c>
      <c r="AH980">
        <v>1622</v>
      </c>
      <c r="AI980">
        <v>37.1</v>
      </c>
      <c r="AJ980">
        <v>-95.05</v>
      </c>
      <c r="AK980">
        <v>37.1004</v>
      </c>
      <c r="AL980">
        <v>-95.012900000000002</v>
      </c>
      <c r="AM980" t="s">
        <v>1622</v>
      </c>
      <c r="AN980" t="s">
        <v>1623</v>
      </c>
    </row>
    <row r="981" spans="1:40" x14ac:dyDescent="0.25">
      <c r="A981">
        <v>102815</v>
      </c>
      <c r="B981" t="s">
        <v>3353</v>
      </c>
      <c r="C981" t="s">
        <v>61</v>
      </c>
      <c r="D981" t="s">
        <v>866</v>
      </c>
      <c r="E981" s="1">
        <v>39590</v>
      </c>
      <c r="F981" s="3">
        <v>2008</v>
      </c>
      <c r="G981">
        <v>1445</v>
      </c>
      <c r="H981" t="s">
        <v>28</v>
      </c>
      <c r="I981" t="s">
        <v>1578</v>
      </c>
      <c r="J981">
        <v>0</v>
      </c>
      <c r="K981">
        <v>0</v>
      </c>
      <c r="L981">
        <v>0</v>
      </c>
      <c r="M981">
        <v>0</v>
      </c>
      <c r="N981">
        <v>0.5</v>
      </c>
      <c r="O981">
        <v>10</v>
      </c>
      <c r="P981">
        <v>0</v>
      </c>
      <c r="Q981">
        <v>0</v>
      </c>
      <c r="R981">
        <v>0</v>
      </c>
      <c r="S981">
        <f>VLOOKUP(F981,DF!$A$2:$B$75,2)*R981</f>
        <v>0</v>
      </c>
      <c r="T981">
        <v>0</v>
      </c>
      <c r="U981">
        <f>VLOOKUP(F981,DF!$A$2:$B$75,2)*T981</f>
        <v>0</v>
      </c>
      <c r="V981">
        <v>17715</v>
      </c>
      <c r="W981">
        <v>63</v>
      </c>
      <c r="X981" t="s">
        <v>474</v>
      </c>
      <c r="Y981">
        <v>0</v>
      </c>
      <c r="Z981">
        <v>0</v>
      </c>
      <c r="AA981" t="s">
        <v>1551</v>
      </c>
      <c r="AB981">
        <v>21</v>
      </c>
      <c r="AC981" t="s">
        <v>197</v>
      </c>
      <c r="AD981">
        <v>21</v>
      </c>
      <c r="AE981" t="s">
        <v>197</v>
      </c>
      <c r="AF981" t="s">
        <v>866</v>
      </c>
      <c r="AG981" s="1">
        <v>39590</v>
      </c>
      <c r="AH981">
        <v>1446</v>
      </c>
      <c r="AI981">
        <v>38.735100000000003</v>
      </c>
      <c r="AJ981">
        <v>-100.7559</v>
      </c>
      <c r="AK981">
        <v>38.735100000000003</v>
      </c>
      <c r="AL981">
        <v>-100.7559</v>
      </c>
      <c r="AM981" t="s">
        <v>1624</v>
      </c>
      <c r="AN981" t="s">
        <v>1625</v>
      </c>
    </row>
    <row r="982" spans="1:40" x14ac:dyDescent="0.25">
      <c r="A982">
        <v>102818</v>
      </c>
      <c r="B982" t="s">
        <v>3353</v>
      </c>
      <c r="C982" t="s">
        <v>61</v>
      </c>
      <c r="D982" t="s">
        <v>1626</v>
      </c>
      <c r="E982" s="1">
        <v>39590</v>
      </c>
      <c r="F982" s="3">
        <v>2008</v>
      </c>
      <c r="G982">
        <v>1507</v>
      </c>
      <c r="H982" t="s">
        <v>28</v>
      </c>
      <c r="I982" t="s">
        <v>1578</v>
      </c>
      <c r="J982">
        <v>0</v>
      </c>
      <c r="K982">
        <v>0</v>
      </c>
      <c r="L982">
        <v>0</v>
      </c>
      <c r="M982">
        <v>0</v>
      </c>
      <c r="N982">
        <v>3</v>
      </c>
      <c r="O982">
        <v>50</v>
      </c>
      <c r="P982">
        <v>0</v>
      </c>
      <c r="Q982">
        <v>0</v>
      </c>
      <c r="R982">
        <v>0</v>
      </c>
      <c r="S982">
        <f>VLOOKUP(F982,DF!$A$2:$B$75,2)*R982</f>
        <v>0</v>
      </c>
      <c r="T982">
        <v>0</v>
      </c>
      <c r="U982">
        <f>VLOOKUP(F982,DF!$A$2:$B$75,2)*T982</f>
        <v>0</v>
      </c>
      <c r="V982">
        <v>17715</v>
      </c>
      <c r="W982">
        <v>63</v>
      </c>
      <c r="X982" t="s">
        <v>474</v>
      </c>
      <c r="Y982">
        <v>0</v>
      </c>
      <c r="Z982">
        <v>0</v>
      </c>
      <c r="AA982" t="s">
        <v>1556</v>
      </c>
      <c r="AB982">
        <v>12</v>
      </c>
      <c r="AC982" t="s">
        <v>183</v>
      </c>
      <c r="AD982">
        <v>9</v>
      </c>
      <c r="AE982" t="s">
        <v>183</v>
      </c>
      <c r="AF982" t="s">
        <v>1626</v>
      </c>
      <c r="AG982" s="1">
        <v>39590</v>
      </c>
      <c r="AH982">
        <v>1510</v>
      </c>
      <c r="AI982">
        <v>38.956299999999999</v>
      </c>
      <c r="AJ982">
        <v>-100.63</v>
      </c>
      <c r="AK982">
        <v>38.999699999999997</v>
      </c>
      <c r="AL982">
        <v>-100.63</v>
      </c>
      <c r="AM982" t="s">
        <v>1627</v>
      </c>
      <c r="AN982" t="s">
        <v>1625</v>
      </c>
    </row>
    <row r="983" spans="1:40" x14ac:dyDescent="0.25">
      <c r="A983">
        <v>102903</v>
      </c>
      <c r="B983" t="s">
        <v>3353</v>
      </c>
      <c r="C983" t="s">
        <v>61</v>
      </c>
      <c r="D983" t="s">
        <v>775</v>
      </c>
      <c r="E983" s="1">
        <v>39590</v>
      </c>
      <c r="F983" s="3">
        <v>2008</v>
      </c>
      <c r="G983">
        <v>1625</v>
      </c>
      <c r="H983" t="s">
        <v>28</v>
      </c>
      <c r="I983" t="s">
        <v>1578</v>
      </c>
      <c r="J983">
        <v>0</v>
      </c>
      <c r="K983">
        <v>0</v>
      </c>
      <c r="L983">
        <v>0</v>
      </c>
      <c r="M983">
        <v>35250</v>
      </c>
      <c r="N983">
        <v>4</v>
      </c>
      <c r="O983">
        <v>75</v>
      </c>
      <c r="P983">
        <v>0</v>
      </c>
      <c r="Q983">
        <v>0</v>
      </c>
      <c r="R983">
        <v>25000</v>
      </c>
      <c r="S983">
        <f>VLOOKUP(F983,DF!$A$2:$B$75,2)*R983</f>
        <v>35250</v>
      </c>
      <c r="T983">
        <v>0</v>
      </c>
      <c r="U983">
        <f>VLOOKUP(F983,DF!$A$2:$B$75,2)*T983</f>
        <v>0</v>
      </c>
      <c r="V983">
        <v>17715</v>
      </c>
      <c r="W983">
        <v>63</v>
      </c>
      <c r="X983" t="s">
        <v>474</v>
      </c>
      <c r="Y983">
        <v>0</v>
      </c>
      <c r="Z983">
        <v>0</v>
      </c>
      <c r="AA983" t="s">
        <v>1551</v>
      </c>
      <c r="AB983">
        <v>4</v>
      </c>
      <c r="AC983" t="s">
        <v>197</v>
      </c>
      <c r="AD983">
        <v>2</v>
      </c>
      <c r="AE983" t="s">
        <v>394</v>
      </c>
      <c r="AF983" t="s">
        <v>775</v>
      </c>
      <c r="AG983" s="1">
        <v>39590</v>
      </c>
      <c r="AH983">
        <v>1632</v>
      </c>
      <c r="AI983">
        <v>39.076500000000003</v>
      </c>
      <c r="AJ983">
        <v>-100.51009999999999</v>
      </c>
      <c r="AK983">
        <v>39.133499999999998</v>
      </c>
      <c r="AL983">
        <v>-100.49769999999999</v>
      </c>
      <c r="AM983" t="s">
        <v>1631</v>
      </c>
      <c r="AN983" t="s">
        <v>1625</v>
      </c>
    </row>
    <row r="984" spans="1:40" x14ac:dyDescent="0.25">
      <c r="A984">
        <v>109719</v>
      </c>
      <c r="B984" t="s">
        <v>3393</v>
      </c>
      <c r="C984" t="s">
        <v>101</v>
      </c>
      <c r="D984" t="s">
        <v>1632</v>
      </c>
      <c r="E984" s="1">
        <v>39590</v>
      </c>
      <c r="F984" s="3">
        <v>2008</v>
      </c>
      <c r="G984">
        <v>1632</v>
      </c>
      <c r="H984" t="s">
        <v>28</v>
      </c>
      <c r="I984" t="s">
        <v>1578</v>
      </c>
      <c r="J984">
        <v>0</v>
      </c>
      <c r="K984">
        <v>0</v>
      </c>
      <c r="L984">
        <v>0</v>
      </c>
      <c r="M984">
        <v>0</v>
      </c>
      <c r="N984">
        <v>5.42</v>
      </c>
      <c r="O984">
        <v>100</v>
      </c>
      <c r="P984">
        <v>0</v>
      </c>
      <c r="Q984">
        <v>0</v>
      </c>
      <c r="R984">
        <v>0</v>
      </c>
      <c r="S984">
        <f>VLOOKUP(F984,DF!$A$2:$B$75,2)*R984</f>
        <v>0</v>
      </c>
      <c r="T984">
        <v>0</v>
      </c>
      <c r="U984">
        <f>VLOOKUP(F984,DF!$A$2:$B$75,2)*T984</f>
        <v>0</v>
      </c>
      <c r="V984">
        <v>18675</v>
      </c>
      <c r="W984">
        <v>101</v>
      </c>
      <c r="X984" t="s">
        <v>459</v>
      </c>
      <c r="Y984">
        <v>0</v>
      </c>
      <c r="Z984">
        <v>0</v>
      </c>
      <c r="AA984" t="s">
        <v>1591</v>
      </c>
      <c r="AB984">
        <v>4</v>
      </c>
      <c r="AC984" t="s">
        <v>140</v>
      </c>
      <c r="AD984">
        <v>5</v>
      </c>
      <c r="AE984" t="s">
        <v>183</v>
      </c>
      <c r="AF984" t="s">
        <v>1633</v>
      </c>
      <c r="AG984" s="1">
        <v>39590</v>
      </c>
      <c r="AH984">
        <v>1638</v>
      </c>
      <c r="AI984">
        <v>38.488</v>
      </c>
      <c r="AJ984">
        <v>-100.3728</v>
      </c>
      <c r="AK984">
        <v>38.562100000000001</v>
      </c>
      <c r="AL984">
        <v>-100.3399</v>
      </c>
      <c r="AM984" t="s">
        <v>1634</v>
      </c>
      <c r="AN984" t="s">
        <v>1635</v>
      </c>
    </row>
    <row r="985" spans="1:40" x14ac:dyDescent="0.25">
      <c r="A985">
        <v>102904</v>
      </c>
      <c r="B985" t="s">
        <v>3426</v>
      </c>
      <c r="C985" t="s">
        <v>135</v>
      </c>
      <c r="D985" t="s">
        <v>983</v>
      </c>
      <c r="E985" s="1">
        <v>39590</v>
      </c>
      <c r="F985" s="3">
        <v>2008</v>
      </c>
      <c r="G985">
        <v>1632</v>
      </c>
      <c r="H985" t="s">
        <v>28</v>
      </c>
      <c r="I985" t="s">
        <v>1578</v>
      </c>
      <c r="J985">
        <v>0</v>
      </c>
      <c r="K985">
        <v>0</v>
      </c>
      <c r="L985">
        <v>0</v>
      </c>
      <c r="M985">
        <v>0</v>
      </c>
      <c r="N985">
        <v>6.7</v>
      </c>
      <c r="O985">
        <v>75</v>
      </c>
      <c r="P985">
        <v>0</v>
      </c>
      <c r="Q985">
        <v>0</v>
      </c>
      <c r="R985">
        <v>0</v>
      </c>
      <c r="S985">
        <f>VLOOKUP(F985,DF!$A$2:$B$75,2)*R985</f>
        <v>0</v>
      </c>
      <c r="T985">
        <v>0</v>
      </c>
      <c r="U985">
        <f>VLOOKUP(F985,DF!$A$2:$B$75,2)*T985</f>
        <v>0</v>
      </c>
      <c r="V985">
        <v>17715</v>
      </c>
      <c r="W985">
        <v>179</v>
      </c>
      <c r="X985" t="s">
        <v>474</v>
      </c>
      <c r="Y985">
        <v>0</v>
      </c>
      <c r="Z985">
        <v>0</v>
      </c>
      <c r="AA985" t="s">
        <v>1551</v>
      </c>
      <c r="AB985">
        <v>10</v>
      </c>
      <c r="AC985" t="s">
        <v>399</v>
      </c>
      <c r="AD985">
        <v>9</v>
      </c>
      <c r="AE985" t="s">
        <v>252</v>
      </c>
      <c r="AF985" t="s">
        <v>844</v>
      </c>
      <c r="AG985" s="1">
        <v>39590</v>
      </c>
      <c r="AH985">
        <v>1643</v>
      </c>
      <c r="AI985">
        <v>39.133499999999998</v>
      </c>
      <c r="AJ985">
        <v>-100.49769999999999</v>
      </c>
      <c r="AK985">
        <v>39.229700000000001</v>
      </c>
      <c r="AL985">
        <v>-100.4944</v>
      </c>
      <c r="AM985" t="s">
        <v>1636</v>
      </c>
      <c r="AN985" t="s">
        <v>1625</v>
      </c>
    </row>
    <row r="986" spans="1:40" x14ac:dyDescent="0.25">
      <c r="A986">
        <v>102947</v>
      </c>
      <c r="B986" t="s">
        <v>3426</v>
      </c>
      <c r="C986" t="s">
        <v>135</v>
      </c>
      <c r="D986" t="s">
        <v>518</v>
      </c>
      <c r="E986" s="1">
        <v>39590</v>
      </c>
      <c r="F986" s="3">
        <v>2008</v>
      </c>
      <c r="G986">
        <v>1718</v>
      </c>
      <c r="H986" t="s">
        <v>28</v>
      </c>
      <c r="I986" t="s">
        <v>1578</v>
      </c>
      <c r="J986">
        <v>0</v>
      </c>
      <c r="K986">
        <v>0</v>
      </c>
      <c r="L986">
        <v>0</v>
      </c>
      <c r="M986">
        <v>0</v>
      </c>
      <c r="N986">
        <v>2</v>
      </c>
      <c r="O986">
        <v>75</v>
      </c>
      <c r="P986">
        <v>0</v>
      </c>
      <c r="Q986">
        <v>0</v>
      </c>
      <c r="R986">
        <v>0</v>
      </c>
      <c r="S986">
        <f>VLOOKUP(F986,DF!$A$2:$B$75,2)*R986</f>
        <v>0</v>
      </c>
      <c r="T986">
        <v>0</v>
      </c>
      <c r="U986">
        <f>VLOOKUP(F986,DF!$A$2:$B$75,2)*T986</f>
        <v>0</v>
      </c>
      <c r="V986">
        <v>17715</v>
      </c>
      <c r="W986">
        <v>179</v>
      </c>
      <c r="X986" t="s">
        <v>474</v>
      </c>
      <c r="Y986">
        <v>0</v>
      </c>
      <c r="Z986">
        <v>0</v>
      </c>
      <c r="AA986" t="s">
        <v>1551</v>
      </c>
      <c r="AB986">
        <v>6</v>
      </c>
      <c r="AC986" t="s">
        <v>399</v>
      </c>
      <c r="AD986">
        <v>6</v>
      </c>
      <c r="AE986" t="s">
        <v>399</v>
      </c>
      <c r="AF986" t="s">
        <v>518</v>
      </c>
      <c r="AG986" s="1">
        <v>39590</v>
      </c>
      <c r="AH986">
        <v>1723</v>
      </c>
      <c r="AI986">
        <v>39.482100000000003</v>
      </c>
      <c r="AJ986">
        <v>-100.4679</v>
      </c>
      <c r="AK986">
        <v>39.5107</v>
      </c>
      <c r="AL986">
        <v>-100.4641</v>
      </c>
      <c r="AM986" t="s">
        <v>1643</v>
      </c>
      <c r="AN986" t="s">
        <v>1625</v>
      </c>
    </row>
    <row r="987" spans="1:40" x14ac:dyDescent="0.25">
      <c r="A987">
        <v>102951</v>
      </c>
      <c r="B987" t="s">
        <v>3426</v>
      </c>
      <c r="C987" t="s">
        <v>135</v>
      </c>
      <c r="D987" t="s">
        <v>518</v>
      </c>
      <c r="E987" s="1">
        <v>39590</v>
      </c>
      <c r="F987" s="3">
        <v>2008</v>
      </c>
      <c r="G987">
        <v>1720</v>
      </c>
      <c r="H987" t="s">
        <v>28</v>
      </c>
      <c r="I987" t="s">
        <v>1578</v>
      </c>
      <c r="J987">
        <v>0</v>
      </c>
      <c r="K987">
        <v>0</v>
      </c>
      <c r="L987">
        <v>0</v>
      </c>
      <c r="M987">
        <v>0</v>
      </c>
      <c r="N987">
        <v>0.5</v>
      </c>
      <c r="O987">
        <v>50</v>
      </c>
      <c r="P987">
        <v>0</v>
      </c>
      <c r="Q987">
        <v>0</v>
      </c>
      <c r="R987">
        <v>0</v>
      </c>
      <c r="S987">
        <f>VLOOKUP(F987,DF!$A$2:$B$75,2)*R987</f>
        <v>0</v>
      </c>
      <c r="T987">
        <v>0</v>
      </c>
      <c r="U987">
        <f>VLOOKUP(F987,DF!$A$2:$B$75,2)*T987</f>
        <v>0</v>
      </c>
      <c r="V987">
        <v>17715</v>
      </c>
      <c r="W987">
        <v>179</v>
      </c>
      <c r="X987" t="s">
        <v>474</v>
      </c>
      <c r="Y987">
        <v>0</v>
      </c>
      <c r="Z987">
        <v>0</v>
      </c>
      <c r="AA987" t="s">
        <v>1551</v>
      </c>
      <c r="AB987">
        <v>7</v>
      </c>
      <c r="AC987" t="s">
        <v>150</v>
      </c>
      <c r="AD987">
        <v>7</v>
      </c>
      <c r="AE987" t="s">
        <v>150</v>
      </c>
      <c r="AF987" t="s">
        <v>518</v>
      </c>
      <c r="AG987" s="1">
        <v>39590</v>
      </c>
      <c r="AH987">
        <v>1723</v>
      </c>
      <c r="AI987">
        <v>39.512300000000003</v>
      </c>
      <c r="AJ987">
        <v>-100.43519999999999</v>
      </c>
      <c r="AK987">
        <v>39.520400000000002</v>
      </c>
      <c r="AL987">
        <v>-100.4328</v>
      </c>
      <c r="AM987" t="s">
        <v>1644</v>
      </c>
      <c r="AN987" t="s">
        <v>1625</v>
      </c>
    </row>
    <row r="988" spans="1:40" x14ac:dyDescent="0.25">
      <c r="A988">
        <v>109723</v>
      </c>
      <c r="B988" t="s">
        <v>3371</v>
      </c>
      <c r="C988" t="s">
        <v>79</v>
      </c>
      <c r="D988" t="s">
        <v>1310</v>
      </c>
      <c r="E988" s="1">
        <v>39590</v>
      </c>
      <c r="F988" s="3">
        <v>2008</v>
      </c>
      <c r="G988">
        <v>1726</v>
      </c>
      <c r="H988" t="s">
        <v>28</v>
      </c>
      <c r="I988" t="s">
        <v>1578</v>
      </c>
      <c r="J988">
        <v>0</v>
      </c>
      <c r="K988">
        <v>0</v>
      </c>
      <c r="L988">
        <v>0</v>
      </c>
      <c r="M988">
        <v>0</v>
      </c>
      <c r="N988">
        <v>5</v>
      </c>
      <c r="O988">
        <v>100</v>
      </c>
      <c r="P988">
        <v>0</v>
      </c>
      <c r="Q988">
        <v>0</v>
      </c>
      <c r="R988">
        <v>0</v>
      </c>
      <c r="S988">
        <f>VLOOKUP(F988,DF!$A$2:$B$75,2)*R988</f>
        <v>0</v>
      </c>
      <c r="T988">
        <v>0</v>
      </c>
      <c r="U988">
        <f>VLOOKUP(F988,DF!$A$2:$B$75,2)*T988</f>
        <v>0</v>
      </c>
      <c r="V988">
        <v>18675</v>
      </c>
      <c r="W988">
        <v>195</v>
      </c>
      <c r="X988" t="s">
        <v>459</v>
      </c>
      <c r="Y988">
        <v>0</v>
      </c>
      <c r="Z988">
        <v>0</v>
      </c>
      <c r="AA988" t="s">
        <v>1591</v>
      </c>
      <c r="AB988">
        <v>4</v>
      </c>
      <c r="AC988" t="s">
        <v>183</v>
      </c>
      <c r="AD988">
        <v>2</v>
      </c>
      <c r="AE988" t="s">
        <v>150</v>
      </c>
      <c r="AF988" t="s">
        <v>1310</v>
      </c>
      <c r="AG988" s="1">
        <v>39590</v>
      </c>
      <c r="AH988">
        <v>1742</v>
      </c>
      <c r="AI988">
        <v>38.966500000000003</v>
      </c>
      <c r="AJ988">
        <v>-100.125</v>
      </c>
      <c r="AK988">
        <v>39.030299999999997</v>
      </c>
      <c r="AL988">
        <v>-100.0813</v>
      </c>
      <c r="AM988" t="s">
        <v>1645</v>
      </c>
      <c r="AN988" t="s">
        <v>1635</v>
      </c>
    </row>
    <row r="989" spans="1:40" x14ac:dyDescent="0.25">
      <c r="A989">
        <v>102965</v>
      </c>
      <c r="B989" t="s">
        <v>3353</v>
      </c>
      <c r="C989" t="s">
        <v>61</v>
      </c>
      <c r="D989" t="s">
        <v>1641</v>
      </c>
      <c r="E989" s="1">
        <v>39590</v>
      </c>
      <c r="F989" s="3">
        <v>2008</v>
      </c>
      <c r="G989">
        <v>1732</v>
      </c>
      <c r="H989" t="s">
        <v>28</v>
      </c>
      <c r="I989" t="s">
        <v>1578</v>
      </c>
      <c r="J989">
        <v>0</v>
      </c>
      <c r="K989">
        <v>0</v>
      </c>
      <c r="L989">
        <v>0</v>
      </c>
      <c r="M989">
        <v>0</v>
      </c>
      <c r="N989">
        <v>0.5</v>
      </c>
      <c r="O989">
        <v>25</v>
      </c>
      <c r="P989">
        <v>0</v>
      </c>
      <c r="Q989">
        <v>0</v>
      </c>
      <c r="R989">
        <v>0</v>
      </c>
      <c r="S989">
        <f>VLOOKUP(F989,DF!$A$2:$B$75,2)*R989</f>
        <v>0</v>
      </c>
      <c r="T989">
        <v>0</v>
      </c>
      <c r="U989">
        <f>VLOOKUP(F989,DF!$A$2:$B$75,2)*T989</f>
        <v>0</v>
      </c>
      <c r="V989">
        <v>17715</v>
      </c>
      <c r="W989">
        <v>63</v>
      </c>
      <c r="X989" t="s">
        <v>474</v>
      </c>
      <c r="Y989">
        <v>0</v>
      </c>
      <c r="Z989">
        <v>0</v>
      </c>
      <c r="AA989" t="s">
        <v>1551</v>
      </c>
      <c r="AB989">
        <v>8</v>
      </c>
      <c r="AC989" t="s">
        <v>177</v>
      </c>
      <c r="AD989">
        <v>7</v>
      </c>
      <c r="AE989" t="s">
        <v>177</v>
      </c>
      <c r="AF989" t="s">
        <v>1641</v>
      </c>
      <c r="AG989" s="1">
        <v>39590</v>
      </c>
      <c r="AH989">
        <v>1733</v>
      </c>
      <c r="AI989">
        <v>38.959699999999998</v>
      </c>
      <c r="AJ989">
        <v>-100.1885</v>
      </c>
      <c r="AK989">
        <v>38.969200000000001</v>
      </c>
      <c r="AL989">
        <v>-100.1854</v>
      </c>
      <c r="AM989" t="s">
        <v>1644</v>
      </c>
      <c r="AN989" t="s">
        <v>1625</v>
      </c>
    </row>
    <row r="990" spans="1:40" x14ac:dyDescent="0.25">
      <c r="A990">
        <v>109720</v>
      </c>
      <c r="B990" t="s">
        <v>3393</v>
      </c>
      <c r="C990" t="s">
        <v>101</v>
      </c>
      <c r="D990" t="s">
        <v>1632</v>
      </c>
      <c r="E990" s="1">
        <v>39590</v>
      </c>
      <c r="F990" s="3">
        <v>2008</v>
      </c>
      <c r="G990">
        <v>1905</v>
      </c>
      <c r="H990" t="s">
        <v>28</v>
      </c>
      <c r="I990" t="s">
        <v>1578</v>
      </c>
      <c r="J990">
        <v>0</v>
      </c>
      <c r="K990">
        <v>0</v>
      </c>
      <c r="L990">
        <v>0</v>
      </c>
      <c r="M990">
        <v>0</v>
      </c>
      <c r="N990">
        <v>1.45</v>
      </c>
      <c r="O990">
        <v>100</v>
      </c>
      <c r="P990">
        <v>0</v>
      </c>
      <c r="Q990">
        <v>0</v>
      </c>
      <c r="R990">
        <v>0</v>
      </c>
      <c r="S990">
        <f>VLOOKUP(F990,DF!$A$2:$B$75,2)*R990</f>
        <v>0</v>
      </c>
      <c r="T990">
        <v>0</v>
      </c>
      <c r="U990">
        <f>VLOOKUP(F990,DF!$A$2:$B$75,2)*T990</f>
        <v>0</v>
      </c>
      <c r="V990">
        <v>18675</v>
      </c>
      <c r="W990">
        <v>101</v>
      </c>
      <c r="X990" t="s">
        <v>459</v>
      </c>
      <c r="Y990">
        <v>0</v>
      </c>
      <c r="Z990">
        <v>0</v>
      </c>
      <c r="AA990" t="s">
        <v>1591</v>
      </c>
      <c r="AB990">
        <v>6</v>
      </c>
      <c r="AC990" t="s">
        <v>248</v>
      </c>
      <c r="AD990">
        <v>6</v>
      </c>
      <c r="AE990" t="s">
        <v>177</v>
      </c>
      <c r="AF990" t="s">
        <v>1633</v>
      </c>
      <c r="AG990" s="1">
        <v>39590</v>
      </c>
      <c r="AH990">
        <v>1907</v>
      </c>
      <c r="AI990">
        <v>38.538800000000002</v>
      </c>
      <c r="AJ990">
        <v>-100.288</v>
      </c>
      <c r="AK990">
        <v>38.5593</v>
      </c>
      <c r="AL990">
        <v>-100.2826</v>
      </c>
      <c r="AM990" t="s">
        <v>1650</v>
      </c>
      <c r="AN990" t="s">
        <v>1635</v>
      </c>
    </row>
    <row r="991" spans="1:40" x14ac:dyDescent="0.25">
      <c r="A991">
        <v>109722</v>
      </c>
      <c r="B991" t="s">
        <v>3371</v>
      </c>
      <c r="C991" t="s">
        <v>79</v>
      </c>
      <c r="D991" t="s">
        <v>1307</v>
      </c>
      <c r="E991" s="1">
        <v>39590</v>
      </c>
      <c r="F991" s="3">
        <v>2008</v>
      </c>
      <c r="G991">
        <v>1942</v>
      </c>
      <c r="H991" t="s">
        <v>28</v>
      </c>
      <c r="I991" t="s">
        <v>1578</v>
      </c>
      <c r="J991">
        <v>0</v>
      </c>
      <c r="K991">
        <v>0</v>
      </c>
      <c r="L991">
        <v>0</v>
      </c>
      <c r="M991">
        <v>0</v>
      </c>
      <c r="N991">
        <v>6.9</v>
      </c>
      <c r="O991">
        <v>150</v>
      </c>
      <c r="P991">
        <v>0</v>
      </c>
      <c r="Q991">
        <v>0</v>
      </c>
      <c r="R991">
        <v>0</v>
      </c>
      <c r="S991">
        <f>VLOOKUP(F991,DF!$A$2:$B$75,2)*R991</f>
        <v>0</v>
      </c>
      <c r="T991">
        <v>0</v>
      </c>
      <c r="U991">
        <f>VLOOKUP(F991,DF!$A$2:$B$75,2)*T991</f>
        <v>0</v>
      </c>
      <c r="V991">
        <v>18675</v>
      </c>
      <c r="W991">
        <v>195</v>
      </c>
      <c r="X991" t="s">
        <v>459</v>
      </c>
      <c r="Y991">
        <v>0</v>
      </c>
      <c r="Z991">
        <v>0</v>
      </c>
      <c r="AA991" t="s">
        <v>1591</v>
      </c>
      <c r="AB991">
        <v>5</v>
      </c>
      <c r="AC991" t="s">
        <v>197</v>
      </c>
      <c r="AD991">
        <v>2</v>
      </c>
      <c r="AE991" t="s">
        <v>140</v>
      </c>
      <c r="AF991" t="s">
        <v>1307</v>
      </c>
      <c r="AG991" s="1">
        <v>39590</v>
      </c>
      <c r="AH991">
        <v>1950</v>
      </c>
      <c r="AI991">
        <v>38.818600000000004</v>
      </c>
      <c r="AJ991">
        <v>-99.959100000000007</v>
      </c>
      <c r="AK991">
        <v>38.898499999999999</v>
      </c>
      <c r="AL991">
        <v>-99.927899999999994</v>
      </c>
      <c r="AM991" t="s">
        <v>1651</v>
      </c>
      <c r="AN991" t="s">
        <v>1635</v>
      </c>
    </row>
    <row r="992" spans="1:40" x14ac:dyDescent="0.25">
      <c r="A992">
        <v>102895</v>
      </c>
      <c r="B992" t="s">
        <v>3426</v>
      </c>
      <c r="C992" t="s">
        <v>135</v>
      </c>
      <c r="D992" t="s">
        <v>518</v>
      </c>
      <c r="E992" s="1">
        <v>39590</v>
      </c>
      <c r="F992" s="3">
        <v>2008</v>
      </c>
      <c r="G992">
        <v>1611</v>
      </c>
      <c r="H992" t="s">
        <v>28</v>
      </c>
      <c r="I992" t="s">
        <v>1590</v>
      </c>
      <c r="J992">
        <v>1</v>
      </c>
      <c r="K992">
        <v>0</v>
      </c>
      <c r="L992">
        <v>0</v>
      </c>
      <c r="M992">
        <v>352500</v>
      </c>
      <c r="N992">
        <v>3.1</v>
      </c>
      <c r="O992">
        <v>400</v>
      </c>
      <c r="P992">
        <v>0</v>
      </c>
      <c r="Q992">
        <v>0</v>
      </c>
      <c r="R992">
        <v>250000</v>
      </c>
      <c r="S992">
        <f>VLOOKUP(F992,DF!$A$2:$B$75,2)*R992</f>
        <v>352500</v>
      </c>
      <c r="T992">
        <v>0</v>
      </c>
      <c r="U992">
        <f>VLOOKUP(F992,DF!$A$2:$B$75,2)*T992</f>
        <v>0</v>
      </c>
      <c r="V992">
        <v>17715</v>
      </c>
      <c r="W992">
        <v>179</v>
      </c>
      <c r="X992" t="s">
        <v>474</v>
      </c>
      <c r="Y992">
        <v>0</v>
      </c>
      <c r="Z992">
        <v>0</v>
      </c>
      <c r="AA992" t="s">
        <v>1551</v>
      </c>
      <c r="AB992">
        <v>3</v>
      </c>
      <c r="AC992" t="s">
        <v>161</v>
      </c>
      <c r="AD992">
        <v>3</v>
      </c>
      <c r="AE992" t="s">
        <v>140</v>
      </c>
      <c r="AF992" t="s">
        <v>518</v>
      </c>
      <c r="AG992" s="1">
        <v>39590</v>
      </c>
      <c r="AH992">
        <v>1617</v>
      </c>
      <c r="AI992">
        <v>39.5242</v>
      </c>
      <c r="AJ992">
        <v>-100.621</v>
      </c>
      <c r="AK992">
        <v>39.568600000000004</v>
      </c>
      <c r="AL992">
        <v>-100.6078</v>
      </c>
      <c r="AM992" t="s">
        <v>1628</v>
      </c>
      <c r="AN992" t="s">
        <v>1625</v>
      </c>
    </row>
    <row r="993" spans="1:40" x14ac:dyDescent="0.25">
      <c r="A993">
        <v>102896</v>
      </c>
      <c r="B993" t="s">
        <v>3388</v>
      </c>
      <c r="C993" t="s">
        <v>96</v>
      </c>
      <c r="D993" t="s">
        <v>1629</v>
      </c>
      <c r="E993" s="1">
        <v>39590</v>
      </c>
      <c r="F993" s="3">
        <v>2008</v>
      </c>
      <c r="G993">
        <v>1617</v>
      </c>
      <c r="H993" t="s">
        <v>28</v>
      </c>
      <c r="I993" t="s">
        <v>1590</v>
      </c>
      <c r="J993">
        <v>1</v>
      </c>
      <c r="K993">
        <v>0</v>
      </c>
      <c r="L993">
        <v>0</v>
      </c>
      <c r="M993">
        <v>352500</v>
      </c>
      <c r="N993">
        <v>14.5</v>
      </c>
      <c r="O993">
        <v>400</v>
      </c>
      <c r="P993">
        <v>0</v>
      </c>
      <c r="Q993">
        <v>0</v>
      </c>
      <c r="R993">
        <v>250000</v>
      </c>
      <c r="S993">
        <f>VLOOKUP(F993,DF!$A$2:$B$75,2)*R993</f>
        <v>352500</v>
      </c>
      <c r="T993">
        <v>0</v>
      </c>
      <c r="U993">
        <f>VLOOKUP(F993,DF!$A$2:$B$75,2)*T993</f>
        <v>0</v>
      </c>
      <c r="V993">
        <v>17715</v>
      </c>
      <c r="W993">
        <v>39</v>
      </c>
      <c r="X993" t="s">
        <v>474</v>
      </c>
      <c r="Y993">
        <v>0</v>
      </c>
      <c r="Z993">
        <v>0</v>
      </c>
      <c r="AA993" t="s">
        <v>1551</v>
      </c>
      <c r="AB993">
        <v>8</v>
      </c>
      <c r="AC993" t="s">
        <v>161</v>
      </c>
      <c r="AD993">
        <v>5</v>
      </c>
      <c r="AE993" t="s">
        <v>197</v>
      </c>
      <c r="AF993" t="s">
        <v>476</v>
      </c>
      <c r="AG993" s="1">
        <v>39590</v>
      </c>
      <c r="AH993">
        <v>1646</v>
      </c>
      <c r="AI993">
        <v>39.568600000000004</v>
      </c>
      <c r="AJ993">
        <v>-100.6078</v>
      </c>
      <c r="AK993">
        <v>39.768799999999999</v>
      </c>
      <c r="AL993">
        <v>-100.5866</v>
      </c>
      <c r="AM993" t="s">
        <v>1630</v>
      </c>
      <c r="AN993" t="s">
        <v>1625</v>
      </c>
    </row>
    <row r="994" spans="1:40" x14ac:dyDescent="0.25">
      <c r="A994">
        <v>102913</v>
      </c>
      <c r="B994" t="s">
        <v>3388</v>
      </c>
      <c r="C994" t="s">
        <v>96</v>
      </c>
      <c r="D994" t="s">
        <v>476</v>
      </c>
      <c r="E994" s="1">
        <v>39590</v>
      </c>
      <c r="F994" s="3">
        <v>2008</v>
      </c>
      <c r="G994">
        <v>1648</v>
      </c>
      <c r="H994" t="s">
        <v>28</v>
      </c>
      <c r="I994" t="s">
        <v>1590</v>
      </c>
      <c r="J994">
        <v>1</v>
      </c>
      <c r="K994">
        <v>0</v>
      </c>
      <c r="L994">
        <v>0</v>
      </c>
      <c r="M994">
        <v>1410000</v>
      </c>
      <c r="N994">
        <v>12.5</v>
      </c>
      <c r="O994">
        <v>300</v>
      </c>
      <c r="P994">
        <v>0</v>
      </c>
      <c r="Q994">
        <v>0</v>
      </c>
      <c r="R994">
        <v>1000000</v>
      </c>
      <c r="S994">
        <f>VLOOKUP(F994,DF!$A$2:$B$75,2)*R994</f>
        <v>1410000</v>
      </c>
      <c r="T994">
        <v>0</v>
      </c>
      <c r="U994">
        <f>VLOOKUP(F994,DF!$A$2:$B$75,2)*T994</f>
        <v>0</v>
      </c>
      <c r="V994">
        <v>17715</v>
      </c>
      <c r="W994">
        <v>39</v>
      </c>
      <c r="X994" t="s">
        <v>474</v>
      </c>
      <c r="Y994">
        <v>0</v>
      </c>
      <c r="Z994">
        <v>0</v>
      </c>
      <c r="AA994" t="s">
        <v>1551</v>
      </c>
      <c r="AB994">
        <v>3</v>
      </c>
      <c r="AC994" t="s">
        <v>197</v>
      </c>
      <c r="AD994">
        <v>1</v>
      </c>
      <c r="AE994" t="s">
        <v>178</v>
      </c>
      <c r="AF994" t="s">
        <v>1637</v>
      </c>
      <c r="AG994" s="1">
        <v>39590</v>
      </c>
      <c r="AH994">
        <v>1713</v>
      </c>
      <c r="AI994">
        <v>39.789299999999997</v>
      </c>
      <c r="AJ994">
        <v>-100.56</v>
      </c>
      <c r="AK994">
        <v>39.969799999999999</v>
      </c>
      <c r="AL994">
        <v>-100.5367</v>
      </c>
      <c r="AM994" t="s">
        <v>1638</v>
      </c>
      <c r="AN994" t="s">
        <v>1625</v>
      </c>
    </row>
    <row r="995" spans="1:40" x14ac:dyDescent="0.25">
      <c r="A995">
        <v>102943</v>
      </c>
      <c r="B995" t="s">
        <v>3353</v>
      </c>
      <c r="C995" t="s">
        <v>61</v>
      </c>
      <c r="D995" t="s">
        <v>866</v>
      </c>
      <c r="E995" s="1">
        <v>39590</v>
      </c>
      <c r="F995" s="3">
        <v>2008</v>
      </c>
      <c r="G995">
        <v>1708</v>
      </c>
      <c r="H995" t="s">
        <v>28</v>
      </c>
      <c r="I995" t="s">
        <v>1590</v>
      </c>
      <c r="J995">
        <v>1</v>
      </c>
      <c r="K995">
        <v>0</v>
      </c>
      <c r="L995">
        <v>0</v>
      </c>
      <c r="M995">
        <v>211500</v>
      </c>
      <c r="N995">
        <v>8</v>
      </c>
      <c r="O995">
        <v>200</v>
      </c>
      <c r="P995">
        <v>0</v>
      </c>
      <c r="Q995">
        <v>0</v>
      </c>
      <c r="R995">
        <v>150000</v>
      </c>
      <c r="S995">
        <f>VLOOKUP(F995,DF!$A$2:$B$75,2)*R995</f>
        <v>211500</v>
      </c>
      <c r="T995">
        <v>0</v>
      </c>
      <c r="U995">
        <f>VLOOKUP(F995,DF!$A$2:$B$75,2)*T995</f>
        <v>0</v>
      </c>
      <c r="V995">
        <v>17715</v>
      </c>
      <c r="W995">
        <v>63</v>
      </c>
      <c r="X995" t="s">
        <v>474</v>
      </c>
      <c r="Y995">
        <v>0</v>
      </c>
      <c r="Z995">
        <v>0</v>
      </c>
      <c r="AA995" t="s">
        <v>1551</v>
      </c>
      <c r="AB995">
        <v>19</v>
      </c>
      <c r="AC995" t="s">
        <v>178</v>
      </c>
      <c r="AD995">
        <v>12</v>
      </c>
      <c r="AE995" t="s">
        <v>177</v>
      </c>
      <c r="AF995" t="s">
        <v>1641</v>
      </c>
      <c r="AG995" s="1">
        <v>39590</v>
      </c>
      <c r="AH995">
        <v>1723</v>
      </c>
      <c r="AI995">
        <v>38.7879</v>
      </c>
      <c r="AJ995">
        <v>-100.1931</v>
      </c>
      <c r="AK995">
        <v>38.902700000000003</v>
      </c>
      <c r="AL995">
        <v>-100.1746</v>
      </c>
      <c r="AM995" t="s">
        <v>1642</v>
      </c>
      <c r="AN995" t="s">
        <v>1625</v>
      </c>
    </row>
    <row r="996" spans="1:40" x14ac:dyDescent="0.25">
      <c r="A996">
        <v>102978</v>
      </c>
      <c r="B996" t="s">
        <v>3388</v>
      </c>
      <c r="C996" t="s">
        <v>96</v>
      </c>
      <c r="D996" t="s">
        <v>1243</v>
      </c>
      <c r="E996" s="1">
        <v>39590</v>
      </c>
      <c r="F996" s="3">
        <v>2008</v>
      </c>
      <c r="G996">
        <v>1731</v>
      </c>
      <c r="H996" t="s">
        <v>28</v>
      </c>
      <c r="I996" t="s">
        <v>1590</v>
      </c>
      <c r="J996">
        <v>1</v>
      </c>
      <c r="K996">
        <v>0</v>
      </c>
      <c r="L996">
        <v>0</v>
      </c>
      <c r="M996">
        <v>2115000</v>
      </c>
      <c r="N996">
        <v>26</v>
      </c>
      <c r="O996">
        <v>400</v>
      </c>
      <c r="P996">
        <v>0</v>
      </c>
      <c r="Q996">
        <v>0</v>
      </c>
      <c r="R996">
        <v>1500000</v>
      </c>
      <c r="S996">
        <f>VLOOKUP(F996,DF!$A$2:$B$75,2)*R996</f>
        <v>2115000</v>
      </c>
      <c r="T996">
        <v>0</v>
      </c>
      <c r="U996">
        <f>VLOOKUP(F996,DF!$A$2:$B$75,2)*T996</f>
        <v>0</v>
      </c>
      <c r="V996">
        <v>17715</v>
      </c>
      <c r="W996">
        <v>39</v>
      </c>
      <c r="X996" t="s">
        <v>474</v>
      </c>
      <c r="Y996">
        <v>0</v>
      </c>
      <c r="Z996">
        <v>0</v>
      </c>
      <c r="AA996" t="s">
        <v>1551</v>
      </c>
      <c r="AB996">
        <v>1</v>
      </c>
      <c r="AC996" t="s">
        <v>144</v>
      </c>
      <c r="AD996">
        <v>6</v>
      </c>
      <c r="AE996" t="s">
        <v>140</v>
      </c>
      <c r="AF996" t="s">
        <v>1646</v>
      </c>
      <c r="AG996" s="1">
        <v>39590</v>
      </c>
      <c r="AH996">
        <v>1819</v>
      </c>
      <c r="AI996">
        <v>39.6312</v>
      </c>
      <c r="AJ996">
        <v>-100.4205</v>
      </c>
      <c r="AK996">
        <v>40.001899999999999</v>
      </c>
      <c r="AL996">
        <v>-100.3116</v>
      </c>
      <c r="AM996" t="s">
        <v>1647</v>
      </c>
      <c r="AN996" t="s">
        <v>1625</v>
      </c>
    </row>
    <row r="997" spans="1:40" x14ac:dyDescent="0.25">
      <c r="A997">
        <v>109721</v>
      </c>
      <c r="B997" t="s">
        <v>3417</v>
      </c>
      <c r="C997" t="s">
        <v>126</v>
      </c>
      <c r="D997" t="s">
        <v>1648</v>
      </c>
      <c r="E997" s="1">
        <v>39590</v>
      </c>
      <c r="F997" s="3">
        <v>2008</v>
      </c>
      <c r="G997">
        <v>1900</v>
      </c>
      <c r="H997" t="s">
        <v>28</v>
      </c>
      <c r="I997" t="s">
        <v>1590</v>
      </c>
      <c r="J997">
        <v>1</v>
      </c>
      <c r="K997">
        <v>0</v>
      </c>
      <c r="L997">
        <v>0</v>
      </c>
      <c r="M997">
        <v>0</v>
      </c>
      <c r="N997">
        <v>3.5</v>
      </c>
      <c r="O997">
        <v>150</v>
      </c>
      <c r="P997">
        <v>0</v>
      </c>
      <c r="Q997">
        <v>0</v>
      </c>
      <c r="R997">
        <v>0</v>
      </c>
      <c r="S997">
        <f>VLOOKUP(F997,DF!$A$2:$B$75,2)*R997</f>
        <v>0</v>
      </c>
      <c r="T997">
        <v>0</v>
      </c>
      <c r="U997">
        <f>VLOOKUP(F997,DF!$A$2:$B$75,2)*T997</f>
        <v>0</v>
      </c>
      <c r="V997">
        <v>18675</v>
      </c>
      <c r="W997">
        <v>135</v>
      </c>
      <c r="X997" t="s">
        <v>459</v>
      </c>
      <c r="Y997">
        <v>0</v>
      </c>
      <c r="Z997">
        <v>0</v>
      </c>
      <c r="AA997" t="s">
        <v>1591</v>
      </c>
      <c r="AB997">
        <v>8</v>
      </c>
      <c r="AC997" t="s">
        <v>252</v>
      </c>
      <c r="AD997">
        <v>5</v>
      </c>
      <c r="AE997" t="s">
        <v>197</v>
      </c>
      <c r="AF997" t="s">
        <v>1648</v>
      </c>
      <c r="AG997" s="1">
        <v>39590</v>
      </c>
      <c r="AH997">
        <v>1908</v>
      </c>
      <c r="AI997">
        <v>38.546999999999997</v>
      </c>
      <c r="AJ997">
        <v>-100.23269999999999</v>
      </c>
      <c r="AK997">
        <v>38.5959</v>
      </c>
      <c r="AL997">
        <v>-100.2324</v>
      </c>
      <c r="AM997" t="s">
        <v>1649</v>
      </c>
      <c r="AN997" t="s">
        <v>1635</v>
      </c>
    </row>
    <row r="998" spans="1:40" x14ac:dyDescent="0.25">
      <c r="A998">
        <v>109724</v>
      </c>
      <c r="B998" t="s">
        <v>3371</v>
      </c>
      <c r="C998" t="s">
        <v>79</v>
      </c>
      <c r="D998" t="s">
        <v>870</v>
      </c>
      <c r="E998" s="1">
        <v>39590</v>
      </c>
      <c r="F998" s="3">
        <v>2008</v>
      </c>
      <c r="G998">
        <v>1957</v>
      </c>
      <c r="H998" t="s">
        <v>28</v>
      </c>
      <c r="I998" t="s">
        <v>1590</v>
      </c>
      <c r="J998">
        <v>1</v>
      </c>
      <c r="K998">
        <v>0</v>
      </c>
      <c r="L998">
        <v>0</v>
      </c>
      <c r="M998">
        <v>0</v>
      </c>
      <c r="N998">
        <v>3</v>
      </c>
      <c r="O998">
        <v>300</v>
      </c>
      <c r="P998">
        <v>0</v>
      </c>
      <c r="Q998">
        <v>0</v>
      </c>
      <c r="R998">
        <v>0</v>
      </c>
      <c r="S998">
        <f>VLOOKUP(F998,DF!$A$2:$B$75,2)*R998</f>
        <v>0</v>
      </c>
      <c r="T998">
        <v>0</v>
      </c>
      <c r="U998">
        <f>VLOOKUP(F998,DF!$A$2:$B$75,2)*T998</f>
        <v>0</v>
      </c>
      <c r="V998">
        <v>18675</v>
      </c>
      <c r="W998">
        <v>195</v>
      </c>
      <c r="X998" t="s">
        <v>459</v>
      </c>
      <c r="Y998">
        <v>0</v>
      </c>
      <c r="Z998">
        <v>0</v>
      </c>
      <c r="AA998" t="s">
        <v>1591</v>
      </c>
      <c r="AB998">
        <v>3</v>
      </c>
      <c r="AC998" t="s">
        <v>252</v>
      </c>
      <c r="AD998">
        <v>0</v>
      </c>
      <c r="AE998" t="s">
        <v>248</v>
      </c>
      <c r="AF998" t="s">
        <v>870</v>
      </c>
      <c r="AG998" s="1">
        <v>39590</v>
      </c>
      <c r="AH998">
        <v>2000</v>
      </c>
      <c r="AI998">
        <v>38.988799999999998</v>
      </c>
      <c r="AJ998">
        <v>-99.905500000000004</v>
      </c>
      <c r="AK998">
        <v>39.025700000000001</v>
      </c>
      <c r="AL998">
        <v>-99.877600000000001</v>
      </c>
      <c r="AM998" t="s">
        <v>1652</v>
      </c>
      <c r="AN998" t="s">
        <v>1635</v>
      </c>
    </row>
    <row r="999" spans="1:40" x14ac:dyDescent="0.25">
      <c r="A999">
        <v>102925</v>
      </c>
      <c r="B999" t="s">
        <v>3426</v>
      </c>
      <c r="C999" t="s">
        <v>135</v>
      </c>
      <c r="D999" t="s">
        <v>1639</v>
      </c>
      <c r="E999" s="1">
        <v>39590</v>
      </c>
      <c r="F999" s="3">
        <v>2008</v>
      </c>
      <c r="G999">
        <v>1655</v>
      </c>
      <c r="H999" t="s">
        <v>28</v>
      </c>
      <c r="I999" t="s">
        <v>1588</v>
      </c>
      <c r="J999">
        <v>2</v>
      </c>
      <c r="K999">
        <v>0</v>
      </c>
      <c r="L999">
        <v>0</v>
      </c>
      <c r="M999">
        <v>1057500</v>
      </c>
      <c r="N999">
        <v>9.3699999999999992</v>
      </c>
      <c r="O999">
        <v>300</v>
      </c>
      <c r="P999">
        <v>0</v>
      </c>
      <c r="Q999">
        <v>0</v>
      </c>
      <c r="R999">
        <v>750000</v>
      </c>
      <c r="S999">
        <f>VLOOKUP(F999,DF!$A$2:$B$75,2)*R999</f>
        <v>1057500</v>
      </c>
      <c r="T999">
        <v>0</v>
      </c>
      <c r="U999">
        <f>VLOOKUP(F999,DF!$A$2:$B$75,2)*T999</f>
        <v>0</v>
      </c>
      <c r="V999">
        <v>17715</v>
      </c>
      <c r="W999">
        <v>179</v>
      </c>
      <c r="X999" t="s">
        <v>474</v>
      </c>
      <c r="Y999">
        <v>0</v>
      </c>
      <c r="Z999">
        <v>0</v>
      </c>
      <c r="AA999" t="s">
        <v>1551</v>
      </c>
      <c r="AB999">
        <v>4</v>
      </c>
      <c r="AC999" t="s">
        <v>681</v>
      </c>
      <c r="AD999">
        <v>4</v>
      </c>
      <c r="AE999" t="s">
        <v>178</v>
      </c>
      <c r="AF999" t="s">
        <v>518</v>
      </c>
      <c r="AG999" s="1">
        <v>39590</v>
      </c>
      <c r="AH999">
        <v>1717</v>
      </c>
      <c r="AI999">
        <v>39.350299999999997</v>
      </c>
      <c r="AJ999">
        <v>-100.5107</v>
      </c>
      <c r="AK999">
        <v>39.485500000000002</v>
      </c>
      <c r="AL999">
        <v>-100.5247</v>
      </c>
      <c r="AM999" t="s">
        <v>1640</v>
      </c>
      <c r="AN999" t="s">
        <v>1625</v>
      </c>
    </row>
    <row r="1000" spans="1:40" x14ac:dyDescent="0.25">
      <c r="A1000">
        <v>103689</v>
      </c>
      <c r="B1000" t="s">
        <v>3353</v>
      </c>
      <c r="C1000" t="s">
        <v>61</v>
      </c>
      <c r="D1000" t="s">
        <v>866</v>
      </c>
      <c r="E1000" s="1">
        <v>39591</v>
      </c>
      <c r="F1000" s="3">
        <v>2008</v>
      </c>
      <c r="G1000">
        <v>1502</v>
      </c>
      <c r="H1000" t="s">
        <v>28</v>
      </c>
      <c r="I1000" t="s">
        <v>1578</v>
      </c>
      <c r="J1000">
        <v>0</v>
      </c>
      <c r="K1000">
        <v>0</v>
      </c>
      <c r="L1000">
        <v>0</v>
      </c>
      <c r="M1000">
        <v>0</v>
      </c>
      <c r="N1000">
        <v>0.5</v>
      </c>
      <c r="O1000">
        <v>25</v>
      </c>
      <c r="P1000">
        <v>0</v>
      </c>
      <c r="Q1000">
        <v>0</v>
      </c>
      <c r="R1000">
        <v>0</v>
      </c>
      <c r="S1000">
        <f>VLOOKUP(F1000,DF!$A$2:$B$75,2)*R1000</f>
        <v>0</v>
      </c>
      <c r="T1000">
        <v>0</v>
      </c>
      <c r="U1000">
        <f>VLOOKUP(F1000,DF!$A$2:$B$75,2)*T1000</f>
        <v>0</v>
      </c>
      <c r="V1000">
        <v>17831</v>
      </c>
      <c r="W1000">
        <v>63</v>
      </c>
      <c r="X1000" t="s">
        <v>474</v>
      </c>
      <c r="Y1000">
        <v>0</v>
      </c>
      <c r="Z1000">
        <v>0</v>
      </c>
      <c r="AA1000" t="s">
        <v>1551</v>
      </c>
      <c r="AB1000">
        <v>9</v>
      </c>
      <c r="AC1000" t="s">
        <v>399</v>
      </c>
      <c r="AD1000">
        <v>9</v>
      </c>
      <c r="AE1000" t="s">
        <v>399</v>
      </c>
      <c r="AF1000" t="s">
        <v>866</v>
      </c>
      <c r="AG1000" s="1">
        <v>39591</v>
      </c>
      <c r="AH1000">
        <v>1503</v>
      </c>
      <c r="AI1000">
        <v>38.888399999999997</v>
      </c>
      <c r="AJ1000">
        <v>-100.33540000000001</v>
      </c>
      <c r="AK1000">
        <v>38.897500000000001</v>
      </c>
      <c r="AL1000">
        <v>-100.33540000000001</v>
      </c>
      <c r="AM1000" t="s">
        <v>1653</v>
      </c>
      <c r="AN1000" t="s">
        <v>1654</v>
      </c>
    </row>
    <row r="1001" spans="1:40" x14ac:dyDescent="0.25">
      <c r="A1001">
        <v>103685</v>
      </c>
      <c r="B1001" t="s">
        <v>3353</v>
      </c>
      <c r="C1001" t="s">
        <v>61</v>
      </c>
      <c r="D1001" t="s">
        <v>1641</v>
      </c>
      <c r="E1001" s="1">
        <v>39591</v>
      </c>
      <c r="F1001" s="3">
        <v>2008</v>
      </c>
      <c r="G1001">
        <v>1520</v>
      </c>
      <c r="H1001" t="s">
        <v>28</v>
      </c>
      <c r="I1001" t="s">
        <v>1578</v>
      </c>
      <c r="J1001">
        <v>0</v>
      </c>
      <c r="K1001">
        <v>0</v>
      </c>
      <c r="L1001">
        <v>0</v>
      </c>
      <c r="M1001">
        <v>0</v>
      </c>
      <c r="N1001">
        <v>4.5</v>
      </c>
      <c r="O1001">
        <v>400</v>
      </c>
      <c r="P1001">
        <v>0</v>
      </c>
      <c r="Q1001">
        <v>0</v>
      </c>
      <c r="R1001">
        <v>0</v>
      </c>
      <c r="S1001">
        <f>VLOOKUP(F1001,DF!$A$2:$B$75,2)*R1001</f>
        <v>0</v>
      </c>
      <c r="T1001">
        <v>0</v>
      </c>
      <c r="U1001">
        <f>VLOOKUP(F1001,DF!$A$2:$B$75,2)*T1001</f>
        <v>0</v>
      </c>
      <c r="V1001">
        <v>17831</v>
      </c>
      <c r="W1001">
        <v>63</v>
      </c>
      <c r="X1001" t="s">
        <v>474</v>
      </c>
      <c r="Y1001">
        <v>0</v>
      </c>
      <c r="Z1001">
        <v>0</v>
      </c>
      <c r="AA1001" t="s">
        <v>1556</v>
      </c>
      <c r="AB1001">
        <v>5</v>
      </c>
      <c r="AC1001" t="s">
        <v>197</v>
      </c>
      <c r="AD1001">
        <v>3</v>
      </c>
      <c r="AE1001" t="s">
        <v>399</v>
      </c>
      <c r="AF1001" t="s">
        <v>1655</v>
      </c>
      <c r="AG1001" s="1">
        <v>39591</v>
      </c>
      <c r="AH1001">
        <v>1532</v>
      </c>
      <c r="AI1001">
        <v>39.016500000000001</v>
      </c>
      <c r="AJ1001">
        <v>-100.2787</v>
      </c>
      <c r="AK1001">
        <v>39.075200000000002</v>
      </c>
      <c r="AL1001">
        <v>-100.31480000000001</v>
      </c>
      <c r="AM1001" t="s">
        <v>1656</v>
      </c>
      <c r="AN1001" t="s">
        <v>1654</v>
      </c>
    </row>
    <row r="1002" spans="1:40" x14ac:dyDescent="0.25">
      <c r="A1002">
        <v>109862</v>
      </c>
      <c r="B1002" t="s">
        <v>3352</v>
      </c>
      <c r="C1002" t="s">
        <v>60</v>
      </c>
      <c r="D1002" t="s">
        <v>544</v>
      </c>
      <c r="E1002" s="1">
        <v>39591</v>
      </c>
      <c r="F1002" s="3">
        <v>2008</v>
      </c>
      <c r="G1002">
        <v>1529</v>
      </c>
      <c r="H1002" t="s">
        <v>28</v>
      </c>
      <c r="I1002" t="s">
        <v>1578</v>
      </c>
      <c r="J1002">
        <v>0</v>
      </c>
      <c r="K1002">
        <v>0</v>
      </c>
      <c r="L1002">
        <v>0</v>
      </c>
      <c r="M1002">
        <v>0</v>
      </c>
      <c r="N1002">
        <v>1.5</v>
      </c>
      <c r="O1002">
        <v>75</v>
      </c>
      <c r="P1002">
        <v>0</v>
      </c>
      <c r="Q1002">
        <v>0</v>
      </c>
      <c r="R1002">
        <v>0</v>
      </c>
      <c r="S1002">
        <f>VLOOKUP(F1002,DF!$A$2:$B$75,2)*R1002</f>
        <v>0</v>
      </c>
      <c r="T1002">
        <v>0</v>
      </c>
      <c r="U1002">
        <f>VLOOKUP(F1002,DF!$A$2:$B$75,2)*T1002</f>
        <v>0</v>
      </c>
      <c r="V1002">
        <v>18676</v>
      </c>
      <c r="W1002">
        <v>55</v>
      </c>
      <c r="X1002" t="s">
        <v>459</v>
      </c>
      <c r="Y1002">
        <v>0</v>
      </c>
      <c r="Z1002">
        <v>0</v>
      </c>
      <c r="AA1002" t="s">
        <v>1591</v>
      </c>
      <c r="AB1002">
        <v>12</v>
      </c>
      <c r="AC1002" t="s">
        <v>399</v>
      </c>
      <c r="AD1002">
        <v>13</v>
      </c>
      <c r="AE1002" t="s">
        <v>150</v>
      </c>
      <c r="AF1002" t="s">
        <v>544</v>
      </c>
      <c r="AG1002" s="1">
        <v>39591</v>
      </c>
      <c r="AH1002">
        <v>1532</v>
      </c>
      <c r="AI1002">
        <v>38.222799999999999</v>
      </c>
      <c r="AJ1002">
        <v>-100.7059</v>
      </c>
      <c r="AK1002">
        <v>38.240400000000001</v>
      </c>
      <c r="AL1002">
        <v>-100.6896</v>
      </c>
      <c r="AM1002" t="s">
        <v>1657</v>
      </c>
      <c r="AN1002" t="s">
        <v>1658</v>
      </c>
    </row>
    <row r="1003" spans="1:40" x14ac:dyDescent="0.25">
      <c r="A1003">
        <v>103706</v>
      </c>
      <c r="B1003" t="s">
        <v>3353</v>
      </c>
      <c r="C1003" t="s">
        <v>61</v>
      </c>
      <c r="D1003" t="s">
        <v>1641</v>
      </c>
      <c r="E1003" s="1">
        <v>39591</v>
      </c>
      <c r="F1003" s="3">
        <v>2008</v>
      </c>
      <c r="G1003">
        <v>1535</v>
      </c>
      <c r="H1003" t="s">
        <v>28</v>
      </c>
      <c r="I1003" t="s">
        <v>1578</v>
      </c>
      <c r="J1003">
        <v>0</v>
      </c>
      <c r="K1003">
        <v>0</v>
      </c>
      <c r="L1003">
        <v>0</v>
      </c>
      <c r="M1003">
        <v>1057500</v>
      </c>
      <c r="N1003">
        <v>3</v>
      </c>
      <c r="O1003">
        <v>1760</v>
      </c>
      <c r="P1003">
        <v>0</v>
      </c>
      <c r="Q1003">
        <v>0</v>
      </c>
      <c r="R1003">
        <v>750000</v>
      </c>
      <c r="S1003">
        <f>VLOOKUP(F1003,DF!$A$2:$B$75,2)*R1003</f>
        <v>1057500</v>
      </c>
      <c r="T1003">
        <v>0</v>
      </c>
      <c r="U1003">
        <f>VLOOKUP(F1003,DF!$A$2:$B$75,2)*T1003</f>
        <v>0</v>
      </c>
      <c r="V1003">
        <v>17831</v>
      </c>
      <c r="W1003">
        <v>63</v>
      </c>
      <c r="X1003" t="s">
        <v>474</v>
      </c>
      <c r="Y1003">
        <v>0</v>
      </c>
      <c r="Z1003">
        <v>0</v>
      </c>
      <c r="AA1003" t="s">
        <v>1551</v>
      </c>
      <c r="AB1003">
        <v>2</v>
      </c>
      <c r="AC1003" t="s">
        <v>140</v>
      </c>
      <c r="AD1003">
        <v>4</v>
      </c>
      <c r="AE1003" t="s">
        <v>144</v>
      </c>
      <c r="AF1003" t="s">
        <v>1641</v>
      </c>
      <c r="AG1003" s="1">
        <v>39591</v>
      </c>
      <c r="AH1003">
        <v>1543</v>
      </c>
      <c r="AI1003">
        <v>39.090499999999999</v>
      </c>
      <c r="AJ1003">
        <v>-100.2564</v>
      </c>
      <c r="AK1003">
        <v>39.132399999999997</v>
      </c>
      <c r="AL1003">
        <v>-100.238</v>
      </c>
      <c r="AM1003" t="s">
        <v>1661</v>
      </c>
      <c r="AN1003" t="s">
        <v>1654</v>
      </c>
    </row>
    <row r="1004" spans="1:40" x14ac:dyDescent="0.25">
      <c r="A1004">
        <v>109882</v>
      </c>
      <c r="B1004" t="s">
        <v>3393</v>
      </c>
      <c r="C1004" t="s">
        <v>101</v>
      </c>
      <c r="D1004" t="s">
        <v>1671</v>
      </c>
      <c r="E1004" s="1">
        <v>39591</v>
      </c>
      <c r="F1004" s="3">
        <v>2008</v>
      </c>
      <c r="G1004">
        <v>1615</v>
      </c>
      <c r="H1004" t="s">
        <v>28</v>
      </c>
      <c r="I1004" t="s">
        <v>1578</v>
      </c>
      <c r="J1004">
        <v>0</v>
      </c>
      <c r="K1004">
        <v>0</v>
      </c>
      <c r="L1004">
        <v>0</v>
      </c>
      <c r="M1004">
        <v>0</v>
      </c>
      <c r="N1004">
        <v>3.2</v>
      </c>
      <c r="O1004">
        <v>75</v>
      </c>
      <c r="P1004">
        <v>0</v>
      </c>
      <c r="Q1004">
        <v>0</v>
      </c>
      <c r="R1004">
        <v>0</v>
      </c>
      <c r="S1004">
        <f>VLOOKUP(F1004,DF!$A$2:$B$75,2)*R1004</f>
        <v>0</v>
      </c>
      <c r="T1004">
        <v>0</v>
      </c>
      <c r="U1004">
        <f>VLOOKUP(F1004,DF!$A$2:$B$75,2)*T1004</f>
        <v>0</v>
      </c>
      <c r="V1004">
        <v>18676</v>
      </c>
      <c r="W1004">
        <v>101</v>
      </c>
      <c r="X1004" t="s">
        <v>459</v>
      </c>
      <c r="Y1004">
        <v>0</v>
      </c>
      <c r="Z1004">
        <v>0</v>
      </c>
      <c r="AA1004" t="s">
        <v>1591</v>
      </c>
      <c r="AB1004">
        <v>3</v>
      </c>
      <c r="AC1004" t="s">
        <v>144</v>
      </c>
      <c r="AD1004">
        <v>4</v>
      </c>
      <c r="AE1004" t="s">
        <v>252</v>
      </c>
      <c r="AF1004" t="s">
        <v>1189</v>
      </c>
      <c r="AG1004" s="1">
        <v>39591</v>
      </c>
      <c r="AH1004">
        <v>1621</v>
      </c>
      <c r="AI1004">
        <v>38.522500000000001</v>
      </c>
      <c r="AJ1004">
        <v>-100.47320000000001</v>
      </c>
      <c r="AK1004">
        <v>38.567799999999998</v>
      </c>
      <c r="AL1004">
        <v>-100.48050000000001</v>
      </c>
      <c r="AM1004" t="s">
        <v>1672</v>
      </c>
      <c r="AN1004" t="s">
        <v>1658</v>
      </c>
    </row>
    <row r="1005" spans="1:40" x14ac:dyDescent="0.25">
      <c r="A1005">
        <v>109884</v>
      </c>
      <c r="B1005" t="s">
        <v>3393</v>
      </c>
      <c r="C1005" t="s">
        <v>101</v>
      </c>
      <c r="D1005" t="s">
        <v>1673</v>
      </c>
      <c r="E1005" s="1">
        <v>39591</v>
      </c>
      <c r="F1005" s="3">
        <v>2008</v>
      </c>
      <c r="G1005">
        <v>1622</v>
      </c>
      <c r="H1005" t="s">
        <v>28</v>
      </c>
      <c r="I1005" t="s">
        <v>1578</v>
      </c>
      <c r="J1005">
        <v>0</v>
      </c>
      <c r="K1005">
        <v>0</v>
      </c>
      <c r="L1005">
        <v>0</v>
      </c>
      <c r="M1005">
        <v>0</v>
      </c>
      <c r="N1005">
        <v>1.73</v>
      </c>
      <c r="O1005">
        <v>50</v>
      </c>
      <c r="P1005">
        <v>0</v>
      </c>
      <c r="Q1005">
        <v>0</v>
      </c>
      <c r="R1005">
        <v>0</v>
      </c>
      <c r="S1005">
        <f>VLOOKUP(F1005,DF!$A$2:$B$75,2)*R1005</f>
        <v>0</v>
      </c>
      <c r="T1005">
        <v>0</v>
      </c>
      <c r="U1005">
        <f>VLOOKUP(F1005,DF!$A$2:$B$75,2)*T1005</f>
        <v>0</v>
      </c>
      <c r="V1005">
        <v>18676</v>
      </c>
      <c r="W1005">
        <v>101</v>
      </c>
      <c r="X1005" t="s">
        <v>459</v>
      </c>
      <c r="Y1005">
        <v>0</v>
      </c>
      <c r="Z1005">
        <v>0</v>
      </c>
      <c r="AA1005" t="s">
        <v>1591</v>
      </c>
      <c r="AB1005">
        <v>4</v>
      </c>
      <c r="AC1005" t="s">
        <v>150</v>
      </c>
      <c r="AD1005">
        <v>4</v>
      </c>
      <c r="AE1005" t="s">
        <v>681</v>
      </c>
      <c r="AF1005" t="s">
        <v>1673</v>
      </c>
      <c r="AG1005" s="1">
        <v>39591</v>
      </c>
      <c r="AH1005">
        <v>1624</v>
      </c>
      <c r="AI1005">
        <v>38.6068</v>
      </c>
      <c r="AJ1005">
        <v>-100.5493</v>
      </c>
      <c r="AK1005">
        <v>38.631599999999999</v>
      </c>
      <c r="AL1005">
        <v>-100.5531</v>
      </c>
      <c r="AM1005" t="s">
        <v>1674</v>
      </c>
      <c r="AN1005" t="s">
        <v>1658</v>
      </c>
    </row>
    <row r="1006" spans="1:40" x14ac:dyDescent="0.25">
      <c r="A1006">
        <v>109870</v>
      </c>
      <c r="B1006" t="s">
        <v>3421</v>
      </c>
      <c r="C1006" t="s">
        <v>130</v>
      </c>
      <c r="D1006" t="s">
        <v>486</v>
      </c>
      <c r="E1006" s="1">
        <v>39591</v>
      </c>
      <c r="F1006" s="3">
        <v>2008</v>
      </c>
      <c r="G1006">
        <v>1624</v>
      </c>
      <c r="H1006" t="s">
        <v>28</v>
      </c>
      <c r="I1006" t="s">
        <v>1578</v>
      </c>
      <c r="J1006">
        <v>0</v>
      </c>
      <c r="K1006">
        <v>0</v>
      </c>
      <c r="L1006">
        <v>0</v>
      </c>
      <c r="M1006">
        <v>0</v>
      </c>
      <c r="N1006">
        <v>0.7</v>
      </c>
      <c r="O1006">
        <v>100</v>
      </c>
      <c r="P1006">
        <v>0</v>
      </c>
      <c r="Q1006">
        <v>0</v>
      </c>
      <c r="R1006">
        <v>0</v>
      </c>
      <c r="S1006">
        <f>VLOOKUP(F1006,DF!$A$2:$B$75,2)*R1006</f>
        <v>0</v>
      </c>
      <c r="T1006">
        <v>0</v>
      </c>
      <c r="U1006">
        <f>VLOOKUP(F1006,DF!$A$2:$B$75,2)*T1006</f>
        <v>0</v>
      </c>
      <c r="V1006">
        <v>18676</v>
      </c>
      <c r="W1006">
        <v>69</v>
      </c>
      <c r="X1006" t="s">
        <v>459</v>
      </c>
      <c r="Y1006">
        <v>0</v>
      </c>
      <c r="Z1006">
        <v>0</v>
      </c>
      <c r="AA1006" t="s">
        <v>1551</v>
      </c>
      <c r="AB1006">
        <v>4</v>
      </c>
      <c r="AC1006" t="s">
        <v>183</v>
      </c>
      <c r="AD1006">
        <v>3</v>
      </c>
      <c r="AE1006" t="s">
        <v>183</v>
      </c>
      <c r="AF1006" t="s">
        <v>486</v>
      </c>
      <c r="AG1006" s="1">
        <v>39591</v>
      </c>
      <c r="AH1006">
        <v>1625</v>
      </c>
      <c r="AI1006">
        <v>37.774799999999999</v>
      </c>
      <c r="AJ1006">
        <v>-100.44889999999999</v>
      </c>
      <c r="AK1006">
        <v>37.783999999999999</v>
      </c>
      <c r="AL1006">
        <v>-100.4457</v>
      </c>
      <c r="AM1006" t="s">
        <v>1675</v>
      </c>
      <c r="AN1006" t="s">
        <v>1658</v>
      </c>
    </row>
    <row r="1007" spans="1:40" x14ac:dyDescent="0.25">
      <c r="A1007">
        <v>103680</v>
      </c>
      <c r="B1007" t="s">
        <v>3353</v>
      </c>
      <c r="C1007" t="s">
        <v>61</v>
      </c>
      <c r="D1007" t="s">
        <v>866</v>
      </c>
      <c r="E1007" s="1">
        <v>39591</v>
      </c>
      <c r="F1007" s="3">
        <v>2008</v>
      </c>
      <c r="G1007">
        <v>1635</v>
      </c>
      <c r="H1007" t="s">
        <v>28</v>
      </c>
      <c r="I1007" t="s">
        <v>1578</v>
      </c>
      <c r="J1007">
        <v>0</v>
      </c>
      <c r="K1007">
        <v>0</v>
      </c>
      <c r="L1007">
        <v>0</v>
      </c>
      <c r="M1007">
        <v>0</v>
      </c>
      <c r="N1007">
        <v>5</v>
      </c>
      <c r="O1007">
        <v>100</v>
      </c>
      <c r="P1007">
        <v>0</v>
      </c>
      <c r="Q1007">
        <v>0</v>
      </c>
      <c r="R1007">
        <v>0</v>
      </c>
      <c r="S1007">
        <f>VLOOKUP(F1007,DF!$A$2:$B$75,2)*R1007</f>
        <v>0</v>
      </c>
      <c r="T1007">
        <v>0</v>
      </c>
      <c r="U1007">
        <f>VLOOKUP(F1007,DF!$A$2:$B$75,2)*T1007</f>
        <v>0</v>
      </c>
      <c r="V1007">
        <v>17831</v>
      </c>
      <c r="W1007">
        <v>63</v>
      </c>
      <c r="X1007" t="s">
        <v>474</v>
      </c>
      <c r="Y1007">
        <v>0</v>
      </c>
      <c r="Z1007">
        <v>0</v>
      </c>
      <c r="AA1007" t="s">
        <v>1551</v>
      </c>
      <c r="AB1007">
        <v>18</v>
      </c>
      <c r="AC1007" t="s">
        <v>177</v>
      </c>
      <c r="AD1007">
        <v>13</v>
      </c>
      <c r="AE1007" t="s">
        <v>177</v>
      </c>
      <c r="AF1007" t="s">
        <v>866</v>
      </c>
      <c r="AG1007" s="1">
        <v>39591</v>
      </c>
      <c r="AH1007">
        <v>1642</v>
      </c>
      <c r="AI1007">
        <v>38.709299999999999</v>
      </c>
      <c r="AJ1007">
        <v>-100.352</v>
      </c>
      <c r="AK1007">
        <v>38.776200000000003</v>
      </c>
      <c r="AL1007">
        <v>-100.3875</v>
      </c>
      <c r="AM1007" t="s">
        <v>1677</v>
      </c>
      <c r="AN1007" t="s">
        <v>1654</v>
      </c>
    </row>
    <row r="1008" spans="1:40" x14ac:dyDescent="0.25">
      <c r="A1008">
        <v>109886</v>
      </c>
      <c r="B1008" t="s">
        <v>3393</v>
      </c>
      <c r="C1008" t="s">
        <v>101</v>
      </c>
      <c r="D1008" t="s">
        <v>1189</v>
      </c>
      <c r="E1008" s="1">
        <v>39591</v>
      </c>
      <c r="F1008" s="3">
        <v>2008</v>
      </c>
      <c r="G1008">
        <v>1645</v>
      </c>
      <c r="H1008" t="s">
        <v>28</v>
      </c>
      <c r="I1008" t="s">
        <v>1578</v>
      </c>
      <c r="J1008">
        <v>0</v>
      </c>
      <c r="K1008">
        <v>0</v>
      </c>
      <c r="L1008">
        <v>0</v>
      </c>
      <c r="M1008">
        <v>0</v>
      </c>
      <c r="N1008">
        <v>1.28</v>
      </c>
      <c r="O1008">
        <v>50</v>
      </c>
      <c r="P1008">
        <v>0</v>
      </c>
      <c r="Q1008">
        <v>0</v>
      </c>
      <c r="R1008">
        <v>0</v>
      </c>
      <c r="S1008">
        <f>VLOOKUP(F1008,DF!$A$2:$B$75,2)*R1008</f>
        <v>0</v>
      </c>
      <c r="T1008">
        <v>0</v>
      </c>
      <c r="U1008">
        <f>VLOOKUP(F1008,DF!$A$2:$B$75,2)*T1008</f>
        <v>0</v>
      </c>
      <c r="V1008">
        <v>18676</v>
      </c>
      <c r="W1008">
        <v>101</v>
      </c>
      <c r="X1008" t="s">
        <v>459</v>
      </c>
      <c r="Y1008">
        <v>0</v>
      </c>
      <c r="Z1008">
        <v>0</v>
      </c>
      <c r="AA1008" t="s">
        <v>1551</v>
      </c>
      <c r="AB1008">
        <v>5</v>
      </c>
      <c r="AC1008" t="s">
        <v>157</v>
      </c>
      <c r="AD1008">
        <v>5</v>
      </c>
      <c r="AE1008" t="s">
        <v>174</v>
      </c>
      <c r="AF1008" t="s">
        <v>1633</v>
      </c>
      <c r="AG1008" s="1">
        <v>39591</v>
      </c>
      <c r="AH1008">
        <v>1647</v>
      </c>
      <c r="AI1008">
        <v>38.6798</v>
      </c>
      <c r="AJ1008">
        <v>-100.39870000000001</v>
      </c>
      <c r="AK1008">
        <v>38.694299999999998</v>
      </c>
      <c r="AL1008">
        <v>-100.3839</v>
      </c>
      <c r="AM1008" t="s">
        <v>1678</v>
      </c>
      <c r="AN1008" t="s">
        <v>1658</v>
      </c>
    </row>
    <row r="1009" spans="1:40" x14ac:dyDescent="0.25">
      <c r="A1009">
        <v>110668</v>
      </c>
      <c r="B1009" t="s">
        <v>3352</v>
      </c>
      <c r="C1009" t="s">
        <v>60</v>
      </c>
      <c r="D1009" t="s">
        <v>1681</v>
      </c>
      <c r="E1009" s="1">
        <v>39591</v>
      </c>
      <c r="F1009" s="3">
        <v>2008</v>
      </c>
      <c r="G1009">
        <v>1725</v>
      </c>
      <c r="H1009" t="s">
        <v>28</v>
      </c>
      <c r="I1009" t="s">
        <v>1578</v>
      </c>
      <c r="J1009">
        <v>0</v>
      </c>
      <c r="K1009">
        <v>0</v>
      </c>
      <c r="L1009">
        <v>0</v>
      </c>
      <c r="M1009">
        <v>0</v>
      </c>
      <c r="N1009">
        <v>1.03</v>
      </c>
      <c r="O1009">
        <v>75</v>
      </c>
      <c r="P1009">
        <v>0</v>
      </c>
      <c r="Q1009">
        <v>0</v>
      </c>
      <c r="R1009">
        <v>0</v>
      </c>
      <c r="S1009">
        <f>VLOOKUP(F1009,DF!$A$2:$B$75,2)*R1009</f>
        <v>0</v>
      </c>
      <c r="T1009">
        <v>0</v>
      </c>
      <c r="U1009">
        <f>VLOOKUP(F1009,DF!$A$2:$B$75,2)*T1009</f>
        <v>0</v>
      </c>
      <c r="V1009">
        <v>18676</v>
      </c>
      <c r="W1009">
        <v>55</v>
      </c>
      <c r="X1009" t="s">
        <v>459</v>
      </c>
      <c r="Y1009">
        <v>0</v>
      </c>
      <c r="Z1009">
        <v>0</v>
      </c>
      <c r="AA1009" t="s">
        <v>1591</v>
      </c>
      <c r="AB1009">
        <v>11</v>
      </c>
      <c r="AC1009" t="s">
        <v>144</v>
      </c>
      <c r="AD1009">
        <v>12</v>
      </c>
      <c r="AE1009" t="s">
        <v>144</v>
      </c>
      <c r="AF1009" t="s">
        <v>1681</v>
      </c>
      <c r="AG1009" s="1">
        <v>39591</v>
      </c>
      <c r="AH1009">
        <v>1729</v>
      </c>
      <c r="AI1009">
        <v>38.232500000000002</v>
      </c>
      <c r="AJ1009">
        <v>-100.23180000000001</v>
      </c>
      <c r="AK1009">
        <v>38.2468</v>
      </c>
      <c r="AL1009">
        <v>-100.2266</v>
      </c>
      <c r="AM1009" t="s">
        <v>1682</v>
      </c>
      <c r="AN1009" t="s">
        <v>1658</v>
      </c>
    </row>
    <row r="1010" spans="1:40" x14ac:dyDescent="0.25">
      <c r="A1010">
        <v>110669</v>
      </c>
      <c r="B1010" t="s">
        <v>3409</v>
      </c>
      <c r="C1010" t="s">
        <v>117</v>
      </c>
      <c r="D1010" t="s">
        <v>1023</v>
      </c>
      <c r="E1010" s="1">
        <v>39591</v>
      </c>
      <c r="F1010" s="3">
        <v>2008</v>
      </c>
      <c r="G1010">
        <v>1729</v>
      </c>
      <c r="H1010" t="s">
        <v>28</v>
      </c>
      <c r="I1010" t="s">
        <v>1578</v>
      </c>
      <c r="J1010">
        <v>0</v>
      </c>
      <c r="K1010">
        <v>0</v>
      </c>
      <c r="L1010">
        <v>0</v>
      </c>
      <c r="M1010">
        <v>0</v>
      </c>
      <c r="N1010">
        <v>1.1000000000000001</v>
      </c>
      <c r="O1010">
        <v>75</v>
      </c>
      <c r="P1010">
        <v>0</v>
      </c>
      <c r="Q1010">
        <v>0</v>
      </c>
      <c r="R1010">
        <v>0</v>
      </c>
      <c r="S1010">
        <f>VLOOKUP(F1010,DF!$A$2:$B$75,2)*R1010</f>
        <v>0</v>
      </c>
      <c r="T1010">
        <v>0</v>
      </c>
      <c r="U1010">
        <f>VLOOKUP(F1010,DF!$A$2:$B$75,2)*T1010</f>
        <v>0</v>
      </c>
      <c r="V1010">
        <v>18676</v>
      </c>
      <c r="W1010">
        <v>83</v>
      </c>
      <c r="X1010" t="s">
        <v>459</v>
      </c>
      <c r="Y1010">
        <v>0</v>
      </c>
      <c r="Z1010">
        <v>0</v>
      </c>
      <c r="AA1010" t="s">
        <v>1591</v>
      </c>
      <c r="AB1010">
        <v>21</v>
      </c>
      <c r="AC1010" t="s">
        <v>394</v>
      </c>
      <c r="AD1010">
        <v>22</v>
      </c>
      <c r="AE1010" t="s">
        <v>140</v>
      </c>
      <c r="AF1010" t="s">
        <v>1023</v>
      </c>
      <c r="AG1010" s="1">
        <v>39591</v>
      </c>
      <c r="AH1010">
        <v>1732</v>
      </c>
      <c r="AI1010">
        <v>38.2468</v>
      </c>
      <c r="AJ1010">
        <v>-100.2266</v>
      </c>
      <c r="AK1010">
        <v>38.261899999999997</v>
      </c>
      <c r="AL1010">
        <v>-100.2227</v>
      </c>
      <c r="AM1010" t="s">
        <v>1683</v>
      </c>
      <c r="AN1010" t="s">
        <v>1658</v>
      </c>
    </row>
    <row r="1011" spans="1:40" x14ac:dyDescent="0.25">
      <c r="A1011">
        <v>110670</v>
      </c>
      <c r="B1011" t="s">
        <v>3417</v>
      </c>
      <c r="C1011" t="s">
        <v>126</v>
      </c>
      <c r="D1011" t="s">
        <v>1684</v>
      </c>
      <c r="E1011" s="1">
        <v>39591</v>
      </c>
      <c r="F1011" s="3">
        <v>2008</v>
      </c>
      <c r="G1011">
        <v>1732</v>
      </c>
      <c r="H1011" t="s">
        <v>28</v>
      </c>
      <c r="I1011" t="s">
        <v>1578</v>
      </c>
      <c r="J1011">
        <v>0</v>
      </c>
      <c r="K1011">
        <v>0</v>
      </c>
      <c r="L1011">
        <v>0</v>
      </c>
      <c r="M1011">
        <v>0</v>
      </c>
      <c r="N1011">
        <v>1.8</v>
      </c>
      <c r="O1011">
        <v>75</v>
      </c>
      <c r="P1011">
        <v>0</v>
      </c>
      <c r="Q1011">
        <v>0</v>
      </c>
      <c r="R1011">
        <v>0</v>
      </c>
      <c r="S1011">
        <f>VLOOKUP(F1011,DF!$A$2:$B$75,2)*R1011</f>
        <v>0</v>
      </c>
      <c r="T1011">
        <v>0</v>
      </c>
      <c r="U1011">
        <f>VLOOKUP(F1011,DF!$A$2:$B$75,2)*T1011</f>
        <v>0</v>
      </c>
      <c r="V1011">
        <v>18676</v>
      </c>
      <c r="W1011">
        <v>135</v>
      </c>
      <c r="X1011" t="s">
        <v>459</v>
      </c>
      <c r="Y1011">
        <v>0</v>
      </c>
      <c r="Z1011">
        <v>0</v>
      </c>
      <c r="AA1011" t="s">
        <v>1591</v>
      </c>
      <c r="AB1011">
        <v>12</v>
      </c>
      <c r="AC1011" t="s">
        <v>183</v>
      </c>
      <c r="AD1011">
        <v>11</v>
      </c>
      <c r="AE1011" t="s">
        <v>252</v>
      </c>
      <c r="AF1011" t="s">
        <v>1684</v>
      </c>
      <c r="AG1011" s="1">
        <v>39591</v>
      </c>
      <c r="AH1011">
        <v>1735</v>
      </c>
      <c r="AI1011">
        <v>38.261899999999997</v>
      </c>
      <c r="AJ1011">
        <v>-100.2227</v>
      </c>
      <c r="AK1011">
        <v>38.279000000000003</v>
      </c>
      <c r="AL1011">
        <v>-100.2445</v>
      </c>
      <c r="AM1011" t="s">
        <v>1685</v>
      </c>
      <c r="AN1011" t="s">
        <v>1658</v>
      </c>
    </row>
    <row r="1012" spans="1:40" x14ac:dyDescent="0.25">
      <c r="A1012">
        <v>110672</v>
      </c>
      <c r="B1012" t="s">
        <v>3393</v>
      </c>
      <c r="C1012" t="s">
        <v>101</v>
      </c>
      <c r="D1012" t="s">
        <v>1632</v>
      </c>
      <c r="E1012" s="1">
        <v>39591</v>
      </c>
      <c r="F1012" s="3">
        <v>2008</v>
      </c>
      <c r="G1012">
        <v>1735</v>
      </c>
      <c r="H1012" t="s">
        <v>28</v>
      </c>
      <c r="I1012" t="s">
        <v>1578</v>
      </c>
      <c r="J1012">
        <v>0</v>
      </c>
      <c r="K1012">
        <v>0</v>
      </c>
      <c r="L1012">
        <v>0</v>
      </c>
      <c r="M1012">
        <v>0</v>
      </c>
      <c r="N1012">
        <v>1.8</v>
      </c>
      <c r="O1012">
        <v>75</v>
      </c>
      <c r="P1012">
        <v>0</v>
      </c>
      <c r="Q1012">
        <v>0</v>
      </c>
      <c r="R1012">
        <v>0</v>
      </c>
      <c r="S1012">
        <f>VLOOKUP(F1012,DF!$A$2:$B$75,2)*R1012</f>
        <v>0</v>
      </c>
      <c r="T1012">
        <v>0</v>
      </c>
      <c r="U1012">
        <f>VLOOKUP(F1012,DF!$A$2:$B$75,2)*T1012</f>
        <v>0</v>
      </c>
      <c r="V1012">
        <v>18676</v>
      </c>
      <c r="W1012">
        <v>101</v>
      </c>
      <c r="X1012" t="s">
        <v>459</v>
      </c>
      <c r="Y1012">
        <v>0</v>
      </c>
      <c r="Z1012">
        <v>0</v>
      </c>
      <c r="AA1012" t="s">
        <v>1591</v>
      </c>
      <c r="AB1012">
        <v>13</v>
      </c>
      <c r="AC1012" t="s">
        <v>177</v>
      </c>
      <c r="AD1012">
        <v>11</v>
      </c>
      <c r="AE1012" t="s">
        <v>177</v>
      </c>
      <c r="AF1012" t="s">
        <v>1632</v>
      </c>
      <c r="AG1012" s="1">
        <v>39591</v>
      </c>
      <c r="AH1012">
        <v>1738</v>
      </c>
      <c r="AI1012">
        <v>38.279000000000003</v>
      </c>
      <c r="AJ1012">
        <v>-100.2445</v>
      </c>
      <c r="AK1012">
        <v>38.289400000000001</v>
      </c>
      <c r="AL1012">
        <v>-100.27589999999999</v>
      </c>
      <c r="AM1012" t="s">
        <v>1686</v>
      </c>
      <c r="AN1012" t="s">
        <v>1658</v>
      </c>
    </row>
    <row r="1013" spans="1:40" x14ac:dyDescent="0.25">
      <c r="A1013">
        <v>109761</v>
      </c>
      <c r="B1013" t="s">
        <v>3419</v>
      </c>
      <c r="C1013" t="s">
        <v>128</v>
      </c>
      <c r="D1013" t="s">
        <v>1154</v>
      </c>
      <c r="E1013" s="1">
        <v>39591</v>
      </c>
      <c r="F1013" s="3">
        <v>2008</v>
      </c>
      <c r="G1013">
        <v>1737</v>
      </c>
      <c r="H1013" t="s">
        <v>28</v>
      </c>
      <c r="I1013" t="s">
        <v>1578</v>
      </c>
      <c r="J1013">
        <v>0</v>
      </c>
      <c r="K1013">
        <v>0</v>
      </c>
      <c r="L1013">
        <v>0</v>
      </c>
      <c r="M1013">
        <v>0</v>
      </c>
      <c r="N1013">
        <v>2.1</v>
      </c>
      <c r="O1013">
        <v>100</v>
      </c>
      <c r="P1013">
        <v>0</v>
      </c>
      <c r="Q1013">
        <v>0</v>
      </c>
      <c r="R1013">
        <v>0</v>
      </c>
      <c r="S1013">
        <f>VLOOKUP(F1013,DF!$A$2:$B$75,2)*R1013</f>
        <v>0</v>
      </c>
      <c r="T1013">
        <v>0</v>
      </c>
      <c r="U1013">
        <f>VLOOKUP(F1013,DF!$A$2:$B$75,2)*T1013</f>
        <v>0</v>
      </c>
      <c r="V1013">
        <v>18676</v>
      </c>
      <c r="W1013">
        <v>25</v>
      </c>
      <c r="X1013" t="s">
        <v>459</v>
      </c>
      <c r="Y1013">
        <v>0</v>
      </c>
      <c r="Z1013">
        <v>0</v>
      </c>
      <c r="AA1013" t="s">
        <v>1575</v>
      </c>
      <c r="AB1013">
        <v>5</v>
      </c>
      <c r="AC1013" t="s">
        <v>140</v>
      </c>
      <c r="AD1013">
        <v>6</v>
      </c>
      <c r="AE1013" t="s">
        <v>174</v>
      </c>
      <c r="AF1013" t="s">
        <v>1154</v>
      </c>
      <c r="AG1013" s="1">
        <v>39591</v>
      </c>
      <c r="AH1013">
        <v>1740</v>
      </c>
      <c r="AI1013">
        <v>37.072400000000002</v>
      </c>
      <c r="AJ1013">
        <v>-100.0556</v>
      </c>
      <c r="AK1013">
        <v>37.099800000000002</v>
      </c>
      <c r="AL1013">
        <v>-100.0377</v>
      </c>
      <c r="AM1013" t="s">
        <v>1687</v>
      </c>
      <c r="AN1013" t="s">
        <v>1658</v>
      </c>
    </row>
    <row r="1014" spans="1:40" x14ac:dyDescent="0.25">
      <c r="A1014">
        <v>103778</v>
      </c>
      <c r="B1014" t="s">
        <v>3426</v>
      </c>
      <c r="C1014" t="s">
        <v>135</v>
      </c>
      <c r="D1014" t="s">
        <v>1662</v>
      </c>
      <c r="E1014" s="1">
        <v>39591</v>
      </c>
      <c r="F1014" s="3">
        <v>2008</v>
      </c>
      <c r="G1014">
        <v>1752</v>
      </c>
      <c r="H1014" t="s">
        <v>28</v>
      </c>
      <c r="I1014" t="s">
        <v>1578</v>
      </c>
      <c r="J1014">
        <v>0</v>
      </c>
      <c r="K1014">
        <v>0</v>
      </c>
      <c r="L1014">
        <v>0</v>
      </c>
      <c r="M1014">
        <v>0</v>
      </c>
      <c r="N1014">
        <v>4</v>
      </c>
      <c r="O1014">
        <v>750</v>
      </c>
      <c r="P1014">
        <v>0</v>
      </c>
      <c r="Q1014">
        <v>0</v>
      </c>
      <c r="R1014">
        <v>0</v>
      </c>
      <c r="S1014">
        <f>VLOOKUP(F1014,DF!$A$2:$B$75,2)*R1014</f>
        <v>0</v>
      </c>
      <c r="T1014">
        <v>0</v>
      </c>
      <c r="U1014">
        <f>VLOOKUP(F1014,DF!$A$2:$B$75,2)*T1014</f>
        <v>0</v>
      </c>
      <c r="V1014">
        <v>17831</v>
      </c>
      <c r="W1014">
        <v>179</v>
      </c>
      <c r="X1014" t="s">
        <v>474</v>
      </c>
      <c r="Y1014">
        <v>0</v>
      </c>
      <c r="Z1014">
        <v>0</v>
      </c>
      <c r="AA1014" t="s">
        <v>1551</v>
      </c>
      <c r="AB1014">
        <v>9</v>
      </c>
      <c r="AC1014" t="s">
        <v>183</v>
      </c>
      <c r="AD1014">
        <v>5</v>
      </c>
      <c r="AE1014" t="s">
        <v>183</v>
      </c>
      <c r="AF1014" t="s">
        <v>1662</v>
      </c>
      <c r="AG1014" s="1">
        <v>39591</v>
      </c>
      <c r="AH1014">
        <v>1801</v>
      </c>
      <c r="AI1014">
        <v>39.219700000000003</v>
      </c>
      <c r="AJ1014">
        <v>-100.17</v>
      </c>
      <c r="AK1014">
        <v>39.2776</v>
      </c>
      <c r="AL1014">
        <v>-100.17</v>
      </c>
      <c r="AM1014" t="s">
        <v>1688</v>
      </c>
      <c r="AN1014" t="s">
        <v>1654</v>
      </c>
    </row>
    <row r="1015" spans="1:40" x14ac:dyDescent="0.25">
      <c r="A1015">
        <v>109887</v>
      </c>
      <c r="B1015" t="s">
        <v>3417</v>
      </c>
      <c r="C1015" t="s">
        <v>126</v>
      </c>
      <c r="D1015" t="s">
        <v>1684</v>
      </c>
      <c r="E1015" s="1">
        <v>39591</v>
      </c>
      <c r="F1015" s="3">
        <v>2008</v>
      </c>
      <c r="G1015">
        <v>1752</v>
      </c>
      <c r="H1015" t="s">
        <v>28</v>
      </c>
      <c r="I1015" t="s">
        <v>1578</v>
      </c>
      <c r="J1015">
        <v>0</v>
      </c>
      <c r="K1015">
        <v>0</v>
      </c>
      <c r="L1015">
        <v>0</v>
      </c>
      <c r="M1015">
        <v>0</v>
      </c>
      <c r="N1015">
        <v>1.6</v>
      </c>
      <c r="O1015">
        <v>60</v>
      </c>
      <c r="P1015">
        <v>0</v>
      </c>
      <c r="Q1015">
        <v>0</v>
      </c>
      <c r="R1015">
        <v>0</v>
      </c>
      <c r="S1015">
        <f>VLOOKUP(F1015,DF!$A$2:$B$75,2)*R1015</f>
        <v>0</v>
      </c>
      <c r="T1015">
        <v>0</v>
      </c>
      <c r="U1015">
        <f>VLOOKUP(F1015,DF!$A$2:$B$75,2)*T1015</f>
        <v>0</v>
      </c>
      <c r="V1015">
        <v>18676</v>
      </c>
      <c r="W1015">
        <v>135</v>
      </c>
      <c r="X1015" t="s">
        <v>459</v>
      </c>
      <c r="Y1015">
        <v>0</v>
      </c>
      <c r="Z1015">
        <v>0</v>
      </c>
      <c r="AA1015" t="s">
        <v>1575</v>
      </c>
      <c r="AB1015">
        <v>8</v>
      </c>
      <c r="AC1015" t="s">
        <v>177</v>
      </c>
      <c r="AD1015">
        <v>8</v>
      </c>
      <c r="AE1015" t="s">
        <v>177</v>
      </c>
      <c r="AF1015" t="s">
        <v>1684</v>
      </c>
      <c r="AG1015" s="1">
        <v>39591</v>
      </c>
      <c r="AH1015">
        <v>1754</v>
      </c>
      <c r="AI1015">
        <v>38.317700000000002</v>
      </c>
      <c r="AJ1015">
        <v>-100.1422</v>
      </c>
      <c r="AK1015">
        <v>38.336100000000002</v>
      </c>
      <c r="AL1015">
        <v>-100.1225</v>
      </c>
      <c r="AM1015" t="s">
        <v>1689</v>
      </c>
      <c r="AN1015" t="s">
        <v>1658</v>
      </c>
    </row>
    <row r="1016" spans="1:40" x14ac:dyDescent="0.25">
      <c r="A1016">
        <v>109888</v>
      </c>
      <c r="B1016" t="s">
        <v>3417</v>
      </c>
      <c r="C1016" t="s">
        <v>126</v>
      </c>
      <c r="D1016" t="s">
        <v>1690</v>
      </c>
      <c r="E1016" s="1">
        <v>39591</v>
      </c>
      <c r="F1016" s="3">
        <v>2008</v>
      </c>
      <c r="G1016">
        <v>1758</v>
      </c>
      <c r="H1016" t="s">
        <v>28</v>
      </c>
      <c r="I1016" t="s">
        <v>1578</v>
      </c>
      <c r="J1016">
        <v>0</v>
      </c>
      <c r="K1016">
        <v>0</v>
      </c>
      <c r="L1016">
        <v>0</v>
      </c>
      <c r="M1016">
        <v>0</v>
      </c>
      <c r="N1016">
        <v>3.61</v>
      </c>
      <c r="O1016">
        <v>100</v>
      </c>
      <c r="P1016">
        <v>0</v>
      </c>
      <c r="Q1016">
        <v>0</v>
      </c>
      <c r="R1016">
        <v>0</v>
      </c>
      <c r="S1016">
        <f>VLOOKUP(F1016,DF!$A$2:$B$75,2)*R1016</f>
        <v>0</v>
      </c>
      <c r="T1016">
        <v>0</v>
      </c>
      <c r="U1016">
        <f>VLOOKUP(F1016,DF!$A$2:$B$75,2)*T1016</f>
        <v>0</v>
      </c>
      <c r="V1016">
        <v>18676</v>
      </c>
      <c r="W1016">
        <v>135</v>
      </c>
      <c r="X1016" t="s">
        <v>459</v>
      </c>
      <c r="Y1016">
        <v>0</v>
      </c>
      <c r="Z1016">
        <v>0</v>
      </c>
      <c r="AA1016" t="s">
        <v>1575</v>
      </c>
      <c r="AB1016">
        <v>3</v>
      </c>
      <c r="AC1016" t="s">
        <v>252</v>
      </c>
      <c r="AD1016">
        <v>1</v>
      </c>
      <c r="AE1016" t="s">
        <v>140</v>
      </c>
      <c r="AF1016" t="s">
        <v>1690</v>
      </c>
      <c r="AG1016" s="1">
        <v>39591</v>
      </c>
      <c r="AH1016">
        <v>1803</v>
      </c>
      <c r="AI1016">
        <v>38.409100000000002</v>
      </c>
      <c r="AJ1016">
        <v>-100.0843</v>
      </c>
      <c r="AK1016">
        <v>38.459699999999998</v>
      </c>
      <c r="AL1016">
        <v>-100.06789999999999</v>
      </c>
      <c r="AM1016" t="s">
        <v>1691</v>
      </c>
      <c r="AN1016" t="s">
        <v>1658</v>
      </c>
    </row>
    <row r="1017" spans="1:40" x14ac:dyDescent="0.25">
      <c r="A1017">
        <v>109762</v>
      </c>
      <c r="B1017" t="s">
        <v>3419</v>
      </c>
      <c r="C1017" t="s">
        <v>128</v>
      </c>
      <c r="D1017" t="s">
        <v>1536</v>
      </c>
      <c r="E1017" s="1">
        <v>39591</v>
      </c>
      <c r="F1017" s="3">
        <v>2008</v>
      </c>
      <c r="G1017">
        <v>1801</v>
      </c>
      <c r="H1017" t="s">
        <v>28</v>
      </c>
      <c r="I1017" t="s">
        <v>1578</v>
      </c>
      <c r="J1017">
        <v>0</v>
      </c>
      <c r="K1017">
        <v>0</v>
      </c>
      <c r="L1017">
        <v>0</v>
      </c>
      <c r="M1017">
        <v>0</v>
      </c>
      <c r="N1017">
        <v>2.5</v>
      </c>
      <c r="O1017">
        <v>100</v>
      </c>
      <c r="P1017">
        <v>0</v>
      </c>
      <c r="Q1017">
        <v>0</v>
      </c>
      <c r="R1017">
        <v>0</v>
      </c>
      <c r="S1017">
        <f>VLOOKUP(F1017,DF!$A$2:$B$75,2)*R1017</f>
        <v>0</v>
      </c>
      <c r="T1017">
        <v>0</v>
      </c>
      <c r="U1017">
        <f>VLOOKUP(F1017,DF!$A$2:$B$75,2)*T1017</f>
        <v>0</v>
      </c>
      <c r="V1017">
        <v>18676</v>
      </c>
      <c r="W1017">
        <v>25</v>
      </c>
      <c r="X1017" t="s">
        <v>459</v>
      </c>
      <c r="Y1017">
        <v>0</v>
      </c>
      <c r="Z1017">
        <v>0</v>
      </c>
      <c r="AA1017" t="s">
        <v>1556</v>
      </c>
      <c r="AB1017">
        <v>8</v>
      </c>
      <c r="AC1017" t="s">
        <v>394</v>
      </c>
      <c r="AD1017">
        <v>8</v>
      </c>
      <c r="AE1017" t="s">
        <v>140</v>
      </c>
      <c r="AF1017" t="s">
        <v>1536</v>
      </c>
      <c r="AG1017" s="1">
        <v>39591</v>
      </c>
      <c r="AH1017">
        <v>1805</v>
      </c>
      <c r="AI1017">
        <v>37.239699999999999</v>
      </c>
      <c r="AJ1017">
        <v>-99.894900000000007</v>
      </c>
      <c r="AK1017">
        <v>37.267000000000003</v>
      </c>
      <c r="AL1017">
        <v>-99.865499999999997</v>
      </c>
      <c r="AM1017" t="s">
        <v>1692</v>
      </c>
      <c r="AN1017" t="s">
        <v>1658</v>
      </c>
    </row>
    <row r="1018" spans="1:40" x14ac:dyDescent="0.25">
      <c r="A1018">
        <v>103777</v>
      </c>
      <c r="B1018" t="s">
        <v>3344</v>
      </c>
      <c r="C1018" t="s">
        <v>52</v>
      </c>
      <c r="D1018" t="s">
        <v>489</v>
      </c>
      <c r="E1018" s="1">
        <v>39591</v>
      </c>
      <c r="F1018" s="3">
        <v>2008</v>
      </c>
      <c r="G1018">
        <v>1805</v>
      </c>
      <c r="H1018" t="s">
        <v>28</v>
      </c>
      <c r="I1018" t="s">
        <v>1578</v>
      </c>
      <c r="J1018">
        <v>0</v>
      </c>
      <c r="K1018">
        <v>0</v>
      </c>
      <c r="L1018">
        <v>0</v>
      </c>
      <c r="M1018">
        <v>0</v>
      </c>
      <c r="N1018">
        <v>0.5</v>
      </c>
      <c r="O1018">
        <v>25</v>
      </c>
      <c r="P1018">
        <v>0</v>
      </c>
      <c r="Q1018">
        <v>0</v>
      </c>
      <c r="R1018">
        <v>0</v>
      </c>
      <c r="S1018">
        <f>VLOOKUP(F1018,DF!$A$2:$B$75,2)*R1018</f>
        <v>0</v>
      </c>
      <c r="T1018">
        <v>0</v>
      </c>
      <c r="U1018">
        <f>VLOOKUP(F1018,DF!$A$2:$B$75,2)*T1018</f>
        <v>0</v>
      </c>
      <c r="V1018">
        <v>17831</v>
      </c>
      <c r="W1018">
        <v>203</v>
      </c>
      <c r="X1018" t="s">
        <v>474</v>
      </c>
      <c r="Y1018">
        <v>0</v>
      </c>
      <c r="Z1018">
        <v>0</v>
      </c>
      <c r="AA1018" t="s">
        <v>1603</v>
      </c>
      <c r="AB1018">
        <v>3</v>
      </c>
      <c r="AC1018" t="s">
        <v>394</v>
      </c>
      <c r="AD1018">
        <v>3</v>
      </c>
      <c r="AE1018" t="s">
        <v>394</v>
      </c>
      <c r="AF1018" t="s">
        <v>489</v>
      </c>
      <c r="AG1018" s="1">
        <v>39591</v>
      </c>
      <c r="AH1018">
        <v>1806</v>
      </c>
      <c r="AI1018">
        <v>38.496600000000001</v>
      </c>
      <c r="AJ1018">
        <v>-101.40130000000001</v>
      </c>
      <c r="AK1018">
        <v>38.496600000000001</v>
      </c>
      <c r="AL1018">
        <v>-101.40130000000001</v>
      </c>
      <c r="AM1018" t="s">
        <v>1693</v>
      </c>
      <c r="AN1018" t="s">
        <v>1654</v>
      </c>
    </row>
    <row r="1019" spans="1:40" x14ac:dyDescent="0.25">
      <c r="A1019">
        <v>103779</v>
      </c>
      <c r="B1019" t="s">
        <v>3426</v>
      </c>
      <c r="C1019" t="s">
        <v>135</v>
      </c>
      <c r="D1019" t="s">
        <v>1664</v>
      </c>
      <c r="E1019" s="1">
        <v>39591</v>
      </c>
      <c r="F1019" s="3">
        <v>2008</v>
      </c>
      <c r="G1019">
        <v>1815</v>
      </c>
      <c r="H1019" t="s">
        <v>28</v>
      </c>
      <c r="I1019" t="s">
        <v>1578</v>
      </c>
      <c r="J1019">
        <v>0</v>
      </c>
      <c r="K1019">
        <v>0</v>
      </c>
      <c r="L1019">
        <v>0</v>
      </c>
      <c r="M1019">
        <v>0</v>
      </c>
      <c r="N1019">
        <v>6.1</v>
      </c>
      <c r="O1019">
        <v>350</v>
      </c>
      <c r="P1019">
        <v>0</v>
      </c>
      <c r="Q1019">
        <v>0</v>
      </c>
      <c r="R1019">
        <v>0</v>
      </c>
      <c r="S1019">
        <f>VLOOKUP(F1019,DF!$A$2:$B$75,2)*R1019</f>
        <v>0</v>
      </c>
      <c r="T1019">
        <v>0</v>
      </c>
      <c r="U1019">
        <f>VLOOKUP(F1019,DF!$A$2:$B$75,2)*T1019</f>
        <v>0</v>
      </c>
      <c r="V1019">
        <v>17831</v>
      </c>
      <c r="W1019">
        <v>179</v>
      </c>
      <c r="X1019" t="s">
        <v>474</v>
      </c>
      <c r="Y1019">
        <v>0</v>
      </c>
      <c r="Z1019">
        <v>0</v>
      </c>
      <c r="AA1019" t="s">
        <v>1551</v>
      </c>
      <c r="AB1019">
        <v>12</v>
      </c>
      <c r="AC1019" t="s">
        <v>183</v>
      </c>
      <c r="AD1019">
        <v>6</v>
      </c>
      <c r="AE1019" t="s">
        <v>177</v>
      </c>
      <c r="AF1019" t="s">
        <v>1664</v>
      </c>
      <c r="AG1019" s="1">
        <v>39591</v>
      </c>
      <c r="AH1019">
        <v>1825</v>
      </c>
      <c r="AI1019">
        <v>39.176400000000001</v>
      </c>
      <c r="AJ1019">
        <v>-100.2757</v>
      </c>
      <c r="AK1019">
        <v>39.263399999999997</v>
      </c>
      <c r="AL1019">
        <v>-100.2564</v>
      </c>
      <c r="AM1019" t="s">
        <v>1696</v>
      </c>
      <c r="AN1019" t="s">
        <v>1654</v>
      </c>
    </row>
    <row r="1020" spans="1:40" x14ac:dyDescent="0.25">
      <c r="A1020">
        <v>109872</v>
      </c>
      <c r="B1020" t="s">
        <v>3408</v>
      </c>
      <c r="C1020" t="s">
        <v>116</v>
      </c>
      <c r="D1020" t="s">
        <v>1708</v>
      </c>
      <c r="E1020" s="1">
        <v>39591</v>
      </c>
      <c r="F1020" s="3">
        <v>2008</v>
      </c>
      <c r="G1020">
        <v>1911</v>
      </c>
      <c r="H1020" t="s">
        <v>28</v>
      </c>
      <c r="I1020" t="s">
        <v>1578</v>
      </c>
      <c r="J1020">
        <v>0</v>
      </c>
      <c r="K1020">
        <v>0</v>
      </c>
      <c r="L1020">
        <v>0</v>
      </c>
      <c r="M1020">
        <v>0</v>
      </c>
      <c r="N1020">
        <v>1.24</v>
      </c>
      <c r="O1020">
        <v>75</v>
      </c>
      <c r="P1020">
        <v>0</v>
      </c>
      <c r="Q1020">
        <v>0</v>
      </c>
      <c r="R1020">
        <v>0</v>
      </c>
      <c r="S1020">
        <f>VLOOKUP(F1020,DF!$A$2:$B$75,2)*R1020</f>
        <v>0</v>
      </c>
      <c r="T1020">
        <v>0</v>
      </c>
      <c r="U1020">
        <f>VLOOKUP(F1020,DF!$A$2:$B$75,2)*T1020</f>
        <v>0</v>
      </c>
      <c r="V1020">
        <v>18676</v>
      </c>
      <c r="W1020">
        <v>97</v>
      </c>
      <c r="X1020" t="s">
        <v>459</v>
      </c>
      <c r="Y1020">
        <v>0</v>
      </c>
      <c r="Z1020">
        <v>0</v>
      </c>
      <c r="AA1020" t="s">
        <v>1591</v>
      </c>
      <c r="AB1020">
        <v>5</v>
      </c>
      <c r="AC1020" t="s">
        <v>177</v>
      </c>
      <c r="AD1020">
        <v>4</v>
      </c>
      <c r="AE1020" t="s">
        <v>177</v>
      </c>
      <c r="AF1020" t="s">
        <v>1708</v>
      </c>
      <c r="AG1020" s="1">
        <v>39591</v>
      </c>
      <c r="AH1020">
        <v>1914</v>
      </c>
      <c r="AI1020">
        <v>37.527099999999997</v>
      </c>
      <c r="AJ1020">
        <v>-99.38</v>
      </c>
      <c r="AK1020">
        <v>37.545000000000002</v>
      </c>
      <c r="AL1020">
        <v>-99.381200000000007</v>
      </c>
      <c r="AM1020" t="s">
        <v>1709</v>
      </c>
      <c r="AN1020" t="s">
        <v>1658</v>
      </c>
    </row>
    <row r="1021" spans="1:40" x14ac:dyDescent="0.25">
      <c r="A1021">
        <v>137477</v>
      </c>
      <c r="B1021" t="s">
        <v>3408</v>
      </c>
      <c r="C1021" t="s">
        <v>116</v>
      </c>
      <c r="D1021" t="s">
        <v>1708</v>
      </c>
      <c r="E1021" s="1">
        <v>39591</v>
      </c>
      <c r="F1021" s="3">
        <v>2008</v>
      </c>
      <c r="G1021">
        <v>1917</v>
      </c>
      <c r="H1021" t="s">
        <v>28</v>
      </c>
      <c r="I1021" t="s">
        <v>1578</v>
      </c>
      <c r="J1021">
        <v>0</v>
      </c>
      <c r="K1021">
        <v>0</v>
      </c>
      <c r="L1021">
        <v>0</v>
      </c>
      <c r="M1021">
        <v>0</v>
      </c>
      <c r="N1021">
        <v>1.2</v>
      </c>
      <c r="O1021">
        <v>175</v>
      </c>
      <c r="P1021">
        <v>0</v>
      </c>
      <c r="Q1021">
        <v>0</v>
      </c>
      <c r="R1021">
        <v>0</v>
      </c>
      <c r="S1021">
        <f>VLOOKUP(F1021,DF!$A$2:$B$75,2)*R1021</f>
        <v>0</v>
      </c>
      <c r="T1021">
        <v>0</v>
      </c>
      <c r="U1021">
        <f>VLOOKUP(F1021,DF!$A$2:$B$75,2)*T1021</f>
        <v>0</v>
      </c>
      <c r="V1021">
        <v>18676</v>
      </c>
      <c r="W1021">
        <v>97</v>
      </c>
      <c r="X1021" t="s">
        <v>459</v>
      </c>
      <c r="Y1021">
        <v>0</v>
      </c>
      <c r="Z1021">
        <v>0</v>
      </c>
      <c r="AA1021" t="s">
        <v>1575</v>
      </c>
      <c r="AB1021">
        <v>4</v>
      </c>
      <c r="AC1021" t="s">
        <v>177</v>
      </c>
      <c r="AD1021">
        <v>3</v>
      </c>
      <c r="AE1021" t="s">
        <v>177</v>
      </c>
      <c r="AF1021" t="s">
        <v>1708</v>
      </c>
      <c r="AG1021" s="1">
        <v>39591</v>
      </c>
      <c r="AH1021">
        <v>1921</v>
      </c>
      <c r="AI1021">
        <v>37.549100000000003</v>
      </c>
      <c r="AJ1021">
        <v>-99.376099999999994</v>
      </c>
      <c r="AK1021">
        <v>37.562600000000003</v>
      </c>
      <c r="AL1021">
        <v>-99.374200000000002</v>
      </c>
      <c r="AM1021" t="s">
        <v>1711</v>
      </c>
      <c r="AN1021" t="s">
        <v>1658</v>
      </c>
    </row>
    <row r="1022" spans="1:40" x14ac:dyDescent="0.25">
      <c r="A1022">
        <v>109875</v>
      </c>
      <c r="B1022" t="s">
        <v>3408</v>
      </c>
      <c r="C1022" t="s">
        <v>116</v>
      </c>
      <c r="D1022" t="s">
        <v>1713</v>
      </c>
      <c r="E1022" s="1">
        <v>39591</v>
      </c>
      <c r="F1022" s="3">
        <v>2008</v>
      </c>
      <c r="G1022">
        <v>1934</v>
      </c>
      <c r="H1022" t="s">
        <v>28</v>
      </c>
      <c r="I1022" t="s">
        <v>1578</v>
      </c>
      <c r="J1022">
        <v>0</v>
      </c>
      <c r="K1022">
        <v>0</v>
      </c>
      <c r="L1022">
        <v>0</v>
      </c>
      <c r="M1022">
        <v>0</v>
      </c>
      <c r="N1022">
        <v>0.5</v>
      </c>
      <c r="O1022">
        <v>20</v>
      </c>
      <c r="P1022">
        <v>0</v>
      </c>
      <c r="Q1022">
        <v>0</v>
      </c>
      <c r="R1022">
        <v>0</v>
      </c>
      <c r="S1022">
        <f>VLOOKUP(F1022,DF!$A$2:$B$75,2)*R1022</f>
        <v>0</v>
      </c>
      <c r="T1022">
        <v>0</v>
      </c>
      <c r="U1022">
        <f>VLOOKUP(F1022,DF!$A$2:$B$75,2)*T1022</f>
        <v>0</v>
      </c>
      <c r="V1022">
        <v>18676</v>
      </c>
      <c r="W1022">
        <v>97</v>
      </c>
      <c r="X1022" t="s">
        <v>459</v>
      </c>
      <c r="Y1022">
        <v>0</v>
      </c>
      <c r="Z1022">
        <v>0</v>
      </c>
      <c r="AA1022" t="s">
        <v>1551</v>
      </c>
      <c r="AB1022">
        <v>2</v>
      </c>
      <c r="AC1022" t="s">
        <v>248</v>
      </c>
      <c r="AD1022">
        <v>3</v>
      </c>
      <c r="AE1022" t="s">
        <v>248</v>
      </c>
      <c r="AF1022" t="s">
        <v>1713</v>
      </c>
      <c r="AG1022" s="1">
        <v>39591</v>
      </c>
      <c r="AH1022">
        <v>1935</v>
      </c>
      <c r="AI1022">
        <v>37.626199999999997</v>
      </c>
      <c r="AJ1022">
        <v>-99.251599999999996</v>
      </c>
      <c r="AK1022">
        <v>37.632300000000001</v>
      </c>
      <c r="AL1022">
        <v>-99.247100000000003</v>
      </c>
      <c r="AM1022" t="s">
        <v>1714</v>
      </c>
      <c r="AN1022" t="s">
        <v>1658</v>
      </c>
    </row>
    <row r="1023" spans="1:40" x14ac:dyDescent="0.25">
      <c r="A1023">
        <v>109876</v>
      </c>
      <c r="B1023" t="s">
        <v>3408</v>
      </c>
      <c r="C1023" t="s">
        <v>116</v>
      </c>
      <c r="D1023" t="s">
        <v>785</v>
      </c>
      <c r="E1023" s="1">
        <v>39591</v>
      </c>
      <c r="F1023" s="3">
        <v>2008</v>
      </c>
      <c r="G1023">
        <v>1935</v>
      </c>
      <c r="H1023" t="s">
        <v>28</v>
      </c>
      <c r="I1023" t="s">
        <v>1578</v>
      </c>
      <c r="J1023">
        <v>0</v>
      </c>
      <c r="K1023">
        <v>0</v>
      </c>
      <c r="L1023">
        <v>0</v>
      </c>
      <c r="M1023">
        <v>0</v>
      </c>
      <c r="N1023">
        <v>1.6</v>
      </c>
      <c r="O1023">
        <v>75</v>
      </c>
      <c r="P1023">
        <v>0</v>
      </c>
      <c r="Q1023">
        <v>0</v>
      </c>
      <c r="R1023">
        <v>0</v>
      </c>
      <c r="S1023">
        <f>VLOOKUP(F1023,DF!$A$2:$B$75,2)*R1023</f>
        <v>0</v>
      </c>
      <c r="T1023">
        <v>0</v>
      </c>
      <c r="U1023">
        <f>VLOOKUP(F1023,DF!$A$2:$B$75,2)*T1023</f>
        <v>0</v>
      </c>
      <c r="V1023">
        <v>18676</v>
      </c>
      <c r="W1023">
        <v>97</v>
      </c>
      <c r="X1023" t="s">
        <v>459</v>
      </c>
      <c r="Y1023">
        <v>0</v>
      </c>
      <c r="Z1023">
        <v>0</v>
      </c>
      <c r="AA1023" t="s">
        <v>1575</v>
      </c>
      <c r="AB1023">
        <v>6</v>
      </c>
      <c r="AC1023" t="s">
        <v>183</v>
      </c>
      <c r="AD1023">
        <v>5</v>
      </c>
      <c r="AE1023" t="s">
        <v>183</v>
      </c>
      <c r="AF1023" t="s">
        <v>1713</v>
      </c>
      <c r="AG1023" s="1">
        <v>39591</v>
      </c>
      <c r="AH1023">
        <v>1940</v>
      </c>
      <c r="AI1023">
        <v>37.520099999999999</v>
      </c>
      <c r="AJ1023">
        <v>-99.293000000000006</v>
      </c>
      <c r="AK1023">
        <v>37.534399999999998</v>
      </c>
      <c r="AL1023">
        <v>-99.270399999999995</v>
      </c>
      <c r="AM1023" t="s">
        <v>1715</v>
      </c>
      <c r="AN1023" t="s">
        <v>1658</v>
      </c>
    </row>
    <row r="1024" spans="1:40" x14ac:dyDescent="0.25">
      <c r="A1024">
        <v>109849</v>
      </c>
      <c r="B1024" t="s">
        <v>3364</v>
      </c>
      <c r="C1024" t="s">
        <v>72</v>
      </c>
      <c r="D1024" t="s">
        <v>897</v>
      </c>
      <c r="E1024" s="1">
        <v>39591</v>
      </c>
      <c r="F1024" s="3">
        <v>2008</v>
      </c>
      <c r="G1024">
        <v>1940</v>
      </c>
      <c r="H1024" t="s">
        <v>28</v>
      </c>
      <c r="I1024" t="s">
        <v>1578</v>
      </c>
      <c r="J1024">
        <v>0</v>
      </c>
      <c r="K1024">
        <v>0</v>
      </c>
      <c r="L1024">
        <v>0</v>
      </c>
      <c r="M1024">
        <v>0</v>
      </c>
      <c r="N1024">
        <v>5.6</v>
      </c>
      <c r="O1024">
        <v>150</v>
      </c>
      <c r="P1024">
        <v>0</v>
      </c>
      <c r="Q1024">
        <v>0</v>
      </c>
      <c r="R1024">
        <v>0</v>
      </c>
      <c r="S1024">
        <f>VLOOKUP(F1024,DF!$A$2:$B$75,2)*R1024</f>
        <v>0</v>
      </c>
      <c r="T1024">
        <v>0</v>
      </c>
      <c r="U1024">
        <f>VLOOKUP(F1024,DF!$A$2:$B$75,2)*T1024</f>
        <v>0</v>
      </c>
      <c r="V1024">
        <v>18676</v>
      </c>
      <c r="W1024">
        <v>51</v>
      </c>
      <c r="X1024" t="s">
        <v>459</v>
      </c>
      <c r="Y1024">
        <v>0</v>
      </c>
      <c r="Z1024">
        <v>0</v>
      </c>
      <c r="AA1024" t="s">
        <v>1556</v>
      </c>
      <c r="AB1024">
        <v>5</v>
      </c>
      <c r="AC1024" t="s">
        <v>144</v>
      </c>
      <c r="AD1024">
        <v>11</v>
      </c>
      <c r="AE1024" t="s">
        <v>144</v>
      </c>
      <c r="AF1024" t="s">
        <v>897</v>
      </c>
      <c r="AG1024" s="1">
        <v>39591</v>
      </c>
      <c r="AH1024">
        <v>1954</v>
      </c>
      <c r="AI1024">
        <v>39.009099999999997</v>
      </c>
      <c r="AJ1024">
        <v>-99.545900000000003</v>
      </c>
      <c r="AK1024">
        <v>39.086100000000002</v>
      </c>
      <c r="AL1024">
        <v>-99.563900000000004</v>
      </c>
      <c r="AM1024" t="s">
        <v>1716</v>
      </c>
      <c r="AN1024" t="s">
        <v>1658</v>
      </c>
    </row>
    <row r="1025" spans="1:40" x14ac:dyDescent="0.25">
      <c r="A1025">
        <v>109877</v>
      </c>
      <c r="B1025" t="s">
        <v>3408</v>
      </c>
      <c r="C1025" t="s">
        <v>116</v>
      </c>
      <c r="D1025" t="s">
        <v>1719</v>
      </c>
      <c r="E1025" s="1">
        <v>39591</v>
      </c>
      <c r="F1025" s="3">
        <v>2008</v>
      </c>
      <c r="G1025">
        <v>1956</v>
      </c>
      <c r="H1025" t="s">
        <v>28</v>
      </c>
      <c r="I1025" t="s">
        <v>1578</v>
      </c>
      <c r="J1025">
        <v>0</v>
      </c>
      <c r="K1025">
        <v>0</v>
      </c>
      <c r="L1025">
        <v>0</v>
      </c>
      <c r="M1025">
        <v>0</v>
      </c>
      <c r="N1025">
        <v>1.02</v>
      </c>
      <c r="O1025">
        <v>50</v>
      </c>
      <c r="P1025">
        <v>0</v>
      </c>
      <c r="Q1025">
        <v>0</v>
      </c>
      <c r="R1025">
        <v>0</v>
      </c>
      <c r="S1025">
        <f>VLOOKUP(F1025,DF!$A$2:$B$75,2)*R1025</f>
        <v>0</v>
      </c>
      <c r="T1025">
        <v>0</v>
      </c>
      <c r="U1025">
        <f>VLOOKUP(F1025,DF!$A$2:$B$75,2)*T1025</f>
        <v>0</v>
      </c>
      <c r="V1025">
        <v>18676</v>
      </c>
      <c r="W1025">
        <v>97</v>
      </c>
      <c r="X1025" t="s">
        <v>459</v>
      </c>
      <c r="Y1025">
        <v>0</v>
      </c>
      <c r="Z1025">
        <v>0</v>
      </c>
      <c r="AA1025" t="s">
        <v>1551</v>
      </c>
      <c r="AB1025">
        <v>6</v>
      </c>
      <c r="AC1025" t="s">
        <v>248</v>
      </c>
      <c r="AD1025">
        <v>7</v>
      </c>
      <c r="AE1025" t="s">
        <v>248</v>
      </c>
      <c r="AF1025" t="s">
        <v>1719</v>
      </c>
      <c r="AG1025" s="1">
        <v>39591</v>
      </c>
      <c r="AH1025">
        <v>1958</v>
      </c>
      <c r="AI1025">
        <v>37.7044</v>
      </c>
      <c r="AJ1025">
        <v>-99.177800000000005</v>
      </c>
      <c r="AK1025">
        <v>37.717700000000001</v>
      </c>
      <c r="AL1025">
        <v>-99.169499999999999</v>
      </c>
      <c r="AM1025" t="s">
        <v>1720</v>
      </c>
      <c r="AN1025" t="s">
        <v>1658</v>
      </c>
    </row>
    <row r="1026" spans="1:40" x14ac:dyDescent="0.25">
      <c r="A1026">
        <v>109765</v>
      </c>
      <c r="B1026" t="s">
        <v>3419</v>
      </c>
      <c r="C1026" t="s">
        <v>128</v>
      </c>
      <c r="D1026" t="s">
        <v>750</v>
      </c>
      <c r="E1026" s="1">
        <v>39591</v>
      </c>
      <c r="F1026" s="3">
        <v>2008</v>
      </c>
      <c r="G1026">
        <v>2004</v>
      </c>
      <c r="H1026" t="s">
        <v>28</v>
      </c>
      <c r="I1026" t="s">
        <v>1578</v>
      </c>
      <c r="J1026">
        <v>0</v>
      </c>
      <c r="K1026">
        <v>0</v>
      </c>
      <c r="L1026">
        <v>0</v>
      </c>
      <c r="M1026">
        <v>0</v>
      </c>
      <c r="N1026">
        <v>4.4000000000000004</v>
      </c>
      <c r="O1026">
        <v>125</v>
      </c>
      <c r="P1026">
        <v>0</v>
      </c>
      <c r="Q1026">
        <v>0</v>
      </c>
      <c r="R1026">
        <v>0</v>
      </c>
      <c r="S1026">
        <f>VLOOKUP(F1026,DF!$A$2:$B$75,2)*R1026</f>
        <v>0</v>
      </c>
      <c r="T1026">
        <v>0</v>
      </c>
      <c r="U1026">
        <f>VLOOKUP(F1026,DF!$A$2:$B$75,2)*T1026</f>
        <v>0</v>
      </c>
      <c r="V1026">
        <v>18676</v>
      </c>
      <c r="W1026">
        <v>25</v>
      </c>
      <c r="X1026" t="s">
        <v>459</v>
      </c>
      <c r="Y1026">
        <v>0</v>
      </c>
      <c r="Z1026">
        <v>0</v>
      </c>
      <c r="AA1026" t="s">
        <v>1591</v>
      </c>
      <c r="AB1026">
        <v>12</v>
      </c>
      <c r="AC1026" t="s">
        <v>183</v>
      </c>
      <c r="AD1026">
        <v>8</v>
      </c>
      <c r="AE1026" t="s">
        <v>183</v>
      </c>
      <c r="AF1026" t="s">
        <v>750</v>
      </c>
      <c r="AG1026" s="1">
        <v>39591</v>
      </c>
      <c r="AH1026">
        <v>2009</v>
      </c>
      <c r="AI1026">
        <v>37.003</v>
      </c>
      <c r="AJ1026">
        <v>-99.666399999999996</v>
      </c>
      <c r="AK1026">
        <v>37.058700000000002</v>
      </c>
      <c r="AL1026">
        <v>-99.644800000000004</v>
      </c>
      <c r="AM1026" t="s">
        <v>1721</v>
      </c>
      <c r="AN1026" t="s">
        <v>1658</v>
      </c>
    </row>
    <row r="1027" spans="1:40" x14ac:dyDescent="0.25">
      <c r="A1027">
        <v>110686</v>
      </c>
      <c r="B1027" t="s">
        <v>3408</v>
      </c>
      <c r="C1027" t="s">
        <v>116</v>
      </c>
      <c r="D1027" t="s">
        <v>1726</v>
      </c>
      <c r="E1027" s="1">
        <v>39591</v>
      </c>
      <c r="F1027" s="3">
        <v>2008</v>
      </c>
      <c r="G1027">
        <v>2008</v>
      </c>
      <c r="H1027" t="s">
        <v>28</v>
      </c>
      <c r="I1027" t="s">
        <v>1578</v>
      </c>
      <c r="J1027">
        <v>0</v>
      </c>
      <c r="K1027">
        <v>0</v>
      </c>
      <c r="L1027">
        <v>0</v>
      </c>
      <c r="M1027">
        <v>0</v>
      </c>
      <c r="N1027">
        <v>2.2000000000000002</v>
      </c>
      <c r="O1027">
        <v>100</v>
      </c>
      <c r="P1027">
        <v>0</v>
      </c>
      <c r="Q1027">
        <v>0</v>
      </c>
      <c r="R1027">
        <v>0</v>
      </c>
      <c r="S1027">
        <f>VLOOKUP(F1027,DF!$A$2:$B$75,2)*R1027</f>
        <v>0</v>
      </c>
      <c r="T1027">
        <v>0</v>
      </c>
      <c r="U1027">
        <f>VLOOKUP(F1027,DF!$A$2:$B$75,2)*T1027</f>
        <v>0</v>
      </c>
      <c r="V1027">
        <v>18676</v>
      </c>
      <c r="W1027">
        <v>97</v>
      </c>
      <c r="X1027" t="s">
        <v>459</v>
      </c>
      <c r="Y1027">
        <v>0</v>
      </c>
      <c r="Z1027">
        <v>0</v>
      </c>
      <c r="AA1027" t="s">
        <v>1591</v>
      </c>
      <c r="AB1027">
        <v>6</v>
      </c>
      <c r="AC1027" t="s">
        <v>144</v>
      </c>
      <c r="AD1027">
        <v>8</v>
      </c>
      <c r="AE1027" t="s">
        <v>144</v>
      </c>
      <c r="AF1027" t="s">
        <v>1726</v>
      </c>
      <c r="AG1027" s="1">
        <v>39591</v>
      </c>
      <c r="AH1027">
        <v>2011</v>
      </c>
      <c r="AI1027">
        <v>37.703899999999997</v>
      </c>
      <c r="AJ1027">
        <v>-99.039699999999996</v>
      </c>
      <c r="AK1027">
        <v>37.732500000000002</v>
      </c>
      <c r="AL1027">
        <v>-99.024199999999993</v>
      </c>
      <c r="AM1027" t="s">
        <v>1727</v>
      </c>
      <c r="AN1027" t="s">
        <v>1658</v>
      </c>
    </row>
    <row r="1028" spans="1:40" x14ac:dyDescent="0.25">
      <c r="A1028">
        <v>110696</v>
      </c>
      <c r="B1028" t="s">
        <v>3381</v>
      </c>
      <c r="C1028" t="s">
        <v>89</v>
      </c>
      <c r="D1028" t="s">
        <v>1730</v>
      </c>
      <c r="E1028" s="1">
        <v>39591</v>
      </c>
      <c r="F1028" s="3">
        <v>2008</v>
      </c>
      <c r="G1028">
        <v>2011</v>
      </c>
      <c r="H1028" t="s">
        <v>28</v>
      </c>
      <c r="I1028" t="s">
        <v>1578</v>
      </c>
      <c r="J1028">
        <v>0</v>
      </c>
      <c r="K1028">
        <v>0</v>
      </c>
      <c r="L1028">
        <v>0</v>
      </c>
      <c r="M1028">
        <v>0</v>
      </c>
      <c r="N1028">
        <v>1.5</v>
      </c>
      <c r="O1028">
        <v>125</v>
      </c>
      <c r="P1028">
        <v>0</v>
      </c>
      <c r="Q1028">
        <v>0</v>
      </c>
      <c r="R1028">
        <v>0</v>
      </c>
      <c r="S1028">
        <f>VLOOKUP(F1028,DF!$A$2:$B$75,2)*R1028</f>
        <v>0</v>
      </c>
      <c r="T1028">
        <v>0</v>
      </c>
      <c r="U1028">
        <f>VLOOKUP(F1028,DF!$A$2:$B$75,2)*T1028</f>
        <v>0</v>
      </c>
      <c r="V1028">
        <v>18676</v>
      </c>
      <c r="W1028">
        <v>47</v>
      </c>
      <c r="X1028" t="s">
        <v>459</v>
      </c>
      <c r="Y1028">
        <v>0</v>
      </c>
      <c r="Z1028">
        <v>0</v>
      </c>
      <c r="AA1028" t="s">
        <v>1591</v>
      </c>
      <c r="AB1028">
        <v>7</v>
      </c>
      <c r="AC1028" t="s">
        <v>177</v>
      </c>
      <c r="AD1028">
        <v>6</v>
      </c>
      <c r="AE1028" t="s">
        <v>178</v>
      </c>
      <c r="AF1028" t="s">
        <v>1730</v>
      </c>
      <c r="AG1028" s="1">
        <v>39591</v>
      </c>
      <c r="AH1028">
        <v>2013</v>
      </c>
      <c r="AI1028">
        <v>37.732500000000002</v>
      </c>
      <c r="AJ1028">
        <v>-99.024199999999993</v>
      </c>
      <c r="AK1028">
        <v>37.752600000000001</v>
      </c>
      <c r="AL1028">
        <v>-99.013000000000005</v>
      </c>
      <c r="AM1028" t="s">
        <v>1731</v>
      </c>
      <c r="AN1028" t="s">
        <v>1658</v>
      </c>
    </row>
    <row r="1029" spans="1:40" x14ac:dyDescent="0.25">
      <c r="A1029">
        <v>110699</v>
      </c>
      <c r="B1029" t="s">
        <v>3358</v>
      </c>
      <c r="C1029" t="s">
        <v>66</v>
      </c>
      <c r="D1029" t="s">
        <v>1081</v>
      </c>
      <c r="E1029" s="1">
        <v>39591</v>
      </c>
      <c r="F1029" s="3">
        <v>2008</v>
      </c>
      <c r="G1029">
        <v>2013</v>
      </c>
      <c r="H1029" t="s">
        <v>28</v>
      </c>
      <c r="I1029" t="s">
        <v>1578</v>
      </c>
      <c r="J1029">
        <v>0</v>
      </c>
      <c r="K1029">
        <v>0</v>
      </c>
      <c r="L1029">
        <v>0</v>
      </c>
      <c r="M1029">
        <v>0</v>
      </c>
      <c r="N1029">
        <v>2.7</v>
      </c>
      <c r="O1029">
        <v>125</v>
      </c>
      <c r="P1029">
        <v>0</v>
      </c>
      <c r="Q1029">
        <v>0</v>
      </c>
      <c r="R1029">
        <v>0</v>
      </c>
      <c r="S1029">
        <f>VLOOKUP(F1029,DF!$A$2:$B$75,2)*R1029</f>
        <v>0</v>
      </c>
      <c r="T1029">
        <v>0</v>
      </c>
      <c r="U1029">
        <f>VLOOKUP(F1029,DF!$A$2:$B$75,2)*T1029</f>
        <v>0</v>
      </c>
      <c r="V1029">
        <v>18676</v>
      </c>
      <c r="W1029">
        <v>151</v>
      </c>
      <c r="X1029" t="s">
        <v>459</v>
      </c>
      <c r="Y1029">
        <v>0</v>
      </c>
      <c r="Z1029">
        <v>0</v>
      </c>
      <c r="AA1029" t="s">
        <v>1591</v>
      </c>
      <c r="AB1029">
        <v>3</v>
      </c>
      <c r="AC1029" t="s">
        <v>252</v>
      </c>
      <c r="AD1029">
        <v>1</v>
      </c>
      <c r="AE1029" t="s">
        <v>177</v>
      </c>
      <c r="AF1029" t="s">
        <v>1081</v>
      </c>
      <c r="AG1029" s="1">
        <v>39591</v>
      </c>
      <c r="AH1029">
        <v>2017</v>
      </c>
      <c r="AI1029">
        <v>37.752600000000001</v>
      </c>
      <c r="AJ1029">
        <v>-99.013000000000005</v>
      </c>
      <c r="AK1029">
        <v>37.789000000000001</v>
      </c>
      <c r="AL1029">
        <v>-98.991500000000002</v>
      </c>
      <c r="AM1029" t="s">
        <v>1734</v>
      </c>
      <c r="AN1029" t="s">
        <v>1658</v>
      </c>
    </row>
    <row r="1030" spans="1:40" x14ac:dyDescent="0.25">
      <c r="A1030">
        <v>109857</v>
      </c>
      <c r="B1030" t="s">
        <v>3364</v>
      </c>
      <c r="C1030" t="s">
        <v>72</v>
      </c>
      <c r="D1030" t="s">
        <v>897</v>
      </c>
      <c r="E1030" s="1">
        <v>39591</v>
      </c>
      <c r="F1030" s="3">
        <v>2008</v>
      </c>
      <c r="G1030">
        <v>2016</v>
      </c>
      <c r="H1030" t="s">
        <v>28</v>
      </c>
      <c r="I1030" t="s">
        <v>1578</v>
      </c>
      <c r="J1030">
        <v>0</v>
      </c>
      <c r="K1030">
        <v>0</v>
      </c>
      <c r="L1030">
        <v>0</v>
      </c>
      <c r="M1030">
        <v>0</v>
      </c>
      <c r="N1030">
        <v>0.75</v>
      </c>
      <c r="O1030">
        <v>50</v>
      </c>
      <c r="P1030">
        <v>0</v>
      </c>
      <c r="Q1030">
        <v>0</v>
      </c>
      <c r="R1030">
        <v>0</v>
      </c>
      <c r="S1030">
        <f>VLOOKUP(F1030,DF!$A$2:$B$75,2)*R1030</f>
        <v>0</v>
      </c>
      <c r="T1030">
        <v>0</v>
      </c>
      <c r="U1030">
        <f>VLOOKUP(F1030,DF!$A$2:$B$75,2)*T1030</f>
        <v>0</v>
      </c>
      <c r="V1030">
        <v>18676</v>
      </c>
      <c r="W1030">
        <v>51</v>
      </c>
      <c r="X1030" t="s">
        <v>459</v>
      </c>
      <c r="Y1030">
        <v>0</v>
      </c>
      <c r="Z1030">
        <v>0</v>
      </c>
      <c r="AA1030" t="s">
        <v>1556</v>
      </c>
      <c r="AB1030">
        <v>2</v>
      </c>
      <c r="AC1030" t="s">
        <v>144</v>
      </c>
      <c r="AD1030">
        <v>3</v>
      </c>
      <c r="AE1030" t="s">
        <v>144</v>
      </c>
      <c r="AF1030" t="s">
        <v>897</v>
      </c>
      <c r="AG1030" s="1">
        <v>39591</v>
      </c>
      <c r="AH1030">
        <v>2017</v>
      </c>
      <c r="AI1030">
        <v>38.962200000000003</v>
      </c>
      <c r="AJ1030">
        <v>-99.552599999999998</v>
      </c>
      <c r="AK1030">
        <v>38.972499999999997</v>
      </c>
      <c r="AL1030">
        <v>-99.550799999999995</v>
      </c>
      <c r="AM1030" t="s">
        <v>1735</v>
      </c>
      <c r="AN1030" t="s">
        <v>1658</v>
      </c>
    </row>
    <row r="1031" spans="1:40" x14ac:dyDescent="0.25">
      <c r="A1031">
        <v>109753</v>
      </c>
      <c r="B1031" t="s">
        <v>3407</v>
      </c>
      <c r="C1031" t="s">
        <v>115</v>
      </c>
      <c r="D1031" t="s">
        <v>1737</v>
      </c>
      <c r="E1031" s="1">
        <v>39591</v>
      </c>
      <c r="F1031" s="3">
        <v>2008</v>
      </c>
      <c r="G1031">
        <v>2022</v>
      </c>
      <c r="H1031" t="s">
        <v>28</v>
      </c>
      <c r="I1031" t="s">
        <v>1578</v>
      </c>
      <c r="J1031">
        <v>0</v>
      </c>
      <c r="K1031">
        <v>0</v>
      </c>
      <c r="L1031">
        <v>0</v>
      </c>
      <c r="M1031">
        <v>0</v>
      </c>
      <c r="N1031">
        <v>4.5999999999999996</v>
      </c>
      <c r="O1031">
        <v>150</v>
      </c>
      <c r="P1031">
        <v>0</v>
      </c>
      <c r="Q1031">
        <v>0</v>
      </c>
      <c r="R1031">
        <v>0</v>
      </c>
      <c r="S1031">
        <f>VLOOKUP(F1031,DF!$A$2:$B$75,2)*R1031</f>
        <v>0</v>
      </c>
      <c r="T1031">
        <v>0</v>
      </c>
      <c r="U1031">
        <f>VLOOKUP(F1031,DF!$A$2:$B$75,2)*T1031</f>
        <v>0</v>
      </c>
      <c r="V1031">
        <v>18676</v>
      </c>
      <c r="W1031">
        <v>7</v>
      </c>
      <c r="X1031" t="s">
        <v>459</v>
      </c>
      <c r="Y1031">
        <v>0</v>
      </c>
      <c r="Z1031">
        <v>0</v>
      </c>
      <c r="AA1031" t="s">
        <v>1591</v>
      </c>
      <c r="AB1031">
        <v>3</v>
      </c>
      <c r="AC1031" t="s">
        <v>150</v>
      </c>
      <c r="AD1031">
        <v>6</v>
      </c>
      <c r="AE1031" t="s">
        <v>681</v>
      </c>
      <c r="AF1031" t="s">
        <v>1737</v>
      </c>
      <c r="AG1031" s="1">
        <v>39591</v>
      </c>
      <c r="AH1031">
        <v>2031</v>
      </c>
      <c r="AI1031">
        <v>37.0717</v>
      </c>
      <c r="AJ1031">
        <v>-98.908100000000005</v>
      </c>
      <c r="AK1031">
        <v>37.1297</v>
      </c>
      <c r="AL1031">
        <v>-98.875600000000006</v>
      </c>
      <c r="AM1031" t="s">
        <v>1738</v>
      </c>
      <c r="AN1031" t="s">
        <v>1658</v>
      </c>
    </row>
    <row r="1032" spans="1:40" x14ac:dyDescent="0.25">
      <c r="A1032">
        <v>109768</v>
      </c>
      <c r="B1032" t="s">
        <v>3419</v>
      </c>
      <c r="C1032" t="s">
        <v>128</v>
      </c>
      <c r="D1032" t="s">
        <v>750</v>
      </c>
      <c r="E1032" s="1">
        <v>39591</v>
      </c>
      <c r="F1032" s="3">
        <v>2008</v>
      </c>
      <c r="G1032">
        <v>2026</v>
      </c>
      <c r="H1032" t="s">
        <v>28</v>
      </c>
      <c r="I1032" t="s">
        <v>1578</v>
      </c>
      <c r="J1032">
        <v>0</v>
      </c>
      <c r="K1032">
        <v>0</v>
      </c>
      <c r="L1032">
        <v>0</v>
      </c>
      <c r="M1032">
        <v>0</v>
      </c>
      <c r="N1032">
        <v>2.4</v>
      </c>
      <c r="O1032">
        <v>100</v>
      </c>
      <c r="P1032">
        <v>0</v>
      </c>
      <c r="Q1032">
        <v>0</v>
      </c>
      <c r="R1032">
        <v>0</v>
      </c>
      <c r="S1032">
        <f>VLOOKUP(F1032,DF!$A$2:$B$75,2)*R1032</f>
        <v>0</v>
      </c>
      <c r="T1032">
        <v>0</v>
      </c>
      <c r="U1032">
        <f>VLOOKUP(F1032,DF!$A$2:$B$75,2)*T1032</f>
        <v>0</v>
      </c>
      <c r="V1032">
        <v>18676</v>
      </c>
      <c r="W1032">
        <v>25</v>
      </c>
      <c r="X1032" t="s">
        <v>459</v>
      </c>
      <c r="Y1032">
        <v>0</v>
      </c>
      <c r="Z1032">
        <v>0</v>
      </c>
      <c r="AA1032" t="s">
        <v>1591</v>
      </c>
      <c r="AB1032">
        <v>6</v>
      </c>
      <c r="AC1032" t="s">
        <v>150</v>
      </c>
      <c r="AD1032">
        <v>7</v>
      </c>
      <c r="AE1032" t="s">
        <v>681</v>
      </c>
      <c r="AF1032" t="s">
        <v>750</v>
      </c>
      <c r="AG1032" s="1">
        <v>39591</v>
      </c>
      <c r="AH1032">
        <v>2032</v>
      </c>
      <c r="AI1032">
        <v>37.178199999999997</v>
      </c>
      <c r="AJ1032">
        <v>-99.560199999999995</v>
      </c>
      <c r="AK1032">
        <v>37.209499999999998</v>
      </c>
      <c r="AL1032">
        <v>-99.5441</v>
      </c>
      <c r="AM1032" t="s">
        <v>1742</v>
      </c>
      <c r="AN1032" t="s">
        <v>1658</v>
      </c>
    </row>
    <row r="1033" spans="1:40" x14ac:dyDescent="0.25">
      <c r="A1033">
        <v>109769</v>
      </c>
      <c r="B1033" t="s">
        <v>3341</v>
      </c>
      <c r="C1033" t="s">
        <v>49</v>
      </c>
      <c r="D1033" t="s">
        <v>752</v>
      </c>
      <c r="E1033" s="1">
        <v>39591</v>
      </c>
      <c r="F1033" s="3">
        <v>2008</v>
      </c>
      <c r="G1033">
        <v>2032</v>
      </c>
      <c r="H1033" t="s">
        <v>28</v>
      </c>
      <c r="I1033" t="s">
        <v>1578</v>
      </c>
      <c r="J1033">
        <v>0</v>
      </c>
      <c r="K1033">
        <v>0</v>
      </c>
      <c r="L1033">
        <v>0</v>
      </c>
      <c r="M1033">
        <v>0</v>
      </c>
      <c r="N1033">
        <v>2.1</v>
      </c>
      <c r="O1033">
        <v>100</v>
      </c>
      <c r="P1033">
        <v>0</v>
      </c>
      <c r="Q1033">
        <v>0</v>
      </c>
      <c r="R1033">
        <v>0</v>
      </c>
      <c r="S1033">
        <f>VLOOKUP(F1033,DF!$A$2:$B$75,2)*R1033</f>
        <v>0</v>
      </c>
      <c r="T1033">
        <v>0</v>
      </c>
      <c r="U1033">
        <f>VLOOKUP(F1033,DF!$A$2:$B$75,2)*T1033</f>
        <v>0</v>
      </c>
      <c r="V1033">
        <v>18676</v>
      </c>
      <c r="W1033">
        <v>33</v>
      </c>
      <c r="X1033" t="s">
        <v>459</v>
      </c>
      <c r="Y1033">
        <v>0</v>
      </c>
      <c r="Z1033">
        <v>0</v>
      </c>
      <c r="AA1033" t="s">
        <v>1591</v>
      </c>
      <c r="AB1033">
        <v>4</v>
      </c>
      <c r="AC1033" t="s">
        <v>161</v>
      </c>
      <c r="AD1033">
        <v>4</v>
      </c>
      <c r="AE1033" t="s">
        <v>140</v>
      </c>
      <c r="AF1033" t="s">
        <v>752</v>
      </c>
      <c r="AG1033" s="1">
        <v>39591</v>
      </c>
      <c r="AH1033">
        <v>2038</v>
      </c>
      <c r="AI1033">
        <v>37.209499999999998</v>
      </c>
      <c r="AJ1033">
        <v>-99.5441</v>
      </c>
      <c r="AK1033">
        <v>37.238500000000002</v>
      </c>
      <c r="AL1033">
        <v>-99.528899999999993</v>
      </c>
      <c r="AM1033" t="s">
        <v>1746</v>
      </c>
      <c r="AN1033" t="s">
        <v>1658</v>
      </c>
    </row>
    <row r="1034" spans="1:40" x14ac:dyDescent="0.25">
      <c r="A1034">
        <v>109754</v>
      </c>
      <c r="B1034" t="s">
        <v>3407</v>
      </c>
      <c r="C1034" t="s">
        <v>115</v>
      </c>
      <c r="D1034" t="s">
        <v>1747</v>
      </c>
      <c r="E1034" s="1">
        <v>39591</v>
      </c>
      <c r="F1034" s="3">
        <v>2008</v>
      </c>
      <c r="G1034">
        <v>2041</v>
      </c>
      <c r="H1034" t="s">
        <v>28</v>
      </c>
      <c r="I1034" t="s">
        <v>1578</v>
      </c>
      <c r="J1034">
        <v>0</v>
      </c>
      <c r="K1034">
        <v>0</v>
      </c>
      <c r="L1034">
        <v>0</v>
      </c>
      <c r="M1034">
        <v>0</v>
      </c>
      <c r="N1034">
        <v>4</v>
      </c>
      <c r="O1034">
        <v>100</v>
      </c>
      <c r="P1034">
        <v>0</v>
      </c>
      <c r="Q1034">
        <v>0</v>
      </c>
      <c r="R1034">
        <v>0</v>
      </c>
      <c r="S1034">
        <f>VLOOKUP(F1034,DF!$A$2:$B$75,2)*R1034</f>
        <v>0</v>
      </c>
      <c r="T1034">
        <v>0</v>
      </c>
      <c r="U1034">
        <f>VLOOKUP(F1034,DF!$A$2:$B$75,2)*T1034</f>
        <v>0</v>
      </c>
      <c r="V1034">
        <v>18676</v>
      </c>
      <c r="W1034">
        <v>7</v>
      </c>
      <c r="X1034" t="s">
        <v>459</v>
      </c>
      <c r="Y1034">
        <v>0</v>
      </c>
      <c r="Z1034">
        <v>0</v>
      </c>
      <c r="AA1034" t="s">
        <v>1591</v>
      </c>
      <c r="AB1034">
        <v>4</v>
      </c>
      <c r="AC1034" t="s">
        <v>178</v>
      </c>
      <c r="AD1034">
        <v>3</v>
      </c>
      <c r="AE1034" t="s">
        <v>681</v>
      </c>
      <c r="AF1034" t="s">
        <v>1747</v>
      </c>
      <c r="AG1034" s="1">
        <v>39591</v>
      </c>
      <c r="AH1034">
        <v>2047</v>
      </c>
      <c r="AI1034">
        <v>37.1922</v>
      </c>
      <c r="AJ1034">
        <v>-98.866299999999995</v>
      </c>
      <c r="AK1034">
        <v>37.249200000000002</v>
      </c>
      <c r="AL1034">
        <v>-98.866299999999995</v>
      </c>
      <c r="AM1034" t="s">
        <v>1748</v>
      </c>
      <c r="AN1034" t="s">
        <v>1658</v>
      </c>
    </row>
    <row r="1035" spans="1:40" x14ac:dyDescent="0.25">
      <c r="A1035">
        <v>110651</v>
      </c>
      <c r="B1035" t="s">
        <v>3383</v>
      </c>
      <c r="C1035" t="s">
        <v>91</v>
      </c>
      <c r="D1035" t="s">
        <v>1750</v>
      </c>
      <c r="E1035" s="1">
        <v>39591</v>
      </c>
      <c r="F1035" s="3">
        <v>2008</v>
      </c>
      <c r="G1035">
        <v>2044</v>
      </c>
      <c r="H1035" t="s">
        <v>28</v>
      </c>
      <c r="I1035" t="s">
        <v>1578</v>
      </c>
      <c r="J1035">
        <v>0</v>
      </c>
      <c r="K1035">
        <v>0</v>
      </c>
      <c r="L1035">
        <v>0</v>
      </c>
      <c r="M1035">
        <v>0</v>
      </c>
      <c r="N1035">
        <v>5.3</v>
      </c>
      <c r="O1035">
        <v>75</v>
      </c>
      <c r="P1035">
        <v>0</v>
      </c>
      <c r="Q1035">
        <v>0</v>
      </c>
      <c r="R1035">
        <v>0</v>
      </c>
      <c r="S1035">
        <f>VLOOKUP(F1035,DF!$A$2:$B$75,2)*R1035</f>
        <v>0</v>
      </c>
      <c r="T1035">
        <v>0</v>
      </c>
      <c r="U1035">
        <f>VLOOKUP(F1035,DF!$A$2:$B$75,2)*T1035</f>
        <v>0</v>
      </c>
      <c r="V1035">
        <v>18676</v>
      </c>
      <c r="W1035">
        <v>185</v>
      </c>
      <c r="X1035" t="s">
        <v>459</v>
      </c>
      <c r="Y1035">
        <v>0</v>
      </c>
      <c r="Z1035">
        <v>0</v>
      </c>
      <c r="AA1035" t="s">
        <v>1556</v>
      </c>
      <c r="AB1035">
        <v>3</v>
      </c>
      <c r="AC1035" t="s">
        <v>197</v>
      </c>
      <c r="AD1035">
        <v>4</v>
      </c>
      <c r="AE1035" t="s">
        <v>140</v>
      </c>
      <c r="AF1035" t="s">
        <v>1750</v>
      </c>
      <c r="AG1035" s="1">
        <v>39591</v>
      </c>
      <c r="AH1035">
        <v>2054</v>
      </c>
      <c r="AI1035">
        <v>37.946399999999997</v>
      </c>
      <c r="AJ1035">
        <v>-98.872900000000001</v>
      </c>
      <c r="AK1035">
        <v>38.019500000000001</v>
      </c>
      <c r="AL1035">
        <v>-98.883099999999999</v>
      </c>
      <c r="AM1035" t="s">
        <v>1751</v>
      </c>
      <c r="AN1035" t="s">
        <v>1658</v>
      </c>
    </row>
    <row r="1036" spans="1:40" x14ac:dyDescent="0.25">
      <c r="A1036">
        <v>109810</v>
      </c>
      <c r="B1036" t="s">
        <v>3341</v>
      </c>
      <c r="C1036" t="s">
        <v>49</v>
      </c>
      <c r="D1036" t="s">
        <v>752</v>
      </c>
      <c r="E1036" s="1">
        <v>39591</v>
      </c>
      <c r="F1036" s="3">
        <v>2008</v>
      </c>
      <c r="G1036">
        <v>2045</v>
      </c>
      <c r="H1036" t="s">
        <v>28</v>
      </c>
      <c r="I1036" t="s">
        <v>1578</v>
      </c>
      <c r="J1036">
        <v>0</v>
      </c>
      <c r="K1036">
        <v>0</v>
      </c>
      <c r="L1036">
        <v>0</v>
      </c>
      <c r="M1036">
        <v>0</v>
      </c>
      <c r="N1036">
        <v>4.3</v>
      </c>
      <c r="O1036">
        <v>300</v>
      </c>
      <c r="P1036">
        <v>0</v>
      </c>
      <c r="Q1036">
        <v>0</v>
      </c>
      <c r="R1036">
        <v>0</v>
      </c>
      <c r="S1036">
        <f>VLOOKUP(F1036,DF!$A$2:$B$75,2)*R1036</f>
        <v>0</v>
      </c>
      <c r="T1036">
        <v>0</v>
      </c>
      <c r="U1036">
        <f>VLOOKUP(F1036,DF!$A$2:$B$75,2)*T1036</f>
        <v>0</v>
      </c>
      <c r="V1036">
        <v>18676</v>
      </c>
      <c r="W1036">
        <v>33</v>
      </c>
      <c r="X1036" t="s">
        <v>459</v>
      </c>
      <c r="Y1036">
        <v>0</v>
      </c>
      <c r="Z1036">
        <v>0</v>
      </c>
      <c r="AA1036" t="s">
        <v>1591</v>
      </c>
      <c r="AB1036">
        <v>4</v>
      </c>
      <c r="AC1036" t="s">
        <v>681</v>
      </c>
      <c r="AD1036">
        <v>2</v>
      </c>
      <c r="AE1036" t="s">
        <v>161</v>
      </c>
      <c r="AF1036" t="s">
        <v>1755</v>
      </c>
      <c r="AG1036" s="1">
        <v>39591</v>
      </c>
      <c r="AH1036">
        <v>2053</v>
      </c>
      <c r="AI1036">
        <v>37.222900000000003</v>
      </c>
      <c r="AJ1036">
        <v>-99.421499999999995</v>
      </c>
      <c r="AK1036">
        <v>37.264200000000002</v>
      </c>
      <c r="AL1036">
        <v>-99.369500000000002</v>
      </c>
      <c r="AM1036" t="s">
        <v>1756</v>
      </c>
      <c r="AN1036" t="s">
        <v>1658</v>
      </c>
    </row>
    <row r="1037" spans="1:40" x14ac:dyDescent="0.25">
      <c r="A1037">
        <v>110654</v>
      </c>
      <c r="B1037" t="s">
        <v>3383</v>
      </c>
      <c r="C1037" t="s">
        <v>91</v>
      </c>
      <c r="D1037" t="s">
        <v>793</v>
      </c>
      <c r="E1037" s="1">
        <v>39591</v>
      </c>
      <c r="F1037" s="3">
        <v>2008</v>
      </c>
      <c r="G1037">
        <v>2103</v>
      </c>
      <c r="H1037" t="s">
        <v>28</v>
      </c>
      <c r="I1037" t="s">
        <v>1578</v>
      </c>
      <c r="J1037">
        <v>0</v>
      </c>
      <c r="K1037">
        <v>0</v>
      </c>
      <c r="L1037">
        <v>0</v>
      </c>
      <c r="M1037">
        <v>0</v>
      </c>
      <c r="N1037">
        <v>8.9</v>
      </c>
      <c r="O1037">
        <v>100</v>
      </c>
      <c r="P1037">
        <v>0</v>
      </c>
      <c r="Q1037">
        <v>0</v>
      </c>
      <c r="R1037">
        <v>0</v>
      </c>
      <c r="S1037">
        <f>VLOOKUP(F1037,DF!$A$2:$B$75,2)*R1037</f>
        <v>0</v>
      </c>
      <c r="T1037">
        <v>0</v>
      </c>
      <c r="U1037">
        <f>VLOOKUP(F1037,DF!$A$2:$B$75,2)*T1037</f>
        <v>0</v>
      </c>
      <c r="V1037">
        <v>18676</v>
      </c>
      <c r="W1037">
        <v>185</v>
      </c>
      <c r="X1037" t="s">
        <v>459</v>
      </c>
      <c r="Y1037">
        <v>0</v>
      </c>
      <c r="Z1037">
        <v>0</v>
      </c>
      <c r="AA1037" t="s">
        <v>1551</v>
      </c>
      <c r="AB1037">
        <v>3</v>
      </c>
      <c r="AC1037" t="s">
        <v>681</v>
      </c>
      <c r="AD1037">
        <v>4</v>
      </c>
      <c r="AE1037" t="s">
        <v>144</v>
      </c>
      <c r="AF1037" t="s">
        <v>1759</v>
      </c>
      <c r="AG1037" s="1">
        <v>39591</v>
      </c>
      <c r="AH1037">
        <v>2116</v>
      </c>
      <c r="AI1037">
        <v>38.039000000000001</v>
      </c>
      <c r="AJ1037">
        <v>-98.704300000000003</v>
      </c>
      <c r="AK1037">
        <v>38.164000000000001</v>
      </c>
      <c r="AL1037">
        <v>-98.673500000000004</v>
      </c>
      <c r="AM1037" t="s">
        <v>1760</v>
      </c>
      <c r="AN1037" t="s">
        <v>1658</v>
      </c>
    </row>
    <row r="1038" spans="1:40" x14ac:dyDescent="0.25">
      <c r="A1038">
        <v>109878</v>
      </c>
      <c r="B1038" t="s">
        <v>3408</v>
      </c>
      <c r="C1038" t="s">
        <v>116</v>
      </c>
      <c r="D1038" t="s">
        <v>1764</v>
      </c>
      <c r="E1038" s="1">
        <v>39591</v>
      </c>
      <c r="F1038" s="3">
        <v>2008</v>
      </c>
      <c r="G1038">
        <v>2111</v>
      </c>
      <c r="H1038" t="s">
        <v>28</v>
      </c>
      <c r="I1038" t="s">
        <v>1578</v>
      </c>
      <c r="J1038">
        <v>0</v>
      </c>
      <c r="K1038">
        <v>0</v>
      </c>
      <c r="L1038">
        <v>0</v>
      </c>
      <c r="M1038">
        <v>0</v>
      </c>
      <c r="N1038">
        <v>3.61</v>
      </c>
      <c r="O1038">
        <v>125</v>
      </c>
      <c r="P1038">
        <v>0</v>
      </c>
      <c r="Q1038">
        <v>0</v>
      </c>
      <c r="R1038">
        <v>0</v>
      </c>
      <c r="S1038">
        <f>VLOOKUP(F1038,DF!$A$2:$B$75,2)*R1038</f>
        <v>0</v>
      </c>
      <c r="T1038">
        <v>0</v>
      </c>
      <c r="U1038">
        <f>VLOOKUP(F1038,DF!$A$2:$B$75,2)*T1038</f>
        <v>0</v>
      </c>
      <c r="V1038">
        <v>18676</v>
      </c>
      <c r="W1038">
        <v>97</v>
      </c>
      <c r="X1038" t="s">
        <v>459</v>
      </c>
      <c r="Y1038">
        <v>0</v>
      </c>
      <c r="Z1038">
        <v>0</v>
      </c>
      <c r="AA1038" t="s">
        <v>1591</v>
      </c>
      <c r="AB1038">
        <v>13</v>
      </c>
      <c r="AC1038" t="s">
        <v>276</v>
      </c>
      <c r="AD1038">
        <v>10</v>
      </c>
      <c r="AE1038" t="s">
        <v>183</v>
      </c>
      <c r="AF1038" t="s">
        <v>1713</v>
      </c>
      <c r="AG1038" s="1">
        <v>39591</v>
      </c>
      <c r="AH1038">
        <v>2118</v>
      </c>
      <c r="AI1038">
        <v>37.4099</v>
      </c>
      <c r="AJ1038">
        <v>-99.304900000000004</v>
      </c>
      <c r="AK1038">
        <v>37.452199999999998</v>
      </c>
      <c r="AL1038">
        <v>-99.266300000000001</v>
      </c>
      <c r="AM1038" t="s">
        <v>1765</v>
      </c>
      <c r="AN1038" t="s">
        <v>1658</v>
      </c>
    </row>
    <row r="1039" spans="1:40" x14ac:dyDescent="0.25">
      <c r="A1039">
        <v>109759</v>
      </c>
      <c r="B1039" t="s">
        <v>3407</v>
      </c>
      <c r="C1039" t="s">
        <v>115</v>
      </c>
      <c r="D1039" t="s">
        <v>1762</v>
      </c>
      <c r="E1039" s="1">
        <v>39591</v>
      </c>
      <c r="F1039" s="3">
        <v>2008</v>
      </c>
      <c r="G1039">
        <v>2115</v>
      </c>
      <c r="H1039" t="s">
        <v>28</v>
      </c>
      <c r="I1039" t="s">
        <v>1578</v>
      </c>
      <c r="J1039">
        <v>0</v>
      </c>
      <c r="K1039">
        <v>0</v>
      </c>
      <c r="L1039">
        <v>0</v>
      </c>
      <c r="M1039">
        <v>0</v>
      </c>
      <c r="N1039">
        <v>3.23</v>
      </c>
      <c r="O1039">
        <v>100</v>
      </c>
      <c r="P1039">
        <v>0</v>
      </c>
      <c r="Q1039">
        <v>0</v>
      </c>
      <c r="R1039">
        <v>0</v>
      </c>
      <c r="S1039">
        <f>VLOOKUP(F1039,DF!$A$2:$B$75,2)*R1039</f>
        <v>0</v>
      </c>
      <c r="T1039">
        <v>0</v>
      </c>
      <c r="U1039">
        <f>VLOOKUP(F1039,DF!$A$2:$B$75,2)*T1039</f>
        <v>0</v>
      </c>
      <c r="V1039">
        <v>18676</v>
      </c>
      <c r="W1039">
        <v>7</v>
      </c>
      <c r="X1039" t="s">
        <v>459</v>
      </c>
      <c r="Y1039">
        <v>0</v>
      </c>
      <c r="Z1039">
        <v>0</v>
      </c>
      <c r="AA1039" t="s">
        <v>1591</v>
      </c>
      <c r="AB1039">
        <v>2</v>
      </c>
      <c r="AC1039" t="s">
        <v>150</v>
      </c>
      <c r="AD1039">
        <v>3</v>
      </c>
      <c r="AE1039" t="s">
        <v>161</v>
      </c>
      <c r="AF1039" t="s">
        <v>1768</v>
      </c>
      <c r="AG1039" s="1">
        <v>39591</v>
      </c>
      <c r="AH1039">
        <v>2119</v>
      </c>
      <c r="AI1039">
        <v>37.431800000000003</v>
      </c>
      <c r="AJ1039">
        <v>-98.635900000000007</v>
      </c>
      <c r="AK1039">
        <v>37.470799999999997</v>
      </c>
      <c r="AL1039">
        <v>-98.603499999999997</v>
      </c>
      <c r="AM1039" t="s">
        <v>1769</v>
      </c>
      <c r="AN1039" t="s">
        <v>1658</v>
      </c>
    </row>
    <row r="1040" spans="1:40" x14ac:dyDescent="0.25">
      <c r="A1040">
        <v>109757</v>
      </c>
      <c r="B1040" t="s">
        <v>3407</v>
      </c>
      <c r="C1040" t="s">
        <v>115</v>
      </c>
      <c r="D1040" t="s">
        <v>1762</v>
      </c>
      <c r="E1040" s="1">
        <v>39591</v>
      </c>
      <c r="F1040" s="3">
        <v>2008</v>
      </c>
      <c r="G1040">
        <v>2117</v>
      </c>
      <c r="H1040" t="s">
        <v>28</v>
      </c>
      <c r="I1040" t="s">
        <v>1578</v>
      </c>
      <c r="J1040">
        <v>0</v>
      </c>
      <c r="K1040">
        <v>0</v>
      </c>
      <c r="L1040">
        <v>0</v>
      </c>
      <c r="M1040">
        <v>0</v>
      </c>
      <c r="N1040">
        <v>2.4700000000000002</v>
      </c>
      <c r="O1040">
        <v>100</v>
      </c>
      <c r="P1040">
        <v>0</v>
      </c>
      <c r="Q1040">
        <v>0</v>
      </c>
      <c r="R1040">
        <v>0</v>
      </c>
      <c r="S1040">
        <f>VLOOKUP(F1040,DF!$A$2:$B$75,2)*R1040</f>
        <v>0</v>
      </c>
      <c r="T1040">
        <v>0</v>
      </c>
      <c r="U1040">
        <f>VLOOKUP(F1040,DF!$A$2:$B$75,2)*T1040</f>
        <v>0</v>
      </c>
      <c r="V1040">
        <v>18676</v>
      </c>
      <c r="W1040">
        <v>7</v>
      </c>
      <c r="X1040" t="s">
        <v>459</v>
      </c>
      <c r="Y1040">
        <v>0</v>
      </c>
      <c r="Z1040">
        <v>0</v>
      </c>
      <c r="AA1040" t="s">
        <v>1591</v>
      </c>
      <c r="AB1040">
        <v>1</v>
      </c>
      <c r="AC1040" t="s">
        <v>681</v>
      </c>
      <c r="AD1040">
        <v>3</v>
      </c>
      <c r="AE1040" t="s">
        <v>248</v>
      </c>
      <c r="AF1040" t="s">
        <v>1762</v>
      </c>
      <c r="AG1040" s="1">
        <v>39591</v>
      </c>
      <c r="AH1040">
        <v>2121</v>
      </c>
      <c r="AI1040">
        <v>37.435899999999997</v>
      </c>
      <c r="AJ1040">
        <v>-98.661799999999999</v>
      </c>
      <c r="AK1040">
        <v>37.470700000000001</v>
      </c>
      <c r="AL1040">
        <v>-98.650999999999996</v>
      </c>
      <c r="AM1040" t="s">
        <v>1770</v>
      </c>
      <c r="AN1040" t="s">
        <v>1658</v>
      </c>
    </row>
    <row r="1041" spans="1:40" x14ac:dyDescent="0.25">
      <c r="A1041">
        <v>109758</v>
      </c>
      <c r="B1041" t="s">
        <v>3358</v>
      </c>
      <c r="C1041" t="s">
        <v>66</v>
      </c>
      <c r="D1041" t="s">
        <v>1773</v>
      </c>
      <c r="E1041" s="1">
        <v>39591</v>
      </c>
      <c r="F1041" s="3">
        <v>2008</v>
      </c>
      <c r="G1041">
        <v>2121</v>
      </c>
      <c r="H1041" t="s">
        <v>28</v>
      </c>
      <c r="I1041" t="s">
        <v>1578</v>
      </c>
      <c r="J1041">
        <v>0</v>
      </c>
      <c r="K1041">
        <v>0</v>
      </c>
      <c r="L1041">
        <v>0</v>
      </c>
      <c r="M1041">
        <v>0</v>
      </c>
      <c r="N1041">
        <v>0.8</v>
      </c>
      <c r="O1041">
        <v>75</v>
      </c>
      <c r="P1041">
        <v>0</v>
      </c>
      <c r="Q1041">
        <v>0</v>
      </c>
      <c r="R1041">
        <v>0</v>
      </c>
      <c r="S1041">
        <f>VLOOKUP(F1041,DF!$A$2:$B$75,2)*R1041</f>
        <v>0</v>
      </c>
      <c r="T1041">
        <v>0</v>
      </c>
      <c r="U1041">
        <f>VLOOKUP(F1041,DF!$A$2:$B$75,2)*T1041</f>
        <v>0</v>
      </c>
      <c r="V1041">
        <v>18676</v>
      </c>
      <c r="W1041">
        <v>151</v>
      </c>
      <c r="X1041" t="s">
        <v>459</v>
      </c>
      <c r="Y1041">
        <v>0</v>
      </c>
      <c r="Z1041">
        <v>0</v>
      </c>
      <c r="AA1041" t="s">
        <v>1591</v>
      </c>
      <c r="AB1041">
        <v>3</v>
      </c>
      <c r="AC1041" t="s">
        <v>178</v>
      </c>
      <c r="AD1041">
        <v>2</v>
      </c>
      <c r="AE1041" t="s">
        <v>178</v>
      </c>
      <c r="AF1041" t="s">
        <v>1773</v>
      </c>
      <c r="AG1041" s="1">
        <v>39591</v>
      </c>
      <c r="AH1041">
        <v>2122</v>
      </c>
      <c r="AI1041">
        <v>37.470700000000001</v>
      </c>
      <c r="AJ1041">
        <v>-98.650999999999996</v>
      </c>
      <c r="AK1041">
        <v>37.481699999999996</v>
      </c>
      <c r="AL1041">
        <v>-98.649900000000002</v>
      </c>
      <c r="AM1041" t="s">
        <v>1775</v>
      </c>
      <c r="AN1041" t="s">
        <v>1658</v>
      </c>
    </row>
    <row r="1042" spans="1:40" x14ac:dyDescent="0.25">
      <c r="A1042">
        <v>89566</v>
      </c>
      <c r="B1042" t="s">
        <v>3327</v>
      </c>
      <c r="C1042" t="s">
        <v>31</v>
      </c>
      <c r="D1042" t="s">
        <v>1777</v>
      </c>
      <c r="E1042" s="1">
        <v>39591</v>
      </c>
      <c r="F1042" s="3">
        <v>2008</v>
      </c>
      <c r="G1042">
        <v>2138</v>
      </c>
      <c r="H1042" t="s">
        <v>28</v>
      </c>
      <c r="I1042" t="s">
        <v>1578</v>
      </c>
      <c r="J1042">
        <v>0</v>
      </c>
      <c r="K1042">
        <v>0</v>
      </c>
      <c r="L1042">
        <v>0</v>
      </c>
      <c r="M1042">
        <v>14100</v>
      </c>
      <c r="N1042">
        <v>0.85</v>
      </c>
      <c r="O1042">
        <v>75</v>
      </c>
      <c r="P1042">
        <v>0</v>
      </c>
      <c r="Q1042">
        <v>0</v>
      </c>
      <c r="R1042">
        <v>10000</v>
      </c>
      <c r="S1042">
        <f>VLOOKUP(F1042,DF!$A$2:$B$75,2)*R1042</f>
        <v>14100</v>
      </c>
      <c r="T1042">
        <v>0</v>
      </c>
      <c r="U1042">
        <f>VLOOKUP(F1042,DF!$A$2:$B$75,2)*T1042</f>
        <v>0</v>
      </c>
      <c r="V1042">
        <v>15689</v>
      </c>
      <c r="W1042">
        <v>9</v>
      </c>
      <c r="X1042" t="s">
        <v>469</v>
      </c>
      <c r="Y1042">
        <v>0</v>
      </c>
      <c r="Z1042">
        <v>0</v>
      </c>
      <c r="AA1042" t="s">
        <v>1575</v>
      </c>
      <c r="AB1042">
        <v>6</v>
      </c>
      <c r="AC1042" t="s">
        <v>197</v>
      </c>
      <c r="AD1042">
        <v>5</v>
      </c>
      <c r="AE1042" t="s">
        <v>177</v>
      </c>
      <c r="AF1042" t="s">
        <v>1780</v>
      </c>
      <c r="AG1042" s="1">
        <v>39591</v>
      </c>
      <c r="AH1042">
        <v>2140</v>
      </c>
      <c r="AI1042">
        <v>38.288600000000002</v>
      </c>
      <c r="AJ1042">
        <v>-98.650700000000001</v>
      </c>
      <c r="AK1042">
        <v>38.300899999999999</v>
      </c>
      <c r="AL1042">
        <v>-98.649900000000002</v>
      </c>
      <c r="AM1042" t="s">
        <v>1781</v>
      </c>
      <c r="AN1042" t="s">
        <v>1779</v>
      </c>
    </row>
    <row r="1043" spans="1:40" x14ac:dyDescent="0.25">
      <c r="A1043">
        <v>110646</v>
      </c>
      <c r="B1043" t="s">
        <v>3358</v>
      </c>
      <c r="C1043" t="s">
        <v>66</v>
      </c>
      <c r="D1043" t="s">
        <v>663</v>
      </c>
      <c r="E1043" s="1">
        <v>39591</v>
      </c>
      <c r="F1043" s="3">
        <v>2008</v>
      </c>
      <c r="G1043">
        <v>2204</v>
      </c>
      <c r="H1043" t="s">
        <v>28</v>
      </c>
      <c r="I1043" t="s">
        <v>1578</v>
      </c>
      <c r="J1043">
        <v>0</v>
      </c>
      <c r="K1043">
        <v>0</v>
      </c>
      <c r="L1043">
        <v>0</v>
      </c>
      <c r="M1043">
        <v>0</v>
      </c>
      <c r="N1043">
        <v>4</v>
      </c>
      <c r="O1043">
        <v>75</v>
      </c>
      <c r="P1043">
        <v>0</v>
      </c>
      <c r="Q1043">
        <v>0</v>
      </c>
      <c r="R1043">
        <v>0</v>
      </c>
      <c r="S1043">
        <f>VLOOKUP(F1043,DF!$A$2:$B$75,2)*R1043</f>
        <v>0</v>
      </c>
      <c r="T1043">
        <v>0</v>
      </c>
      <c r="U1043">
        <f>VLOOKUP(F1043,DF!$A$2:$B$75,2)*T1043</f>
        <v>0</v>
      </c>
      <c r="V1043">
        <v>18676</v>
      </c>
      <c r="W1043">
        <v>151</v>
      </c>
      <c r="X1043" t="s">
        <v>459</v>
      </c>
      <c r="Y1043">
        <v>0</v>
      </c>
      <c r="Z1043">
        <v>0</v>
      </c>
      <c r="AA1043" t="s">
        <v>1556</v>
      </c>
      <c r="AB1043">
        <v>4</v>
      </c>
      <c r="AC1043" t="s">
        <v>140</v>
      </c>
      <c r="AD1043">
        <v>3</v>
      </c>
      <c r="AE1043" t="s">
        <v>248</v>
      </c>
      <c r="AF1043" t="s">
        <v>663</v>
      </c>
      <c r="AG1043" s="1">
        <v>39591</v>
      </c>
      <c r="AH1043">
        <v>2214</v>
      </c>
      <c r="AI1043">
        <v>37.810099999999998</v>
      </c>
      <c r="AJ1043">
        <v>-98.921899999999994</v>
      </c>
      <c r="AK1043">
        <v>37.8185</v>
      </c>
      <c r="AL1043">
        <v>-98.850099999999998</v>
      </c>
      <c r="AM1043" t="s">
        <v>1784</v>
      </c>
      <c r="AN1043" t="s">
        <v>1658</v>
      </c>
    </row>
    <row r="1044" spans="1:40" x14ac:dyDescent="0.25">
      <c r="A1044">
        <v>89567</v>
      </c>
      <c r="B1044" t="s">
        <v>3403</v>
      </c>
      <c r="C1044" t="s">
        <v>111</v>
      </c>
      <c r="D1044" t="s">
        <v>1788</v>
      </c>
      <c r="E1044" s="1">
        <v>39591</v>
      </c>
      <c r="F1044" s="3">
        <v>2008</v>
      </c>
      <c r="G1044">
        <v>2311</v>
      </c>
      <c r="H1044" t="s">
        <v>28</v>
      </c>
      <c r="I1044" t="s">
        <v>1578</v>
      </c>
      <c r="J1044">
        <v>0</v>
      </c>
      <c r="K1044">
        <v>0</v>
      </c>
      <c r="L1044">
        <v>0</v>
      </c>
      <c r="M1044">
        <v>0</v>
      </c>
      <c r="N1044">
        <v>0.51</v>
      </c>
      <c r="O1044">
        <v>50</v>
      </c>
      <c r="P1044">
        <v>0</v>
      </c>
      <c r="Q1044">
        <v>0</v>
      </c>
      <c r="R1044">
        <v>0</v>
      </c>
      <c r="S1044">
        <f>VLOOKUP(F1044,DF!$A$2:$B$75,2)*R1044</f>
        <v>0</v>
      </c>
      <c r="T1044">
        <v>0</v>
      </c>
      <c r="U1044">
        <f>VLOOKUP(F1044,DF!$A$2:$B$75,2)*T1044</f>
        <v>0</v>
      </c>
      <c r="V1044">
        <v>15689</v>
      </c>
      <c r="W1044">
        <v>155</v>
      </c>
      <c r="X1044" t="s">
        <v>469</v>
      </c>
      <c r="Y1044">
        <v>0</v>
      </c>
      <c r="Z1044">
        <v>0</v>
      </c>
      <c r="AA1044" t="s">
        <v>1575</v>
      </c>
      <c r="AB1044">
        <v>2</v>
      </c>
      <c r="AC1044" t="s">
        <v>183</v>
      </c>
      <c r="AD1044">
        <v>2</v>
      </c>
      <c r="AE1044" t="s">
        <v>183</v>
      </c>
      <c r="AF1044" t="s">
        <v>1788</v>
      </c>
      <c r="AG1044" s="1">
        <v>39591</v>
      </c>
      <c r="AH1044">
        <v>2312</v>
      </c>
      <c r="AI1044">
        <v>37.97</v>
      </c>
      <c r="AJ1044">
        <v>-98.02</v>
      </c>
      <c r="AK1044">
        <v>37.9771</v>
      </c>
      <c r="AL1044">
        <v>-98.017600000000002</v>
      </c>
      <c r="AM1044" t="s">
        <v>1600</v>
      </c>
      <c r="AN1044" t="s">
        <v>1779</v>
      </c>
    </row>
    <row r="1045" spans="1:40" x14ac:dyDescent="0.25">
      <c r="A1045">
        <v>103695</v>
      </c>
      <c r="B1045" t="s">
        <v>3353</v>
      </c>
      <c r="C1045" t="s">
        <v>61</v>
      </c>
      <c r="D1045" t="s">
        <v>1641</v>
      </c>
      <c r="E1045" s="1">
        <v>39591</v>
      </c>
      <c r="F1045" s="3">
        <v>2008</v>
      </c>
      <c r="G1045">
        <v>1534</v>
      </c>
      <c r="H1045" t="s">
        <v>28</v>
      </c>
      <c r="I1045" t="s">
        <v>1590</v>
      </c>
      <c r="J1045">
        <v>1</v>
      </c>
      <c r="K1045">
        <v>0</v>
      </c>
      <c r="L1045">
        <v>0</v>
      </c>
      <c r="M1045">
        <v>35250</v>
      </c>
      <c r="N1045">
        <v>1.8</v>
      </c>
      <c r="O1045">
        <v>200</v>
      </c>
      <c r="P1045">
        <v>0</v>
      </c>
      <c r="Q1045">
        <v>0</v>
      </c>
      <c r="R1045">
        <v>25000</v>
      </c>
      <c r="S1045">
        <f>VLOOKUP(F1045,DF!$A$2:$B$75,2)*R1045</f>
        <v>35250</v>
      </c>
      <c r="T1045">
        <v>0</v>
      </c>
      <c r="U1045">
        <f>VLOOKUP(F1045,DF!$A$2:$B$75,2)*T1045</f>
        <v>0</v>
      </c>
      <c r="V1045">
        <v>17831</v>
      </c>
      <c r="W1045">
        <v>63</v>
      </c>
      <c r="X1045" t="s">
        <v>474</v>
      </c>
      <c r="Y1045">
        <v>0</v>
      </c>
      <c r="Z1045">
        <v>0</v>
      </c>
      <c r="AA1045" t="s">
        <v>1659</v>
      </c>
      <c r="AB1045">
        <v>3</v>
      </c>
      <c r="AC1045" t="s">
        <v>174</v>
      </c>
      <c r="AD1045">
        <v>4</v>
      </c>
      <c r="AE1045" t="s">
        <v>144</v>
      </c>
      <c r="AF1045" t="s">
        <v>1641</v>
      </c>
      <c r="AG1045" s="1">
        <v>39591</v>
      </c>
      <c r="AH1045">
        <v>1539</v>
      </c>
      <c r="AI1045">
        <v>39.111199999999997</v>
      </c>
      <c r="AJ1045">
        <v>-100.2406</v>
      </c>
      <c r="AK1045">
        <v>39.132399999999997</v>
      </c>
      <c r="AL1045">
        <v>-100.2274</v>
      </c>
      <c r="AM1045" t="s">
        <v>1660</v>
      </c>
      <c r="AN1045" t="s">
        <v>1654</v>
      </c>
    </row>
    <row r="1046" spans="1:40" x14ac:dyDescent="0.25">
      <c r="A1046">
        <v>103698</v>
      </c>
      <c r="B1046" t="s">
        <v>3426</v>
      </c>
      <c r="C1046" t="s">
        <v>135</v>
      </c>
      <c r="D1046" t="s">
        <v>1662</v>
      </c>
      <c r="E1046" s="1">
        <v>39591</v>
      </c>
      <c r="F1046" s="3">
        <v>2008</v>
      </c>
      <c r="G1046">
        <v>1539</v>
      </c>
      <c r="H1046" t="s">
        <v>28</v>
      </c>
      <c r="I1046" t="s">
        <v>1590</v>
      </c>
      <c r="J1046">
        <v>1</v>
      </c>
      <c r="K1046">
        <v>0</v>
      </c>
      <c r="L1046">
        <v>0</v>
      </c>
      <c r="M1046">
        <v>35250</v>
      </c>
      <c r="N1046">
        <v>3.2</v>
      </c>
      <c r="O1046">
        <v>200</v>
      </c>
      <c r="P1046">
        <v>0</v>
      </c>
      <c r="Q1046">
        <v>0</v>
      </c>
      <c r="R1046">
        <v>25000</v>
      </c>
      <c r="S1046">
        <f>VLOOKUP(F1046,DF!$A$2:$B$75,2)*R1046</f>
        <v>35250</v>
      </c>
      <c r="T1046">
        <v>0</v>
      </c>
      <c r="U1046">
        <f>VLOOKUP(F1046,DF!$A$2:$B$75,2)*T1046</f>
        <v>0</v>
      </c>
      <c r="V1046">
        <v>17831</v>
      </c>
      <c r="W1046">
        <v>179</v>
      </c>
      <c r="X1046" t="s">
        <v>474</v>
      </c>
      <c r="Y1046">
        <v>0</v>
      </c>
      <c r="Z1046">
        <v>0</v>
      </c>
      <c r="AA1046" t="s">
        <v>1659</v>
      </c>
      <c r="AB1046">
        <v>15</v>
      </c>
      <c r="AC1046" t="s">
        <v>252</v>
      </c>
      <c r="AD1046">
        <v>12</v>
      </c>
      <c r="AE1046" t="s">
        <v>183</v>
      </c>
      <c r="AF1046" t="s">
        <v>1662</v>
      </c>
      <c r="AG1046" s="1">
        <v>39591</v>
      </c>
      <c r="AH1046">
        <v>1547</v>
      </c>
      <c r="AI1046">
        <v>39.132399999999997</v>
      </c>
      <c r="AJ1046">
        <v>-100.2274</v>
      </c>
      <c r="AK1046">
        <v>39.176099999999998</v>
      </c>
      <c r="AL1046">
        <v>-100.206</v>
      </c>
      <c r="AM1046" t="s">
        <v>1663</v>
      </c>
      <c r="AN1046" t="s">
        <v>1654</v>
      </c>
    </row>
    <row r="1047" spans="1:40" x14ac:dyDescent="0.25">
      <c r="A1047">
        <v>109879</v>
      </c>
      <c r="B1047" t="s">
        <v>3393</v>
      </c>
      <c r="C1047" t="s">
        <v>101</v>
      </c>
      <c r="D1047" t="s">
        <v>1666</v>
      </c>
      <c r="E1047" s="1">
        <v>39591</v>
      </c>
      <c r="F1047" s="3">
        <v>2008</v>
      </c>
      <c r="G1047">
        <v>1601</v>
      </c>
      <c r="H1047" t="s">
        <v>28</v>
      </c>
      <c r="I1047" t="s">
        <v>1590</v>
      </c>
      <c r="J1047">
        <v>1</v>
      </c>
      <c r="K1047">
        <v>0</v>
      </c>
      <c r="L1047">
        <v>0</v>
      </c>
      <c r="M1047">
        <v>0</v>
      </c>
      <c r="N1047">
        <v>8.1</v>
      </c>
      <c r="O1047">
        <v>1220</v>
      </c>
      <c r="P1047">
        <v>0</v>
      </c>
      <c r="Q1047">
        <v>0</v>
      </c>
      <c r="R1047">
        <v>0</v>
      </c>
      <c r="S1047">
        <f>VLOOKUP(F1047,DF!$A$2:$B$75,2)*R1047</f>
        <v>0</v>
      </c>
      <c r="T1047">
        <v>0</v>
      </c>
      <c r="U1047">
        <f>VLOOKUP(F1047,DF!$A$2:$B$75,2)*T1047</f>
        <v>0</v>
      </c>
      <c r="V1047">
        <v>18676</v>
      </c>
      <c r="W1047">
        <v>101</v>
      </c>
      <c r="X1047" t="s">
        <v>459</v>
      </c>
      <c r="Y1047">
        <v>0</v>
      </c>
      <c r="Z1047">
        <v>0</v>
      </c>
      <c r="AA1047" t="s">
        <v>1591</v>
      </c>
      <c r="AB1047">
        <v>4</v>
      </c>
      <c r="AC1047" t="s">
        <v>197</v>
      </c>
      <c r="AD1047">
        <v>6</v>
      </c>
      <c r="AE1047" t="s">
        <v>197</v>
      </c>
      <c r="AF1047" t="s">
        <v>1189</v>
      </c>
      <c r="AG1047" s="1">
        <v>39591</v>
      </c>
      <c r="AH1047">
        <v>1618</v>
      </c>
      <c r="AI1047">
        <v>38.447000000000003</v>
      </c>
      <c r="AJ1047">
        <v>-100.539</v>
      </c>
      <c r="AK1047">
        <v>38.561799999999998</v>
      </c>
      <c r="AL1047">
        <v>-100.52</v>
      </c>
      <c r="AM1047" t="s">
        <v>1667</v>
      </c>
      <c r="AN1047" t="s">
        <v>1658</v>
      </c>
    </row>
    <row r="1048" spans="1:40" x14ac:dyDescent="0.25">
      <c r="A1048">
        <v>106592</v>
      </c>
      <c r="B1048" t="s">
        <v>3346</v>
      </c>
      <c r="C1048" t="s">
        <v>54</v>
      </c>
      <c r="D1048" t="s">
        <v>1662</v>
      </c>
      <c r="E1048" s="1">
        <v>39591</v>
      </c>
      <c r="F1048" s="3">
        <v>2008</v>
      </c>
      <c r="G1048">
        <v>1610</v>
      </c>
      <c r="H1048" t="s">
        <v>28</v>
      </c>
      <c r="I1048" t="s">
        <v>1590</v>
      </c>
      <c r="J1048">
        <v>1</v>
      </c>
      <c r="K1048">
        <v>0</v>
      </c>
      <c r="L1048">
        <v>0</v>
      </c>
      <c r="M1048">
        <v>21150</v>
      </c>
      <c r="N1048">
        <v>14</v>
      </c>
      <c r="O1048">
        <v>400</v>
      </c>
      <c r="P1048">
        <v>0</v>
      </c>
      <c r="Q1048">
        <v>0</v>
      </c>
      <c r="R1048">
        <v>15000</v>
      </c>
      <c r="S1048">
        <f>VLOOKUP(F1048,DF!$A$2:$B$75,2)*R1048</f>
        <v>21150</v>
      </c>
      <c r="T1048">
        <v>0</v>
      </c>
      <c r="U1048">
        <f>VLOOKUP(F1048,DF!$A$2:$B$75,2)*T1048</f>
        <v>0</v>
      </c>
      <c r="V1048">
        <v>17831</v>
      </c>
      <c r="W1048">
        <v>65</v>
      </c>
      <c r="X1048" t="s">
        <v>474</v>
      </c>
      <c r="Y1048">
        <v>0</v>
      </c>
      <c r="Z1048">
        <v>0</v>
      </c>
      <c r="AA1048" t="s">
        <v>1668</v>
      </c>
      <c r="AB1048">
        <v>5</v>
      </c>
      <c r="AC1048" t="s">
        <v>183</v>
      </c>
      <c r="AD1048">
        <v>9</v>
      </c>
      <c r="AE1048" t="s">
        <v>144</v>
      </c>
      <c r="AF1048" t="s">
        <v>1662</v>
      </c>
      <c r="AG1048" s="1">
        <v>39591</v>
      </c>
      <c r="AH1048">
        <v>1645</v>
      </c>
      <c r="AI1048">
        <v>39.2776</v>
      </c>
      <c r="AJ1048">
        <v>-100.17</v>
      </c>
      <c r="AK1048">
        <v>39.4803</v>
      </c>
      <c r="AL1048">
        <v>-100.17</v>
      </c>
      <c r="AM1048" t="s">
        <v>1669</v>
      </c>
      <c r="AN1048" t="s">
        <v>1654</v>
      </c>
    </row>
    <row r="1049" spans="1:40" x14ac:dyDescent="0.25">
      <c r="A1049">
        <v>109881</v>
      </c>
      <c r="B1049" t="s">
        <v>3393</v>
      </c>
      <c r="C1049" t="s">
        <v>101</v>
      </c>
      <c r="D1049" t="s">
        <v>1666</v>
      </c>
      <c r="E1049" s="1">
        <v>39591</v>
      </c>
      <c r="F1049" s="3">
        <v>2008</v>
      </c>
      <c r="G1049">
        <v>1613</v>
      </c>
      <c r="H1049" t="s">
        <v>28</v>
      </c>
      <c r="I1049" t="s">
        <v>1590</v>
      </c>
      <c r="J1049">
        <v>1</v>
      </c>
      <c r="K1049">
        <v>0</v>
      </c>
      <c r="L1049">
        <v>0</v>
      </c>
      <c r="M1049">
        <v>91650</v>
      </c>
      <c r="N1049">
        <v>1</v>
      </c>
      <c r="O1049">
        <v>150</v>
      </c>
      <c r="P1049">
        <v>0</v>
      </c>
      <c r="Q1049">
        <v>0</v>
      </c>
      <c r="R1049">
        <v>65000</v>
      </c>
      <c r="S1049">
        <f>VLOOKUP(F1049,DF!$A$2:$B$75,2)*R1049</f>
        <v>91650</v>
      </c>
      <c r="T1049">
        <v>0</v>
      </c>
      <c r="U1049">
        <f>VLOOKUP(F1049,DF!$A$2:$B$75,2)*T1049</f>
        <v>0</v>
      </c>
      <c r="V1049">
        <v>18676</v>
      </c>
      <c r="W1049">
        <v>101</v>
      </c>
      <c r="X1049" t="s">
        <v>459</v>
      </c>
      <c r="Y1049">
        <v>0</v>
      </c>
      <c r="Z1049">
        <v>0</v>
      </c>
      <c r="AA1049" t="s">
        <v>1591</v>
      </c>
      <c r="AB1049">
        <v>4</v>
      </c>
      <c r="AC1049" t="s">
        <v>174</v>
      </c>
      <c r="AD1049">
        <v>5</v>
      </c>
      <c r="AE1049" t="s">
        <v>174</v>
      </c>
      <c r="AF1049" t="s">
        <v>1666</v>
      </c>
      <c r="AG1049" s="1">
        <v>39591</v>
      </c>
      <c r="AH1049">
        <v>1615</v>
      </c>
      <c r="AI1049">
        <v>38.5349</v>
      </c>
      <c r="AJ1049">
        <v>-100.4961</v>
      </c>
      <c r="AK1049">
        <v>38.543999999999997</v>
      </c>
      <c r="AL1049">
        <v>-100.5059</v>
      </c>
      <c r="AM1049" t="s">
        <v>1670</v>
      </c>
      <c r="AN1049" t="s">
        <v>1658</v>
      </c>
    </row>
    <row r="1050" spans="1:40" x14ac:dyDescent="0.25">
      <c r="A1050">
        <v>109885</v>
      </c>
      <c r="B1050" t="s">
        <v>3393</v>
      </c>
      <c r="C1050" t="s">
        <v>101</v>
      </c>
      <c r="D1050" t="s">
        <v>1189</v>
      </c>
      <c r="E1050" s="1">
        <v>39591</v>
      </c>
      <c r="F1050" s="3">
        <v>2008</v>
      </c>
      <c r="G1050">
        <v>1635</v>
      </c>
      <c r="H1050" t="s">
        <v>28</v>
      </c>
      <c r="I1050" t="s">
        <v>1590</v>
      </c>
      <c r="J1050">
        <v>1</v>
      </c>
      <c r="K1050">
        <v>0</v>
      </c>
      <c r="L1050">
        <v>0</v>
      </c>
      <c r="M1050">
        <v>0</v>
      </c>
      <c r="N1050">
        <v>4.4000000000000004</v>
      </c>
      <c r="O1050">
        <v>150</v>
      </c>
      <c r="P1050">
        <v>0</v>
      </c>
      <c r="Q1050">
        <v>0</v>
      </c>
      <c r="R1050">
        <v>0</v>
      </c>
      <c r="S1050">
        <f>VLOOKUP(F1050,DF!$A$2:$B$75,2)*R1050</f>
        <v>0</v>
      </c>
      <c r="T1050">
        <v>0</v>
      </c>
      <c r="U1050">
        <f>VLOOKUP(F1050,DF!$A$2:$B$75,2)*T1050</f>
        <v>0</v>
      </c>
      <c r="V1050">
        <v>18676</v>
      </c>
      <c r="W1050">
        <v>101</v>
      </c>
      <c r="X1050" t="s">
        <v>459</v>
      </c>
      <c r="Y1050">
        <v>0</v>
      </c>
      <c r="Z1050">
        <v>0</v>
      </c>
      <c r="AA1050" t="s">
        <v>1591</v>
      </c>
      <c r="AB1050">
        <v>1</v>
      </c>
      <c r="AC1050" t="s">
        <v>140</v>
      </c>
      <c r="AD1050">
        <v>5</v>
      </c>
      <c r="AE1050" t="s">
        <v>174</v>
      </c>
      <c r="AF1050" t="s">
        <v>1189</v>
      </c>
      <c r="AG1050" s="1">
        <v>39591</v>
      </c>
      <c r="AH1050">
        <v>1643</v>
      </c>
      <c r="AI1050">
        <v>38.633299999999998</v>
      </c>
      <c r="AJ1050">
        <v>-100.46639999999999</v>
      </c>
      <c r="AK1050">
        <v>38.6937</v>
      </c>
      <c r="AL1050">
        <v>-100.4734</v>
      </c>
      <c r="AM1050" t="s">
        <v>1676</v>
      </c>
      <c r="AN1050" t="s">
        <v>1658</v>
      </c>
    </row>
    <row r="1051" spans="1:40" x14ac:dyDescent="0.25">
      <c r="A1051">
        <v>109788</v>
      </c>
      <c r="B1051" t="s">
        <v>3419</v>
      </c>
      <c r="C1051" t="s">
        <v>128</v>
      </c>
      <c r="D1051" t="s">
        <v>1574</v>
      </c>
      <c r="E1051" s="1">
        <v>39591</v>
      </c>
      <c r="F1051" s="3">
        <v>2008</v>
      </c>
      <c r="G1051">
        <v>1842</v>
      </c>
      <c r="H1051" t="s">
        <v>28</v>
      </c>
      <c r="I1051" t="s">
        <v>1590</v>
      </c>
      <c r="J1051">
        <v>1</v>
      </c>
      <c r="K1051">
        <v>0</v>
      </c>
      <c r="L1051">
        <v>0</v>
      </c>
      <c r="M1051">
        <v>0</v>
      </c>
      <c r="N1051">
        <v>7.1</v>
      </c>
      <c r="O1051">
        <v>600</v>
      </c>
      <c r="P1051">
        <v>0</v>
      </c>
      <c r="Q1051">
        <v>0</v>
      </c>
      <c r="R1051">
        <v>0</v>
      </c>
      <c r="S1051">
        <f>VLOOKUP(F1051,DF!$A$2:$B$75,2)*R1051</f>
        <v>0</v>
      </c>
      <c r="T1051">
        <v>0</v>
      </c>
      <c r="U1051">
        <f>VLOOKUP(F1051,DF!$A$2:$B$75,2)*T1051</f>
        <v>0</v>
      </c>
      <c r="V1051">
        <v>18676</v>
      </c>
      <c r="W1051">
        <v>25</v>
      </c>
      <c r="X1051" t="s">
        <v>459</v>
      </c>
      <c r="Y1051">
        <v>0</v>
      </c>
      <c r="Z1051">
        <v>0</v>
      </c>
      <c r="AA1051" t="s">
        <v>1591</v>
      </c>
      <c r="AB1051">
        <v>7</v>
      </c>
      <c r="AC1051" t="s">
        <v>178</v>
      </c>
      <c r="AD1051">
        <v>11</v>
      </c>
      <c r="AE1051" t="s">
        <v>150</v>
      </c>
      <c r="AF1051" t="s">
        <v>1574</v>
      </c>
      <c r="AG1051" s="1">
        <v>39591</v>
      </c>
      <c r="AH1051">
        <v>1853</v>
      </c>
      <c r="AI1051">
        <v>37.298699999999997</v>
      </c>
      <c r="AJ1051">
        <v>-99.696100000000001</v>
      </c>
      <c r="AK1051">
        <v>37.356499999999997</v>
      </c>
      <c r="AL1051">
        <v>-99.578100000000006</v>
      </c>
      <c r="AM1051" t="s">
        <v>1702</v>
      </c>
      <c r="AN1051" t="s">
        <v>1658</v>
      </c>
    </row>
    <row r="1052" spans="1:40" x14ac:dyDescent="0.25">
      <c r="A1052">
        <v>109785</v>
      </c>
      <c r="B1052" t="s">
        <v>3419</v>
      </c>
      <c r="C1052" t="s">
        <v>128</v>
      </c>
      <c r="D1052" t="s">
        <v>1574</v>
      </c>
      <c r="E1052" s="1">
        <v>39591</v>
      </c>
      <c r="F1052" s="3">
        <v>2008</v>
      </c>
      <c r="G1052">
        <v>1843</v>
      </c>
      <c r="H1052" t="s">
        <v>28</v>
      </c>
      <c r="I1052" t="s">
        <v>1590</v>
      </c>
      <c r="J1052">
        <v>1</v>
      </c>
      <c r="K1052">
        <v>0</v>
      </c>
      <c r="L1052">
        <v>0</v>
      </c>
      <c r="M1052">
        <v>0</v>
      </c>
      <c r="N1052">
        <v>1.1000000000000001</v>
      </c>
      <c r="O1052">
        <v>100</v>
      </c>
      <c r="P1052">
        <v>0</v>
      </c>
      <c r="Q1052">
        <v>0</v>
      </c>
      <c r="R1052">
        <v>0</v>
      </c>
      <c r="S1052">
        <f>VLOOKUP(F1052,DF!$A$2:$B$75,2)*R1052</f>
        <v>0</v>
      </c>
      <c r="T1052">
        <v>0</v>
      </c>
      <c r="U1052">
        <f>VLOOKUP(F1052,DF!$A$2:$B$75,2)*T1052</f>
        <v>0</v>
      </c>
      <c r="V1052">
        <v>18676</v>
      </c>
      <c r="W1052">
        <v>25</v>
      </c>
      <c r="X1052" t="s">
        <v>459</v>
      </c>
      <c r="Y1052">
        <v>0</v>
      </c>
      <c r="Z1052">
        <v>0</v>
      </c>
      <c r="AA1052" t="s">
        <v>1591</v>
      </c>
      <c r="AB1052">
        <v>11</v>
      </c>
      <c r="AC1052" t="s">
        <v>681</v>
      </c>
      <c r="AD1052">
        <v>11</v>
      </c>
      <c r="AE1052" t="s">
        <v>150</v>
      </c>
      <c r="AF1052" t="s">
        <v>1574</v>
      </c>
      <c r="AG1052" s="1">
        <v>39591</v>
      </c>
      <c r="AH1052">
        <v>1845</v>
      </c>
      <c r="AI1052">
        <v>37.418300000000002</v>
      </c>
      <c r="AJ1052">
        <v>-99.582800000000006</v>
      </c>
      <c r="AK1052">
        <v>37.405000000000001</v>
      </c>
      <c r="AL1052">
        <v>-99.585499999999996</v>
      </c>
      <c r="AM1052" t="s">
        <v>1704</v>
      </c>
      <c r="AN1052" t="s">
        <v>1658</v>
      </c>
    </row>
    <row r="1053" spans="1:40" x14ac:dyDescent="0.25">
      <c r="A1053">
        <v>110657</v>
      </c>
      <c r="B1053" t="s">
        <v>3371</v>
      </c>
      <c r="C1053" t="s">
        <v>79</v>
      </c>
      <c r="D1053" t="s">
        <v>1314</v>
      </c>
      <c r="E1053" s="1">
        <v>39591</v>
      </c>
      <c r="F1053" s="3">
        <v>2008</v>
      </c>
      <c r="G1053">
        <v>1849</v>
      </c>
      <c r="H1053" t="s">
        <v>28</v>
      </c>
      <c r="I1053" t="s">
        <v>1590</v>
      </c>
      <c r="J1053">
        <v>1</v>
      </c>
      <c r="K1053">
        <v>0</v>
      </c>
      <c r="L1053">
        <v>0</v>
      </c>
      <c r="M1053">
        <v>0</v>
      </c>
      <c r="N1053">
        <v>8.1</v>
      </c>
      <c r="O1053">
        <v>900</v>
      </c>
      <c r="P1053">
        <v>0</v>
      </c>
      <c r="Q1053">
        <v>0</v>
      </c>
      <c r="R1053">
        <v>0</v>
      </c>
      <c r="S1053">
        <f>VLOOKUP(F1053,DF!$A$2:$B$75,2)*R1053</f>
        <v>0</v>
      </c>
      <c r="T1053">
        <v>0</v>
      </c>
      <c r="U1053">
        <f>VLOOKUP(F1053,DF!$A$2:$B$75,2)*T1053</f>
        <v>0</v>
      </c>
      <c r="V1053">
        <v>18676</v>
      </c>
      <c r="W1053">
        <v>195</v>
      </c>
      <c r="X1053" t="s">
        <v>459</v>
      </c>
      <c r="Y1053">
        <v>0</v>
      </c>
      <c r="Z1053">
        <v>0</v>
      </c>
      <c r="AA1053" t="s">
        <v>1591</v>
      </c>
      <c r="AB1053">
        <v>7</v>
      </c>
      <c r="AC1053" t="s">
        <v>178</v>
      </c>
      <c r="AD1053">
        <v>5</v>
      </c>
      <c r="AE1053" t="s">
        <v>150</v>
      </c>
      <c r="AF1053" t="s">
        <v>1314</v>
      </c>
      <c r="AG1053" s="1">
        <v>39591</v>
      </c>
      <c r="AH1053">
        <v>1902</v>
      </c>
      <c r="AI1053">
        <v>38.702199999999998</v>
      </c>
      <c r="AJ1053">
        <v>-99.730800000000002</v>
      </c>
      <c r="AK1053">
        <v>38.790900000000001</v>
      </c>
      <c r="AL1053">
        <v>-99.706100000000006</v>
      </c>
      <c r="AM1053" t="s">
        <v>1706</v>
      </c>
      <c r="AN1053" t="s">
        <v>1658</v>
      </c>
    </row>
    <row r="1054" spans="1:40" x14ac:dyDescent="0.25">
      <c r="A1054">
        <v>109845</v>
      </c>
      <c r="B1054" t="s">
        <v>3364</v>
      </c>
      <c r="C1054" t="s">
        <v>72</v>
      </c>
      <c r="D1054" t="s">
        <v>897</v>
      </c>
      <c r="E1054" s="1">
        <v>39591</v>
      </c>
      <c r="F1054" s="3">
        <v>2008</v>
      </c>
      <c r="G1054">
        <v>1928</v>
      </c>
      <c r="H1054" t="s">
        <v>28</v>
      </c>
      <c r="I1054" t="s">
        <v>1590</v>
      </c>
      <c r="J1054">
        <v>1</v>
      </c>
      <c r="K1054">
        <v>0</v>
      </c>
      <c r="L1054">
        <v>1</v>
      </c>
      <c r="M1054">
        <v>0</v>
      </c>
      <c r="N1054">
        <v>2.2000000000000002</v>
      </c>
      <c r="O1054">
        <v>150</v>
      </c>
      <c r="P1054">
        <v>0</v>
      </c>
      <c r="Q1054">
        <v>1</v>
      </c>
      <c r="R1054">
        <v>0</v>
      </c>
      <c r="S1054">
        <f>VLOOKUP(F1054,DF!$A$2:$B$75,2)*R1054</f>
        <v>0</v>
      </c>
      <c r="T1054">
        <v>0</v>
      </c>
      <c r="U1054">
        <f>VLOOKUP(F1054,DF!$A$2:$B$75,2)*T1054</f>
        <v>0</v>
      </c>
      <c r="V1054">
        <v>18676</v>
      </c>
      <c r="W1054">
        <v>51</v>
      </c>
      <c r="X1054" t="s">
        <v>459</v>
      </c>
      <c r="Y1054">
        <v>0</v>
      </c>
      <c r="Z1054">
        <v>0</v>
      </c>
      <c r="AA1054" t="s">
        <v>1591</v>
      </c>
      <c r="AB1054">
        <v>2</v>
      </c>
      <c r="AC1054" t="s">
        <v>276</v>
      </c>
      <c r="AD1054">
        <v>1</v>
      </c>
      <c r="AE1054" t="s">
        <v>140</v>
      </c>
      <c r="AF1054" t="s">
        <v>897</v>
      </c>
      <c r="AG1054" s="1">
        <v>39591</v>
      </c>
      <c r="AH1054">
        <v>1933</v>
      </c>
      <c r="AI1054">
        <v>38.9146</v>
      </c>
      <c r="AJ1054">
        <v>-99.585400000000007</v>
      </c>
      <c r="AK1054">
        <v>38.939100000000003</v>
      </c>
      <c r="AL1054">
        <v>-99.561099999999996</v>
      </c>
      <c r="AM1054" t="s">
        <v>1712</v>
      </c>
      <c r="AN1054" t="s">
        <v>1658</v>
      </c>
    </row>
    <row r="1055" spans="1:40" x14ac:dyDescent="0.25">
      <c r="A1055">
        <v>110711</v>
      </c>
      <c r="B1055" t="s">
        <v>3371</v>
      </c>
      <c r="C1055" t="s">
        <v>79</v>
      </c>
      <c r="D1055" t="s">
        <v>659</v>
      </c>
      <c r="E1055" s="1">
        <v>39591</v>
      </c>
      <c r="F1055" s="3">
        <v>2008</v>
      </c>
      <c r="G1055">
        <v>1944</v>
      </c>
      <c r="H1055" t="s">
        <v>28</v>
      </c>
      <c r="I1055" t="s">
        <v>1590</v>
      </c>
      <c r="J1055">
        <v>1</v>
      </c>
      <c r="K1055">
        <v>0</v>
      </c>
      <c r="L1055">
        <v>0</v>
      </c>
      <c r="M1055">
        <v>0</v>
      </c>
      <c r="N1055">
        <v>1.5</v>
      </c>
      <c r="O1055">
        <v>200</v>
      </c>
      <c r="P1055">
        <v>0</v>
      </c>
      <c r="Q1055">
        <v>0</v>
      </c>
      <c r="R1055">
        <v>0</v>
      </c>
      <c r="S1055">
        <f>VLOOKUP(F1055,DF!$A$2:$B$75,2)*R1055</f>
        <v>0</v>
      </c>
      <c r="T1055">
        <v>0</v>
      </c>
      <c r="U1055">
        <f>VLOOKUP(F1055,DF!$A$2:$B$75,2)*T1055</f>
        <v>0</v>
      </c>
      <c r="V1055">
        <v>18676</v>
      </c>
      <c r="W1055">
        <v>195</v>
      </c>
      <c r="X1055" t="s">
        <v>459</v>
      </c>
      <c r="Y1055">
        <v>0</v>
      </c>
      <c r="Z1055">
        <v>0</v>
      </c>
      <c r="AA1055" t="s">
        <v>1591</v>
      </c>
      <c r="AB1055">
        <v>6</v>
      </c>
      <c r="AC1055" t="s">
        <v>183</v>
      </c>
      <c r="AD1055">
        <v>5</v>
      </c>
      <c r="AE1055" t="s">
        <v>177</v>
      </c>
      <c r="AF1055" t="s">
        <v>659</v>
      </c>
      <c r="AG1055" s="1">
        <v>39591</v>
      </c>
      <c r="AH1055">
        <v>1947</v>
      </c>
      <c r="AI1055">
        <v>38.863700000000001</v>
      </c>
      <c r="AJ1055">
        <v>-99.613900000000001</v>
      </c>
      <c r="AK1055">
        <v>38.879199999999997</v>
      </c>
      <c r="AL1055">
        <v>-99.595699999999994</v>
      </c>
      <c r="AM1055" t="s">
        <v>1717</v>
      </c>
      <c r="AN1055" t="s">
        <v>1658</v>
      </c>
    </row>
    <row r="1056" spans="1:40" x14ac:dyDescent="0.25">
      <c r="A1056">
        <v>110712</v>
      </c>
      <c r="B1056" t="s">
        <v>3364</v>
      </c>
      <c r="C1056" t="s">
        <v>72</v>
      </c>
      <c r="D1056" t="s">
        <v>897</v>
      </c>
      <c r="E1056" s="1">
        <v>39591</v>
      </c>
      <c r="F1056" s="3">
        <v>2008</v>
      </c>
      <c r="G1056">
        <v>1947</v>
      </c>
      <c r="H1056" t="s">
        <v>28</v>
      </c>
      <c r="I1056" t="s">
        <v>1590</v>
      </c>
      <c r="J1056">
        <v>1</v>
      </c>
      <c r="K1056">
        <v>0</v>
      </c>
      <c r="L1056">
        <v>0</v>
      </c>
      <c r="M1056">
        <v>0</v>
      </c>
      <c r="N1056">
        <v>4</v>
      </c>
      <c r="O1056">
        <v>200</v>
      </c>
      <c r="P1056">
        <v>0</v>
      </c>
      <c r="Q1056">
        <v>0</v>
      </c>
      <c r="R1056">
        <v>0</v>
      </c>
      <c r="S1056">
        <f>VLOOKUP(F1056,DF!$A$2:$B$75,2)*R1056</f>
        <v>0</v>
      </c>
      <c r="T1056">
        <v>0</v>
      </c>
      <c r="U1056">
        <f>VLOOKUP(F1056,DF!$A$2:$B$75,2)*T1056</f>
        <v>0</v>
      </c>
      <c r="V1056">
        <v>18676</v>
      </c>
      <c r="W1056">
        <v>51</v>
      </c>
      <c r="X1056" t="s">
        <v>459</v>
      </c>
      <c r="Y1056">
        <v>0</v>
      </c>
      <c r="Z1056">
        <v>0</v>
      </c>
      <c r="AA1056" t="s">
        <v>1591</v>
      </c>
      <c r="AB1056">
        <v>4</v>
      </c>
      <c r="AC1056" t="s">
        <v>197</v>
      </c>
      <c r="AD1056">
        <v>1</v>
      </c>
      <c r="AE1056" t="s">
        <v>394</v>
      </c>
      <c r="AF1056" t="s">
        <v>897</v>
      </c>
      <c r="AG1056" s="1">
        <v>39591</v>
      </c>
      <c r="AH1056">
        <v>1955</v>
      </c>
      <c r="AI1056">
        <v>38.879199999999997</v>
      </c>
      <c r="AJ1056">
        <v>-99.595699999999994</v>
      </c>
      <c r="AK1056">
        <v>38.932400000000001</v>
      </c>
      <c r="AL1056">
        <v>-99.562899999999999</v>
      </c>
      <c r="AM1056" t="s">
        <v>1718</v>
      </c>
      <c r="AN1056" t="s">
        <v>1658</v>
      </c>
    </row>
    <row r="1057" spans="1:40" x14ac:dyDescent="0.25">
      <c r="A1057">
        <v>110715</v>
      </c>
      <c r="B1057" t="s">
        <v>3371</v>
      </c>
      <c r="C1057" t="s">
        <v>79</v>
      </c>
      <c r="D1057" t="s">
        <v>659</v>
      </c>
      <c r="E1057" s="1">
        <v>39591</v>
      </c>
      <c r="F1057" s="3">
        <v>2008</v>
      </c>
      <c r="G1057">
        <v>2007</v>
      </c>
      <c r="H1057" t="s">
        <v>28</v>
      </c>
      <c r="I1057" t="s">
        <v>1590</v>
      </c>
      <c r="J1057">
        <v>1</v>
      </c>
      <c r="K1057">
        <v>0</v>
      </c>
      <c r="L1057">
        <v>0</v>
      </c>
      <c r="M1057">
        <v>0</v>
      </c>
      <c r="N1057">
        <v>1.4</v>
      </c>
      <c r="O1057">
        <v>125</v>
      </c>
      <c r="P1057">
        <v>0</v>
      </c>
      <c r="Q1057">
        <v>0</v>
      </c>
      <c r="R1057">
        <v>0</v>
      </c>
      <c r="S1057">
        <f>VLOOKUP(F1057,DF!$A$2:$B$75,2)*R1057</f>
        <v>0</v>
      </c>
      <c r="T1057">
        <v>0</v>
      </c>
      <c r="U1057">
        <f>VLOOKUP(F1057,DF!$A$2:$B$75,2)*T1057</f>
        <v>0</v>
      </c>
      <c r="V1057">
        <v>18676</v>
      </c>
      <c r="W1057">
        <v>195</v>
      </c>
      <c r="X1057" t="s">
        <v>459</v>
      </c>
      <c r="Y1057">
        <v>0</v>
      </c>
      <c r="Z1057">
        <v>0</v>
      </c>
      <c r="AA1057" t="s">
        <v>1591</v>
      </c>
      <c r="AB1057">
        <v>3</v>
      </c>
      <c r="AC1057" t="s">
        <v>177</v>
      </c>
      <c r="AD1057">
        <v>3</v>
      </c>
      <c r="AE1057" t="s">
        <v>178</v>
      </c>
      <c r="AF1057" t="s">
        <v>659</v>
      </c>
      <c r="AG1057" s="1">
        <v>39591</v>
      </c>
      <c r="AH1057">
        <v>2010</v>
      </c>
      <c r="AI1057">
        <v>38.909500000000001</v>
      </c>
      <c r="AJ1057">
        <v>-99.610799999999998</v>
      </c>
      <c r="AK1057">
        <v>38.924599999999998</v>
      </c>
      <c r="AL1057">
        <v>-99.595100000000002</v>
      </c>
      <c r="AM1057" t="s">
        <v>1722</v>
      </c>
      <c r="AN1057" t="s">
        <v>1658</v>
      </c>
    </row>
    <row r="1058" spans="1:40" x14ac:dyDescent="0.25">
      <c r="A1058">
        <v>109853</v>
      </c>
      <c r="B1058" t="s">
        <v>3364</v>
      </c>
      <c r="C1058" t="s">
        <v>72</v>
      </c>
      <c r="D1058" t="s">
        <v>1723</v>
      </c>
      <c r="E1058" s="1">
        <v>39591</v>
      </c>
      <c r="F1058" s="3">
        <v>2008</v>
      </c>
      <c r="G1058">
        <v>2008</v>
      </c>
      <c r="H1058" t="s">
        <v>28</v>
      </c>
      <c r="I1058" t="s">
        <v>1590</v>
      </c>
      <c r="J1058">
        <v>1</v>
      </c>
      <c r="K1058">
        <v>0</v>
      </c>
      <c r="L1058">
        <v>0</v>
      </c>
      <c r="M1058">
        <v>0</v>
      </c>
      <c r="N1058">
        <v>1.9</v>
      </c>
      <c r="O1058">
        <v>450</v>
      </c>
      <c r="P1058">
        <v>0</v>
      </c>
      <c r="Q1058">
        <v>0</v>
      </c>
      <c r="R1058">
        <v>0</v>
      </c>
      <c r="S1058">
        <f>VLOOKUP(F1058,DF!$A$2:$B$75,2)*R1058</f>
        <v>0</v>
      </c>
      <c r="T1058">
        <v>0</v>
      </c>
      <c r="U1058">
        <f>VLOOKUP(F1058,DF!$A$2:$B$75,2)*T1058</f>
        <v>0</v>
      </c>
      <c r="V1058">
        <v>18676</v>
      </c>
      <c r="W1058">
        <v>51</v>
      </c>
      <c r="X1058" t="s">
        <v>459</v>
      </c>
      <c r="Y1058">
        <v>0</v>
      </c>
      <c r="Z1058">
        <v>0</v>
      </c>
      <c r="AA1058" t="s">
        <v>1591</v>
      </c>
      <c r="AB1058">
        <v>13</v>
      </c>
      <c r="AC1058" t="s">
        <v>144</v>
      </c>
      <c r="AD1058">
        <v>15</v>
      </c>
      <c r="AE1058" t="s">
        <v>161</v>
      </c>
      <c r="AF1058" t="s">
        <v>1724</v>
      </c>
      <c r="AG1058" s="1">
        <v>39591</v>
      </c>
      <c r="AH1058">
        <v>2011</v>
      </c>
      <c r="AI1058">
        <v>39.109699999999997</v>
      </c>
      <c r="AJ1058">
        <v>-99.461500000000001</v>
      </c>
      <c r="AK1058">
        <v>39.1327</v>
      </c>
      <c r="AL1058">
        <v>-99.45</v>
      </c>
      <c r="AM1058" t="s">
        <v>1725</v>
      </c>
      <c r="AN1058" t="s">
        <v>1658</v>
      </c>
    </row>
    <row r="1059" spans="1:40" x14ac:dyDescent="0.25">
      <c r="A1059">
        <v>110716</v>
      </c>
      <c r="B1059" t="s">
        <v>3364</v>
      </c>
      <c r="C1059" t="s">
        <v>72</v>
      </c>
      <c r="D1059" t="s">
        <v>897</v>
      </c>
      <c r="E1059" s="1">
        <v>39591</v>
      </c>
      <c r="F1059" s="3">
        <v>2008</v>
      </c>
      <c r="G1059">
        <v>2010</v>
      </c>
      <c r="H1059" t="s">
        <v>28</v>
      </c>
      <c r="I1059" t="s">
        <v>1590</v>
      </c>
      <c r="J1059">
        <v>1</v>
      </c>
      <c r="K1059">
        <v>0</v>
      </c>
      <c r="L1059">
        <v>0</v>
      </c>
      <c r="M1059">
        <v>0</v>
      </c>
      <c r="N1059">
        <v>5</v>
      </c>
      <c r="O1059">
        <v>300</v>
      </c>
      <c r="P1059">
        <v>0</v>
      </c>
      <c r="Q1059">
        <v>0</v>
      </c>
      <c r="R1059">
        <v>0</v>
      </c>
      <c r="S1059">
        <f>VLOOKUP(F1059,DF!$A$2:$B$75,2)*R1059</f>
        <v>0</v>
      </c>
      <c r="T1059">
        <v>0</v>
      </c>
      <c r="U1059">
        <f>VLOOKUP(F1059,DF!$A$2:$B$75,2)*T1059</f>
        <v>0</v>
      </c>
      <c r="V1059">
        <v>18676</v>
      </c>
      <c r="W1059">
        <v>51</v>
      </c>
      <c r="X1059" t="s">
        <v>459</v>
      </c>
      <c r="Y1059">
        <v>0</v>
      </c>
      <c r="Z1059">
        <v>0</v>
      </c>
      <c r="AA1059" t="s">
        <v>1591</v>
      </c>
      <c r="AB1059">
        <v>2</v>
      </c>
      <c r="AC1059" t="s">
        <v>161</v>
      </c>
      <c r="AD1059">
        <v>4</v>
      </c>
      <c r="AE1059" t="s">
        <v>144</v>
      </c>
      <c r="AF1059" t="s">
        <v>897</v>
      </c>
      <c r="AG1059" s="1">
        <v>39591</v>
      </c>
      <c r="AH1059">
        <v>2019</v>
      </c>
      <c r="AI1059">
        <v>38.924599999999998</v>
      </c>
      <c r="AJ1059">
        <v>-99.595100000000002</v>
      </c>
      <c r="AK1059">
        <v>38.989400000000003</v>
      </c>
      <c r="AL1059">
        <v>-99.553899999999999</v>
      </c>
      <c r="AM1059" t="s">
        <v>1729</v>
      </c>
      <c r="AN1059" t="s">
        <v>1658</v>
      </c>
    </row>
    <row r="1060" spans="1:40" x14ac:dyDescent="0.25">
      <c r="A1060">
        <v>106227</v>
      </c>
      <c r="B1060" t="s">
        <v>3378</v>
      </c>
      <c r="C1060" t="s">
        <v>86</v>
      </c>
      <c r="D1060" t="s">
        <v>1048</v>
      </c>
      <c r="E1060" s="1">
        <v>39591</v>
      </c>
      <c r="F1060" s="3">
        <v>2008</v>
      </c>
      <c r="G1060">
        <v>2011</v>
      </c>
      <c r="H1060" t="s">
        <v>28</v>
      </c>
      <c r="I1060" t="s">
        <v>1590</v>
      </c>
      <c r="J1060">
        <v>1</v>
      </c>
      <c r="K1060">
        <v>0</v>
      </c>
      <c r="L1060">
        <v>0</v>
      </c>
      <c r="M1060">
        <v>366600</v>
      </c>
      <c r="N1060">
        <v>2.39</v>
      </c>
      <c r="O1060">
        <v>200</v>
      </c>
      <c r="P1060">
        <v>0</v>
      </c>
      <c r="Q1060">
        <v>0</v>
      </c>
      <c r="R1060">
        <v>60000</v>
      </c>
      <c r="S1060">
        <f>VLOOKUP(F1060,DF!$A$2:$B$75,2)*R1060</f>
        <v>84600</v>
      </c>
      <c r="T1060">
        <v>200000</v>
      </c>
      <c r="U1060">
        <f>VLOOKUP(F1060,DF!$A$2:$B$75,2)*T1060</f>
        <v>282000</v>
      </c>
      <c r="V1060">
        <v>17453</v>
      </c>
      <c r="W1060">
        <v>163</v>
      </c>
      <c r="X1060" t="s">
        <v>588</v>
      </c>
      <c r="Y1060">
        <v>0</v>
      </c>
      <c r="Z1060">
        <v>0</v>
      </c>
      <c r="AA1060" t="s">
        <v>1603</v>
      </c>
      <c r="AB1060">
        <v>7</v>
      </c>
      <c r="AC1060" t="s">
        <v>183</v>
      </c>
      <c r="AD1060">
        <v>4</v>
      </c>
      <c r="AE1060" t="s">
        <v>183</v>
      </c>
      <c r="AF1060" t="s">
        <v>1048</v>
      </c>
      <c r="AG1060" s="1">
        <v>39591</v>
      </c>
      <c r="AH1060">
        <v>2020</v>
      </c>
      <c r="AI1060">
        <v>39.1327</v>
      </c>
      <c r="AJ1060">
        <v>-99.45</v>
      </c>
      <c r="AK1060">
        <v>39.17</v>
      </c>
      <c r="AL1060">
        <v>-99.43</v>
      </c>
      <c r="AM1060" t="s">
        <v>1732</v>
      </c>
      <c r="AN1060" t="s">
        <v>1733</v>
      </c>
    </row>
    <row r="1061" spans="1:40" x14ac:dyDescent="0.25">
      <c r="A1061">
        <v>109867</v>
      </c>
      <c r="B1061" t="s">
        <v>3377</v>
      </c>
      <c r="C1061" t="s">
        <v>85</v>
      </c>
      <c r="D1061" t="s">
        <v>1075</v>
      </c>
      <c r="E1061" s="1">
        <v>39591</v>
      </c>
      <c r="F1061" s="3">
        <v>2008</v>
      </c>
      <c r="G1061">
        <v>2026</v>
      </c>
      <c r="H1061" t="s">
        <v>28</v>
      </c>
      <c r="I1061" t="s">
        <v>1590</v>
      </c>
      <c r="J1061">
        <v>1</v>
      </c>
      <c r="K1061">
        <v>0</v>
      </c>
      <c r="L1061">
        <v>0</v>
      </c>
      <c r="M1061">
        <v>204450</v>
      </c>
      <c r="N1061">
        <v>6.1</v>
      </c>
      <c r="O1061">
        <v>150</v>
      </c>
      <c r="P1061">
        <v>0</v>
      </c>
      <c r="Q1061">
        <v>0</v>
      </c>
      <c r="R1061">
        <v>145000</v>
      </c>
      <c r="S1061">
        <f>VLOOKUP(F1061,DF!$A$2:$B$75,2)*R1061</f>
        <v>204450</v>
      </c>
      <c r="T1061">
        <v>0</v>
      </c>
      <c r="U1061">
        <f>VLOOKUP(F1061,DF!$A$2:$B$75,2)*T1061</f>
        <v>0</v>
      </c>
      <c r="V1061">
        <v>18676</v>
      </c>
      <c r="W1061">
        <v>57</v>
      </c>
      <c r="X1061" t="s">
        <v>459</v>
      </c>
      <c r="Y1061">
        <v>0</v>
      </c>
      <c r="Z1061">
        <v>0</v>
      </c>
      <c r="AA1061" t="s">
        <v>1591</v>
      </c>
      <c r="AB1061">
        <v>10</v>
      </c>
      <c r="AC1061" t="s">
        <v>394</v>
      </c>
      <c r="AD1061">
        <v>6</v>
      </c>
      <c r="AE1061" t="s">
        <v>197</v>
      </c>
      <c r="AF1061" t="s">
        <v>1743</v>
      </c>
      <c r="AG1061" s="1">
        <v>39591</v>
      </c>
      <c r="AH1061">
        <v>2035</v>
      </c>
      <c r="AI1061">
        <v>37.555</v>
      </c>
      <c r="AJ1061">
        <v>-100.054</v>
      </c>
      <c r="AK1061">
        <v>37.627000000000002</v>
      </c>
      <c r="AL1061">
        <v>-99.988</v>
      </c>
      <c r="AM1061" t="s">
        <v>1744</v>
      </c>
      <c r="AN1061" t="s">
        <v>1658</v>
      </c>
    </row>
    <row r="1062" spans="1:40" x14ac:dyDescent="0.25">
      <c r="A1062">
        <v>109805</v>
      </c>
      <c r="B1062" t="s">
        <v>3341</v>
      </c>
      <c r="C1062" t="s">
        <v>49</v>
      </c>
      <c r="D1062" t="s">
        <v>752</v>
      </c>
      <c r="E1062" s="1">
        <v>39591</v>
      </c>
      <c r="F1062" s="3">
        <v>2008</v>
      </c>
      <c r="G1062">
        <v>2030</v>
      </c>
      <c r="H1062" t="s">
        <v>28</v>
      </c>
      <c r="I1062" t="s">
        <v>1590</v>
      </c>
      <c r="J1062">
        <v>1</v>
      </c>
      <c r="K1062">
        <v>0</v>
      </c>
      <c r="L1062">
        <v>0</v>
      </c>
      <c r="M1062">
        <v>0</v>
      </c>
      <c r="N1062">
        <v>6</v>
      </c>
      <c r="O1062">
        <v>300</v>
      </c>
      <c r="P1062">
        <v>0</v>
      </c>
      <c r="Q1062">
        <v>0</v>
      </c>
      <c r="R1062">
        <v>0</v>
      </c>
      <c r="S1062">
        <f>VLOOKUP(F1062,DF!$A$2:$B$75,2)*R1062</f>
        <v>0</v>
      </c>
      <c r="T1062">
        <v>0</v>
      </c>
      <c r="U1062">
        <f>VLOOKUP(F1062,DF!$A$2:$B$75,2)*T1062</f>
        <v>0</v>
      </c>
      <c r="V1062">
        <v>18676</v>
      </c>
      <c r="W1062">
        <v>33</v>
      </c>
      <c r="X1062" t="s">
        <v>459</v>
      </c>
      <c r="Y1062">
        <v>0</v>
      </c>
      <c r="Z1062">
        <v>0</v>
      </c>
      <c r="AA1062" t="s">
        <v>1591</v>
      </c>
      <c r="AB1062">
        <v>4</v>
      </c>
      <c r="AC1062" t="s">
        <v>197</v>
      </c>
      <c r="AD1062">
        <v>2</v>
      </c>
      <c r="AE1062" t="s">
        <v>157</v>
      </c>
      <c r="AF1062" t="s">
        <v>752</v>
      </c>
      <c r="AG1062" s="1">
        <v>39591</v>
      </c>
      <c r="AH1062">
        <v>2040</v>
      </c>
      <c r="AI1062">
        <v>37.156100000000002</v>
      </c>
      <c r="AJ1062">
        <v>-99.532600000000002</v>
      </c>
      <c r="AK1062">
        <v>37.217199999999998</v>
      </c>
      <c r="AL1062">
        <v>-99.458699999999993</v>
      </c>
      <c r="AM1062" t="s">
        <v>1745</v>
      </c>
      <c r="AN1062" t="s">
        <v>1658</v>
      </c>
    </row>
    <row r="1063" spans="1:40" x14ac:dyDescent="0.25">
      <c r="A1063">
        <v>106210</v>
      </c>
      <c r="B1063" t="s">
        <v>3378</v>
      </c>
      <c r="C1063" t="s">
        <v>86</v>
      </c>
      <c r="D1063" t="s">
        <v>1752</v>
      </c>
      <c r="E1063" s="1">
        <v>39591</v>
      </c>
      <c r="F1063" s="3">
        <v>2008</v>
      </c>
      <c r="G1063">
        <v>2045</v>
      </c>
      <c r="H1063" t="s">
        <v>28</v>
      </c>
      <c r="I1063" t="s">
        <v>1590</v>
      </c>
      <c r="J1063">
        <v>1</v>
      </c>
      <c r="K1063">
        <v>0</v>
      </c>
      <c r="L1063">
        <v>0</v>
      </c>
      <c r="M1063">
        <v>423000</v>
      </c>
      <c r="N1063">
        <v>6.15</v>
      </c>
      <c r="O1063">
        <v>100</v>
      </c>
      <c r="P1063">
        <v>0</v>
      </c>
      <c r="Q1063">
        <v>0</v>
      </c>
      <c r="R1063">
        <v>100000</v>
      </c>
      <c r="S1063">
        <f>VLOOKUP(F1063,DF!$A$2:$B$75,2)*R1063</f>
        <v>141000</v>
      </c>
      <c r="T1063">
        <v>200000</v>
      </c>
      <c r="U1063">
        <f>VLOOKUP(F1063,DF!$A$2:$B$75,2)*T1063</f>
        <v>282000</v>
      </c>
      <c r="V1063">
        <v>17453</v>
      </c>
      <c r="W1063">
        <v>163</v>
      </c>
      <c r="X1063" t="s">
        <v>588</v>
      </c>
      <c r="Y1063">
        <v>0</v>
      </c>
      <c r="Z1063">
        <v>0</v>
      </c>
      <c r="AA1063" t="s">
        <v>1603</v>
      </c>
      <c r="AB1063">
        <v>2</v>
      </c>
      <c r="AC1063" t="s">
        <v>150</v>
      </c>
      <c r="AD1063">
        <v>2</v>
      </c>
      <c r="AE1063" t="s">
        <v>157</v>
      </c>
      <c r="AF1063" t="s">
        <v>1753</v>
      </c>
      <c r="AG1063" s="1">
        <v>39591</v>
      </c>
      <c r="AH1063">
        <v>2049</v>
      </c>
      <c r="AI1063">
        <v>39.200000000000003</v>
      </c>
      <c r="AJ1063">
        <v>-99.26</v>
      </c>
      <c r="AK1063">
        <v>39.2179</v>
      </c>
      <c r="AL1063">
        <v>-99.147499999999994</v>
      </c>
      <c r="AM1063" t="s">
        <v>1754</v>
      </c>
      <c r="AN1063" t="s">
        <v>1733</v>
      </c>
    </row>
    <row r="1064" spans="1:40" x14ac:dyDescent="0.25">
      <c r="A1064">
        <v>109816</v>
      </c>
      <c r="B1064" t="s">
        <v>3341</v>
      </c>
      <c r="C1064" t="s">
        <v>49</v>
      </c>
      <c r="D1064" t="s">
        <v>1755</v>
      </c>
      <c r="E1064" s="1">
        <v>39591</v>
      </c>
      <c r="F1064" s="3">
        <v>2008</v>
      </c>
      <c r="G1064">
        <v>2052</v>
      </c>
      <c r="H1064" t="s">
        <v>28</v>
      </c>
      <c r="I1064" t="s">
        <v>1590</v>
      </c>
      <c r="J1064">
        <v>1</v>
      </c>
      <c r="K1064">
        <v>0</v>
      </c>
      <c r="L1064">
        <v>0</v>
      </c>
      <c r="M1064">
        <v>0</v>
      </c>
      <c r="N1064">
        <v>7.8</v>
      </c>
      <c r="O1064">
        <v>1600</v>
      </c>
      <c r="P1064">
        <v>0</v>
      </c>
      <c r="Q1064">
        <v>0</v>
      </c>
      <c r="R1064">
        <v>0</v>
      </c>
      <c r="S1064">
        <f>VLOOKUP(F1064,DF!$A$2:$B$75,2)*R1064</f>
        <v>0</v>
      </c>
      <c r="T1064">
        <v>0</v>
      </c>
      <c r="U1064">
        <f>VLOOKUP(F1064,DF!$A$2:$B$75,2)*T1064</f>
        <v>0</v>
      </c>
      <c r="V1064">
        <v>18676</v>
      </c>
      <c r="W1064">
        <v>33</v>
      </c>
      <c r="X1064" t="s">
        <v>459</v>
      </c>
      <c r="Y1064">
        <v>0</v>
      </c>
      <c r="Z1064">
        <v>0</v>
      </c>
      <c r="AA1064" t="s">
        <v>1591</v>
      </c>
      <c r="AB1064">
        <v>5</v>
      </c>
      <c r="AC1064" t="s">
        <v>161</v>
      </c>
      <c r="AD1064">
        <v>9</v>
      </c>
      <c r="AE1064" t="s">
        <v>174</v>
      </c>
      <c r="AF1064" t="s">
        <v>1755</v>
      </c>
      <c r="AG1064" s="1">
        <v>39591</v>
      </c>
      <c r="AH1064">
        <v>2103</v>
      </c>
      <c r="AI1064">
        <v>37.270299999999999</v>
      </c>
      <c r="AJ1064">
        <v>-99.418700000000001</v>
      </c>
      <c r="AK1064">
        <v>37.381799999999998</v>
      </c>
      <c r="AL1064">
        <v>-99.404600000000002</v>
      </c>
      <c r="AM1064" t="s">
        <v>1757</v>
      </c>
      <c r="AN1064" t="s">
        <v>1658</v>
      </c>
    </row>
    <row r="1065" spans="1:40" x14ac:dyDescent="0.25">
      <c r="A1065">
        <v>109766</v>
      </c>
      <c r="B1065" t="s">
        <v>3419</v>
      </c>
      <c r="C1065" t="s">
        <v>128</v>
      </c>
      <c r="D1065" t="s">
        <v>750</v>
      </c>
      <c r="E1065" s="1">
        <v>39591</v>
      </c>
      <c r="F1065" s="3">
        <v>2008</v>
      </c>
      <c r="G1065">
        <v>2112</v>
      </c>
      <c r="H1065" t="s">
        <v>28</v>
      </c>
      <c r="I1065" t="s">
        <v>1590</v>
      </c>
      <c r="J1065">
        <v>1</v>
      </c>
      <c r="K1065">
        <v>0</v>
      </c>
      <c r="L1065">
        <v>0</v>
      </c>
      <c r="M1065">
        <v>0</v>
      </c>
      <c r="N1065">
        <v>10</v>
      </c>
      <c r="O1065">
        <v>150</v>
      </c>
      <c r="P1065">
        <v>0</v>
      </c>
      <c r="Q1065">
        <v>0</v>
      </c>
      <c r="R1065">
        <v>0</v>
      </c>
      <c r="S1065">
        <f>VLOOKUP(F1065,DF!$A$2:$B$75,2)*R1065</f>
        <v>0</v>
      </c>
      <c r="T1065">
        <v>0</v>
      </c>
      <c r="U1065">
        <f>VLOOKUP(F1065,DF!$A$2:$B$75,2)*T1065</f>
        <v>0</v>
      </c>
      <c r="V1065">
        <v>18676</v>
      </c>
      <c r="W1065">
        <v>25</v>
      </c>
      <c r="X1065" t="s">
        <v>459</v>
      </c>
      <c r="Y1065">
        <v>0</v>
      </c>
      <c r="Z1065">
        <v>0</v>
      </c>
      <c r="AA1065" t="s">
        <v>1591</v>
      </c>
      <c r="AB1065">
        <v>3</v>
      </c>
      <c r="AC1065" t="s">
        <v>150</v>
      </c>
      <c r="AD1065">
        <v>11</v>
      </c>
      <c r="AE1065" t="s">
        <v>157</v>
      </c>
      <c r="AF1065" t="s">
        <v>750</v>
      </c>
      <c r="AG1065" s="1">
        <v>39591</v>
      </c>
      <c r="AH1065">
        <v>2126</v>
      </c>
      <c r="AI1065">
        <v>37.173299999999998</v>
      </c>
      <c r="AJ1065">
        <v>-99.620400000000004</v>
      </c>
      <c r="AK1065">
        <v>37.305100000000003</v>
      </c>
      <c r="AL1065">
        <v>-99.5471</v>
      </c>
      <c r="AM1065" t="s">
        <v>1767</v>
      </c>
      <c r="AN1065" t="s">
        <v>1658</v>
      </c>
    </row>
    <row r="1066" spans="1:40" x14ac:dyDescent="0.25">
      <c r="A1066">
        <v>109760</v>
      </c>
      <c r="B1066" t="s">
        <v>3358</v>
      </c>
      <c r="C1066" t="s">
        <v>66</v>
      </c>
      <c r="D1066" t="s">
        <v>1773</v>
      </c>
      <c r="E1066" s="1">
        <v>39591</v>
      </c>
      <c r="F1066" s="3">
        <v>2008</v>
      </c>
      <c r="G1066">
        <v>2119</v>
      </c>
      <c r="H1066" t="s">
        <v>28</v>
      </c>
      <c r="I1066" t="s">
        <v>1590</v>
      </c>
      <c r="J1066">
        <v>1</v>
      </c>
      <c r="K1066">
        <v>0</v>
      </c>
      <c r="L1066">
        <v>0</v>
      </c>
      <c r="M1066">
        <v>0</v>
      </c>
      <c r="N1066">
        <v>9.6</v>
      </c>
      <c r="O1066">
        <v>150</v>
      </c>
      <c r="P1066">
        <v>0</v>
      </c>
      <c r="Q1066">
        <v>0</v>
      </c>
      <c r="R1066">
        <v>0</v>
      </c>
      <c r="S1066">
        <f>VLOOKUP(F1066,DF!$A$2:$B$75,2)*R1066</f>
        <v>0</v>
      </c>
      <c r="T1066">
        <v>0</v>
      </c>
      <c r="U1066">
        <f>VLOOKUP(F1066,DF!$A$2:$B$75,2)*T1066</f>
        <v>0</v>
      </c>
      <c r="V1066">
        <v>18676</v>
      </c>
      <c r="W1066">
        <v>151</v>
      </c>
      <c r="X1066" t="s">
        <v>459</v>
      </c>
      <c r="Y1066">
        <v>0</v>
      </c>
      <c r="Z1066">
        <v>0</v>
      </c>
      <c r="AA1066" t="s">
        <v>1591</v>
      </c>
      <c r="AB1066">
        <v>5</v>
      </c>
      <c r="AC1066" t="s">
        <v>399</v>
      </c>
      <c r="AD1066">
        <v>5</v>
      </c>
      <c r="AE1066" t="s">
        <v>177</v>
      </c>
      <c r="AF1066" t="s">
        <v>687</v>
      </c>
      <c r="AG1066" s="1">
        <v>39591</v>
      </c>
      <c r="AH1066">
        <v>2135</v>
      </c>
      <c r="AI1066">
        <v>37.470799999999997</v>
      </c>
      <c r="AJ1066">
        <v>-98.603499999999997</v>
      </c>
      <c r="AK1066">
        <v>37.591299999999997</v>
      </c>
      <c r="AL1066">
        <v>-98.521600000000007</v>
      </c>
      <c r="AM1066" t="s">
        <v>1774</v>
      </c>
      <c r="AN1066" t="s">
        <v>1658</v>
      </c>
    </row>
    <row r="1067" spans="1:40" x14ac:dyDescent="0.25">
      <c r="A1067">
        <v>89565</v>
      </c>
      <c r="B1067" t="s">
        <v>3327</v>
      </c>
      <c r="C1067" t="s">
        <v>31</v>
      </c>
      <c r="D1067" t="s">
        <v>1777</v>
      </c>
      <c r="E1067" s="1">
        <v>39591</v>
      </c>
      <c r="F1067" s="3">
        <v>2008</v>
      </c>
      <c r="G1067">
        <v>2130</v>
      </c>
      <c r="H1067" t="s">
        <v>28</v>
      </c>
      <c r="I1067" t="s">
        <v>1590</v>
      </c>
      <c r="J1067">
        <v>1</v>
      </c>
      <c r="K1067">
        <v>0</v>
      </c>
      <c r="L1067">
        <v>0</v>
      </c>
      <c r="M1067">
        <v>176250</v>
      </c>
      <c r="N1067">
        <v>0.44</v>
      </c>
      <c r="O1067">
        <v>75</v>
      </c>
      <c r="P1067">
        <v>0</v>
      </c>
      <c r="Q1067">
        <v>0</v>
      </c>
      <c r="R1067">
        <v>125000</v>
      </c>
      <c r="S1067">
        <f>VLOOKUP(F1067,DF!$A$2:$B$75,2)*R1067</f>
        <v>176250</v>
      </c>
      <c r="T1067">
        <v>0</v>
      </c>
      <c r="U1067">
        <f>VLOOKUP(F1067,DF!$A$2:$B$75,2)*T1067</f>
        <v>0</v>
      </c>
      <c r="V1067">
        <v>15689</v>
      </c>
      <c r="W1067">
        <v>9</v>
      </c>
      <c r="X1067" t="s">
        <v>469</v>
      </c>
      <c r="Y1067">
        <v>0</v>
      </c>
      <c r="Z1067">
        <v>0</v>
      </c>
      <c r="AA1067" t="s">
        <v>1603</v>
      </c>
      <c r="AB1067">
        <v>7</v>
      </c>
      <c r="AC1067" t="s">
        <v>252</v>
      </c>
      <c r="AD1067">
        <v>7</v>
      </c>
      <c r="AE1067" t="s">
        <v>252</v>
      </c>
      <c r="AF1067" t="s">
        <v>1777</v>
      </c>
      <c r="AG1067" s="1">
        <v>39591</v>
      </c>
      <c r="AH1067">
        <v>2132</v>
      </c>
      <c r="AI1067">
        <v>38.262</v>
      </c>
      <c r="AJ1067">
        <v>-98.648600000000002</v>
      </c>
      <c r="AK1067">
        <v>38.2684</v>
      </c>
      <c r="AL1067">
        <v>-98.647999999999996</v>
      </c>
      <c r="AM1067" t="s">
        <v>1778</v>
      </c>
      <c r="AN1067" t="s">
        <v>1779</v>
      </c>
    </row>
    <row r="1068" spans="1:40" x14ac:dyDescent="0.25">
      <c r="A1068">
        <v>90883</v>
      </c>
      <c r="B1068" t="s">
        <v>3403</v>
      </c>
      <c r="C1068" t="s">
        <v>111</v>
      </c>
      <c r="D1068" t="s">
        <v>1785</v>
      </c>
      <c r="E1068" s="1">
        <v>39591</v>
      </c>
      <c r="F1068" s="3">
        <v>2008</v>
      </c>
      <c r="G1068">
        <v>2210</v>
      </c>
      <c r="H1068" t="s">
        <v>28</v>
      </c>
      <c r="I1068" t="s">
        <v>1590</v>
      </c>
      <c r="J1068">
        <v>1</v>
      </c>
      <c r="K1068">
        <v>0</v>
      </c>
      <c r="L1068">
        <v>0</v>
      </c>
      <c r="M1068">
        <v>91650</v>
      </c>
      <c r="N1068">
        <v>6.43</v>
      </c>
      <c r="O1068">
        <v>125</v>
      </c>
      <c r="P1068">
        <v>0</v>
      </c>
      <c r="Q1068">
        <v>0</v>
      </c>
      <c r="R1068">
        <v>65000</v>
      </c>
      <c r="S1068">
        <f>VLOOKUP(F1068,DF!$A$2:$B$75,2)*R1068</f>
        <v>91650</v>
      </c>
      <c r="T1068">
        <v>0</v>
      </c>
      <c r="U1068">
        <f>VLOOKUP(F1068,DF!$A$2:$B$75,2)*T1068</f>
        <v>0</v>
      </c>
      <c r="V1068">
        <v>15689</v>
      </c>
      <c r="W1068">
        <v>155</v>
      </c>
      <c r="X1068" t="s">
        <v>469</v>
      </c>
      <c r="Y1068">
        <v>0</v>
      </c>
      <c r="Z1068">
        <v>0</v>
      </c>
      <c r="AA1068" t="s">
        <v>1556</v>
      </c>
      <c r="AB1068">
        <v>1</v>
      </c>
      <c r="AC1068" t="s">
        <v>140</v>
      </c>
      <c r="AD1068">
        <v>2</v>
      </c>
      <c r="AE1068" t="s">
        <v>177</v>
      </c>
      <c r="AF1068" t="s">
        <v>1786</v>
      </c>
      <c r="AG1068" s="1">
        <v>39591</v>
      </c>
      <c r="AH1068">
        <v>2228</v>
      </c>
      <c r="AI1068">
        <v>37.763100000000001</v>
      </c>
      <c r="AJ1068">
        <v>-98.396299999999997</v>
      </c>
      <c r="AK1068">
        <v>37.827399999999997</v>
      </c>
      <c r="AL1068">
        <v>-98.311199999999999</v>
      </c>
      <c r="AM1068" t="s">
        <v>1787</v>
      </c>
      <c r="AN1068" t="s">
        <v>1779</v>
      </c>
    </row>
    <row r="1069" spans="1:40" x14ac:dyDescent="0.25">
      <c r="A1069">
        <v>103761</v>
      </c>
      <c r="B1069" t="s">
        <v>3426</v>
      </c>
      <c r="C1069" t="s">
        <v>135</v>
      </c>
      <c r="D1069" t="s">
        <v>1664</v>
      </c>
      <c r="E1069" s="1">
        <v>39591</v>
      </c>
      <c r="F1069" s="3">
        <v>2008</v>
      </c>
      <c r="G1069">
        <v>1543</v>
      </c>
      <c r="H1069" t="s">
        <v>28</v>
      </c>
      <c r="I1069" t="s">
        <v>1588</v>
      </c>
      <c r="J1069">
        <v>2</v>
      </c>
      <c r="K1069">
        <v>0</v>
      </c>
      <c r="L1069">
        <v>0</v>
      </c>
      <c r="M1069">
        <v>1410000</v>
      </c>
      <c r="N1069">
        <v>11</v>
      </c>
      <c r="O1069">
        <v>1760</v>
      </c>
      <c r="P1069">
        <v>0</v>
      </c>
      <c r="Q1069">
        <v>0</v>
      </c>
      <c r="R1069">
        <v>1000000</v>
      </c>
      <c r="S1069">
        <f>VLOOKUP(F1069,DF!$A$2:$B$75,2)*R1069</f>
        <v>1410000</v>
      </c>
      <c r="T1069">
        <v>0</v>
      </c>
      <c r="U1069">
        <f>VLOOKUP(F1069,DF!$A$2:$B$75,2)*T1069</f>
        <v>0</v>
      </c>
      <c r="V1069">
        <v>17831</v>
      </c>
      <c r="W1069">
        <v>179</v>
      </c>
      <c r="X1069" t="s">
        <v>474</v>
      </c>
      <c r="Y1069">
        <v>0</v>
      </c>
      <c r="Z1069">
        <v>0</v>
      </c>
      <c r="AA1069" t="s">
        <v>1551</v>
      </c>
      <c r="AB1069">
        <v>15</v>
      </c>
      <c r="AC1069" t="s">
        <v>177</v>
      </c>
      <c r="AD1069">
        <v>5</v>
      </c>
      <c r="AE1069" t="s">
        <v>177</v>
      </c>
      <c r="AF1069" t="s">
        <v>1664</v>
      </c>
      <c r="AG1069" s="1">
        <v>39591</v>
      </c>
      <c r="AH1069">
        <v>1613</v>
      </c>
      <c r="AI1069">
        <v>39.132399999999997</v>
      </c>
      <c r="AJ1069">
        <v>-100.238</v>
      </c>
      <c r="AK1069">
        <v>39.286799999999999</v>
      </c>
      <c r="AL1069">
        <v>-100.2564</v>
      </c>
      <c r="AM1069" t="s">
        <v>1665</v>
      </c>
      <c r="AN1069" t="s">
        <v>1654</v>
      </c>
    </row>
    <row r="1070" spans="1:40" x14ac:dyDescent="0.25">
      <c r="A1070">
        <v>109893</v>
      </c>
      <c r="B1070" t="s">
        <v>3417</v>
      </c>
      <c r="C1070" t="s">
        <v>126</v>
      </c>
      <c r="D1070" t="s">
        <v>1690</v>
      </c>
      <c r="E1070" s="1">
        <v>39591</v>
      </c>
      <c r="F1070" s="3">
        <v>2008</v>
      </c>
      <c r="G1070">
        <v>1807</v>
      </c>
      <c r="H1070" t="s">
        <v>28</v>
      </c>
      <c r="I1070" t="s">
        <v>1588</v>
      </c>
      <c r="J1070">
        <v>2</v>
      </c>
      <c r="K1070">
        <v>0</v>
      </c>
      <c r="L1070">
        <v>0</v>
      </c>
      <c r="M1070">
        <v>0</v>
      </c>
      <c r="N1070">
        <v>11.8</v>
      </c>
      <c r="O1070">
        <v>1410</v>
      </c>
      <c r="P1070">
        <v>0</v>
      </c>
      <c r="Q1070">
        <v>0</v>
      </c>
      <c r="R1070">
        <v>0</v>
      </c>
      <c r="S1070">
        <f>VLOOKUP(F1070,DF!$A$2:$B$75,2)*R1070</f>
        <v>0</v>
      </c>
      <c r="T1070">
        <v>0</v>
      </c>
      <c r="U1070">
        <f>VLOOKUP(F1070,DF!$A$2:$B$75,2)*T1070</f>
        <v>0</v>
      </c>
      <c r="V1070">
        <v>18676</v>
      </c>
      <c r="W1070">
        <v>135</v>
      </c>
      <c r="X1070" t="s">
        <v>459</v>
      </c>
      <c r="Y1070">
        <v>0</v>
      </c>
      <c r="Z1070">
        <v>0</v>
      </c>
      <c r="AA1070" t="s">
        <v>1591</v>
      </c>
      <c r="AB1070">
        <v>3</v>
      </c>
      <c r="AC1070" t="s">
        <v>144</v>
      </c>
      <c r="AD1070">
        <v>2</v>
      </c>
      <c r="AE1070" t="s">
        <v>150</v>
      </c>
      <c r="AF1070" t="s">
        <v>1694</v>
      </c>
      <c r="AG1070" s="1">
        <v>39591</v>
      </c>
      <c r="AH1070">
        <v>1839</v>
      </c>
      <c r="AI1070">
        <v>38.492899999999999</v>
      </c>
      <c r="AJ1070">
        <v>-100.04940000000001</v>
      </c>
      <c r="AK1070">
        <v>38.628999999999998</v>
      </c>
      <c r="AL1070">
        <v>-100.0155</v>
      </c>
      <c r="AM1070" t="s">
        <v>1695</v>
      </c>
      <c r="AN1070" t="s">
        <v>1658</v>
      </c>
    </row>
    <row r="1071" spans="1:40" x14ac:dyDescent="0.25">
      <c r="A1071">
        <v>109894</v>
      </c>
      <c r="B1071" t="s">
        <v>3417</v>
      </c>
      <c r="C1071" t="s">
        <v>126</v>
      </c>
      <c r="D1071" t="s">
        <v>1694</v>
      </c>
      <c r="E1071" s="1">
        <v>39591</v>
      </c>
      <c r="F1071" s="3">
        <v>2008</v>
      </c>
      <c r="G1071">
        <v>1825</v>
      </c>
      <c r="H1071" t="s">
        <v>28</v>
      </c>
      <c r="I1071" t="s">
        <v>1588</v>
      </c>
      <c r="J1071">
        <v>2</v>
      </c>
      <c r="K1071">
        <v>0</v>
      </c>
      <c r="L1071">
        <v>0</v>
      </c>
      <c r="M1071">
        <v>0</v>
      </c>
      <c r="N1071">
        <v>1.1000000000000001</v>
      </c>
      <c r="O1071">
        <v>75</v>
      </c>
      <c r="P1071">
        <v>0</v>
      </c>
      <c r="Q1071">
        <v>0</v>
      </c>
      <c r="R1071">
        <v>0</v>
      </c>
      <c r="S1071">
        <f>VLOOKUP(F1071,DF!$A$2:$B$75,2)*R1071</f>
        <v>0</v>
      </c>
      <c r="T1071">
        <v>0</v>
      </c>
      <c r="U1071">
        <f>VLOOKUP(F1071,DF!$A$2:$B$75,2)*T1071</f>
        <v>0</v>
      </c>
      <c r="V1071">
        <v>18676</v>
      </c>
      <c r="W1071">
        <v>135</v>
      </c>
      <c r="X1071" t="s">
        <v>459</v>
      </c>
      <c r="Y1071">
        <v>0</v>
      </c>
      <c r="Z1071">
        <v>0</v>
      </c>
      <c r="AA1071" t="s">
        <v>1591</v>
      </c>
      <c r="AB1071">
        <v>5</v>
      </c>
      <c r="AC1071" t="s">
        <v>177</v>
      </c>
      <c r="AD1071">
        <v>6</v>
      </c>
      <c r="AE1071" t="s">
        <v>177</v>
      </c>
      <c r="AF1071" t="s">
        <v>1694</v>
      </c>
      <c r="AG1071" s="1">
        <v>39591</v>
      </c>
      <c r="AH1071">
        <v>1827</v>
      </c>
      <c r="AI1071">
        <v>38.562800000000003</v>
      </c>
      <c r="AJ1071">
        <v>-100.0055</v>
      </c>
      <c r="AK1071">
        <v>38.547699999999999</v>
      </c>
      <c r="AL1071">
        <v>-100.0025</v>
      </c>
      <c r="AM1071" t="s">
        <v>1699</v>
      </c>
      <c r="AN1071" t="s">
        <v>1658</v>
      </c>
    </row>
    <row r="1072" spans="1:40" x14ac:dyDescent="0.25">
      <c r="A1072">
        <v>110708</v>
      </c>
      <c r="B1072" t="s">
        <v>3371</v>
      </c>
      <c r="C1072" t="s">
        <v>79</v>
      </c>
      <c r="D1072" t="s">
        <v>1314</v>
      </c>
      <c r="E1072" s="1">
        <v>39591</v>
      </c>
      <c r="F1072" s="3">
        <v>2008</v>
      </c>
      <c r="G1072">
        <v>1842</v>
      </c>
      <c r="H1072" t="s">
        <v>28</v>
      </c>
      <c r="I1072" t="s">
        <v>1588</v>
      </c>
      <c r="J1072">
        <v>2</v>
      </c>
      <c r="K1072">
        <v>0</v>
      </c>
      <c r="L1072">
        <v>0</v>
      </c>
      <c r="M1072">
        <v>0</v>
      </c>
      <c r="N1072">
        <v>2.6</v>
      </c>
      <c r="O1072">
        <v>715</v>
      </c>
      <c r="P1072">
        <v>0</v>
      </c>
      <c r="Q1072">
        <v>0</v>
      </c>
      <c r="R1072">
        <v>0</v>
      </c>
      <c r="S1072">
        <f>VLOOKUP(F1072,DF!$A$2:$B$75,2)*R1072</f>
        <v>0</v>
      </c>
      <c r="T1072">
        <v>0</v>
      </c>
      <c r="U1072">
        <f>VLOOKUP(F1072,DF!$A$2:$B$75,2)*T1072</f>
        <v>0</v>
      </c>
      <c r="V1072">
        <v>18676</v>
      </c>
      <c r="W1072">
        <v>195</v>
      </c>
      <c r="X1072" t="s">
        <v>459</v>
      </c>
      <c r="Y1072">
        <v>0</v>
      </c>
      <c r="Z1072">
        <v>0</v>
      </c>
      <c r="AA1072" t="s">
        <v>1591</v>
      </c>
      <c r="AB1072">
        <v>6</v>
      </c>
      <c r="AC1072" t="s">
        <v>252</v>
      </c>
      <c r="AD1072">
        <v>4</v>
      </c>
      <c r="AE1072" t="s">
        <v>252</v>
      </c>
      <c r="AF1072" t="s">
        <v>1314</v>
      </c>
      <c r="AG1072" s="1">
        <v>39591</v>
      </c>
      <c r="AH1072">
        <v>1852</v>
      </c>
      <c r="AI1072">
        <v>38.6967</v>
      </c>
      <c r="AJ1072">
        <v>-99.839299999999994</v>
      </c>
      <c r="AK1072">
        <v>38.733199999999997</v>
      </c>
      <c r="AL1072">
        <v>-99.831400000000002</v>
      </c>
      <c r="AM1072" t="s">
        <v>1703</v>
      </c>
      <c r="AN1072" t="s">
        <v>1658</v>
      </c>
    </row>
    <row r="1073" spans="1:40" x14ac:dyDescent="0.25">
      <c r="A1073">
        <v>109782</v>
      </c>
      <c r="B1073" t="s">
        <v>3408</v>
      </c>
      <c r="C1073" t="s">
        <v>116</v>
      </c>
      <c r="D1073" t="s">
        <v>512</v>
      </c>
      <c r="E1073" s="1">
        <v>39591</v>
      </c>
      <c r="F1073" s="3">
        <v>2008</v>
      </c>
      <c r="G1073">
        <v>1845</v>
      </c>
      <c r="H1073" t="s">
        <v>28</v>
      </c>
      <c r="I1073" t="s">
        <v>1588</v>
      </c>
      <c r="J1073">
        <v>2</v>
      </c>
      <c r="K1073">
        <v>0</v>
      </c>
      <c r="L1073">
        <v>0</v>
      </c>
      <c r="M1073">
        <v>0</v>
      </c>
      <c r="N1073">
        <v>9.6</v>
      </c>
      <c r="O1073">
        <v>2815</v>
      </c>
      <c r="P1073">
        <v>0</v>
      </c>
      <c r="Q1073">
        <v>0</v>
      </c>
      <c r="R1073">
        <v>0</v>
      </c>
      <c r="S1073">
        <f>VLOOKUP(F1073,DF!$A$2:$B$75,2)*R1073</f>
        <v>0</v>
      </c>
      <c r="T1073">
        <v>0</v>
      </c>
      <c r="U1073">
        <f>VLOOKUP(F1073,DF!$A$2:$B$75,2)*T1073</f>
        <v>0</v>
      </c>
      <c r="V1073">
        <v>18676</v>
      </c>
      <c r="W1073">
        <v>97</v>
      </c>
      <c r="X1073" t="s">
        <v>459</v>
      </c>
      <c r="Y1073">
        <v>0</v>
      </c>
      <c r="Z1073">
        <v>0</v>
      </c>
      <c r="AA1073" t="s">
        <v>1591</v>
      </c>
      <c r="AB1073">
        <v>13</v>
      </c>
      <c r="AC1073" t="s">
        <v>252</v>
      </c>
      <c r="AD1073">
        <v>4</v>
      </c>
      <c r="AE1073" t="s">
        <v>252</v>
      </c>
      <c r="AF1073" t="s">
        <v>512</v>
      </c>
      <c r="AG1073" s="1">
        <v>39591</v>
      </c>
      <c r="AH1073">
        <v>1914</v>
      </c>
      <c r="AI1073">
        <v>37.405900000000003</v>
      </c>
      <c r="AJ1073">
        <v>-99.555400000000006</v>
      </c>
      <c r="AK1073">
        <v>37.529000000000003</v>
      </c>
      <c r="AL1073">
        <v>-99.521600000000007</v>
      </c>
      <c r="AM1073" t="s">
        <v>1705</v>
      </c>
      <c r="AN1073" t="s">
        <v>1658</v>
      </c>
    </row>
    <row r="1074" spans="1:40" x14ac:dyDescent="0.25">
      <c r="A1074">
        <v>110659</v>
      </c>
      <c r="B1074" t="s">
        <v>3371</v>
      </c>
      <c r="C1074" t="s">
        <v>79</v>
      </c>
      <c r="D1074" t="s">
        <v>1314</v>
      </c>
      <c r="E1074" s="1">
        <v>39591</v>
      </c>
      <c r="F1074" s="3">
        <v>2008</v>
      </c>
      <c r="G1074">
        <v>1858</v>
      </c>
      <c r="H1074" t="s">
        <v>28</v>
      </c>
      <c r="I1074" t="s">
        <v>1588</v>
      </c>
      <c r="J1074">
        <v>2</v>
      </c>
      <c r="K1074">
        <v>0</v>
      </c>
      <c r="L1074">
        <v>0</v>
      </c>
      <c r="M1074">
        <v>0</v>
      </c>
      <c r="N1074">
        <v>9</v>
      </c>
      <c r="O1074">
        <v>1760</v>
      </c>
      <c r="P1074">
        <v>0</v>
      </c>
      <c r="Q1074">
        <v>0</v>
      </c>
      <c r="R1074">
        <v>0</v>
      </c>
      <c r="S1074">
        <f>VLOOKUP(F1074,DF!$A$2:$B$75,2)*R1074</f>
        <v>0</v>
      </c>
      <c r="T1074">
        <v>0</v>
      </c>
      <c r="U1074">
        <f>VLOOKUP(F1074,DF!$A$2:$B$75,2)*T1074</f>
        <v>0</v>
      </c>
      <c r="V1074">
        <v>18676</v>
      </c>
      <c r="W1074">
        <v>195</v>
      </c>
      <c r="X1074" t="s">
        <v>459</v>
      </c>
      <c r="Y1074">
        <v>0</v>
      </c>
      <c r="Z1074">
        <v>0</v>
      </c>
      <c r="AA1074" t="s">
        <v>1591</v>
      </c>
      <c r="AB1074">
        <v>6</v>
      </c>
      <c r="AC1074" t="s">
        <v>399</v>
      </c>
      <c r="AD1074">
        <v>5</v>
      </c>
      <c r="AE1074" t="s">
        <v>183</v>
      </c>
      <c r="AF1074" t="s">
        <v>659</v>
      </c>
      <c r="AG1074" s="1">
        <v>39591</v>
      </c>
      <c r="AH1074">
        <v>1921</v>
      </c>
      <c r="AI1074">
        <v>38.760800000000003</v>
      </c>
      <c r="AJ1074">
        <v>-99.691800000000001</v>
      </c>
      <c r="AK1074">
        <v>38.885199999999998</v>
      </c>
      <c r="AL1074">
        <v>-99.644800000000004</v>
      </c>
      <c r="AM1074" t="s">
        <v>1707</v>
      </c>
      <c r="AN1074" t="s">
        <v>1658</v>
      </c>
    </row>
    <row r="1075" spans="1:40" x14ac:dyDescent="0.25">
      <c r="A1075">
        <v>110660</v>
      </c>
      <c r="B1075" t="s">
        <v>3371</v>
      </c>
      <c r="C1075" t="s">
        <v>79</v>
      </c>
      <c r="D1075" t="s">
        <v>659</v>
      </c>
      <c r="E1075" s="1">
        <v>39591</v>
      </c>
      <c r="F1075" s="3">
        <v>2008</v>
      </c>
      <c r="G1075">
        <v>1917</v>
      </c>
      <c r="H1075" t="s">
        <v>28</v>
      </c>
      <c r="I1075" t="s">
        <v>1588</v>
      </c>
      <c r="J1075">
        <v>2</v>
      </c>
      <c r="K1075">
        <v>0</v>
      </c>
      <c r="L1075">
        <v>0</v>
      </c>
      <c r="M1075">
        <v>0</v>
      </c>
      <c r="N1075">
        <v>8.1999999999999993</v>
      </c>
      <c r="O1075">
        <v>250</v>
      </c>
      <c r="P1075">
        <v>0</v>
      </c>
      <c r="Q1075">
        <v>0</v>
      </c>
      <c r="R1075">
        <v>0</v>
      </c>
      <c r="S1075">
        <f>VLOOKUP(F1075,DF!$A$2:$B$75,2)*R1075</f>
        <v>0</v>
      </c>
      <c r="T1075">
        <v>0</v>
      </c>
      <c r="U1075">
        <f>VLOOKUP(F1075,DF!$A$2:$B$75,2)*T1075</f>
        <v>0</v>
      </c>
      <c r="V1075">
        <v>18676</v>
      </c>
      <c r="W1075">
        <v>195</v>
      </c>
      <c r="X1075" t="s">
        <v>459</v>
      </c>
      <c r="Y1075">
        <v>0</v>
      </c>
      <c r="Z1075">
        <v>0</v>
      </c>
      <c r="AA1075" t="s">
        <v>1591</v>
      </c>
      <c r="AB1075">
        <v>7</v>
      </c>
      <c r="AC1075" t="s">
        <v>252</v>
      </c>
      <c r="AD1075">
        <v>2</v>
      </c>
      <c r="AE1075" t="s">
        <v>140</v>
      </c>
      <c r="AF1075" t="s">
        <v>659</v>
      </c>
      <c r="AG1075" s="1">
        <v>39591</v>
      </c>
      <c r="AH1075">
        <v>1936</v>
      </c>
      <c r="AI1075">
        <v>38.854999999999997</v>
      </c>
      <c r="AJ1075">
        <v>-99.670400000000001</v>
      </c>
      <c r="AK1075">
        <v>38.968000000000004</v>
      </c>
      <c r="AL1075">
        <v>-99.661100000000005</v>
      </c>
      <c r="AM1075" t="s">
        <v>1710</v>
      </c>
      <c r="AN1075" t="s">
        <v>1658</v>
      </c>
    </row>
    <row r="1076" spans="1:40" x14ac:dyDescent="0.25">
      <c r="A1076">
        <v>109828</v>
      </c>
      <c r="B1076" t="s">
        <v>3381</v>
      </c>
      <c r="C1076" t="s">
        <v>89</v>
      </c>
      <c r="D1076" t="s">
        <v>1730</v>
      </c>
      <c r="E1076" s="1">
        <v>39591</v>
      </c>
      <c r="F1076" s="3">
        <v>2008</v>
      </c>
      <c r="G1076">
        <v>2016</v>
      </c>
      <c r="H1076" t="s">
        <v>28</v>
      </c>
      <c r="I1076" t="s">
        <v>1588</v>
      </c>
      <c r="J1076">
        <v>2</v>
      </c>
      <c r="K1076">
        <v>0</v>
      </c>
      <c r="L1076">
        <v>0</v>
      </c>
      <c r="M1076">
        <v>0</v>
      </c>
      <c r="N1076">
        <v>5.2</v>
      </c>
      <c r="O1076">
        <v>1935</v>
      </c>
      <c r="P1076">
        <v>0</v>
      </c>
      <c r="Q1076">
        <v>0</v>
      </c>
      <c r="R1076">
        <v>0</v>
      </c>
      <c r="S1076">
        <f>VLOOKUP(F1076,DF!$A$2:$B$75,2)*R1076</f>
        <v>0</v>
      </c>
      <c r="T1076">
        <v>0</v>
      </c>
      <c r="U1076">
        <f>VLOOKUP(F1076,DF!$A$2:$B$75,2)*T1076</f>
        <v>0</v>
      </c>
      <c r="V1076">
        <v>18676</v>
      </c>
      <c r="W1076">
        <v>47</v>
      </c>
      <c r="X1076" t="s">
        <v>459</v>
      </c>
      <c r="Y1076">
        <v>0</v>
      </c>
      <c r="Z1076">
        <v>0</v>
      </c>
      <c r="AA1076" t="s">
        <v>1591</v>
      </c>
      <c r="AB1076">
        <v>5</v>
      </c>
      <c r="AC1076" t="s">
        <v>177</v>
      </c>
      <c r="AD1076">
        <v>4</v>
      </c>
      <c r="AE1076" t="s">
        <v>150</v>
      </c>
      <c r="AF1076" t="s">
        <v>1730</v>
      </c>
      <c r="AG1076" s="1">
        <v>39591</v>
      </c>
      <c r="AH1076">
        <v>2024</v>
      </c>
      <c r="AI1076">
        <v>37.747700000000002</v>
      </c>
      <c r="AJ1076">
        <v>-99.042500000000004</v>
      </c>
      <c r="AK1076">
        <v>37.8187</v>
      </c>
      <c r="AL1076">
        <v>-99.013400000000004</v>
      </c>
      <c r="AM1076" t="s">
        <v>1736</v>
      </c>
      <c r="AN1076" t="s">
        <v>1658</v>
      </c>
    </row>
    <row r="1077" spans="1:40" x14ac:dyDescent="0.25">
      <c r="A1077">
        <v>109831</v>
      </c>
      <c r="B1077" t="s">
        <v>3358</v>
      </c>
      <c r="C1077" t="s">
        <v>66</v>
      </c>
      <c r="D1077" t="s">
        <v>1081</v>
      </c>
      <c r="E1077" s="1">
        <v>39591</v>
      </c>
      <c r="F1077" s="3">
        <v>2008</v>
      </c>
      <c r="G1077">
        <v>2024</v>
      </c>
      <c r="H1077" t="s">
        <v>28</v>
      </c>
      <c r="I1077" t="s">
        <v>1588</v>
      </c>
      <c r="J1077">
        <v>2</v>
      </c>
      <c r="K1077">
        <v>0</v>
      </c>
      <c r="L1077">
        <v>0</v>
      </c>
      <c r="M1077">
        <v>0</v>
      </c>
      <c r="N1077">
        <v>0.5</v>
      </c>
      <c r="O1077">
        <v>1056</v>
      </c>
      <c r="P1077">
        <v>0</v>
      </c>
      <c r="Q1077">
        <v>0</v>
      </c>
      <c r="R1077">
        <v>0</v>
      </c>
      <c r="S1077">
        <f>VLOOKUP(F1077,DF!$A$2:$B$75,2)*R1077</f>
        <v>0</v>
      </c>
      <c r="T1077">
        <v>0</v>
      </c>
      <c r="U1077">
        <f>VLOOKUP(F1077,DF!$A$2:$B$75,2)*T1077</f>
        <v>0</v>
      </c>
      <c r="V1077">
        <v>18676</v>
      </c>
      <c r="W1077">
        <v>151</v>
      </c>
      <c r="X1077" t="s">
        <v>459</v>
      </c>
      <c r="Y1077">
        <v>0</v>
      </c>
      <c r="Z1077">
        <v>0</v>
      </c>
      <c r="AA1077" t="s">
        <v>1591</v>
      </c>
      <c r="AB1077">
        <v>1</v>
      </c>
      <c r="AC1077" t="s">
        <v>174</v>
      </c>
      <c r="AD1077">
        <v>2</v>
      </c>
      <c r="AE1077" t="s">
        <v>174</v>
      </c>
      <c r="AF1077" t="s">
        <v>1081</v>
      </c>
      <c r="AG1077" s="1">
        <v>39591</v>
      </c>
      <c r="AH1077">
        <v>2025</v>
      </c>
      <c r="AI1077">
        <v>37.8187</v>
      </c>
      <c r="AJ1077">
        <v>-99.013400000000004</v>
      </c>
      <c r="AK1077">
        <v>37.825099999999999</v>
      </c>
      <c r="AL1077">
        <v>-99.013099999999994</v>
      </c>
      <c r="AM1077" t="s">
        <v>1739</v>
      </c>
      <c r="AN1077" t="s">
        <v>1658</v>
      </c>
    </row>
    <row r="1078" spans="1:40" x14ac:dyDescent="0.25">
      <c r="A1078">
        <v>109835</v>
      </c>
      <c r="B1078" t="s">
        <v>3381</v>
      </c>
      <c r="C1078" t="s">
        <v>89</v>
      </c>
      <c r="D1078" t="s">
        <v>789</v>
      </c>
      <c r="E1078" s="1">
        <v>39591</v>
      </c>
      <c r="F1078" s="3">
        <v>2008</v>
      </c>
      <c r="G1078">
        <v>2042</v>
      </c>
      <c r="H1078" t="s">
        <v>28</v>
      </c>
      <c r="I1078" t="s">
        <v>1588</v>
      </c>
      <c r="J1078">
        <v>2</v>
      </c>
      <c r="K1078">
        <v>0</v>
      </c>
      <c r="L1078">
        <v>1</v>
      </c>
      <c r="M1078">
        <v>0</v>
      </c>
      <c r="N1078">
        <v>3.4</v>
      </c>
      <c r="O1078">
        <v>1160</v>
      </c>
      <c r="P1078">
        <v>0</v>
      </c>
      <c r="Q1078">
        <v>1</v>
      </c>
      <c r="R1078">
        <v>0</v>
      </c>
      <c r="S1078">
        <f>VLOOKUP(F1078,DF!$A$2:$B$75,2)*R1078</f>
        <v>0</v>
      </c>
      <c r="T1078">
        <v>0</v>
      </c>
      <c r="U1078">
        <f>VLOOKUP(F1078,DF!$A$2:$B$75,2)*T1078</f>
        <v>0</v>
      </c>
      <c r="V1078">
        <v>18676</v>
      </c>
      <c r="W1078">
        <v>47</v>
      </c>
      <c r="X1078" t="s">
        <v>459</v>
      </c>
      <c r="Y1078">
        <v>0</v>
      </c>
      <c r="Z1078">
        <v>0</v>
      </c>
      <c r="AA1078" t="s">
        <v>1591</v>
      </c>
      <c r="AB1078">
        <v>4</v>
      </c>
      <c r="AC1078" t="s">
        <v>150</v>
      </c>
      <c r="AD1078">
        <v>4</v>
      </c>
      <c r="AE1078" t="s">
        <v>157</v>
      </c>
      <c r="AF1078" t="s">
        <v>789</v>
      </c>
      <c r="AG1078" s="1">
        <v>39591</v>
      </c>
      <c r="AH1078">
        <v>2047</v>
      </c>
      <c r="AI1078">
        <v>37.954700000000003</v>
      </c>
      <c r="AJ1078">
        <v>-99.022099999999995</v>
      </c>
      <c r="AK1078">
        <v>37.998800000000003</v>
      </c>
      <c r="AL1078">
        <v>-99.05</v>
      </c>
      <c r="AM1078" t="s">
        <v>1749</v>
      </c>
      <c r="AN1078" t="s">
        <v>1658</v>
      </c>
    </row>
    <row r="1079" spans="1:40" x14ac:dyDescent="0.25">
      <c r="A1079">
        <v>109823</v>
      </c>
      <c r="B1079" t="s">
        <v>3408</v>
      </c>
      <c r="C1079" t="s">
        <v>116</v>
      </c>
      <c r="D1079" t="s">
        <v>512</v>
      </c>
      <c r="E1079" s="1">
        <v>39591</v>
      </c>
      <c r="F1079" s="3">
        <v>2008</v>
      </c>
      <c r="G1079">
        <v>2103</v>
      </c>
      <c r="H1079" t="s">
        <v>28</v>
      </c>
      <c r="I1079" t="s">
        <v>1588</v>
      </c>
      <c r="J1079">
        <v>2</v>
      </c>
      <c r="K1079">
        <v>0</v>
      </c>
      <c r="L1079">
        <v>0</v>
      </c>
      <c r="M1079">
        <v>0</v>
      </c>
      <c r="N1079">
        <v>5.7</v>
      </c>
      <c r="O1079">
        <v>760</v>
      </c>
      <c r="P1079">
        <v>0</v>
      </c>
      <c r="Q1079">
        <v>0</v>
      </c>
      <c r="R1079">
        <v>0</v>
      </c>
      <c r="S1079">
        <f>VLOOKUP(F1079,DF!$A$2:$B$75,2)*R1079</f>
        <v>0</v>
      </c>
      <c r="T1079">
        <v>0</v>
      </c>
      <c r="U1079">
        <f>VLOOKUP(F1079,DF!$A$2:$B$75,2)*T1079</f>
        <v>0</v>
      </c>
      <c r="V1079">
        <v>18676</v>
      </c>
      <c r="W1079">
        <v>97</v>
      </c>
      <c r="X1079" t="s">
        <v>459</v>
      </c>
      <c r="Y1079">
        <v>0</v>
      </c>
      <c r="Z1079">
        <v>0</v>
      </c>
      <c r="AA1079" t="s">
        <v>1591</v>
      </c>
      <c r="AB1079">
        <v>14</v>
      </c>
      <c r="AC1079" t="s">
        <v>177</v>
      </c>
      <c r="AD1079">
        <v>11</v>
      </c>
      <c r="AE1079" t="s">
        <v>183</v>
      </c>
      <c r="AF1079" t="s">
        <v>785</v>
      </c>
      <c r="AG1079" s="1">
        <v>39591</v>
      </c>
      <c r="AH1079">
        <v>2115</v>
      </c>
      <c r="AI1079">
        <v>37.381799999999998</v>
      </c>
      <c r="AJ1079">
        <v>-99.404600000000002</v>
      </c>
      <c r="AK1079">
        <v>37.443300000000001</v>
      </c>
      <c r="AL1079">
        <v>-99.338499999999996</v>
      </c>
      <c r="AM1079" t="s">
        <v>1758</v>
      </c>
      <c r="AN1079" t="s">
        <v>1658</v>
      </c>
    </row>
    <row r="1080" spans="1:40" x14ac:dyDescent="0.25">
      <c r="A1080">
        <v>109755</v>
      </c>
      <c r="B1080" t="s">
        <v>3407</v>
      </c>
      <c r="C1080" t="s">
        <v>115</v>
      </c>
      <c r="D1080" t="s">
        <v>1761</v>
      </c>
      <c r="E1080" s="1">
        <v>39591</v>
      </c>
      <c r="F1080" s="3">
        <v>2008</v>
      </c>
      <c r="G1080">
        <v>2108</v>
      </c>
      <c r="H1080" t="s">
        <v>28</v>
      </c>
      <c r="I1080" t="s">
        <v>1588</v>
      </c>
      <c r="J1080">
        <v>2</v>
      </c>
      <c r="K1080">
        <v>0</v>
      </c>
      <c r="L1080">
        <v>0</v>
      </c>
      <c r="M1080">
        <v>0</v>
      </c>
      <c r="N1080">
        <v>6.9</v>
      </c>
      <c r="O1080">
        <v>250</v>
      </c>
      <c r="P1080">
        <v>0</v>
      </c>
      <c r="Q1080">
        <v>0</v>
      </c>
      <c r="R1080">
        <v>0</v>
      </c>
      <c r="S1080">
        <f>VLOOKUP(F1080,DF!$A$2:$B$75,2)*R1080</f>
        <v>0</v>
      </c>
      <c r="T1080">
        <v>0</v>
      </c>
      <c r="U1080">
        <f>VLOOKUP(F1080,DF!$A$2:$B$75,2)*T1080</f>
        <v>0</v>
      </c>
      <c r="V1080">
        <v>18676</v>
      </c>
      <c r="W1080">
        <v>7</v>
      </c>
      <c r="X1080" t="s">
        <v>459</v>
      </c>
      <c r="Y1080">
        <v>0</v>
      </c>
      <c r="Z1080">
        <v>0</v>
      </c>
      <c r="AA1080" t="s">
        <v>1591</v>
      </c>
      <c r="AB1080">
        <v>4</v>
      </c>
      <c r="AC1080" t="s">
        <v>681</v>
      </c>
      <c r="AD1080">
        <v>4</v>
      </c>
      <c r="AE1080" t="s">
        <v>140</v>
      </c>
      <c r="AF1080" t="s">
        <v>1762</v>
      </c>
      <c r="AG1080" s="1">
        <v>39591</v>
      </c>
      <c r="AH1080">
        <v>2122</v>
      </c>
      <c r="AI1080">
        <v>37.371600000000001</v>
      </c>
      <c r="AJ1080">
        <v>-98.746600000000001</v>
      </c>
      <c r="AK1080">
        <v>37.4636</v>
      </c>
      <c r="AL1080">
        <v>-98.736400000000003</v>
      </c>
      <c r="AM1080" t="s">
        <v>1763</v>
      </c>
      <c r="AN1080" t="s">
        <v>1658</v>
      </c>
    </row>
    <row r="1081" spans="1:40" x14ac:dyDescent="0.25">
      <c r="A1081">
        <v>110676</v>
      </c>
      <c r="B1081" t="s">
        <v>3377</v>
      </c>
      <c r="C1081" t="s">
        <v>85</v>
      </c>
      <c r="D1081" t="s">
        <v>1064</v>
      </c>
      <c r="E1081" s="1">
        <v>39591</v>
      </c>
      <c r="F1081" s="3">
        <v>2008</v>
      </c>
      <c r="G1081">
        <v>2112</v>
      </c>
      <c r="H1081" t="s">
        <v>28</v>
      </c>
      <c r="I1081" t="s">
        <v>1588</v>
      </c>
      <c r="J1081">
        <v>2</v>
      </c>
      <c r="K1081">
        <v>0</v>
      </c>
      <c r="L1081">
        <v>0</v>
      </c>
      <c r="M1081">
        <v>0</v>
      </c>
      <c r="N1081">
        <v>4.0999999999999996</v>
      </c>
      <c r="O1081">
        <v>850</v>
      </c>
      <c r="P1081">
        <v>0</v>
      </c>
      <c r="Q1081">
        <v>0</v>
      </c>
      <c r="R1081">
        <v>0</v>
      </c>
      <c r="S1081">
        <f>VLOOKUP(F1081,DF!$A$2:$B$75,2)*R1081</f>
        <v>0</v>
      </c>
      <c r="T1081">
        <v>0</v>
      </c>
      <c r="U1081">
        <f>VLOOKUP(F1081,DF!$A$2:$B$75,2)*T1081</f>
        <v>0</v>
      </c>
      <c r="V1081">
        <v>18676</v>
      </c>
      <c r="W1081">
        <v>57</v>
      </c>
      <c r="X1081" t="s">
        <v>459</v>
      </c>
      <c r="Y1081">
        <v>0</v>
      </c>
      <c r="Z1081">
        <v>0</v>
      </c>
      <c r="AA1081" t="s">
        <v>1591</v>
      </c>
      <c r="AB1081">
        <v>1</v>
      </c>
      <c r="AC1081" t="s">
        <v>150</v>
      </c>
      <c r="AD1081">
        <v>5</v>
      </c>
      <c r="AE1081" t="s">
        <v>681</v>
      </c>
      <c r="AF1081" t="s">
        <v>1064</v>
      </c>
      <c r="AG1081" s="1">
        <v>39591</v>
      </c>
      <c r="AH1081">
        <v>2119</v>
      </c>
      <c r="AI1081">
        <v>37.769599999999997</v>
      </c>
      <c r="AJ1081">
        <v>-99.618700000000004</v>
      </c>
      <c r="AK1081">
        <v>37.805399999999999</v>
      </c>
      <c r="AL1081">
        <v>-99.559600000000003</v>
      </c>
      <c r="AM1081" t="s">
        <v>1766</v>
      </c>
      <c r="AN1081" t="s">
        <v>1658</v>
      </c>
    </row>
    <row r="1082" spans="1:40" x14ac:dyDescent="0.25">
      <c r="A1082">
        <v>110677</v>
      </c>
      <c r="B1082" t="s">
        <v>3381</v>
      </c>
      <c r="C1082" t="s">
        <v>89</v>
      </c>
      <c r="D1082" t="s">
        <v>916</v>
      </c>
      <c r="E1082" s="1">
        <v>39591</v>
      </c>
      <c r="F1082" s="3">
        <v>2008</v>
      </c>
      <c r="G1082">
        <v>2119</v>
      </c>
      <c r="H1082" t="s">
        <v>28</v>
      </c>
      <c r="I1082" t="s">
        <v>1588</v>
      </c>
      <c r="J1082">
        <v>2</v>
      </c>
      <c r="K1082">
        <v>0</v>
      </c>
      <c r="L1082">
        <v>0</v>
      </c>
      <c r="M1082">
        <v>0</v>
      </c>
      <c r="N1082">
        <v>13.1</v>
      </c>
      <c r="O1082">
        <v>950</v>
      </c>
      <c r="P1082">
        <v>0</v>
      </c>
      <c r="Q1082">
        <v>0</v>
      </c>
      <c r="R1082">
        <v>0</v>
      </c>
      <c r="S1082">
        <f>VLOOKUP(F1082,DF!$A$2:$B$75,2)*R1082</f>
        <v>0</v>
      </c>
      <c r="T1082">
        <v>0</v>
      </c>
      <c r="U1082">
        <f>VLOOKUP(F1082,DF!$A$2:$B$75,2)*T1082</f>
        <v>0</v>
      </c>
      <c r="V1082">
        <v>18676</v>
      </c>
      <c r="W1082">
        <v>47</v>
      </c>
      <c r="X1082" t="s">
        <v>459</v>
      </c>
      <c r="Y1082">
        <v>0</v>
      </c>
      <c r="Z1082">
        <v>0</v>
      </c>
      <c r="AA1082" t="s">
        <v>1591</v>
      </c>
      <c r="AB1082">
        <v>5</v>
      </c>
      <c r="AC1082" t="s">
        <v>183</v>
      </c>
      <c r="AD1082">
        <v>2</v>
      </c>
      <c r="AE1082" t="s">
        <v>399</v>
      </c>
      <c r="AF1082" t="s">
        <v>1771</v>
      </c>
      <c r="AG1082" s="1">
        <v>39591</v>
      </c>
      <c r="AH1082">
        <v>2146</v>
      </c>
      <c r="AI1082">
        <v>37.805399999999999</v>
      </c>
      <c r="AJ1082">
        <v>-99.559600000000003</v>
      </c>
      <c r="AK1082">
        <v>37.913400000000003</v>
      </c>
      <c r="AL1082">
        <v>-99.370199999999997</v>
      </c>
      <c r="AM1082" t="s">
        <v>1772</v>
      </c>
      <c r="AN1082" t="s">
        <v>1658</v>
      </c>
    </row>
    <row r="1083" spans="1:40" x14ac:dyDescent="0.25">
      <c r="A1083">
        <v>109837</v>
      </c>
      <c r="B1083" t="s">
        <v>3381</v>
      </c>
      <c r="C1083" t="s">
        <v>89</v>
      </c>
      <c r="D1083" t="s">
        <v>1771</v>
      </c>
      <c r="E1083" s="1">
        <v>39591</v>
      </c>
      <c r="F1083" s="3">
        <v>2008</v>
      </c>
      <c r="G1083">
        <v>2141</v>
      </c>
      <c r="H1083" t="s">
        <v>28</v>
      </c>
      <c r="I1083" t="s">
        <v>1588</v>
      </c>
      <c r="J1083">
        <v>2</v>
      </c>
      <c r="K1083">
        <v>0</v>
      </c>
      <c r="L1083">
        <v>0</v>
      </c>
      <c r="M1083">
        <v>0</v>
      </c>
      <c r="N1083">
        <v>5.4</v>
      </c>
      <c r="O1083">
        <v>125</v>
      </c>
      <c r="P1083">
        <v>0</v>
      </c>
      <c r="Q1083">
        <v>0</v>
      </c>
      <c r="R1083">
        <v>0</v>
      </c>
      <c r="S1083">
        <f>VLOOKUP(F1083,DF!$A$2:$B$75,2)*R1083</f>
        <v>0</v>
      </c>
      <c r="T1083">
        <v>0</v>
      </c>
      <c r="U1083">
        <f>VLOOKUP(F1083,DF!$A$2:$B$75,2)*T1083</f>
        <v>0</v>
      </c>
      <c r="V1083">
        <v>18676</v>
      </c>
      <c r="W1083">
        <v>47</v>
      </c>
      <c r="X1083" t="s">
        <v>459</v>
      </c>
      <c r="Y1083">
        <v>0</v>
      </c>
      <c r="Z1083">
        <v>0</v>
      </c>
      <c r="AA1083" t="s">
        <v>1591</v>
      </c>
      <c r="AB1083">
        <v>0</v>
      </c>
      <c r="AC1083" t="s">
        <v>157</v>
      </c>
      <c r="AD1083">
        <v>2</v>
      </c>
      <c r="AE1083" t="s">
        <v>140</v>
      </c>
      <c r="AF1083" t="s">
        <v>1782</v>
      </c>
      <c r="AG1083" s="1">
        <v>39591</v>
      </c>
      <c r="AH1083">
        <v>2155</v>
      </c>
      <c r="AI1083">
        <v>37.925400000000003</v>
      </c>
      <c r="AJ1083">
        <v>-99.394300000000001</v>
      </c>
      <c r="AK1083">
        <v>37.996099999999998</v>
      </c>
      <c r="AL1083">
        <v>-99.350899999999996</v>
      </c>
      <c r="AM1083" t="s">
        <v>1783</v>
      </c>
      <c r="AN1083" t="s">
        <v>1658</v>
      </c>
    </row>
    <row r="1084" spans="1:40" x14ac:dyDescent="0.25">
      <c r="A1084">
        <v>109776</v>
      </c>
      <c r="B1084" t="s">
        <v>3419</v>
      </c>
      <c r="C1084" t="s">
        <v>128</v>
      </c>
      <c r="D1084" t="s">
        <v>1574</v>
      </c>
      <c r="E1084" s="1">
        <v>39591</v>
      </c>
      <c r="F1084" s="3">
        <v>2008</v>
      </c>
      <c r="G1084">
        <v>1825</v>
      </c>
      <c r="H1084" t="s">
        <v>28</v>
      </c>
      <c r="I1084" t="s">
        <v>1697</v>
      </c>
      <c r="J1084">
        <v>3</v>
      </c>
      <c r="K1084">
        <v>0</v>
      </c>
      <c r="L1084">
        <v>0</v>
      </c>
      <c r="M1084">
        <v>0</v>
      </c>
      <c r="N1084">
        <v>11.3</v>
      </c>
      <c r="O1084">
        <v>3170</v>
      </c>
      <c r="P1084">
        <v>0</v>
      </c>
      <c r="Q1084">
        <v>0</v>
      </c>
      <c r="R1084">
        <v>0</v>
      </c>
      <c r="S1084">
        <f>VLOOKUP(F1084,DF!$A$2:$B$75,2)*R1084</f>
        <v>0</v>
      </c>
      <c r="T1084">
        <v>0</v>
      </c>
      <c r="U1084">
        <f>VLOOKUP(F1084,DF!$A$2:$B$75,2)*T1084</f>
        <v>0</v>
      </c>
      <c r="V1084">
        <v>18676</v>
      </c>
      <c r="W1084">
        <v>25</v>
      </c>
      <c r="X1084" t="s">
        <v>459</v>
      </c>
      <c r="Y1084">
        <v>0</v>
      </c>
      <c r="Z1084">
        <v>0</v>
      </c>
      <c r="AA1084" t="s">
        <v>1591</v>
      </c>
      <c r="AB1084">
        <v>4</v>
      </c>
      <c r="AC1084" t="s">
        <v>178</v>
      </c>
      <c r="AD1084">
        <v>12</v>
      </c>
      <c r="AE1084" t="s">
        <v>150</v>
      </c>
      <c r="AF1084" t="s">
        <v>1574</v>
      </c>
      <c r="AG1084" s="1">
        <v>39591</v>
      </c>
      <c r="AH1084">
        <v>1845</v>
      </c>
      <c r="AI1084">
        <v>37.342799999999997</v>
      </c>
      <c r="AJ1084">
        <v>-99.726399999999998</v>
      </c>
      <c r="AK1084">
        <v>37.405900000000003</v>
      </c>
      <c r="AL1084">
        <v>-99.555400000000006</v>
      </c>
      <c r="AM1084" t="s">
        <v>1698</v>
      </c>
      <c r="AN1084" t="s">
        <v>1658</v>
      </c>
    </row>
    <row r="1085" spans="1:40" x14ac:dyDescent="0.25">
      <c r="A1085">
        <v>110704</v>
      </c>
      <c r="B1085" t="s">
        <v>3417</v>
      </c>
      <c r="C1085" t="s">
        <v>126</v>
      </c>
      <c r="D1085" t="s">
        <v>1700</v>
      </c>
      <c r="E1085" s="1">
        <v>39591</v>
      </c>
      <c r="F1085" s="3">
        <v>2008</v>
      </c>
      <c r="G1085">
        <v>1829</v>
      </c>
      <c r="H1085" t="s">
        <v>28</v>
      </c>
      <c r="I1085" t="s">
        <v>1697</v>
      </c>
      <c r="J1085">
        <v>3</v>
      </c>
      <c r="K1085">
        <v>0</v>
      </c>
      <c r="L1085">
        <v>0</v>
      </c>
      <c r="M1085">
        <v>0</v>
      </c>
      <c r="N1085">
        <v>6.41</v>
      </c>
      <c r="O1085">
        <v>715</v>
      </c>
      <c r="P1085">
        <v>0</v>
      </c>
      <c r="Q1085">
        <v>0</v>
      </c>
      <c r="R1085">
        <v>0</v>
      </c>
      <c r="S1085">
        <f>VLOOKUP(F1085,DF!$A$2:$B$75,2)*R1085</f>
        <v>0</v>
      </c>
      <c r="T1085">
        <v>0</v>
      </c>
      <c r="U1085">
        <f>VLOOKUP(F1085,DF!$A$2:$B$75,2)*T1085</f>
        <v>0</v>
      </c>
      <c r="V1085">
        <v>18676</v>
      </c>
      <c r="W1085">
        <v>135</v>
      </c>
      <c r="X1085" t="s">
        <v>459</v>
      </c>
      <c r="Y1085">
        <v>0</v>
      </c>
      <c r="Z1085">
        <v>0</v>
      </c>
      <c r="AA1085" t="s">
        <v>1591</v>
      </c>
      <c r="AB1085">
        <v>3</v>
      </c>
      <c r="AC1085" t="s">
        <v>183</v>
      </c>
      <c r="AD1085">
        <v>4</v>
      </c>
      <c r="AE1085" t="s">
        <v>248</v>
      </c>
      <c r="AF1085" t="s">
        <v>1700</v>
      </c>
      <c r="AG1085" s="1">
        <v>39591</v>
      </c>
      <c r="AH1085">
        <v>1842</v>
      </c>
      <c r="AI1085">
        <v>38.608499999999999</v>
      </c>
      <c r="AJ1085">
        <v>-99.876099999999994</v>
      </c>
      <c r="AK1085">
        <v>38.6967</v>
      </c>
      <c r="AL1085">
        <v>-99.839299999999994</v>
      </c>
      <c r="AM1085" t="s">
        <v>1701</v>
      </c>
      <c r="AN1085" t="s">
        <v>1658</v>
      </c>
    </row>
    <row r="1086" spans="1:40" x14ac:dyDescent="0.25">
      <c r="A1086">
        <v>109826</v>
      </c>
      <c r="B1086" t="s">
        <v>3341</v>
      </c>
      <c r="C1086" t="s">
        <v>49</v>
      </c>
      <c r="D1086" t="s">
        <v>783</v>
      </c>
      <c r="E1086" s="1">
        <v>39591</v>
      </c>
      <c r="F1086" s="3">
        <v>2008</v>
      </c>
      <c r="G1086">
        <v>2008</v>
      </c>
      <c r="H1086" t="s">
        <v>28</v>
      </c>
      <c r="I1086" t="s">
        <v>1697</v>
      </c>
      <c r="J1086">
        <v>3</v>
      </c>
      <c r="K1086">
        <v>0</v>
      </c>
      <c r="L1086">
        <v>0</v>
      </c>
      <c r="M1086">
        <v>0</v>
      </c>
      <c r="N1086">
        <v>7</v>
      </c>
      <c r="O1086">
        <v>980</v>
      </c>
      <c r="P1086">
        <v>0</v>
      </c>
      <c r="Q1086">
        <v>0</v>
      </c>
      <c r="R1086">
        <v>0</v>
      </c>
      <c r="S1086">
        <f>VLOOKUP(F1086,DF!$A$2:$B$75,2)*R1086</f>
        <v>0</v>
      </c>
      <c r="T1086">
        <v>0</v>
      </c>
      <c r="U1086">
        <f>VLOOKUP(F1086,DF!$A$2:$B$75,2)*T1086</f>
        <v>0</v>
      </c>
      <c r="V1086">
        <v>18676</v>
      </c>
      <c r="W1086">
        <v>33</v>
      </c>
      <c r="X1086" t="s">
        <v>459</v>
      </c>
      <c r="Y1086">
        <v>0</v>
      </c>
      <c r="Z1086">
        <v>0</v>
      </c>
      <c r="AA1086" t="s">
        <v>1591</v>
      </c>
      <c r="AB1086">
        <v>17</v>
      </c>
      <c r="AC1086" t="s">
        <v>399</v>
      </c>
      <c r="AD1086">
        <v>15</v>
      </c>
      <c r="AE1086" t="s">
        <v>150</v>
      </c>
      <c r="AF1086" t="s">
        <v>783</v>
      </c>
      <c r="AG1086" s="1">
        <v>39591</v>
      </c>
      <c r="AH1086">
        <v>2019</v>
      </c>
      <c r="AI1086">
        <v>36.999200000000002</v>
      </c>
      <c r="AJ1086">
        <v>-99.055700000000002</v>
      </c>
      <c r="AK1086">
        <v>37.0991</v>
      </c>
      <c r="AL1086">
        <v>-99.060599999999994</v>
      </c>
      <c r="AM1086" t="s">
        <v>1728</v>
      </c>
      <c r="AN1086" t="s">
        <v>1658</v>
      </c>
    </row>
    <row r="1087" spans="1:40" x14ac:dyDescent="0.25">
      <c r="A1087">
        <v>109833</v>
      </c>
      <c r="B1087" t="s">
        <v>3383</v>
      </c>
      <c r="C1087" t="s">
        <v>91</v>
      </c>
      <c r="D1087" t="s">
        <v>1740</v>
      </c>
      <c r="E1087" s="1">
        <v>39591</v>
      </c>
      <c r="F1087" s="3">
        <v>2008</v>
      </c>
      <c r="G1087">
        <v>2025</v>
      </c>
      <c r="H1087" t="s">
        <v>28</v>
      </c>
      <c r="I1087" t="s">
        <v>1697</v>
      </c>
      <c r="J1087">
        <v>3</v>
      </c>
      <c r="K1087">
        <v>0</v>
      </c>
      <c r="L1087">
        <v>0</v>
      </c>
      <c r="M1087">
        <v>0</v>
      </c>
      <c r="N1087">
        <v>9.1</v>
      </c>
      <c r="O1087">
        <v>1900</v>
      </c>
      <c r="P1087">
        <v>0</v>
      </c>
      <c r="Q1087">
        <v>0</v>
      </c>
      <c r="R1087">
        <v>0</v>
      </c>
      <c r="S1087">
        <f>VLOOKUP(F1087,DF!$A$2:$B$75,2)*R1087</f>
        <v>0</v>
      </c>
      <c r="T1087">
        <v>0</v>
      </c>
      <c r="U1087">
        <f>VLOOKUP(F1087,DF!$A$2:$B$75,2)*T1087</f>
        <v>0</v>
      </c>
      <c r="V1087">
        <v>18676</v>
      </c>
      <c r="W1087">
        <v>185</v>
      </c>
      <c r="X1087" t="s">
        <v>459</v>
      </c>
      <c r="Y1087">
        <v>0</v>
      </c>
      <c r="Z1087">
        <v>0</v>
      </c>
      <c r="AA1087" t="s">
        <v>1591</v>
      </c>
      <c r="AB1087">
        <v>10</v>
      </c>
      <c r="AC1087" t="s">
        <v>183</v>
      </c>
      <c r="AD1087">
        <v>3</v>
      </c>
      <c r="AE1087" t="s">
        <v>276</v>
      </c>
      <c r="AF1087" t="s">
        <v>1740</v>
      </c>
      <c r="AG1087" s="1">
        <v>39591</v>
      </c>
      <c r="AH1087">
        <v>2042</v>
      </c>
      <c r="AI1087">
        <v>37.825099999999999</v>
      </c>
      <c r="AJ1087">
        <v>-99.013099999999994</v>
      </c>
      <c r="AK1087">
        <v>37.954700000000003</v>
      </c>
      <c r="AL1087">
        <v>-99.022099999999995</v>
      </c>
      <c r="AM1087" t="s">
        <v>1741</v>
      </c>
      <c r="AN1087" t="s">
        <v>1658</v>
      </c>
    </row>
    <row r="1088" spans="1:40" x14ac:dyDescent="0.25">
      <c r="A1088">
        <v>110644</v>
      </c>
      <c r="B1088" t="s">
        <v>3358</v>
      </c>
      <c r="C1088" t="s">
        <v>66</v>
      </c>
      <c r="D1088" t="s">
        <v>1773</v>
      </c>
      <c r="E1088" s="1">
        <v>39591</v>
      </c>
      <c r="F1088" s="3">
        <v>2008</v>
      </c>
      <c r="G1088">
        <v>2124</v>
      </c>
      <c r="H1088" t="s">
        <v>28</v>
      </c>
      <c r="I1088" t="s">
        <v>1697</v>
      </c>
      <c r="J1088">
        <v>3</v>
      </c>
      <c r="K1088">
        <v>2</v>
      </c>
      <c r="L1088">
        <v>2</v>
      </c>
      <c r="M1088">
        <v>0</v>
      </c>
      <c r="N1088">
        <v>21.9</v>
      </c>
      <c r="O1088">
        <v>1430</v>
      </c>
      <c r="P1088">
        <v>2</v>
      </c>
      <c r="Q1088">
        <v>2</v>
      </c>
      <c r="R1088">
        <v>0</v>
      </c>
      <c r="S1088">
        <f>VLOOKUP(F1088,DF!$A$2:$B$75,2)*R1088</f>
        <v>0</v>
      </c>
      <c r="T1088">
        <v>0</v>
      </c>
      <c r="U1088">
        <f>VLOOKUP(F1088,DF!$A$2:$B$75,2)*T1088</f>
        <v>0</v>
      </c>
      <c r="V1088">
        <v>18676</v>
      </c>
      <c r="W1088">
        <v>151</v>
      </c>
      <c r="X1088" t="s">
        <v>459</v>
      </c>
      <c r="Y1088">
        <v>0</v>
      </c>
      <c r="Z1088">
        <v>0</v>
      </c>
      <c r="AA1088" t="s">
        <v>1591</v>
      </c>
      <c r="AB1088">
        <v>3</v>
      </c>
      <c r="AC1088" t="s">
        <v>399</v>
      </c>
      <c r="AD1088">
        <v>3</v>
      </c>
      <c r="AE1088" t="s">
        <v>681</v>
      </c>
      <c r="AF1088" t="s">
        <v>685</v>
      </c>
      <c r="AG1088" s="1">
        <v>39591</v>
      </c>
      <c r="AH1088">
        <v>2205</v>
      </c>
      <c r="AI1088">
        <v>37.484000000000002</v>
      </c>
      <c r="AJ1088">
        <v>-98.633899999999997</v>
      </c>
      <c r="AK1088">
        <v>37.769199999999998</v>
      </c>
      <c r="AL1088">
        <v>-98.493499999999997</v>
      </c>
      <c r="AM1088" t="s">
        <v>1776</v>
      </c>
      <c r="AN1088" t="s">
        <v>1658</v>
      </c>
    </row>
    <row r="1089" spans="1:40" x14ac:dyDescent="0.25">
      <c r="A1089">
        <v>103769</v>
      </c>
      <c r="B1089" t="s">
        <v>3353</v>
      </c>
      <c r="C1089" t="s">
        <v>61</v>
      </c>
      <c r="D1089" t="s">
        <v>1641</v>
      </c>
      <c r="E1089" s="1">
        <v>39591</v>
      </c>
      <c r="F1089" s="3">
        <v>2008</v>
      </c>
      <c r="G1089">
        <v>1710</v>
      </c>
      <c r="H1089" t="s">
        <v>28</v>
      </c>
      <c r="I1089" t="s">
        <v>1679</v>
      </c>
      <c r="J1089">
        <v>4</v>
      </c>
      <c r="K1089">
        <v>0</v>
      </c>
      <c r="L1089">
        <v>2</v>
      </c>
      <c r="M1089">
        <v>3525000</v>
      </c>
      <c r="N1089">
        <v>11.39</v>
      </c>
      <c r="O1089">
        <v>1320</v>
      </c>
      <c r="P1089">
        <v>0</v>
      </c>
      <c r="Q1089">
        <v>2</v>
      </c>
      <c r="R1089">
        <v>2500000</v>
      </c>
      <c r="S1089">
        <f>VLOOKUP(F1089,DF!$A$2:$B$75,2)*R1089</f>
        <v>3525000</v>
      </c>
      <c r="T1089">
        <v>0</v>
      </c>
      <c r="U1089">
        <f>VLOOKUP(F1089,DF!$A$2:$B$75,2)*T1089</f>
        <v>0</v>
      </c>
      <c r="V1089">
        <v>17831</v>
      </c>
      <c r="W1089">
        <v>63</v>
      </c>
      <c r="X1089" t="s">
        <v>474</v>
      </c>
      <c r="Y1089">
        <v>0</v>
      </c>
      <c r="Z1089">
        <v>0</v>
      </c>
      <c r="AA1089" t="s">
        <v>1556</v>
      </c>
      <c r="AB1089">
        <v>9</v>
      </c>
      <c r="AC1089" t="s">
        <v>252</v>
      </c>
      <c r="AD1089">
        <v>2</v>
      </c>
      <c r="AE1089" t="s">
        <v>150</v>
      </c>
      <c r="AF1089" t="s">
        <v>1655</v>
      </c>
      <c r="AG1089" s="1">
        <v>39591</v>
      </c>
      <c r="AH1089">
        <v>1731</v>
      </c>
      <c r="AI1089">
        <v>38.944499999999998</v>
      </c>
      <c r="AJ1089">
        <v>-100.288</v>
      </c>
      <c r="AK1089">
        <v>39.1053</v>
      </c>
      <c r="AL1089">
        <v>-100.3344</v>
      </c>
      <c r="AM1089" t="s">
        <v>1680</v>
      </c>
      <c r="AN1089" t="s">
        <v>1654</v>
      </c>
    </row>
    <row r="1090" spans="1:40" x14ac:dyDescent="0.25">
      <c r="A1090">
        <v>109726</v>
      </c>
      <c r="B1090" t="s">
        <v>3348</v>
      </c>
      <c r="C1090" t="s">
        <v>56</v>
      </c>
      <c r="D1090" t="s">
        <v>533</v>
      </c>
      <c r="E1090" s="1">
        <v>39593</v>
      </c>
      <c r="F1090" s="3">
        <v>2008</v>
      </c>
      <c r="G1090">
        <v>1358</v>
      </c>
      <c r="H1090" t="s">
        <v>28</v>
      </c>
      <c r="I1090" t="s">
        <v>1578</v>
      </c>
      <c r="J1090">
        <v>0</v>
      </c>
      <c r="K1090">
        <v>0</v>
      </c>
      <c r="L1090">
        <v>0</v>
      </c>
      <c r="M1090">
        <v>0</v>
      </c>
      <c r="N1090">
        <v>0.49</v>
      </c>
      <c r="O1090">
        <v>50</v>
      </c>
      <c r="P1090">
        <v>0</v>
      </c>
      <c r="Q1090">
        <v>0</v>
      </c>
      <c r="R1090">
        <v>0</v>
      </c>
      <c r="S1090">
        <f>VLOOKUP(F1090,DF!$A$2:$B$75,2)*R1090</f>
        <v>0</v>
      </c>
      <c r="T1090">
        <v>0</v>
      </c>
      <c r="U1090">
        <f>VLOOKUP(F1090,DF!$A$2:$B$75,2)*T1090</f>
        <v>0</v>
      </c>
      <c r="V1090">
        <v>18679</v>
      </c>
      <c r="W1090">
        <v>171</v>
      </c>
      <c r="X1090" t="s">
        <v>459</v>
      </c>
      <c r="Y1090">
        <v>0</v>
      </c>
      <c r="Z1090">
        <v>0</v>
      </c>
      <c r="AA1090" t="s">
        <v>1791</v>
      </c>
      <c r="AB1090">
        <v>3</v>
      </c>
      <c r="AC1090" t="s">
        <v>157</v>
      </c>
      <c r="AD1090">
        <v>3</v>
      </c>
      <c r="AE1090" t="s">
        <v>140</v>
      </c>
      <c r="AF1090" t="s">
        <v>1792</v>
      </c>
      <c r="AG1090" s="1">
        <v>39593</v>
      </c>
      <c r="AH1090">
        <v>1359</v>
      </c>
      <c r="AI1090">
        <v>38.512700000000002</v>
      </c>
      <c r="AJ1090">
        <v>-100.872</v>
      </c>
      <c r="AK1090">
        <v>38.514800000000001</v>
      </c>
      <c r="AL1090">
        <v>-100.8634</v>
      </c>
      <c r="AM1090" t="s">
        <v>1793</v>
      </c>
      <c r="AN1090" t="s">
        <v>1790</v>
      </c>
    </row>
    <row r="1091" spans="1:40" x14ac:dyDescent="0.25">
      <c r="A1091">
        <v>109729</v>
      </c>
      <c r="B1091" t="s">
        <v>3326</v>
      </c>
      <c r="C1091" t="s">
        <v>30</v>
      </c>
      <c r="D1091" t="s">
        <v>1021</v>
      </c>
      <c r="E1091" s="1">
        <v>39593</v>
      </c>
      <c r="F1091" s="3">
        <v>2008</v>
      </c>
      <c r="G1091">
        <v>1437</v>
      </c>
      <c r="H1091" t="s">
        <v>28</v>
      </c>
      <c r="I1091" t="s">
        <v>1578</v>
      </c>
      <c r="J1091">
        <v>0</v>
      </c>
      <c r="K1091">
        <v>0</v>
      </c>
      <c r="L1091">
        <v>0</v>
      </c>
      <c r="M1091">
        <v>0</v>
      </c>
      <c r="N1091">
        <v>1.9</v>
      </c>
      <c r="O1091">
        <v>150</v>
      </c>
      <c r="P1091">
        <v>0</v>
      </c>
      <c r="Q1091">
        <v>0</v>
      </c>
      <c r="R1091">
        <v>0</v>
      </c>
      <c r="S1091">
        <f>VLOOKUP(F1091,DF!$A$2:$B$75,2)*R1091</f>
        <v>0</v>
      </c>
      <c r="T1091">
        <v>0</v>
      </c>
      <c r="U1091">
        <f>VLOOKUP(F1091,DF!$A$2:$B$75,2)*T1091</f>
        <v>0</v>
      </c>
      <c r="V1091">
        <v>18679</v>
      </c>
      <c r="W1091">
        <v>165</v>
      </c>
      <c r="X1091" t="s">
        <v>459</v>
      </c>
      <c r="Y1091">
        <v>0</v>
      </c>
      <c r="Z1091">
        <v>0</v>
      </c>
      <c r="AA1091" t="s">
        <v>1551</v>
      </c>
      <c r="AB1091">
        <v>4</v>
      </c>
      <c r="AC1091" t="s">
        <v>252</v>
      </c>
      <c r="AD1091">
        <v>3</v>
      </c>
      <c r="AE1091" t="s">
        <v>252</v>
      </c>
      <c r="AF1091" t="s">
        <v>1021</v>
      </c>
      <c r="AG1091" s="1">
        <v>39593</v>
      </c>
      <c r="AH1091">
        <v>1440</v>
      </c>
      <c r="AI1091">
        <v>38.414299999999997</v>
      </c>
      <c r="AJ1091">
        <v>-99.469700000000003</v>
      </c>
      <c r="AK1091">
        <v>38.429699999999997</v>
      </c>
      <c r="AL1091">
        <v>-99.441299999999998</v>
      </c>
      <c r="AM1091" t="s">
        <v>1645</v>
      </c>
      <c r="AN1091" t="s">
        <v>1790</v>
      </c>
    </row>
    <row r="1092" spans="1:40" x14ac:dyDescent="0.25">
      <c r="A1092">
        <v>109731</v>
      </c>
      <c r="B1092" t="s">
        <v>3326</v>
      </c>
      <c r="C1092" t="s">
        <v>30</v>
      </c>
      <c r="D1092" t="s">
        <v>1254</v>
      </c>
      <c r="E1092" s="1">
        <v>39593</v>
      </c>
      <c r="F1092" s="3">
        <v>2008</v>
      </c>
      <c r="G1092">
        <v>1515</v>
      </c>
      <c r="H1092" t="s">
        <v>28</v>
      </c>
      <c r="I1092" t="s">
        <v>1578</v>
      </c>
      <c r="J1092">
        <v>0</v>
      </c>
      <c r="K1092">
        <v>0</v>
      </c>
      <c r="L1092">
        <v>0</v>
      </c>
      <c r="M1092">
        <v>0</v>
      </c>
      <c r="N1092">
        <v>0.5</v>
      </c>
      <c r="O1092">
        <v>25</v>
      </c>
      <c r="P1092">
        <v>0</v>
      </c>
      <c r="Q1092">
        <v>0</v>
      </c>
      <c r="R1092">
        <v>0</v>
      </c>
      <c r="S1092">
        <f>VLOOKUP(F1092,DF!$A$2:$B$75,2)*R1092</f>
        <v>0</v>
      </c>
      <c r="T1092">
        <v>0</v>
      </c>
      <c r="U1092">
        <f>VLOOKUP(F1092,DF!$A$2:$B$75,2)*T1092</f>
        <v>0</v>
      </c>
      <c r="V1092">
        <v>18679</v>
      </c>
      <c r="W1092">
        <v>165</v>
      </c>
      <c r="X1092" t="s">
        <v>459</v>
      </c>
      <c r="Y1092">
        <v>0</v>
      </c>
      <c r="Z1092">
        <v>0</v>
      </c>
      <c r="AA1092" t="s">
        <v>1791</v>
      </c>
      <c r="AB1092">
        <v>2</v>
      </c>
      <c r="AC1092" t="s">
        <v>177</v>
      </c>
      <c r="AD1092">
        <v>2</v>
      </c>
      <c r="AE1092" t="s">
        <v>178</v>
      </c>
      <c r="AF1092" t="s">
        <v>1254</v>
      </c>
      <c r="AG1092" s="1">
        <v>39593</v>
      </c>
      <c r="AH1092">
        <v>1516</v>
      </c>
      <c r="AI1092">
        <v>38.511699999999998</v>
      </c>
      <c r="AJ1092">
        <v>-99.284899999999993</v>
      </c>
      <c r="AK1092">
        <v>38.513300000000001</v>
      </c>
      <c r="AL1092">
        <v>-99.275700000000001</v>
      </c>
      <c r="AM1092" t="s">
        <v>1794</v>
      </c>
      <c r="AN1092" t="s">
        <v>1790</v>
      </c>
    </row>
    <row r="1093" spans="1:40" x14ac:dyDescent="0.25">
      <c r="A1093">
        <v>109728</v>
      </c>
      <c r="B1093" t="s">
        <v>3371</v>
      </c>
      <c r="C1093" t="s">
        <v>79</v>
      </c>
      <c r="D1093" t="s">
        <v>1312</v>
      </c>
      <c r="E1093" s="1">
        <v>39593</v>
      </c>
      <c r="F1093" s="3">
        <v>2008</v>
      </c>
      <c r="G1093">
        <v>1523</v>
      </c>
      <c r="H1093" t="s">
        <v>28</v>
      </c>
      <c r="I1093" t="s">
        <v>1578</v>
      </c>
      <c r="J1093">
        <v>0</v>
      </c>
      <c r="K1093">
        <v>0</v>
      </c>
      <c r="L1093">
        <v>0</v>
      </c>
      <c r="M1093">
        <v>0</v>
      </c>
      <c r="N1093">
        <v>1.22</v>
      </c>
      <c r="O1093">
        <v>75</v>
      </c>
      <c r="P1093">
        <v>0</v>
      </c>
      <c r="Q1093">
        <v>0</v>
      </c>
      <c r="R1093">
        <v>0</v>
      </c>
      <c r="S1093">
        <f>VLOOKUP(F1093,DF!$A$2:$B$75,2)*R1093</f>
        <v>0</v>
      </c>
      <c r="T1093">
        <v>0</v>
      </c>
      <c r="U1093">
        <f>VLOOKUP(F1093,DF!$A$2:$B$75,2)*T1093</f>
        <v>0</v>
      </c>
      <c r="V1093">
        <v>18679</v>
      </c>
      <c r="W1093">
        <v>195</v>
      </c>
      <c r="X1093" t="s">
        <v>459</v>
      </c>
      <c r="Y1093">
        <v>0</v>
      </c>
      <c r="Z1093">
        <v>0</v>
      </c>
      <c r="AA1093" t="s">
        <v>1603</v>
      </c>
      <c r="AB1093">
        <v>4</v>
      </c>
      <c r="AC1093" t="s">
        <v>157</v>
      </c>
      <c r="AD1093">
        <v>4</v>
      </c>
      <c r="AE1093" t="s">
        <v>174</v>
      </c>
      <c r="AF1093" t="s">
        <v>659</v>
      </c>
      <c r="AG1093" s="1">
        <v>39593</v>
      </c>
      <c r="AH1093">
        <v>1526</v>
      </c>
      <c r="AI1093">
        <v>39.013599999999997</v>
      </c>
      <c r="AJ1093">
        <v>-99.674899999999994</v>
      </c>
      <c r="AK1093">
        <v>39.007899999999999</v>
      </c>
      <c r="AL1093">
        <v>-99.653400000000005</v>
      </c>
      <c r="AM1093" t="s">
        <v>1795</v>
      </c>
      <c r="AN1093" t="s">
        <v>1790</v>
      </c>
    </row>
    <row r="1094" spans="1:40" x14ac:dyDescent="0.25">
      <c r="A1094">
        <v>109734</v>
      </c>
      <c r="B1094" t="s">
        <v>3326</v>
      </c>
      <c r="C1094" t="s">
        <v>30</v>
      </c>
      <c r="D1094" t="s">
        <v>1320</v>
      </c>
      <c r="E1094" s="1">
        <v>39593</v>
      </c>
      <c r="F1094" s="3">
        <v>2008</v>
      </c>
      <c r="G1094">
        <v>1547</v>
      </c>
      <c r="H1094" t="s">
        <v>28</v>
      </c>
      <c r="I1094" t="s">
        <v>1578</v>
      </c>
      <c r="J1094">
        <v>0</v>
      </c>
      <c r="K1094">
        <v>0</v>
      </c>
      <c r="L1094">
        <v>0</v>
      </c>
      <c r="M1094">
        <v>0</v>
      </c>
      <c r="N1094">
        <v>0.5</v>
      </c>
      <c r="O1094">
        <v>50</v>
      </c>
      <c r="P1094">
        <v>0</v>
      </c>
      <c r="Q1094">
        <v>0</v>
      </c>
      <c r="R1094">
        <v>0</v>
      </c>
      <c r="S1094">
        <f>VLOOKUP(F1094,DF!$A$2:$B$75,2)*R1094</f>
        <v>0</v>
      </c>
      <c r="T1094">
        <v>0</v>
      </c>
      <c r="U1094">
        <f>VLOOKUP(F1094,DF!$A$2:$B$75,2)*T1094</f>
        <v>0</v>
      </c>
      <c r="V1094">
        <v>18679</v>
      </c>
      <c r="W1094">
        <v>165</v>
      </c>
      <c r="X1094" t="s">
        <v>459</v>
      </c>
      <c r="Y1094">
        <v>0</v>
      </c>
      <c r="Z1094">
        <v>0</v>
      </c>
      <c r="AA1094" t="s">
        <v>1551</v>
      </c>
      <c r="AB1094">
        <v>2</v>
      </c>
      <c r="AC1094" t="s">
        <v>144</v>
      </c>
      <c r="AD1094">
        <v>2</v>
      </c>
      <c r="AE1094" t="s">
        <v>144</v>
      </c>
      <c r="AF1094" t="s">
        <v>1320</v>
      </c>
      <c r="AG1094" s="1">
        <v>39593</v>
      </c>
      <c r="AH1094">
        <v>1548</v>
      </c>
      <c r="AI1094">
        <v>38.552599999999998</v>
      </c>
      <c r="AJ1094">
        <v>-99.055599999999998</v>
      </c>
      <c r="AK1094">
        <v>38.558799999999998</v>
      </c>
      <c r="AL1094">
        <v>-99.050700000000006</v>
      </c>
      <c r="AM1094" t="s">
        <v>1796</v>
      </c>
      <c r="AN1094" t="s">
        <v>1790</v>
      </c>
    </row>
    <row r="1095" spans="1:40" x14ac:dyDescent="0.25">
      <c r="A1095">
        <v>109732</v>
      </c>
      <c r="B1095" t="s">
        <v>3326</v>
      </c>
      <c r="C1095" t="s">
        <v>30</v>
      </c>
      <c r="D1095" t="s">
        <v>1797</v>
      </c>
      <c r="E1095" s="1">
        <v>39593</v>
      </c>
      <c r="F1095" s="3">
        <v>2008</v>
      </c>
      <c r="G1095">
        <v>1549</v>
      </c>
      <c r="H1095" t="s">
        <v>28</v>
      </c>
      <c r="I1095" t="s">
        <v>1578</v>
      </c>
      <c r="J1095">
        <v>0</v>
      </c>
      <c r="K1095">
        <v>0</v>
      </c>
      <c r="L1095">
        <v>0</v>
      </c>
      <c r="M1095">
        <v>0</v>
      </c>
      <c r="N1095">
        <v>1.1000000000000001</v>
      </c>
      <c r="O1095">
        <v>100</v>
      </c>
      <c r="P1095">
        <v>0</v>
      </c>
      <c r="Q1095">
        <v>0</v>
      </c>
      <c r="R1095">
        <v>0</v>
      </c>
      <c r="S1095">
        <f>VLOOKUP(F1095,DF!$A$2:$B$75,2)*R1095</f>
        <v>0</v>
      </c>
      <c r="T1095">
        <v>0</v>
      </c>
      <c r="U1095">
        <f>VLOOKUP(F1095,DF!$A$2:$B$75,2)*T1095</f>
        <v>0</v>
      </c>
      <c r="V1095">
        <v>18679</v>
      </c>
      <c r="W1095">
        <v>165</v>
      </c>
      <c r="X1095" t="s">
        <v>459</v>
      </c>
      <c r="Y1095">
        <v>0</v>
      </c>
      <c r="Z1095">
        <v>0</v>
      </c>
      <c r="AA1095" t="s">
        <v>1551</v>
      </c>
      <c r="AB1095">
        <v>2</v>
      </c>
      <c r="AC1095" t="s">
        <v>252</v>
      </c>
      <c r="AD1095">
        <v>1</v>
      </c>
      <c r="AE1095" t="s">
        <v>183</v>
      </c>
      <c r="AF1095" t="s">
        <v>1797</v>
      </c>
      <c r="AG1095" s="1">
        <v>39593</v>
      </c>
      <c r="AH1095">
        <v>1551</v>
      </c>
      <c r="AI1095">
        <v>38.497799999999998</v>
      </c>
      <c r="AJ1095">
        <v>-99.217699999999994</v>
      </c>
      <c r="AK1095">
        <v>38.503700000000002</v>
      </c>
      <c r="AL1095">
        <v>-99.1982</v>
      </c>
      <c r="AM1095" t="s">
        <v>1645</v>
      </c>
      <c r="AN1095" t="s">
        <v>1790</v>
      </c>
    </row>
    <row r="1096" spans="1:40" x14ac:dyDescent="0.25">
      <c r="A1096">
        <v>109733</v>
      </c>
      <c r="B1096" t="s">
        <v>3326</v>
      </c>
      <c r="C1096" t="s">
        <v>30</v>
      </c>
      <c r="D1096" t="s">
        <v>1798</v>
      </c>
      <c r="E1096" s="1">
        <v>39593</v>
      </c>
      <c r="F1096" s="3">
        <v>2008</v>
      </c>
      <c r="G1096">
        <v>1550</v>
      </c>
      <c r="H1096" t="s">
        <v>28</v>
      </c>
      <c r="I1096" t="s">
        <v>1578</v>
      </c>
      <c r="J1096">
        <v>0</v>
      </c>
      <c r="K1096">
        <v>0</v>
      </c>
      <c r="L1096">
        <v>0</v>
      </c>
      <c r="M1096">
        <v>0</v>
      </c>
      <c r="N1096">
        <v>0.5</v>
      </c>
      <c r="O1096">
        <v>25</v>
      </c>
      <c r="P1096">
        <v>0</v>
      </c>
      <c r="Q1096">
        <v>0</v>
      </c>
      <c r="R1096">
        <v>0</v>
      </c>
      <c r="S1096">
        <f>VLOOKUP(F1096,DF!$A$2:$B$75,2)*R1096</f>
        <v>0</v>
      </c>
      <c r="T1096">
        <v>0</v>
      </c>
      <c r="U1096">
        <f>VLOOKUP(F1096,DF!$A$2:$B$75,2)*T1096</f>
        <v>0</v>
      </c>
      <c r="V1096">
        <v>18679</v>
      </c>
      <c r="W1096">
        <v>165</v>
      </c>
      <c r="X1096" t="s">
        <v>459</v>
      </c>
      <c r="Y1096">
        <v>0</v>
      </c>
      <c r="Z1096">
        <v>0</v>
      </c>
      <c r="AA1096" t="s">
        <v>1551</v>
      </c>
      <c r="AB1096">
        <v>2</v>
      </c>
      <c r="AC1096" t="s">
        <v>161</v>
      </c>
      <c r="AD1096">
        <v>1</v>
      </c>
      <c r="AE1096" t="s">
        <v>394</v>
      </c>
      <c r="AF1096" t="s">
        <v>1798</v>
      </c>
      <c r="AG1096" s="1">
        <v>39593</v>
      </c>
      <c r="AH1096">
        <v>1553</v>
      </c>
      <c r="AI1096">
        <v>38.473799999999997</v>
      </c>
      <c r="AJ1096">
        <v>-99.210300000000004</v>
      </c>
      <c r="AK1096">
        <v>38.475499999999997</v>
      </c>
      <c r="AL1096">
        <v>-99.201300000000003</v>
      </c>
      <c r="AM1096" t="s">
        <v>1799</v>
      </c>
      <c r="AN1096" t="s">
        <v>1790</v>
      </c>
    </row>
    <row r="1097" spans="1:40" x14ac:dyDescent="0.25">
      <c r="A1097">
        <v>104378</v>
      </c>
      <c r="B1097" t="s">
        <v>3327</v>
      </c>
      <c r="C1097" t="s">
        <v>31</v>
      </c>
      <c r="D1097" t="s">
        <v>967</v>
      </c>
      <c r="E1097" s="1">
        <v>39593</v>
      </c>
      <c r="F1097" s="3">
        <v>2008</v>
      </c>
      <c r="G1097">
        <v>1622</v>
      </c>
      <c r="H1097" t="s">
        <v>28</v>
      </c>
      <c r="I1097" t="s">
        <v>1578</v>
      </c>
      <c r="J1097">
        <v>0</v>
      </c>
      <c r="K1097">
        <v>0</v>
      </c>
      <c r="L1097">
        <v>0</v>
      </c>
      <c r="M1097">
        <v>0</v>
      </c>
      <c r="N1097">
        <v>0.91</v>
      </c>
      <c r="O1097">
        <v>75</v>
      </c>
      <c r="P1097">
        <v>0</v>
      </c>
      <c r="Q1097">
        <v>0</v>
      </c>
      <c r="R1097">
        <v>0</v>
      </c>
      <c r="S1097">
        <f>VLOOKUP(F1097,DF!$A$2:$B$75,2)*R1097</f>
        <v>0</v>
      </c>
      <c r="T1097">
        <v>0</v>
      </c>
      <c r="U1097">
        <f>VLOOKUP(F1097,DF!$A$2:$B$75,2)*T1097</f>
        <v>0</v>
      </c>
      <c r="V1097">
        <v>17720</v>
      </c>
      <c r="W1097">
        <v>9</v>
      </c>
      <c r="X1097" t="s">
        <v>469</v>
      </c>
      <c r="Y1097">
        <v>0</v>
      </c>
      <c r="Z1097">
        <v>0</v>
      </c>
      <c r="AA1097" t="s">
        <v>1556</v>
      </c>
      <c r="AB1097">
        <v>3</v>
      </c>
      <c r="AC1097" t="s">
        <v>174</v>
      </c>
      <c r="AD1097">
        <v>3</v>
      </c>
      <c r="AE1097" t="s">
        <v>144</v>
      </c>
      <c r="AF1097" t="s">
        <v>967</v>
      </c>
      <c r="AG1097" s="1">
        <v>39593</v>
      </c>
      <c r="AH1097">
        <v>1623</v>
      </c>
      <c r="AI1097">
        <v>38.666800000000002</v>
      </c>
      <c r="AJ1097">
        <v>-98.994399999999999</v>
      </c>
      <c r="AK1097">
        <v>38.674799999999998</v>
      </c>
      <c r="AL1097">
        <v>-98.980999999999995</v>
      </c>
      <c r="AM1097" t="s">
        <v>1800</v>
      </c>
      <c r="AN1097" t="s">
        <v>1801</v>
      </c>
    </row>
    <row r="1098" spans="1:40" x14ac:dyDescent="0.25">
      <c r="A1098">
        <v>104379</v>
      </c>
      <c r="B1098" t="s">
        <v>3327</v>
      </c>
      <c r="C1098" t="s">
        <v>31</v>
      </c>
      <c r="D1098" t="s">
        <v>967</v>
      </c>
      <c r="E1098" s="1">
        <v>39593</v>
      </c>
      <c r="F1098" s="3">
        <v>2008</v>
      </c>
      <c r="G1098">
        <v>1656</v>
      </c>
      <c r="H1098" t="s">
        <v>28</v>
      </c>
      <c r="I1098" t="s">
        <v>1578</v>
      </c>
      <c r="J1098">
        <v>0</v>
      </c>
      <c r="K1098">
        <v>0</v>
      </c>
      <c r="L1098">
        <v>0</v>
      </c>
      <c r="M1098">
        <v>0</v>
      </c>
      <c r="N1098">
        <v>6.2</v>
      </c>
      <c r="O1098">
        <v>75</v>
      </c>
      <c r="P1098">
        <v>0</v>
      </c>
      <c r="Q1098">
        <v>0</v>
      </c>
      <c r="R1098">
        <v>0</v>
      </c>
      <c r="S1098">
        <f>VLOOKUP(F1098,DF!$A$2:$B$75,2)*R1098</f>
        <v>0</v>
      </c>
      <c r="T1098">
        <v>0</v>
      </c>
      <c r="U1098">
        <f>VLOOKUP(F1098,DF!$A$2:$B$75,2)*T1098</f>
        <v>0</v>
      </c>
      <c r="V1098">
        <v>17720</v>
      </c>
      <c r="W1098">
        <v>9</v>
      </c>
      <c r="X1098" t="s">
        <v>469</v>
      </c>
      <c r="Y1098">
        <v>0</v>
      </c>
      <c r="Z1098">
        <v>0</v>
      </c>
      <c r="AA1098" t="s">
        <v>1556</v>
      </c>
      <c r="AB1098">
        <v>4</v>
      </c>
      <c r="AC1098" t="s">
        <v>144</v>
      </c>
      <c r="AD1098">
        <v>5</v>
      </c>
      <c r="AE1098" t="s">
        <v>248</v>
      </c>
      <c r="AF1098" t="s">
        <v>965</v>
      </c>
      <c r="AG1098" s="1">
        <v>39593</v>
      </c>
      <c r="AH1098">
        <v>1702</v>
      </c>
      <c r="AI1098">
        <v>38.685000000000002</v>
      </c>
      <c r="AJ1098">
        <v>-98.975800000000007</v>
      </c>
      <c r="AK1098">
        <v>38.693800000000003</v>
      </c>
      <c r="AL1098">
        <v>-98.861500000000007</v>
      </c>
      <c r="AM1098" t="s">
        <v>1802</v>
      </c>
      <c r="AN1098" t="s">
        <v>1801</v>
      </c>
    </row>
    <row r="1099" spans="1:40" x14ac:dyDescent="0.25">
      <c r="A1099">
        <v>104380</v>
      </c>
      <c r="B1099" t="s">
        <v>3402</v>
      </c>
      <c r="C1099" t="s">
        <v>110</v>
      </c>
      <c r="D1099" t="s">
        <v>1803</v>
      </c>
      <c r="E1099" s="1">
        <v>39593</v>
      </c>
      <c r="F1099" s="3">
        <v>2008</v>
      </c>
      <c r="G1099">
        <v>1755</v>
      </c>
      <c r="H1099" t="s">
        <v>28</v>
      </c>
      <c r="I1099" t="s">
        <v>1578</v>
      </c>
      <c r="J1099">
        <v>0</v>
      </c>
      <c r="K1099">
        <v>0</v>
      </c>
      <c r="L1099">
        <v>0</v>
      </c>
      <c r="M1099">
        <v>0</v>
      </c>
      <c r="N1099">
        <v>0.47</v>
      </c>
      <c r="O1099">
        <v>50</v>
      </c>
      <c r="P1099">
        <v>0</v>
      </c>
      <c r="Q1099">
        <v>0</v>
      </c>
      <c r="R1099">
        <v>0</v>
      </c>
      <c r="S1099">
        <f>VLOOKUP(F1099,DF!$A$2:$B$75,2)*R1099</f>
        <v>0</v>
      </c>
      <c r="T1099">
        <v>0</v>
      </c>
      <c r="U1099">
        <f>VLOOKUP(F1099,DF!$A$2:$B$75,2)*T1099</f>
        <v>0</v>
      </c>
      <c r="V1099">
        <v>17720</v>
      </c>
      <c r="W1099">
        <v>53</v>
      </c>
      <c r="X1099" t="s">
        <v>469</v>
      </c>
      <c r="Y1099">
        <v>0</v>
      </c>
      <c r="Z1099">
        <v>0</v>
      </c>
      <c r="AA1099" t="s">
        <v>1556</v>
      </c>
      <c r="AB1099">
        <v>3</v>
      </c>
      <c r="AC1099" t="s">
        <v>157</v>
      </c>
      <c r="AD1099">
        <v>3</v>
      </c>
      <c r="AE1099" t="s">
        <v>157</v>
      </c>
      <c r="AF1099" t="s">
        <v>1803</v>
      </c>
      <c r="AG1099" s="1">
        <v>39593</v>
      </c>
      <c r="AH1099">
        <v>1757</v>
      </c>
      <c r="AI1099">
        <v>38.61</v>
      </c>
      <c r="AJ1099">
        <v>-98.37</v>
      </c>
      <c r="AK1099">
        <v>38.614899999999999</v>
      </c>
      <c r="AL1099">
        <v>-98.363900000000001</v>
      </c>
      <c r="AM1099" t="s">
        <v>1804</v>
      </c>
      <c r="AN1099" t="s">
        <v>1801</v>
      </c>
    </row>
    <row r="1100" spans="1:40" x14ac:dyDescent="0.25">
      <c r="A1100">
        <v>104381</v>
      </c>
      <c r="B1100" t="s">
        <v>3380</v>
      </c>
      <c r="C1100" t="s">
        <v>88</v>
      </c>
      <c r="D1100" t="s">
        <v>1473</v>
      </c>
      <c r="E1100" s="1">
        <v>39593</v>
      </c>
      <c r="F1100" s="3">
        <v>2008</v>
      </c>
      <c r="G1100">
        <v>1805</v>
      </c>
      <c r="H1100" t="s">
        <v>28</v>
      </c>
      <c r="I1100" t="s">
        <v>1578</v>
      </c>
      <c r="J1100">
        <v>0</v>
      </c>
      <c r="K1100">
        <v>0</v>
      </c>
      <c r="L1100">
        <v>0</v>
      </c>
      <c r="M1100">
        <v>0</v>
      </c>
      <c r="N1100">
        <v>0.87</v>
      </c>
      <c r="O1100">
        <v>50</v>
      </c>
      <c r="P1100">
        <v>0</v>
      </c>
      <c r="Q1100">
        <v>0</v>
      </c>
      <c r="R1100">
        <v>0</v>
      </c>
      <c r="S1100">
        <f>VLOOKUP(F1100,DF!$A$2:$B$75,2)*R1100</f>
        <v>0</v>
      </c>
      <c r="T1100">
        <v>0</v>
      </c>
      <c r="U1100">
        <f>VLOOKUP(F1100,DF!$A$2:$B$75,2)*T1100</f>
        <v>0</v>
      </c>
      <c r="V1100">
        <v>17720</v>
      </c>
      <c r="W1100">
        <v>169</v>
      </c>
      <c r="X1100" t="s">
        <v>469</v>
      </c>
      <c r="Y1100">
        <v>0</v>
      </c>
      <c r="Z1100">
        <v>0</v>
      </c>
      <c r="AA1100" t="s">
        <v>1575</v>
      </c>
      <c r="AB1100">
        <v>6</v>
      </c>
      <c r="AC1100" t="s">
        <v>144</v>
      </c>
      <c r="AD1100">
        <v>6</v>
      </c>
      <c r="AE1100" t="s">
        <v>144</v>
      </c>
      <c r="AF1100" t="s">
        <v>1473</v>
      </c>
      <c r="AG1100" s="1">
        <v>39593</v>
      </c>
      <c r="AH1100">
        <v>1806</v>
      </c>
      <c r="AI1100">
        <v>38.96</v>
      </c>
      <c r="AJ1100">
        <v>-97.52</v>
      </c>
      <c r="AK1100">
        <v>38.964799999999997</v>
      </c>
      <c r="AL1100">
        <v>-97.504999999999995</v>
      </c>
      <c r="AM1100" t="s">
        <v>1600</v>
      </c>
      <c r="AN1100" t="s">
        <v>1801</v>
      </c>
    </row>
    <row r="1101" spans="1:40" x14ac:dyDescent="0.25">
      <c r="A1101">
        <v>109725</v>
      </c>
      <c r="B1101" t="s">
        <v>3393</v>
      </c>
      <c r="C1101" t="s">
        <v>101</v>
      </c>
      <c r="D1101" t="s">
        <v>1673</v>
      </c>
      <c r="E1101" s="1">
        <v>39593</v>
      </c>
      <c r="F1101" s="3">
        <v>2008</v>
      </c>
      <c r="G1101">
        <v>1357</v>
      </c>
      <c r="H1101" t="s">
        <v>28</v>
      </c>
      <c r="I1101" t="s">
        <v>1590</v>
      </c>
      <c r="J1101">
        <v>1</v>
      </c>
      <c r="K1101">
        <v>0</v>
      </c>
      <c r="L1101">
        <v>0</v>
      </c>
      <c r="M1101">
        <v>0</v>
      </c>
      <c r="N1101">
        <v>3</v>
      </c>
      <c r="O1101">
        <v>100</v>
      </c>
      <c r="P1101">
        <v>0</v>
      </c>
      <c r="Q1101">
        <v>0</v>
      </c>
      <c r="R1101">
        <v>0</v>
      </c>
      <c r="S1101">
        <f>VLOOKUP(F1101,DF!$A$2:$B$75,2)*R1101</f>
        <v>0</v>
      </c>
      <c r="T1101">
        <v>0</v>
      </c>
      <c r="U1101">
        <f>VLOOKUP(F1101,DF!$A$2:$B$75,2)*T1101</f>
        <v>0</v>
      </c>
      <c r="V1101">
        <v>18679</v>
      </c>
      <c r="W1101">
        <v>101</v>
      </c>
      <c r="X1101" t="s">
        <v>459</v>
      </c>
      <c r="Y1101">
        <v>0</v>
      </c>
      <c r="Z1101">
        <v>0</v>
      </c>
      <c r="AA1101" t="s">
        <v>1591</v>
      </c>
      <c r="AB1101">
        <v>4</v>
      </c>
      <c r="AC1101" t="s">
        <v>197</v>
      </c>
      <c r="AD1101">
        <v>1</v>
      </c>
      <c r="AE1101" t="s">
        <v>252</v>
      </c>
      <c r="AF1101" t="s">
        <v>1673</v>
      </c>
      <c r="AG1101" s="1">
        <v>39593</v>
      </c>
      <c r="AH1101">
        <v>1405</v>
      </c>
      <c r="AI1101">
        <v>38.562100000000001</v>
      </c>
      <c r="AJ1101">
        <v>-100.6751</v>
      </c>
      <c r="AK1101">
        <v>38.581000000000003</v>
      </c>
      <c r="AL1101">
        <v>-100.6251</v>
      </c>
      <c r="AM1101" t="s">
        <v>1789</v>
      </c>
      <c r="AN1101" t="s">
        <v>1790</v>
      </c>
    </row>
    <row r="1102" spans="1:40" x14ac:dyDescent="0.25">
      <c r="A1102">
        <v>109738</v>
      </c>
      <c r="B1102" t="s">
        <v>3408</v>
      </c>
      <c r="C1102" t="s">
        <v>116</v>
      </c>
      <c r="D1102" t="s">
        <v>1726</v>
      </c>
      <c r="E1102" s="1">
        <v>39594</v>
      </c>
      <c r="F1102" s="3">
        <v>2008</v>
      </c>
      <c r="G1102">
        <v>1704</v>
      </c>
      <c r="H1102" t="s">
        <v>28</v>
      </c>
      <c r="I1102" t="s">
        <v>1578</v>
      </c>
      <c r="J1102">
        <v>0</v>
      </c>
      <c r="K1102">
        <v>0</v>
      </c>
      <c r="L1102">
        <v>0</v>
      </c>
      <c r="M1102">
        <v>0</v>
      </c>
      <c r="N1102">
        <v>0.3</v>
      </c>
      <c r="O1102">
        <v>25</v>
      </c>
      <c r="P1102">
        <v>0</v>
      </c>
      <c r="Q1102">
        <v>0</v>
      </c>
      <c r="R1102">
        <v>0</v>
      </c>
      <c r="S1102">
        <f>VLOOKUP(F1102,DF!$A$2:$B$75,2)*R1102</f>
        <v>0</v>
      </c>
      <c r="T1102">
        <v>0</v>
      </c>
      <c r="U1102">
        <f>VLOOKUP(F1102,DF!$A$2:$B$75,2)*T1102</f>
        <v>0</v>
      </c>
      <c r="V1102">
        <v>18681</v>
      </c>
      <c r="W1102">
        <v>97</v>
      </c>
      <c r="X1102" t="s">
        <v>459</v>
      </c>
      <c r="Y1102">
        <v>0</v>
      </c>
      <c r="Z1102">
        <v>0</v>
      </c>
      <c r="AA1102" t="s">
        <v>1551</v>
      </c>
      <c r="AB1102">
        <v>4</v>
      </c>
      <c r="AC1102" t="s">
        <v>183</v>
      </c>
      <c r="AD1102">
        <v>4</v>
      </c>
      <c r="AE1102" t="s">
        <v>183</v>
      </c>
      <c r="AF1102" t="s">
        <v>1726</v>
      </c>
      <c r="AG1102" s="1">
        <v>39594</v>
      </c>
      <c r="AH1102">
        <v>1705</v>
      </c>
      <c r="AI1102">
        <v>37.557600000000001</v>
      </c>
      <c r="AJ1102">
        <v>-99.030900000000003</v>
      </c>
      <c r="AK1102">
        <v>37.560699999999997</v>
      </c>
      <c r="AL1102">
        <v>-99.025300000000001</v>
      </c>
      <c r="AM1102" t="s">
        <v>1805</v>
      </c>
      <c r="AN1102" t="s">
        <v>1806</v>
      </c>
    </row>
    <row r="1103" spans="1:40" x14ac:dyDescent="0.25">
      <c r="A1103">
        <v>109741</v>
      </c>
      <c r="B1103" t="s">
        <v>3358</v>
      </c>
      <c r="C1103" t="s">
        <v>66</v>
      </c>
      <c r="D1103" t="s">
        <v>857</v>
      </c>
      <c r="E1103" s="1">
        <v>39594</v>
      </c>
      <c r="F1103" s="3">
        <v>2008</v>
      </c>
      <c r="G1103">
        <v>1805</v>
      </c>
      <c r="H1103" t="s">
        <v>28</v>
      </c>
      <c r="I1103" t="s">
        <v>1578</v>
      </c>
      <c r="J1103">
        <v>0</v>
      </c>
      <c r="K1103">
        <v>0</v>
      </c>
      <c r="L1103">
        <v>0</v>
      </c>
      <c r="M1103">
        <v>0</v>
      </c>
      <c r="N1103">
        <v>1.2</v>
      </c>
      <c r="O1103">
        <v>25</v>
      </c>
      <c r="P1103">
        <v>0</v>
      </c>
      <c r="Q1103">
        <v>0</v>
      </c>
      <c r="R1103">
        <v>0</v>
      </c>
      <c r="S1103">
        <f>VLOOKUP(F1103,DF!$A$2:$B$75,2)*R1103</f>
        <v>0</v>
      </c>
      <c r="T1103">
        <v>0</v>
      </c>
      <c r="U1103">
        <f>VLOOKUP(F1103,DF!$A$2:$B$75,2)*T1103</f>
        <v>0</v>
      </c>
      <c r="V1103">
        <v>18681</v>
      </c>
      <c r="W1103">
        <v>151</v>
      </c>
      <c r="X1103" t="s">
        <v>459</v>
      </c>
      <c r="Y1103">
        <v>0</v>
      </c>
      <c r="Z1103">
        <v>0</v>
      </c>
      <c r="AA1103" t="s">
        <v>1551</v>
      </c>
      <c r="AB1103">
        <v>3</v>
      </c>
      <c r="AC1103" t="s">
        <v>183</v>
      </c>
      <c r="AD1103">
        <v>3</v>
      </c>
      <c r="AE1103" t="s">
        <v>177</v>
      </c>
      <c r="AF1103" t="s">
        <v>857</v>
      </c>
      <c r="AG1103" s="1">
        <v>39594</v>
      </c>
      <c r="AH1103">
        <v>1807</v>
      </c>
      <c r="AI1103">
        <v>37.608499999999999</v>
      </c>
      <c r="AJ1103">
        <v>-98.721100000000007</v>
      </c>
      <c r="AK1103">
        <v>37.618699999999997</v>
      </c>
      <c r="AL1103">
        <v>-98.704099999999997</v>
      </c>
      <c r="AM1103" t="s">
        <v>1808</v>
      </c>
      <c r="AN1103" t="s">
        <v>1806</v>
      </c>
    </row>
    <row r="1104" spans="1:40" x14ac:dyDescent="0.25">
      <c r="A1104">
        <v>109736</v>
      </c>
      <c r="B1104" t="s">
        <v>3383</v>
      </c>
      <c r="C1104" t="s">
        <v>91</v>
      </c>
      <c r="D1104" t="s">
        <v>1530</v>
      </c>
      <c r="E1104" s="1">
        <v>39594</v>
      </c>
      <c r="F1104" s="3">
        <v>2008</v>
      </c>
      <c r="G1104">
        <v>1708</v>
      </c>
      <c r="H1104" t="s">
        <v>28</v>
      </c>
      <c r="I1104" t="s">
        <v>1590</v>
      </c>
      <c r="J1104">
        <v>1</v>
      </c>
      <c r="K1104">
        <v>0</v>
      </c>
      <c r="L1104">
        <v>0</v>
      </c>
      <c r="M1104">
        <v>91650</v>
      </c>
      <c r="N1104">
        <v>1</v>
      </c>
      <c r="O1104">
        <v>100</v>
      </c>
      <c r="P1104">
        <v>0</v>
      </c>
      <c r="Q1104">
        <v>0</v>
      </c>
      <c r="R1104">
        <v>65000</v>
      </c>
      <c r="S1104">
        <f>VLOOKUP(F1104,DF!$A$2:$B$75,2)*R1104</f>
        <v>91650</v>
      </c>
      <c r="T1104">
        <v>0</v>
      </c>
      <c r="U1104">
        <f>VLOOKUP(F1104,DF!$A$2:$B$75,2)*T1104</f>
        <v>0</v>
      </c>
      <c r="V1104">
        <v>18681</v>
      </c>
      <c r="W1104">
        <v>185</v>
      </c>
      <c r="X1104" t="s">
        <v>459</v>
      </c>
      <c r="Y1104">
        <v>0</v>
      </c>
      <c r="Z1104">
        <v>0</v>
      </c>
      <c r="AA1104" t="s">
        <v>1556</v>
      </c>
      <c r="AB1104">
        <v>1</v>
      </c>
      <c r="AC1104" t="s">
        <v>157</v>
      </c>
      <c r="AD1104">
        <v>2</v>
      </c>
      <c r="AE1104" t="s">
        <v>157</v>
      </c>
      <c r="AF1104" t="s">
        <v>1530</v>
      </c>
      <c r="AG1104" s="1">
        <v>39594</v>
      </c>
      <c r="AH1104">
        <v>1710</v>
      </c>
      <c r="AI1104">
        <v>37.980800000000002</v>
      </c>
      <c r="AJ1104">
        <v>-98.954899999999995</v>
      </c>
      <c r="AK1104">
        <v>37.987699999999997</v>
      </c>
      <c r="AL1104">
        <v>-98.938699999999997</v>
      </c>
      <c r="AM1104" t="s">
        <v>1807</v>
      </c>
      <c r="AN1104" t="s">
        <v>1806</v>
      </c>
    </row>
    <row r="1105" spans="1:40" x14ac:dyDescent="0.25">
      <c r="A1105">
        <v>109744</v>
      </c>
      <c r="B1105" t="s">
        <v>3358</v>
      </c>
      <c r="C1105" t="s">
        <v>66</v>
      </c>
      <c r="D1105" t="s">
        <v>857</v>
      </c>
      <c r="E1105" s="1">
        <v>39594</v>
      </c>
      <c r="F1105" s="3">
        <v>2008</v>
      </c>
      <c r="G1105">
        <v>1809</v>
      </c>
      <c r="H1105" t="s">
        <v>28</v>
      </c>
      <c r="I1105" t="s">
        <v>1590</v>
      </c>
      <c r="J1105">
        <v>1</v>
      </c>
      <c r="K1105">
        <v>0</v>
      </c>
      <c r="L1105">
        <v>0</v>
      </c>
      <c r="M1105">
        <v>0</v>
      </c>
      <c r="N1105">
        <v>2.2000000000000002</v>
      </c>
      <c r="O1105">
        <v>100</v>
      </c>
      <c r="P1105">
        <v>0</v>
      </c>
      <c r="Q1105">
        <v>0</v>
      </c>
      <c r="R1105">
        <v>0</v>
      </c>
      <c r="S1105">
        <f>VLOOKUP(F1105,DF!$A$2:$B$75,2)*R1105</f>
        <v>0</v>
      </c>
      <c r="T1105">
        <v>0</v>
      </c>
      <c r="U1105">
        <f>VLOOKUP(F1105,DF!$A$2:$B$75,2)*T1105</f>
        <v>0</v>
      </c>
      <c r="V1105">
        <v>18681</v>
      </c>
      <c r="W1105">
        <v>151</v>
      </c>
      <c r="X1105" t="s">
        <v>459</v>
      </c>
      <c r="Y1105">
        <v>0</v>
      </c>
      <c r="Z1105">
        <v>0</v>
      </c>
      <c r="AA1105" t="s">
        <v>1551</v>
      </c>
      <c r="AB1105">
        <v>3</v>
      </c>
      <c r="AC1105" t="s">
        <v>399</v>
      </c>
      <c r="AD1105">
        <v>3</v>
      </c>
      <c r="AE1105" t="s">
        <v>276</v>
      </c>
      <c r="AF1105" t="s">
        <v>1809</v>
      </c>
      <c r="AG1105" s="1">
        <v>39594</v>
      </c>
      <c r="AH1105">
        <v>1813</v>
      </c>
      <c r="AI1105">
        <v>37.630800000000001</v>
      </c>
      <c r="AJ1105">
        <v>-98.676299999999998</v>
      </c>
      <c r="AK1105">
        <v>37.652999999999999</v>
      </c>
      <c r="AL1105">
        <v>-98.647900000000007</v>
      </c>
      <c r="AM1105" t="s">
        <v>1810</v>
      </c>
      <c r="AN1105" t="s">
        <v>1806</v>
      </c>
    </row>
    <row r="1106" spans="1:40" x14ac:dyDescent="0.25">
      <c r="A1106">
        <v>104604</v>
      </c>
      <c r="B1106" t="s">
        <v>3426</v>
      </c>
      <c r="C1106" t="s">
        <v>135</v>
      </c>
      <c r="D1106" t="s">
        <v>844</v>
      </c>
      <c r="E1106" s="1">
        <v>39597</v>
      </c>
      <c r="F1106" s="3">
        <v>2008</v>
      </c>
      <c r="G1106">
        <v>1540</v>
      </c>
      <c r="H1106" t="s">
        <v>28</v>
      </c>
      <c r="I1106" t="s">
        <v>1578</v>
      </c>
      <c r="J1106">
        <v>0</v>
      </c>
      <c r="K1106">
        <v>0</v>
      </c>
      <c r="L1106">
        <v>0</v>
      </c>
      <c r="M1106">
        <v>0</v>
      </c>
      <c r="N1106">
        <v>3.7</v>
      </c>
      <c r="O1106">
        <v>75</v>
      </c>
      <c r="P1106">
        <v>0</v>
      </c>
      <c r="Q1106">
        <v>0</v>
      </c>
      <c r="R1106">
        <v>0</v>
      </c>
      <c r="S1106">
        <f>VLOOKUP(F1106,DF!$A$2:$B$75,2)*R1106</f>
        <v>0</v>
      </c>
      <c r="T1106">
        <v>0</v>
      </c>
      <c r="U1106">
        <f>VLOOKUP(F1106,DF!$A$2:$B$75,2)*T1106</f>
        <v>0</v>
      </c>
      <c r="V1106">
        <v>17992</v>
      </c>
      <c r="W1106">
        <v>179</v>
      </c>
      <c r="X1106" t="s">
        <v>474</v>
      </c>
      <c r="Y1106">
        <v>0</v>
      </c>
      <c r="Z1106">
        <v>0</v>
      </c>
      <c r="AA1106" t="s">
        <v>1551</v>
      </c>
      <c r="AB1106">
        <v>2</v>
      </c>
      <c r="AC1106" t="s">
        <v>177</v>
      </c>
      <c r="AD1106">
        <v>4</v>
      </c>
      <c r="AE1106" t="s">
        <v>150</v>
      </c>
      <c r="AF1106" t="s">
        <v>844</v>
      </c>
      <c r="AG1106" s="1">
        <v>39597</v>
      </c>
      <c r="AH1106">
        <v>1546</v>
      </c>
      <c r="AI1106">
        <v>39.323300000000003</v>
      </c>
      <c r="AJ1106">
        <v>-100.4157</v>
      </c>
      <c r="AK1106">
        <v>39.35</v>
      </c>
      <c r="AL1106">
        <v>-100.35509999999999</v>
      </c>
      <c r="AM1106" t="s">
        <v>1811</v>
      </c>
      <c r="AN1106" t="s">
        <v>1812</v>
      </c>
    </row>
    <row r="1107" spans="1:40" x14ac:dyDescent="0.25">
      <c r="A1107">
        <v>104605</v>
      </c>
      <c r="B1107" t="s">
        <v>3426</v>
      </c>
      <c r="C1107" t="s">
        <v>135</v>
      </c>
      <c r="D1107" t="s">
        <v>844</v>
      </c>
      <c r="E1107" s="1">
        <v>39597</v>
      </c>
      <c r="F1107" s="3">
        <v>2008</v>
      </c>
      <c r="G1107">
        <v>1645</v>
      </c>
      <c r="H1107" t="s">
        <v>28</v>
      </c>
      <c r="I1107" t="s">
        <v>1578</v>
      </c>
      <c r="J1107">
        <v>0</v>
      </c>
      <c r="K1107">
        <v>0</v>
      </c>
      <c r="L1107">
        <v>0</v>
      </c>
      <c r="M1107">
        <v>0</v>
      </c>
      <c r="N1107">
        <v>0.5</v>
      </c>
      <c r="O1107">
        <v>25</v>
      </c>
      <c r="P1107">
        <v>0</v>
      </c>
      <c r="Q1107">
        <v>0</v>
      </c>
      <c r="R1107">
        <v>0</v>
      </c>
      <c r="S1107">
        <f>VLOOKUP(F1107,DF!$A$2:$B$75,2)*R1107</f>
        <v>0</v>
      </c>
      <c r="T1107">
        <v>0</v>
      </c>
      <c r="U1107">
        <f>VLOOKUP(F1107,DF!$A$2:$B$75,2)*T1107</f>
        <v>0</v>
      </c>
      <c r="V1107">
        <v>17992</v>
      </c>
      <c r="W1107">
        <v>179</v>
      </c>
      <c r="X1107" t="s">
        <v>474</v>
      </c>
      <c r="Y1107">
        <v>0</v>
      </c>
      <c r="Z1107">
        <v>0</v>
      </c>
      <c r="AA1107" t="s">
        <v>1551</v>
      </c>
      <c r="AB1107">
        <v>9</v>
      </c>
      <c r="AC1107" t="s">
        <v>183</v>
      </c>
      <c r="AD1107">
        <v>9</v>
      </c>
      <c r="AE1107" t="s">
        <v>183</v>
      </c>
      <c r="AF1107" t="s">
        <v>844</v>
      </c>
      <c r="AG1107" s="1">
        <v>39597</v>
      </c>
      <c r="AH1107">
        <v>1647</v>
      </c>
      <c r="AI1107">
        <v>39.219700000000003</v>
      </c>
      <c r="AJ1107">
        <v>-100.43</v>
      </c>
      <c r="AK1107">
        <v>39.219700000000003</v>
      </c>
      <c r="AL1107">
        <v>-100.43</v>
      </c>
      <c r="AM1107" t="s">
        <v>1813</v>
      </c>
      <c r="AN1107" t="s">
        <v>1812</v>
      </c>
    </row>
    <row r="1108" spans="1:40" x14ac:dyDescent="0.25">
      <c r="A1108">
        <v>109494</v>
      </c>
      <c r="B1108" t="s">
        <v>3378</v>
      </c>
      <c r="C1108" t="s">
        <v>86</v>
      </c>
      <c r="D1108" t="s">
        <v>1048</v>
      </c>
      <c r="E1108" s="1">
        <v>39597</v>
      </c>
      <c r="F1108" s="3">
        <v>2008</v>
      </c>
      <c r="G1108">
        <v>1805</v>
      </c>
      <c r="H1108" t="s">
        <v>28</v>
      </c>
      <c r="I1108" t="s">
        <v>1578</v>
      </c>
      <c r="J1108">
        <v>0</v>
      </c>
      <c r="K1108">
        <v>0</v>
      </c>
      <c r="L1108">
        <v>0</v>
      </c>
      <c r="M1108">
        <v>7050</v>
      </c>
      <c r="N1108">
        <v>0.35</v>
      </c>
      <c r="O1108">
        <v>10</v>
      </c>
      <c r="P1108">
        <v>0</v>
      </c>
      <c r="Q1108">
        <v>0</v>
      </c>
      <c r="R1108">
        <v>5000</v>
      </c>
      <c r="S1108">
        <f>VLOOKUP(F1108,DF!$A$2:$B$75,2)*R1108</f>
        <v>7050</v>
      </c>
      <c r="T1108">
        <v>0</v>
      </c>
      <c r="U1108">
        <f>VLOOKUP(F1108,DF!$A$2:$B$75,2)*T1108</f>
        <v>0</v>
      </c>
      <c r="V1108">
        <v>17465</v>
      </c>
      <c r="W1108">
        <v>163</v>
      </c>
      <c r="X1108" t="s">
        <v>588</v>
      </c>
      <c r="Y1108">
        <v>0</v>
      </c>
      <c r="Z1108">
        <v>0</v>
      </c>
      <c r="AA1108" t="s">
        <v>1591</v>
      </c>
      <c r="AB1108">
        <v>2</v>
      </c>
      <c r="AC1108" t="s">
        <v>276</v>
      </c>
      <c r="AD1108">
        <v>2</v>
      </c>
      <c r="AE1108" t="s">
        <v>161</v>
      </c>
      <c r="AF1108" t="s">
        <v>1048</v>
      </c>
      <c r="AG1108" s="1">
        <v>39597</v>
      </c>
      <c r="AH1108">
        <v>1806</v>
      </c>
      <c r="AI1108">
        <v>39.222000000000001</v>
      </c>
      <c r="AJ1108">
        <v>-99.473100000000002</v>
      </c>
      <c r="AK1108">
        <v>39.2256</v>
      </c>
      <c r="AL1108">
        <v>-99.468500000000006</v>
      </c>
      <c r="AM1108" t="s">
        <v>1817</v>
      </c>
      <c r="AN1108" t="s">
        <v>1815</v>
      </c>
    </row>
    <row r="1109" spans="1:40" x14ac:dyDescent="0.25">
      <c r="A1109">
        <v>109496</v>
      </c>
      <c r="B1109" t="s">
        <v>3378</v>
      </c>
      <c r="C1109" t="s">
        <v>86</v>
      </c>
      <c r="D1109" t="s">
        <v>1048</v>
      </c>
      <c r="E1109" s="1">
        <v>39597</v>
      </c>
      <c r="F1109" s="3">
        <v>2008</v>
      </c>
      <c r="G1109">
        <v>1809</v>
      </c>
      <c r="H1109" t="s">
        <v>28</v>
      </c>
      <c r="I1109" t="s">
        <v>1578</v>
      </c>
      <c r="J1109">
        <v>0</v>
      </c>
      <c r="K1109">
        <v>0</v>
      </c>
      <c r="L1109">
        <v>0</v>
      </c>
      <c r="M1109">
        <v>7050</v>
      </c>
      <c r="N1109">
        <v>0.6</v>
      </c>
      <c r="O1109">
        <v>20</v>
      </c>
      <c r="P1109">
        <v>0</v>
      </c>
      <c r="Q1109">
        <v>0</v>
      </c>
      <c r="R1109">
        <v>5000</v>
      </c>
      <c r="S1109">
        <f>VLOOKUP(F1109,DF!$A$2:$B$75,2)*R1109</f>
        <v>7050</v>
      </c>
      <c r="T1109">
        <v>0</v>
      </c>
      <c r="U1109">
        <f>VLOOKUP(F1109,DF!$A$2:$B$75,2)*T1109</f>
        <v>0</v>
      </c>
      <c r="V1109">
        <v>17465</v>
      </c>
      <c r="W1109">
        <v>163</v>
      </c>
      <c r="X1109" t="s">
        <v>588</v>
      </c>
      <c r="Y1109">
        <v>0</v>
      </c>
      <c r="Z1109">
        <v>0</v>
      </c>
      <c r="AA1109" t="s">
        <v>1591</v>
      </c>
      <c r="AB1109">
        <v>3</v>
      </c>
      <c r="AC1109" t="s">
        <v>150</v>
      </c>
      <c r="AD1109">
        <v>3</v>
      </c>
      <c r="AE1109" t="s">
        <v>161</v>
      </c>
      <c r="AF1109" t="s">
        <v>901</v>
      </c>
      <c r="AG1109" s="1">
        <v>39597</v>
      </c>
      <c r="AH1109">
        <v>1811</v>
      </c>
      <c r="AI1109">
        <v>39.234699999999997</v>
      </c>
      <c r="AJ1109">
        <v>-99.373199999999997</v>
      </c>
      <c r="AK1109">
        <v>39.239600000000003</v>
      </c>
      <c r="AL1109">
        <v>-99.364000000000004</v>
      </c>
      <c r="AM1109" t="s">
        <v>1818</v>
      </c>
      <c r="AN1109" t="s">
        <v>1815</v>
      </c>
    </row>
    <row r="1110" spans="1:40" x14ac:dyDescent="0.25">
      <c r="A1110">
        <v>109501</v>
      </c>
      <c r="B1110" t="s">
        <v>3333</v>
      </c>
      <c r="C1110" t="s">
        <v>40</v>
      </c>
      <c r="D1110" t="s">
        <v>1819</v>
      </c>
      <c r="E1110" s="1">
        <v>39597</v>
      </c>
      <c r="F1110" s="3">
        <v>2008</v>
      </c>
      <c r="G1110">
        <v>1916</v>
      </c>
      <c r="H1110" t="s">
        <v>28</v>
      </c>
      <c r="I1110" t="s">
        <v>1578</v>
      </c>
      <c r="J1110">
        <v>0</v>
      </c>
      <c r="K1110">
        <v>0</v>
      </c>
      <c r="L1110">
        <v>0</v>
      </c>
      <c r="M1110">
        <v>7050</v>
      </c>
      <c r="N1110">
        <v>5.34</v>
      </c>
      <c r="O1110">
        <v>200</v>
      </c>
      <c r="P1110">
        <v>0</v>
      </c>
      <c r="Q1110">
        <v>0</v>
      </c>
      <c r="R1110">
        <v>5000</v>
      </c>
      <c r="S1110">
        <f>VLOOKUP(F1110,DF!$A$2:$B$75,2)*R1110</f>
        <v>7050</v>
      </c>
      <c r="T1110">
        <v>0</v>
      </c>
      <c r="U1110">
        <f>VLOOKUP(F1110,DF!$A$2:$B$75,2)*T1110</f>
        <v>0</v>
      </c>
      <c r="V1110">
        <v>17465</v>
      </c>
      <c r="W1110">
        <v>141</v>
      </c>
      <c r="X1110" t="s">
        <v>588</v>
      </c>
      <c r="Y1110">
        <v>0</v>
      </c>
      <c r="Z1110">
        <v>0</v>
      </c>
      <c r="AA1110" t="s">
        <v>1551</v>
      </c>
      <c r="AB1110">
        <v>3</v>
      </c>
      <c r="AC1110" t="s">
        <v>197</v>
      </c>
      <c r="AD1110">
        <v>3</v>
      </c>
      <c r="AE1110" t="s">
        <v>150</v>
      </c>
      <c r="AF1110" t="s">
        <v>1819</v>
      </c>
      <c r="AG1110" s="1">
        <v>39597</v>
      </c>
      <c r="AH1110">
        <v>1928</v>
      </c>
      <c r="AI1110">
        <v>39.389499999999998</v>
      </c>
      <c r="AJ1110">
        <v>-98.584299999999999</v>
      </c>
      <c r="AK1110">
        <v>39.4146</v>
      </c>
      <c r="AL1110">
        <v>-98.489599999999996</v>
      </c>
      <c r="AM1110" t="s">
        <v>1820</v>
      </c>
      <c r="AN1110" t="s">
        <v>1815</v>
      </c>
    </row>
    <row r="1111" spans="1:40" x14ac:dyDescent="0.25">
      <c r="A1111">
        <v>109514</v>
      </c>
      <c r="B1111" t="s">
        <v>3331</v>
      </c>
      <c r="C1111" t="s">
        <v>37</v>
      </c>
      <c r="D1111" t="s">
        <v>1544</v>
      </c>
      <c r="E1111" s="1">
        <v>39597</v>
      </c>
      <c r="F1111" s="3">
        <v>2008</v>
      </c>
      <c r="G1111">
        <v>1958</v>
      </c>
      <c r="H1111" t="s">
        <v>28</v>
      </c>
      <c r="I1111" t="s">
        <v>1578</v>
      </c>
      <c r="J1111">
        <v>0</v>
      </c>
      <c r="K1111">
        <v>0</v>
      </c>
      <c r="L1111">
        <v>0</v>
      </c>
      <c r="M1111">
        <v>430050</v>
      </c>
      <c r="N1111">
        <v>7.05</v>
      </c>
      <c r="O1111">
        <v>200</v>
      </c>
      <c r="P1111">
        <v>0</v>
      </c>
      <c r="Q1111">
        <v>0</v>
      </c>
      <c r="R1111">
        <v>5000</v>
      </c>
      <c r="S1111">
        <f>VLOOKUP(F1111,DF!$A$2:$B$75,2)*R1111</f>
        <v>7050</v>
      </c>
      <c r="T1111">
        <v>300000</v>
      </c>
      <c r="U1111">
        <f>VLOOKUP(F1111,DF!$A$2:$B$75,2)*T1111</f>
        <v>423000</v>
      </c>
      <c r="V1111">
        <v>17465</v>
      </c>
      <c r="W1111">
        <v>123</v>
      </c>
      <c r="X1111" t="s">
        <v>588</v>
      </c>
      <c r="Y1111">
        <v>0</v>
      </c>
      <c r="Z1111">
        <v>0</v>
      </c>
      <c r="AA1111" t="s">
        <v>1551</v>
      </c>
      <c r="AB1111">
        <v>1</v>
      </c>
      <c r="AC1111" t="s">
        <v>144</v>
      </c>
      <c r="AD1111">
        <v>7</v>
      </c>
      <c r="AE1111" t="s">
        <v>144</v>
      </c>
      <c r="AF1111" t="s">
        <v>1587</v>
      </c>
      <c r="AG1111" s="1">
        <v>39597</v>
      </c>
      <c r="AH1111">
        <v>2006</v>
      </c>
      <c r="AI1111">
        <v>39.482700000000001</v>
      </c>
      <c r="AJ1111">
        <v>-98.1995</v>
      </c>
      <c r="AK1111">
        <v>39.5672</v>
      </c>
      <c r="AL1111">
        <v>-98.125600000000006</v>
      </c>
      <c r="AM1111" t="s">
        <v>1825</v>
      </c>
      <c r="AN1111" t="s">
        <v>1815</v>
      </c>
    </row>
    <row r="1112" spans="1:40" x14ac:dyDescent="0.25">
      <c r="A1112">
        <v>109515</v>
      </c>
      <c r="B1112" t="s">
        <v>3332</v>
      </c>
      <c r="C1112" t="s">
        <v>39</v>
      </c>
      <c r="D1112" t="s">
        <v>951</v>
      </c>
      <c r="E1112" s="1">
        <v>39597</v>
      </c>
      <c r="F1112" s="3">
        <v>2008</v>
      </c>
      <c r="G1112">
        <v>2006</v>
      </c>
      <c r="H1112" t="s">
        <v>28</v>
      </c>
      <c r="I1112" t="s">
        <v>1578</v>
      </c>
      <c r="J1112">
        <v>0</v>
      </c>
      <c r="K1112">
        <v>0</v>
      </c>
      <c r="L1112">
        <v>0</v>
      </c>
      <c r="M1112">
        <v>143820</v>
      </c>
      <c r="N1112">
        <v>2.79</v>
      </c>
      <c r="O1112">
        <v>100</v>
      </c>
      <c r="P1112">
        <v>0</v>
      </c>
      <c r="Q1112">
        <v>0</v>
      </c>
      <c r="R1112">
        <v>2000</v>
      </c>
      <c r="S1112">
        <f>VLOOKUP(F1112,DF!$A$2:$B$75,2)*R1112</f>
        <v>2820</v>
      </c>
      <c r="T1112">
        <v>100000</v>
      </c>
      <c r="U1112">
        <f>VLOOKUP(F1112,DF!$A$2:$B$75,2)*T1112</f>
        <v>141000</v>
      </c>
      <c r="V1112">
        <v>17465</v>
      </c>
      <c r="W1112">
        <v>89</v>
      </c>
      <c r="X1112" t="s">
        <v>588</v>
      </c>
      <c r="Y1112">
        <v>0</v>
      </c>
      <c r="Z1112">
        <v>0</v>
      </c>
      <c r="AA1112" t="s">
        <v>1551</v>
      </c>
      <c r="AB1112">
        <v>6</v>
      </c>
      <c r="AC1112" t="s">
        <v>197</v>
      </c>
      <c r="AD1112">
        <v>4</v>
      </c>
      <c r="AE1112" t="s">
        <v>252</v>
      </c>
      <c r="AF1112" t="s">
        <v>951</v>
      </c>
      <c r="AG1112" s="1">
        <v>39597</v>
      </c>
      <c r="AH1112">
        <v>2014</v>
      </c>
      <c r="AI1112">
        <v>39.567100000000003</v>
      </c>
      <c r="AJ1112">
        <v>-98.125</v>
      </c>
      <c r="AK1112">
        <v>39.581899999999997</v>
      </c>
      <c r="AL1112">
        <v>-98.076300000000003</v>
      </c>
      <c r="AM1112" t="s">
        <v>1827</v>
      </c>
      <c r="AN1112" t="s">
        <v>1815</v>
      </c>
    </row>
    <row r="1113" spans="1:40" x14ac:dyDescent="0.25">
      <c r="A1113">
        <v>109513</v>
      </c>
      <c r="B1113" t="s">
        <v>3332</v>
      </c>
      <c r="C1113" t="s">
        <v>39</v>
      </c>
      <c r="D1113" t="s">
        <v>918</v>
      </c>
      <c r="E1113" s="1">
        <v>39597</v>
      </c>
      <c r="F1113" s="3">
        <v>2008</v>
      </c>
      <c r="G1113">
        <v>2030</v>
      </c>
      <c r="H1113" t="s">
        <v>28</v>
      </c>
      <c r="I1113" t="s">
        <v>1578</v>
      </c>
      <c r="J1113">
        <v>0</v>
      </c>
      <c r="K1113">
        <v>0</v>
      </c>
      <c r="L1113">
        <v>0</v>
      </c>
      <c r="M1113">
        <v>2820</v>
      </c>
      <c r="N1113">
        <v>2.33</v>
      </c>
      <c r="O1113">
        <v>100</v>
      </c>
      <c r="P1113">
        <v>0</v>
      </c>
      <c r="Q1113">
        <v>0</v>
      </c>
      <c r="R1113">
        <v>2000</v>
      </c>
      <c r="S1113">
        <f>VLOOKUP(F1113,DF!$A$2:$B$75,2)*R1113</f>
        <v>2820</v>
      </c>
      <c r="T1113">
        <v>0</v>
      </c>
      <c r="U1113">
        <f>VLOOKUP(F1113,DF!$A$2:$B$75,2)*T1113</f>
        <v>0</v>
      </c>
      <c r="V1113">
        <v>17465</v>
      </c>
      <c r="W1113">
        <v>89</v>
      </c>
      <c r="X1113" t="s">
        <v>588</v>
      </c>
      <c r="Y1113">
        <v>0</v>
      </c>
      <c r="Z1113">
        <v>0</v>
      </c>
      <c r="AA1113" t="s">
        <v>1591</v>
      </c>
      <c r="AB1113">
        <v>5</v>
      </c>
      <c r="AC1113" t="s">
        <v>177</v>
      </c>
      <c r="AD1113">
        <v>5</v>
      </c>
      <c r="AE1113" t="s">
        <v>178</v>
      </c>
      <c r="AF1113" t="s">
        <v>918</v>
      </c>
      <c r="AG1113" s="1">
        <v>39597</v>
      </c>
      <c r="AH1113">
        <v>2034</v>
      </c>
      <c r="AI1113">
        <v>39.716900000000003</v>
      </c>
      <c r="AJ1113">
        <v>-97.970299999999995</v>
      </c>
      <c r="AK1113">
        <v>39.733600000000003</v>
      </c>
      <c r="AL1113">
        <v>-97.932199999999995</v>
      </c>
      <c r="AM1113" t="s">
        <v>1828</v>
      </c>
      <c r="AN1113" t="s">
        <v>1815</v>
      </c>
    </row>
    <row r="1114" spans="1:40" x14ac:dyDescent="0.25">
      <c r="A1114">
        <v>109492</v>
      </c>
      <c r="B1114" t="s">
        <v>3378</v>
      </c>
      <c r="C1114" t="s">
        <v>86</v>
      </c>
      <c r="D1114" t="s">
        <v>899</v>
      </c>
      <c r="E1114" s="1">
        <v>39597</v>
      </c>
      <c r="F1114" s="3">
        <v>2008</v>
      </c>
      <c r="G1114">
        <v>1702</v>
      </c>
      <c r="H1114" t="s">
        <v>28</v>
      </c>
      <c r="I1114" t="s">
        <v>1590</v>
      </c>
      <c r="J1114">
        <v>1</v>
      </c>
      <c r="K1114">
        <v>0</v>
      </c>
      <c r="L1114">
        <v>0</v>
      </c>
      <c r="M1114">
        <v>246750</v>
      </c>
      <c r="N1114">
        <v>1.75</v>
      </c>
      <c r="O1114">
        <v>200</v>
      </c>
      <c r="P1114">
        <v>0</v>
      </c>
      <c r="Q1114">
        <v>0</v>
      </c>
      <c r="R1114">
        <v>75000</v>
      </c>
      <c r="S1114">
        <f>VLOOKUP(F1114,DF!$A$2:$B$75,2)*R1114</f>
        <v>105750</v>
      </c>
      <c r="T1114">
        <v>100000</v>
      </c>
      <c r="U1114">
        <f>VLOOKUP(F1114,DF!$A$2:$B$75,2)*T1114</f>
        <v>141000</v>
      </c>
      <c r="V1114">
        <v>17465</v>
      </c>
      <c r="W1114">
        <v>163</v>
      </c>
      <c r="X1114" t="s">
        <v>588</v>
      </c>
      <c r="Y1114">
        <v>0</v>
      </c>
      <c r="Z1114">
        <v>0</v>
      </c>
      <c r="AA1114" t="s">
        <v>1591</v>
      </c>
      <c r="AB1114">
        <v>4</v>
      </c>
      <c r="AC1114" t="s">
        <v>252</v>
      </c>
      <c r="AD1114">
        <v>3</v>
      </c>
      <c r="AE1114" t="s">
        <v>177</v>
      </c>
      <c r="AF1114" t="s">
        <v>899</v>
      </c>
      <c r="AG1114" s="1">
        <v>39597</v>
      </c>
      <c r="AH1114">
        <v>1704</v>
      </c>
      <c r="AI1114">
        <v>39.205300000000001</v>
      </c>
      <c r="AJ1114">
        <v>-99.605099999999993</v>
      </c>
      <c r="AK1114">
        <v>39.206600000000002</v>
      </c>
      <c r="AL1114">
        <v>-99.5578</v>
      </c>
      <c r="AM1114" t="s">
        <v>1814</v>
      </c>
      <c r="AN1114" t="s">
        <v>1815</v>
      </c>
    </row>
    <row r="1115" spans="1:40" x14ac:dyDescent="0.25">
      <c r="A1115">
        <v>109498</v>
      </c>
      <c r="B1115" t="s">
        <v>3378</v>
      </c>
      <c r="C1115" t="s">
        <v>86</v>
      </c>
      <c r="D1115" t="s">
        <v>1585</v>
      </c>
      <c r="E1115" s="1">
        <v>39597</v>
      </c>
      <c r="F1115" s="3">
        <v>2008</v>
      </c>
      <c r="G1115">
        <v>1738</v>
      </c>
      <c r="H1115" t="s">
        <v>28</v>
      </c>
      <c r="I1115" t="s">
        <v>1590</v>
      </c>
      <c r="J1115">
        <v>1</v>
      </c>
      <c r="K1115">
        <v>0</v>
      </c>
      <c r="L1115">
        <v>0</v>
      </c>
      <c r="M1115">
        <v>84600</v>
      </c>
      <c r="N1115">
        <v>0.38</v>
      </c>
      <c r="O1115">
        <v>25</v>
      </c>
      <c r="P1115">
        <v>0</v>
      </c>
      <c r="Q1115">
        <v>0</v>
      </c>
      <c r="R1115">
        <v>60000</v>
      </c>
      <c r="S1115">
        <f>VLOOKUP(F1115,DF!$A$2:$B$75,2)*R1115</f>
        <v>84600</v>
      </c>
      <c r="T1115">
        <v>0</v>
      </c>
      <c r="U1115">
        <f>VLOOKUP(F1115,DF!$A$2:$B$75,2)*T1115</f>
        <v>0</v>
      </c>
      <c r="V1115">
        <v>17465</v>
      </c>
      <c r="W1115">
        <v>163</v>
      </c>
      <c r="X1115" t="s">
        <v>588</v>
      </c>
      <c r="Y1115">
        <v>0</v>
      </c>
      <c r="Z1115">
        <v>0</v>
      </c>
      <c r="AA1115" t="s">
        <v>1591</v>
      </c>
      <c r="AB1115">
        <v>0</v>
      </c>
      <c r="AC1115" t="s">
        <v>174</v>
      </c>
      <c r="AD1115">
        <v>0</v>
      </c>
      <c r="AE1115" t="s">
        <v>157</v>
      </c>
      <c r="AF1115" t="s">
        <v>1585</v>
      </c>
      <c r="AG1115" s="1">
        <v>39597</v>
      </c>
      <c r="AH1115">
        <v>1741</v>
      </c>
      <c r="AI1115">
        <v>39.454099999999997</v>
      </c>
      <c r="AJ1115">
        <v>-99.102999999999994</v>
      </c>
      <c r="AK1115">
        <v>39.453800000000001</v>
      </c>
      <c r="AL1115">
        <v>-99.095799999999997</v>
      </c>
      <c r="AM1115" t="s">
        <v>1816</v>
      </c>
      <c r="AN1115" t="s">
        <v>1815</v>
      </c>
    </row>
    <row r="1116" spans="1:40" x14ac:dyDescent="0.25">
      <c r="A1116">
        <v>109502</v>
      </c>
      <c r="B1116" t="s">
        <v>3331</v>
      </c>
      <c r="C1116" t="s">
        <v>37</v>
      </c>
      <c r="D1116" t="s">
        <v>1821</v>
      </c>
      <c r="E1116" s="1">
        <v>39597</v>
      </c>
      <c r="F1116" s="3">
        <v>2008</v>
      </c>
      <c r="G1116">
        <v>1928</v>
      </c>
      <c r="H1116" t="s">
        <v>28</v>
      </c>
      <c r="I1116" t="s">
        <v>1590</v>
      </c>
      <c r="J1116">
        <v>1</v>
      </c>
      <c r="K1116">
        <v>0</v>
      </c>
      <c r="L1116">
        <v>0</v>
      </c>
      <c r="M1116">
        <v>14100</v>
      </c>
      <c r="N1116">
        <v>10.62</v>
      </c>
      <c r="O1116">
        <v>400</v>
      </c>
      <c r="P1116">
        <v>0</v>
      </c>
      <c r="Q1116">
        <v>0</v>
      </c>
      <c r="R1116">
        <v>10000</v>
      </c>
      <c r="S1116">
        <f>VLOOKUP(F1116,DF!$A$2:$B$75,2)*R1116</f>
        <v>14100</v>
      </c>
      <c r="T1116">
        <v>0</v>
      </c>
      <c r="U1116">
        <f>VLOOKUP(F1116,DF!$A$2:$B$75,2)*T1116</f>
        <v>0</v>
      </c>
      <c r="V1116">
        <v>17465</v>
      </c>
      <c r="W1116">
        <v>123</v>
      </c>
      <c r="X1116" t="s">
        <v>588</v>
      </c>
      <c r="Y1116">
        <v>0</v>
      </c>
      <c r="Z1116">
        <v>0</v>
      </c>
      <c r="AA1116" t="s">
        <v>1551</v>
      </c>
      <c r="AB1116">
        <v>6</v>
      </c>
      <c r="AC1116" t="s">
        <v>144</v>
      </c>
      <c r="AD1116">
        <v>2</v>
      </c>
      <c r="AE1116" t="s">
        <v>183</v>
      </c>
      <c r="AF1116" t="s">
        <v>1822</v>
      </c>
      <c r="AG1116" s="1">
        <v>39597</v>
      </c>
      <c r="AH1116">
        <v>1942</v>
      </c>
      <c r="AI1116">
        <v>39.4146</v>
      </c>
      <c r="AJ1116">
        <v>-98.489599999999996</v>
      </c>
      <c r="AK1116">
        <v>39.473300000000002</v>
      </c>
      <c r="AL1116">
        <v>-98.305700000000002</v>
      </c>
      <c r="AM1116" t="s">
        <v>1823</v>
      </c>
      <c r="AN1116" t="s">
        <v>1815</v>
      </c>
    </row>
    <row r="1117" spans="1:40" x14ac:dyDescent="0.25">
      <c r="A1117">
        <v>109504</v>
      </c>
      <c r="B1117" t="s">
        <v>3331</v>
      </c>
      <c r="C1117" t="s">
        <v>37</v>
      </c>
      <c r="D1117" t="s">
        <v>1822</v>
      </c>
      <c r="E1117" s="1">
        <v>39597</v>
      </c>
      <c r="F1117" s="3">
        <v>2008</v>
      </c>
      <c r="G1117">
        <v>1940</v>
      </c>
      <c r="H1117" t="s">
        <v>28</v>
      </c>
      <c r="I1117" t="s">
        <v>1588</v>
      </c>
      <c r="J1117">
        <v>2</v>
      </c>
      <c r="K1117">
        <v>0</v>
      </c>
      <c r="L1117">
        <v>0</v>
      </c>
      <c r="M1117">
        <v>1410000</v>
      </c>
      <c r="N1117">
        <v>7.9</v>
      </c>
      <c r="O1117">
        <v>2000</v>
      </c>
      <c r="P1117">
        <v>0</v>
      </c>
      <c r="Q1117">
        <v>0</v>
      </c>
      <c r="R1117">
        <v>500000</v>
      </c>
      <c r="S1117">
        <f>VLOOKUP(F1117,DF!$A$2:$B$75,2)*R1117</f>
        <v>705000</v>
      </c>
      <c r="T1117">
        <v>500000</v>
      </c>
      <c r="U1117">
        <f>VLOOKUP(F1117,DF!$A$2:$B$75,2)*T1117</f>
        <v>705000</v>
      </c>
      <c r="V1117">
        <v>17465</v>
      </c>
      <c r="W1117">
        <v>123</v>
      </c>
      <c r="X1117" t="s">
        <v>588</v>
      </c>
      <c r="Y1117">
        <v>0</v>
      </c>
      <c r="Z1117">
        <v>0</v>
      </c>
      <c r="AA1117" t="s">
        <v>1591</v>
      </c>
      <c r="AB1117">
        <v>2</v>
      </c>
      <c r="AC1117" t="s">
        <v>252</v>
      </c>
      <c r="AD1117">
        <v>6</v>
      </c>
      <c r="AE1117" t="s">
        <v>157</v>
      </c>
      <c r="AF1117" t="s">
        <v>1822</v>
      </c>
      <c r="AG1117" s="1">
        <v>39597</v>
      </c>
      <c r="AH1117">
        <v>2000</v>
      </c>
      <c r="AI1117">
        <v>39.4696</v>
      </c>
      <c r="AJ1117">
        <v>-98.317999999999998</v>
      </c>
      <c r="AK1117">
        <v>39.567300000000003</v>
      </c>
      <c r="AL1117">
        <v>-98.241100000000003</v>
      </c>
      <c r="AM1117" t="s">
        <v>1824</v>
      </c>
      <c r="AN1117" t="s">
        <v>1815</v>
      </c>
    </row>
    <row r="1118" spans="1:40" x14ac:dyDescent="0.25">
      <c r="A1118">
        <v>109509</v>
      </c>
      <c r="B1118" t="s">
        <v>3332</v>
      </c>
      <c r="C1118" t="s">
        <v>39</v>
      </c>
      <c r="D1118" t="s">
        <v>948</v>
      </c>
      <c r="E1118" s="1">
        <v>39597</v>
      </c>
      <c r="F1118" s="3">
        <v>2008</v>
      </c>
      <c r="G1118">
        <v>2000</v>
      </c>
      <c r="H1118" t="s">
        <v>28</v>
      </c>
      <c r="I1118" t="s">
        <v>1697</v>
      </c>
      <c r="J1118">
        <v>3</v>
      </c>
      <c r="K1118">
        <v>0</v>
      </c>
      <c r="L1118">
        <v>0</v>
      </c>
      <c r="M1118">
        <v>8460000</v>
      </c>
      <c r="N1118">
        <v>11.01</v>
      </c>
      <c r="O1118">
        <v>2000</v>
      </c>
      <c r="P1118">
        <v>0</v>
      </c>
      <c r="Q1118">
        <v>0</v>
      </c>
      <c r="R1118">
        <v>5000000</v>
      </c>
      <c r="S1118">
        <f>VLOOKUP(F1118,DF!$A$2:$B$75,2)*R1118</f>
        <v>7050000</v>
      </c>
      <c r="T1118">
        <v>1000000</v>
      </c>
      <c r="U1118">
        <f>VLOOKUP(F1118,DF!$A$2:$B$75,2)*T1118</f>
        <v>1410000</v>
      </c>
      <c r="V1118">
        <v>17465</v>
      </c>
      <c r="W1118">
        <v>89</v>
      </c>
      <c r="X1118" t="s">
        <v>588</v>
      </c>
      <c r="Y1118">
        <v>0</v>
      </c>
      <c r="Z1118">
        <v>0</v>
      </c>
      <c r="AA1118" t="s">
        <v>1591</v>
      </c>
      <c r="AB1118">
        <v>9</v>
      </c>
      <c r="AC1118" t="s">
        <v>197</v>
      </c>
      <c r="AD1118">
        <v>2</v>
      </c>
      <c r="AE1118" t="s">
        <v>248</v>
      </c>
      <c r="AF1118" t="s">
        <v>948</v>
      </c>
      <c r="AG1118" s="1">
        <v>39597</v>
      </c>
      <c r="AH1118">
        <v>2014</v>
      </c>
      <c r="AI1118">
        <v>39.567300000000003</v>
      </c>
      <c r="AJ1118">
        <v>-98.241100000000003</v>
      </c>
      <c r="AK1118">
        <v>39.701300000000003</v>
      </c>
      <c r="AL1118">
        <v>-98.129099999999994</v>
      </c>
      <c r="AM1118" t="s">
        <v>1826</v>
      </c>
      <c r="AN1118" t="s">
        <v>1815</v>
      </c>
    </row>
    <row r="1119" spans="1:40" x14ac:dyDescent="0.25">
      <c r="A1119">
        <v>102015</v>
      </c>
      <c r="B1119" t="s">
        <v>3335</v>
      </c>
      <c r="C1119" t="s">
        <v>42</v>
      </c>
      <c r="D1119" t="s">
        <v>920</v>
      </c>
      <c r="E1119" s="1">
        <v>39597</v>
      </c>
      <c r="F1119" s="3">
        <v>2008</v>
      </c>
      <c r="G1119">
        <v>2034</v>
      </c>
      <c r="H1119" t="s">
        <v>28</v>
      </c>
      <c r="I1119" t="s">
        <v>1697</v>
      </c>
      <c r="J1119">
        <v>3</v>
      </c>
      <c r="K1119">
        <v>0</v>
      </c>
      <c r="L1119">
        <v>0</v>
      </c>
      <c r="M1119">
        <v>1410000</v>
      </c>
      <c r="N1119">
        <v>29.51</v>
      </c>
      <c r="O1119">
        <v>1320</v>
      </c>
      <c r="P1119">
        <v>0</v>
      </c>
      <c r="Q1119">
        <v>0</v>
      </c>
      <c r="R1119">
        <v>1000000</v>
      </c>
      <c r="S1119">
        <f>VLOOKUP(F1119,DF!$A$2:$B$75,2)*R1119</f>
        <v>1410000</v>
      </c>
      <c r="T1119">
        <v>0</v>
      </c>
      <c r="U1119">
        <f>VLOOKUP(F1119,DF!$A$2:$B$75,2)*T1119</f>
        <v>0</v>
      </c>
      <c r="V1119">
        <v>17486</v>
      </c>
      <c r="W1119">
        <v>157</v>
      </c>
      <c r="X1119" t="s">
        <v>454</v>
      </c>
      <c r="Y1119">
        <v>0</v>
      </c>
      <c r="Z1119">
        <v>0</v>
      </c>
      <c r="AA1119" t="s">
        <v>1591</v>
      </c>
      <c r="AB1119">
        <v>4</v>
      </c>
      <c r="AC1119" t="s">
        <v>252</v>
      </c>
      <c r="AD1119">
        <v>5</v>
      </c>
      <c r="AE1119" t="s">
        <v>394</v>
      </c>
      <c r="AF1119" t="s">
        <v>1012</v>
      </c>
      <c r="AG1119" s="1">
        <v>39597</v>
      </c>
      <c r="AH1119">
        <v>2112</v>
      </c>
      <c r="AI1119">
        <v>39.7333</v>
      </c>
      <c r="AJ1119">
        <v>-97.933000000000007</v>
      </c>
      <c r="AK1119">
        <v>40.002299999999998</v>
      </c>
      <c r="AL1119">
        <v>-97.500600000000006</v>
      </c>
      <c r="AM1119" t="s">
        <v>1829</v>
      </c>
      <c r="AN1119" t="s">
        <v>1830</v>
      </c>
    </row>
    <row r="1120" spans="1:40" x14ac:dyDescent="0.25">
      <c r="A1120">
        <v>105948</v>
      </c>
      <c r="B1120" t="s">
        <v>3415</v>
      </c>
      <c r="C1120" t="s">
        <v>124</v>
      </c>
      <c r="D1120" t="s">
        <v>767</v>
      </c>
      <c r="E1120" s="1">
        <v>39604</v>
      </c>
      <c r="F1120" s="3">
        <v>2008</v>
      </c>
      <c r="G1120">
        <v>1330</v>
      </c>
      <c r="H1120" t="s">
        <v>28</v>
      </c>
      <c r="I1120" t="s">
        <v>1578</v>
      </c>
      <c r="J1120">
        <v>0</v>
      </c>
      <c r="K1120">
        <v>0</v>
      </c>
      <c r="L1120">
        <v>0</v>
      </c>
      <c r="M1120">
        <v>0</v>
      </c>
      <c r="N1120">
        <v>1</v>
      </c>
      <c r="O1120">
        <v>25</v>
      </c>
      <c r="P1120">
        <v>0</v>
      </c>
      <c r="Q1120">
        <v>0</v>
      </c>
      <c r="R1120">
        <v>0</v>
      </c>
      <c r="S1120">
        <f>VLOOKUP(F1120,DF!$A$2:$B$75,2)*R1120</f>
        <v>0</v>
      </c>
      <c r="T1120">
        <v>0</v>
      </c>
      <c r="U1120">
        <f>VLOOKUP(F1120,DF!$A$2:$B$75,2)*T1120</f>
        <v>0</v>
      </c>
      <c r="V1120">
        <v>18123</v>
      </c>
      <c r="W1120">
        <v>109</v>
      </c>
      <c r="X1120" t="s">
        <v>474</v>
      </c>
      <c r="Y1120">
        <v>0</v>
      </c>
      <c r="Z1120">
        <v>0</v>
      </c>
      <c r="AA1120" t="s">
        <v>1575</v>
      </c>
      <c r="AB1120">
        <v>10</v>
      </c>
      <c r="AC1120" t="s">
        <v>197</v>
      </c>
      <c r="AD1120">
        <v>10</v>
      </c>
      <c r="AE1120" t="s">
        <v>197</v>
      </c>
      <c r="AF1120" t="s">
        <v>767</v>
      </c>
      <c r="AG1120" s="1">
        <v>39604</v>
      </c>
      <c r="AH1120">
        <v>1331</v>
      </c>
      <c r="AI1120">
        <v>38.817700000000002</v>
      </c>
      <c r="AJ1120">
        <v>-101.3014</v>
      </c>
      <c r="AK1120">
        <v>38.817700000000002</v>
      </c>
      <c r="AL1120">
        <v>-101.3014</v>
      </c>
      <c r="AM1120" t="s">
        <v>1831</v>
      </c>
      <c r="AN1120" t="s">
        <v>1832</v>
      </c>
    </row>
    <row r="1121" spans="1:40" x14ac:dyDescent="0.25">
      <c r="A1121">
        <v>105950</v>
      </c>
      <c r="B1121" t="s">
        <v>3415</v>
      </c>
      <c r="C1121" t="s">
        <v>124</v>
      </c>
      <c r="D1121" t="s">
        <v>767</v>
      </c>
      <c r="E1121" s="1">
        <v>39604</v>
      </c>
      <c r="F1121" s="3">
        <v>2008</v>
      </c>
      <c r="G1121">
        <v>1341</v>
      </c>
      <c r="H1121" t="s">
        <v>28</v>
      </c>
      <c r="I1121" t="s">
        <v>1578</v>
      </c>
      <c r="J1121">
        <v>0</v>
      </c>
      <c r="K1121">
        <v>0</v>
      </c>
      <c r="L1121">
        <v>0</v>
      </c>
      <c r="M1121">
        <v>0</v>
      </c>
      <c r="N1121">
        <v>1</v>
      </c>
      <c r="O1121">
        <v>25</v>
      </c>
      <c r="P1121">
        <v>0</v>
      </c>
      <c r="Q1121">
        <v>0</v>
      </c>
      <c r="R1121">
        <v>0</v>
      </c>
      <c r="S1121">
        <f>VLOOKUP(F1121,DF!$A$2:$B$75,2)*R1121</f>
        <v>0</v>
      </c>
      <c r="T1121">
        <v>0</v>
      </c>
      <c r="U1121">
        <f>VLOOKUP(F1121,DF!$A$2:$B$75,2)*T1121</f>
        <v>0</v>
      </c>
      <c r="V1121">
        <v>18123</v>
      </c>
      <c r="W1121">
        <v>109</v>
      </c>
      <c r="X1121" t="s">
        <v>474</v>
      </c>
      <c r="Y1121">
        <v>0</v>
      </c>
      <c r="Z1121">
        <v>0</v>
      </c>
      <c r="AA1121" t="s">
        <v>1659</v>
      </c>
      <c r="AB1121">
        <v>3</v>
      </c>
      <c r="AC1121" t="s">
        <v>252</v>
      </c>
      <c r="AD1121">
        <v>3</v>
      </c>
      <c r="AE1121" t="s">
        <v>252</v>
      </c>
      <c r="AF1121" t="s">
        <v>767</v>
      </c>
      <c r="AG1121" s="1">
        <v>39604</v>
      </c>
      <c r="AH1121">
        <v>1342</v>
      </c>
      <c r="AI1121">
        <v>38.879899999999999</v>
      </c>
      <c r="AJ1121">
        <v>-101.1914</v>
      </c>
      <c r="AK1121">
        <v>38.879899999999999</v>
      </c>
      <c r="AL1121">
        <v>-101.1914</v>
      </c>
      <c r="AM1121" t="s">
        <v>1831</v>
      </c>
      <c r="AN1121" t="s">
        <v>1832</v>
      </c>
    </row>
    <row r="1122" spans="1:40" x14ac:dyDescent="0.25">
      <c r="A1122">
        <v>105952</v>
      </c>
      <c r="B1122" t="s">
        <v>3353</v>
      </c>
      <c r="C1122" t="s">
        <v>61</v>
      </c>
      <c r="D1122" t="s">
        <v>866</v>
      </c>
      <c r="E1122" s="1">
        <v>39604</v>
      </c>
      <c r="F1122" s="3">
        <v>2008</v>
      </c>
      <c r="G1122">
        <v>1413</v>
      </c>
      <c r="H1122" t="s">
        <v>28</v>
      </c>
      <c r="I1122" t="s">
        <v>1578</v>
      </c>
      <c r="J1122">
        <v>0</v>
      </c>
      <c r="K1122">
        <v>0</v>
      </c>
      <c r="L1122">
        <v>0</v>
      </c>
      <c r="M1122">
        <v>0</v>
      </c>
      <c r="N1122">
        <v>1</v>
      </c>
      <c r="O1122">
        <v>25</v>
      </c>
      <c r="P1122">
        <v>0</v>
      </c>
      <c r="Q1122">
        <v>0</v>
      </c>
      <c r="R1122">
        <v>0</v>
      </c>
      <c r="S1122">
        <f>VLOOKUP(F1122,DF!$A$2:$B$75,2)*R1122</f>
        <v>0</v>
      </c>
      <c r="T1122">
        <v>0</v>
      </c>
      <c r="U1122">
        <f>VLOOKUP(F1122,DF!$A$2:$B$75,2)*T1122</f>
        <v>0</v>
      </c>
      <c r="V1122">
        <v>18123</v>
      </c>
      <c r="W1122">
        <v>63</v>
      </c>
      <c r="X1122" t="s">
        <v>474</v>
      </c>
      <c r="Y1122">
        <v>0</v>
      </c>
      <c r="Z1122">
        <v>0</v>
      </c>
      <c r="AA1122" t="s">
        <v>1575</v>
      </c>
      <c r="AB1122">
        <v>11</v>
      </c>
      <c r="AC1122" t="s">
        <v>183</v>
      </c>
      <c r="AD1122">
        <v>11</v>
      </c>
      <c r="AE1122" t="s">
        <v>183</v>
      </c>
      <c r="AF1122" t="s">
        <v>866</v>
      </c>
      <c r="AG1122" s="1">
        <v>39604</v>
      </c>
      <c r="AH1122">
        <v>1414</v>
      </c>
      <c r="AI1122">
        <v>38.790799999999997</v>
      </c>
      <c r="AJ1122">
        <v>-100.48</v>
      </c>
      <c r="AK1122">
        <v>38.790799999999997</v>
      </c>
      <c r="AL1122">
        <v>-100.48</v>
      </c>
      <c r="AM1122" t="s">
        <v>1835</v>
      </c>
      <c r="AN1122" t="s">
        <v>1832</v>
      </c>
    </row>
    <row r="1123" spans="1:40" x14ac:dyDescent="0.25">
      <c r="A1123">
        <v>119191</v>
      </c>
      <c r="B1123" t="s">
        <v>3371</v>
      </c>
      <c r="C1123" t="s">
        <v>79</v>
      </c>
      <c r="D1123" t="s">
        <v>1836</v>
      </c>
      <c r="E1123" s="1">
        <v>39604</v>
      </c>
      <c r="F1123" s="3">
        <v>2008</v>
      </c>
      <c r="G1123">
        <v>1439</v>
      </c>
      <c r="H1123" t="s">
        <v>28</v>
      </c>
      <c r="I1123" t="s">
        <v>1578</v>
      </c>
      <c r="J1123">
        <v>0</v>
      </c>
      <c r="K1123">
        <v>0</v>
      </c>
      <c r="L1123">
        <v>0</v>
      </c>
      <c r="M1123">
        <v>0</v>
      </c>
      <c r="N1123">
        <v>1.04</v>
      </c>
      <c r="O1123">
        <v>75</v>
      </c>
      <c r="P1123">
        <v>0</v>
      </c>
      <c r="Q1123">
        <v>0</v>
      </c>
      <c r="R1123">
        <v>0</v>
      </c>
      <c r="S1123">
        <f>VLOOKUP(F1123,DF!$A$2:$B$75,2)*R1123</f>
        <v>0</v>
      </c>
      <c r="T1123">
        <v>0</v>
      </c>
      <c r="U1123">
        <f>VLOOKUP(F1123,DF!$A$2:$B$75,2)*T1123</f>
        <v>0</v>
      </c>
      <c r="V1123">
        <v>20007</v>
      </c>
      <c r="W1123">
        <v>195</v>
      </c>
      <c r="X1123" t="s">
        <v>459</v>
      </c>
      <c r="Y1123">
        <v>0</v>
      </c>
      <c r="Z1123">
        <v>0</v>
      </c>
      <c r="AA1123" t="s">
        <v>1603</v>
      </c>
      <c r="AB1123">
        <v>2</v>
      </c>
      <c r="AC1123" t="s">
        <v>394</v>
      </c>
      <c r="AD1123">
        <v>1</v>
      </c>
      <c r="AE1123" t="s">
        <v>174</v>
      </c>
      <c r="AF1123" t="s">
        <v>1836</v>
      </c>
      <c r="AG1123" s="1">
        <v>39604</v>
      </c>
      <c r="AH1123">
        <v>1440</v>
      </c>
      <c r="AI1123">
        <v>39.055799999999998</v>
      </c>
      <c r="AJ1123">
        <v>-100.047</v>
      </c>
      <c r="AK1123">
        <v>39.065100000000001</v>
      </c>
      <c r="AL1123">
        <v>-100.0318</v>
      </c>
      <c r="AM1123" t="s">
        <v>1837</v>
      </c>
      <c r="AN1123" t="s">
        <v>1834</v>
      </c>
    </row>
    <row r="1124" spans="1:40" x14ac:dyDescent="0.25">
      <c r="A1124">
        <v>119196</v>
      </c>
      <c r="B1124" t="s">
        <v>3371</v>
      </c>
      <c r="C1124" t="s">
        <v>79</v>
      </c>
      <c r="D1124" t="s">
        <v>1836</v>
      </c>
      <c r="E1124" s="1">
        <v>39604</v>
      </c>
      <c r="F1124" s="3">
        <v>2008</v>
      </c>
      <c r="G1124">
        <v>1440</v>
      </c>
      <c r="H1124" t="s">
        <v>28</v>
      </c>
      <c r="I1124" t="s">
        <v>1578</v>
      </c>
      <c r="J1124">
        <v>0</v>
      </c>
      <c r="K1124">
        <v>0</v>
      </c>
      <c r="L1124">
        <v>0</v>
      </c>
      <c r="M1124">
        <v>0</v>
      </c>
      <c r="N1124">
        <v>1.7</v>
      </c>
      <c r="O1124">
        <v>75</v>
      </c>
      <c r="P1124">
        <v>0</v>
      </c>
      <c r="Q1124">
        <v>0</v>
      </c>
      <c r="R1124">
        <v>0</v>
      </c>
      <c r="S1124">
        <f>VLOOKUP(F1124,DF!$A$2:$B$75,2)*R1124</f>
        <v>0</v>
      </c>
      <c r="T1124">
        <v>0</v>
      </c>
      <c r="U1124">
        <f>VLOOKUP(F1124,DF!$A$2:$B$75,2)*T1124</f>
        <v>0</v>
      </c>
      <c r="V1124">
        <v>20007</v>
      </c>
      <c r="W1124">
        <v>195</v>
      </c>
      <c r="X1124" t="s">
        <v>459</v>
      </c>
      <c r="Y1124">
        <v>0</v>
      </c>
      <c r="Z1124">
        <v>0</v>
      </c>
      <c r="AA1124" t="s">
        <v>1603</v>
      </c>
      <c r="AB1124">
        <v>1</v>
      </c>
      <c r="AC1124" t="s">
        <v>183</v>
      </c>
      <c r="AD1124">
        <v>1</v>
      </c>
      <c r="AE1124" t="s">
        <v>150</v>
      </c>
      <c r="AF1124" t="s">
        <v>1836</v>
      </c>
      <c r="AG1124" s="1">
        <v>39604</v>
      </c>
      <c r="AH1124">
        <v>1442</v>
      </c>
      <c r="AI1124">
        <v>39.030900000000003</v>
      </c>
      <c r="AJ1124">
        <v>-100.02</v>
      </c>
      <c r="AK1124">
        <v>39.0488</v>
      </c>
      <c r="AL1124">
        <v>-99.998199999999997</v>
      </c>
      <c r="AM1124" t="s">
        <v>1838</v>
      </c>
      <c r="AN1124" t="s">
        <v>1834</v>
      </c>
    </row>
    <row r="1125" spans="1:40" x14ac:dyDescent="0.25">
      <c r="A1125">
        <v>102362</v>
      </c>
      <c r="B1125" t="s">
        <v>3369</v>
      </c>
      <c r="C1125" t="s">
        <v>77</v>
      </c>
      <c r="D1125" t="s">
        <v>1843</v>
      </c>
      <c r="E1125" s="1">
        <v>39604</v>
      </c>
      <c r="F1125" s="3">
        <v>2008</v>
      </c>
      <c r="G1125">
        <v>1520</v>
      </c>
      <c r="H1125" t="s">
        <v>28</v>
      </c>
      <c r="I1125" t="s">
        <v>1578</v>
      </c>
      <c r="J1125">
        <v>0</v>
      </c>
      <c r="K1125">
        <v>0</v>
      </c>
      <c r="L1125">
        <v>0</v>
      </c>
      <c r="M1125">
        <v>0</v>
      </c>
      <c r="N1125">
        <v>4.62</v>
      </c>
      <c r="O1125">
        <v>50</v>
      </c>
      <c r="P1125">
        <v>0</v>
      </c>
      <c r="Q1125">
        <v>0</v>
      </c>
      <c r="R1125">
        <v>0</v>
      </c>
      <c r="S1125">
        <f>VLOOKUP(F1125,DF!$A$2:$B$75,2)*R1125</f>
        <v>0</v>
      </c>
      <c r="T1125">
        <v>0</v>
      </c>
      <c r="U1125">
        <f>VLOOKUP(F1125,DF!$A$2:$B$75,2)*T1125</f>
        <v>0</v>
      </c>
      <c r="V1125">
        <v>17519</v>
      </c>
      <c r="W1125">
        <v>27</v>
      </c>
      <c r="X1125" t="s">
        <v>454</v>
      </c>
      <c r="Y1125">
        <v>0</v>
      </c>
      <c r="Z1125">
        <v>0</v>
      </c>
      <c r="AA1125" t="s">
        <v>1591</v>
      </c>
      <c r="AB1125">
        <v>2</v>
      </c>
      <c r="AC1125" t="s">
        <v>178</v>
      </c>
      <c r="AD1125">
        <v>2</v>
      </c>
      <c r="AE1125" t="s">
        <v>174</v>
      </c>
      <c r="AF1125" t="s">
        <v>1840</v>
      </c>
      <c r="AG1125" s="1">
        <v>39604</v>
      </c>
      <c r="AH1125">
        <v>1532</v>
      </c>
      <c r="AI1125">
        <v>39.350700000000003</v>
      </c>
      <c r="AJ1125">
        <v>-97.233900000000006</v>
      </c>
      <c r="AK1125">
        <v>39.405299999999997</v>
      </c>
      <c r="AL1125">
        <v>-97.183999999999997</v>
      </c>
      <c r="AM1125" t="s">
        <v>1844</v>
      </c>
      <c r="AN1125" t="s">
        <v>1842</v>
      </c>
    </row>
    <row r="1126" spans="1:40" x14ac:dyDescent="0.25">
      <c r="A1126">
        <v>102364</v>
      </c>
      <c r="B1126" t="s">
        <v>3420</v>
      </c>
      <c r="C1126" t="s">
        <v>129</v>
      </c>
      <c r="D1126" t="s">
        <v>1447</v>
      </c>
      <c r="E1126" s="1">
        <v>39604</v>
      </c>
      <c r="F1126" s="3">
        <v>2008</v>
      </c>
      <c r="G1126">
        <v>1608</v>
      </c>
      <c r="H1126" t="s">
        <v>28</v>
      </c>
      <c r="I1126" t="s">
        <v>1578</v>
      </c>
      <c r="J1126">
        <v>0</v>
      </c>
      <c r="K1126">
        <v>0</v>
      </c>
      <c r="L1126">
        <v>0</v>
      </c>
      <c r="M1126">
        <v>0</v>
      </c>
      <c r="N1126">
        <v>0.1</v>
      </c>
      <c r="O1126">
        <v>25</v>
      </c>
      <c r="P1126">
        <v>0</v>
      </c>
      <c r="Q1126">
        <v>0</v>
      </c>
      <c r="R1126">
        <v>0</v>
      </c>
      <c r="S1126">
        <f>VLOOKUP(F1126,DF!$A$2:$B$75,2)*R1126</f>
        <v>0</v>
      </c>
      <c r="T1126">
        <v>0</v>
      </c>
      <c r="U1126">
        <f>VLOOKUP(F1126,DF!$A$2:$B$75,2)*T1126</f>
        <v>0</v>
      </c>
      <c r="V1126">
        <v>17519</v>
      </c>
      <c r="W1126">
        <v>201</v>
      </c>
      <c r="X1126" t="s">
        <v>454</v>
      </c>
      <c r="Y1126">
        <v>0</v>
      </c>
      <c r="Z1126">
        <v>0</v>
      </c>
      <c r="AA1126" t="s">
        <v>1591</v>
      </c>
      <c r="AB1126">
        <v>1</v>
      </c>
      <c r="AC1126" t="s">
        <v>252</v>
      </c>
      <c r="AD1126">
        <v>1</v>
      </c>
      <c r="AE1126" t="s">
        <v>252</v>
      </c>
      <c r="AF1126" t="s">
        <v>1447</v>
      </c>
      <c r="AG1126" s="1">
        <v>39604</v>
      </c>
      <c r="AH1126">
        <v>1608</v>
      </c>
      <c r="AI1126">
        <v>39.711599999999997</v>
      </c>
      <c r="AJ1126">
        <v>-96.876099999999994</v>
      </c>
      <c r="AK1126">
        <v>39.711599999999997</v>
      </c>
      <c r="AL1126">
        <v>-96.876099999999994</v>
      </c>
      <c r="AM1126" t="s">
        <v>1846</v>
      </c>
      <c r="AN1126" t="s">
        <v>1842</v>
      </c>
    </row>
    <row r="1127" spans="1:40" x14ac:dyDescent="0.25">
      <c r="A1127">
        <v>102365</v>
      </c>
      <c r="B1127" t="s">
        <v>3349</v>
      </c>
      <c r="C1127" t="s">
        <v>57</v>
      </c>
      <c r="D1127" t="s">
        <v>678</v>
      </c>
      <c r="E1127" s="1">
        <v>39604</v>
      </c>
      <c r="F1127" s="3">
        <v>2008</v>
      </c>
      <c r="G1127">
        <v>1641</v>
      </c>
      <c r="H1127" t="s">
        <v>28</v>
      </c>
      <c r="I1127" t="s">
        <v>1578</v>
      </c>
      <c r="J1127">
        <v>0</v>
      </c>
      <c r="K1127">
        <v>0</v>
      </c>
      <c r="L1127">
        <v>0</v>
      </c>
      <c r="M1127">
        <v>0</v>
      </c>
      <c r="N1127">
        <v>0.1</v>
      </c>
      <c r="O1127">
        <v>50</v>
      </c>
      <c r="P1127">
        <v>0</v>
      </c>
      <c r="Q1127">
        <v>0</v>
      </c>
      <c r="R1127">
        <v>0</v>
      </c>
      <c r="S1127">
        <f>VLOOKUP(F1127,DF!$A$2:$B$75,2)*R1127</f>
        <v>0</v>
      </c>
      <c r="T1127">
        <v>0</v>
      </c>
      <c r="U1127">
        <f>VLOOKUP(F1127,DF!$A$2:$B$75,2)*T1127</f>
        <v>0</v>
      </c>
      <c r="V1127">
        <v>17519</v>
      </c>
      <c r="W1127">
        <v>117</v>
      </c>
      <c r="X1127" t="s">
        <v>454</v>
      </c>
      <c r="Y1127">
        <v>0</v>
      </c>
      <c r="Z1127">
        <v>0</v>
      </c>
      <c r="AA1127" t="s">
        <v>1591</v>
      </c>
      <c r="AB1127">
        <v>3</v>
      </c>
      <c r="AC1127" t="s">
        <v>150</v>
      </c>
      <c r="AD1127">
        <v>3</v>
      </c>
      <c r="AE1127" t="s">
        <v>150</v>
      </c>
      <c r="AF1127" t="s">
        <v>678</v>
      </c>
      <c r="AG1127" s="1">
        <v>39604</v>
      </c>
      <c r="AH1127">
        <v>1641</v>
      </c>
      <c r="AI1127">
        <v>39.972200000000001</v>
      </c>
      <c r="AJ1127">
        <v>-96.547300000000007</v>
      </c>
      <c r="AK1127">
        <v>39.972200000000001</v>
      </c>
      <c r="AL1127">
        <v>-96.547300000000007</v>
      </c>
      <c r="AM1127" t="s">
        <v>1847</v>
      </c>
      <c r="AN1127" t="s">
        <v>1842</v>
      </c>
    </row>
    <row r="1128" spans="1:40" x14ac:dyDescent="0.25">
      <c r="A1128">
        <v>102368</v>
      </c>
      <c r="B1128" t="s">
        <v>3330</v>
      </c>
      <c r="C1128" t="s">
        <v>36</v>
      </c>
      <c r="D1128" t="s">
        <v>1848</v>
      </c>
      <c r="E1128" s="1">
        <v>39604</v>
      </c>
      <c r="F1128" s="3">
        <v>2008</v>
      </c>
      <c r="G1128">
        <v>1827</v>
      </c>
      <c r="H1128" t="s">
        <v>28</v>
      </c>
      <c r="I1128" t="s">
        <v>1578</v>
      </c>
      <c r="J1128">
        <v>0</v>
      </c>
      <c r="K1128">
        <v>0</v>
      </c>
      <c r="L1128">
        <v>0</v>
      </c>
      <c r="M1128">
        <v>0</v>
      </c>
      <c r="N1128">
        <v>0.1</v>
      </c>
      <c r="O1128">
        <v>25</v>
      </c>
      <c r="P1128">
        <v>0</v>
      </c>
      <c r="Q1128">
        <v>0</v>
      </c>
      <c r="R1128">
        <v>0</v>
      </c>
      <c r="S1128">
        <f>VLOOKUP(F1128,DF!$A$2:$B$75,2)*R1128</f>
        <v>0</v>
      </c>
      <c r="T1128">
        <v>0</v>
      </c>
      <c r="U1128">
        <f>VLOOKUP(F1128,DF!$A$2:$B$75,2)*T1128</f>
        <v>0</v>
      </c>
      <c r="V1128">
        <v>17519</v>
      </c>
      <c r="W1128">
        <v>13</v>
      </c>
      <c r="X1128" t="s">
        <v>454</v>
      </c>
      <c r="Y1128">
        <v>0</v>
      </c>
      <c r="Z1128">
        <v>0</v>
      </c>
      <c r="AA1128" t="s">
        <v>1575</v>
      </c>
      <c r="AB1128">
        <v>1</v>
      </c>
      <c r="AC1128" t="s">
        <v>183</v>
      </c>
      <c r="AD1128">
        <v>1</v>
      </c>
      <c r="AE1128" t="s">
        <v>183</v>
      </c>
      <c r="AF1128" t="s">
        <v>1848</v>
      </c>
      <c r="AG1128" s="1">
        <v>39604</v>
      </c>
      <c r="AH1128">
        <v>1827</v>
      </c>
      <c r="AI1128">
        <v>39.960900000000002</v>
      </c>
      <c r="AJ1128">
        <v>-95.730400000000003</v>
      </c>
      <c r="AK1128">
        <v>39.960900000000002</v>
      </c>
      <c r="AL1128">
        <v>-95.730400000000003</v>
      </c>
      <c r="AM1128" t="s">
        <v>1849</v>
      </c>
      <c r="AN1128" t="s">
        <v>1842</v>
      </c>
    </row>
    <row r="1129" spans="1:40" x14ac:dyDescent="0.25">
      <c r="A1129">
        <v>113847</v>
      </c>
      <c r="B1129" t="s">
        <v>3429</v>
      </c>
      <c r="C1129" t="s">
        <v>138</v>
      </c>
      <c r="D1129" t="s">
        <v>1206</v>
      </c>
      <c r="E1129" s="1">
        <v>39604</v>
      </c>
      <c r="F1129" s="3">
        <v>2008</v>
      </c>
      <c r="G1129">
        <v>2157</v>
      </c>
      <c r="H1129" t="s">
        <v>28</v>
      </c>
      <c r="I1129" t="s">
        <v>1578</v>
      </c>
      <c r="J1129">
        <v>0</v>
      </c>
      <c r="K1129">
        <v>0</v>
      </c>
      <c r="L1129">
        <v>0</v>
      </c>
      <c r="M1129">
        <v>70500</v>
      </c>
      <c r="N1129">
        <v>1</v>
      </c>
      <c r="O1129">
        <v>25</v>
      </c>
      <c r="P1129">
        <v>0</v>
      </c>
      <c r="Q1129">
        <v>0</v>
      </c>
      <c r="R1129">
        <v>50000</v>
      </c>
      <c r="S1129">
        <f>VLOOKUP(F1129,DF!$A$2:$B$75,2)*R1129</f>
        <v>70500</v>
      </c>
      <c r="T1129">
        <v>0</v>
      </c>
      <c r="U1129">
        <f>VLOOKUP(F1129,DF!$A$2:$B$75,2)*T1129</f>
        <v>0</v>
      </c>
      <c r="V1129">
        <v>19078</v>
      </c>
      <c r="W1129">
        <v>107</v>
      </c>
      <c r="X1129" t="s">
        <v>505</v>
      </c>
      <c r="Y1129">
        <v>0</v>
      </c>
      <c r="Z1129">
        <v>0</v>
      </c>
      <c r="AA1129" t="s">
        <v>1556</v>
      </c>
      <c r="AB1129">
        <v>2</v>
      </c>
      <c r="AC1129" t="s">
        <v>157</v>
      </c>
      <c r="AD1129">
        <v>3</v>
      </c>
      <c r="AE1129" t="s">
        <v>157</v>
      </c>
      <c r="AF1129" t="s">
        <v>1206</v>
      </c>
      <c r="AG1129" s="1">
        <v>39604</v>
      </c>
      <c r="AH1129">
        <v>2200</v>
      </c>
      <c r="AI1129">
        <v>38.090499999999999</v>
      </c>
      <c r="AJ1129">
        <v>-94.674000000000007</v>
      </c>
      <c r="AK1129">
        <v>38.100700000000003</v>
      </c>
      <c r="AL1129">
        <v>-94.661000000000001</v>
      </c>
      <c r="AM1129" t="s">
        <v>1850</v>
      </c>
      <c r="AN1129" t="s">
        <v>1851</v>
      </c>
    </row>
    <row r="1130" spans="1:40" x14ac:dyDescent="0.25">
      <c r="A1130">
        <v>119188</v>
      </c>
      <c r="B1130" t="s">
        <v>3358</v>
      </c>
      <c r="C1130" t="s">
        <v>66</v>
      </c>
      <c r="D1130" t="s">
        <v>685</v>
      </c>
      <c r="E1130" s="1">
        <v>39604</v>
      </c>
      <c r="F1130" s="3">
        <v>2008</v>
      </c>
      <c r="G1130">
        <v>1359</v>
      </c>
      <c r="H1130" t="s">
        <v>28</v>
      </c>
      <c r="I1130" t="s">
        <v>1590</v>
      </c>
      <c r="J1130">
        <v>1</v>
      </c>
      <c r="K1130">
        <v>0</v>
      </c>
      <c r="L1130">
        <v>0</v>
      </c>
      <c r="M1130">
        <v>91650</v>
      </c>
      <c r="N1130">
        <v>1.1000000000000001</v>
      </c>
      <c r="O1130">
        <v>100</v>
      </c>
      <c r="P1130">
        <v>0</v>
      </c>
      <c r="Q1130">
        <v>0</v>
      </c>
      <c r="R1130">
        <v>65000</v>
      </c>
      <c r="S1130">
        <f>VLOOKUP(F1130,DF!$A$2:$B$75,2)*R1130</f>
        <v>91650</v>
      </c>
      <c r="T1130">
        <v>0</v>
      </c>
      <c r="U1130">
        <f>VLOOKUP(F1130,DF!$A$2:$B$75,2)*T1130</f>
        <v>0</v>
      </c>
      <c r="V1130">
        <v>20007</v>
      </c>
      <c r="W1130">
        <v>151</v>
      </c>
      <c r="X1130" t="s">
        <v>459</v>
      </c>
      <c r="Y1130">
        <v>0</v>
      </c>
      <c r="Z1130">
        <v>0</v>
      </c>
      <c r="AA1130" t="s">
        <v>1556</v>
      </c>
      <c r="AB1130">
        <v>4</v>
      </c>
      <c r="AC1130" t="s">
        <v>248</v>
      </c>
      <c r="AD1130">
        <v>5</v>
      </c>
      <c r="AE1130" t="s">
        <v>248</v>
      </c>
      <c r="AF1130" t="s">
        <v>685</v>
      </c>
      <c r="AG1130" s="1">
        <v>39604</v>
      </c>
      <c r="AH1130">
        <v>1400</v>
      </c>
      <c r="AI1130">
        <v>37.806399999999996</v>
      </c>
      <c r="AJ1130">
        <v>-98.517899999999997</v>
      </c>
      <c r="AK1130">
        <v>37.818899999999999</v>
      </c>
      <c r="AL1130">
        <v>-98.501900000000006</v>
      </c>
      <c r="AM1130" t="s">
        <v>1833</v>
      </c>
      <c r="AN1130" t="s">
        <v>1834</v>
      </c>
    </row>
    <row r="1131" spans="1:40" x14ac:dyDescent="0.25">
      <c r="A1131">
        <v>102361</v>
      </c>
      <c r="B1131" t="s">
        <v>3369</v>
      </c>
      <c r="C1131" t="s">
        <v>77</v>
      </c>
      <c r="D1131" t="s">
        <v>1839</v>
      </c>
      <c r="E1131" s="1">
        <v>39604</v>
      </c>
      <c r="F1131" s="3">
        <v>2008</v>
      </c>
      <c r="G1131">
        <v>1519</v>
      </c>
      <c r="H1131" t="s">
        <v>28</v>
      </c>
      <c r="I1131" t="s">
        <v>1590</v>
      </c>
      <c r="J1131">
        <v>1</v>
      </c>
      <c r="K1131">
        <v>0</v>
      </c>
      <c r="L1131">
        <v>0</v>
      </c>
      <c r="M1131">
        <v>0</v>
      </c>
      <c r="N1131">
        <v>14.35</v>
      </c>
      <c r="O1131">
        <v>100</v>
      </c>
      <c r="P1131">
        <v>0</v>
      </c>
      <c r="Q1131">
        <v>0</v>
      </c>
      <c r="R1131">
        <v>0</v>
      </c>
      <c r="S1131">
        <f>VLOOKUP(F1131,DF!$A$2:$B$75,2)*R1131</f>
        <v>0</v>
      </c>
      <c r="T1131">
        <v>0</v>
      </c>
      <c r="U1131">
        <f>VLOOKUP(F1131,DF!$A$2:$B$75,2)*T1131</f>
        <v>0</v>
      </c>
      <c r="V1131">
        <v>17519</v>
      </c>
      <c r="W1131">
        <v>27</v>
      </c>
      <c r="X1131" t="s">
        <v>454</v>
      </c>
      <c r="Y1131">
        <v>0</v>
      </c>
      <c r="Z1131">
        <v>0</v>
      </c>
      <c r="AA1131" t="s">
        <v>1591</v>
      </c>
      <c r="AB1131">
        <v>2</v>
      </c>
      <c r="AC1131" t="s">
        <v>161</v>
      </c>
      <c r="AD1131">
        <v>2</v>
      </c>
      <c r="AE1131" t="s">
        <v>174</v>
      </c>
      <c r="AF1131" t="s">
        <v>1840</v>
      </c>
      <c r="AG1131" s="1">
        <v>39604</v>
      </c>
      <c r="AH1131">
        <v>1533</v>
      </c>
      <c r="AI1131">
        <v>39.249499999999998</v>
      </c>
      <c r="AJ1131">
        <v>-97.361000000000004</v>
      </c>
      <c r="AK1131">
        <v>39.408499999999997</v>
      </c>
      <c r="AL1131">
        <v>-97.188100000000006</v>
      </c>
      <c r="AM1131" t="s">
        <v>1841</v>
      </c>
      <c r="AN1131" t="s">
        <v>1842</v>
      </c>
    </row>
    <row r="1132" spans="1:40" x14ac:dyDescent="0.25">
      <c r="A1132">
        <v>102363</v>
      </c>
      <c r="B1132" t="s">
        <v>3369</v>
      </c>
      <c r="C1132" t="s">
        <v>77</v>
      </c>
      <c r="D1132" t="s">
        <v>1481</v>
      </c>
      <c r="E1132" s="1">
        <v>39604</v>
      </c>
      <c r="F1132" s="3">
        <v>2008</v>
      </c>
      <c r="G1132">
        <v>1533</v>
      </c>
      <c r="H1132" t="s">
        <v>28</v>
      </c>
      <c r="I1132" t="s">
        <v>1590</v>
      </c>
      <c r="J1132">
        <v>1</v>
      </c>
      <c r="K1132">
        <v>0</v>
      </c>
      <c r="L1132">
        <v>0</v>
      </c>
      <c r="M1132">
        <v>0</v>
      </c>
      <c r="N1132">
        <v>10.07</v>
      </c>
      <c r="O1132">
        <v>25</v>
      </c>
      <c r="P1132">
        <v>0</v>
      </c>
      <c r="Q1132">
        <v>0</v>
      </c>
      <c r="R1132">
        <v>0</v>
      </c>
      <c r="S1132">
        <f>VLOOKUP(F1132,DF!$A$2:$B$75,2)*R1132</f>
        <v>0</v>
      </c>
      <c r="T1132">
        <v>0</v>
      </c>
      <c r="U1132">
        <f>VLOOKUP(F1132,DF!$A$2:$B$75,2)*T1132</f>
        <v>0</v>
      </c>
      <c r="V1132">
        <v>17519</v>
      </c>
      <c r="W1132">
        <v>27</v>
      </c>
      <c r="X1132" t="s">
        <v>454</v>
      </c>
      <c r="Y1132">
        <v>0</v>
      </c>
      <c r="Z1132">
        <v>0</v>
      </c>
      <c r="AA1132" t="s">
        <v>1591</v>
      </c>
      <c r="AB1132">
        <v>3</v>
      </c>
      <c r="AC1132" t="s">
        <v>144</v>
      </c>
      <c r="AD1132">
        <v>0</v>
      </c>
      <c r="AE1132" t="s">
        <v>174</v>
      </c>
      <c r="AF1132" t="s">
        <v>1445</v>
      </c>
      <c r="AG1132" s="1">
        <v>39604</v>
      </c>
      <c r="AH1132">
        <v>1554</v>
      </c>
      <c r="AI1132">
        <v>39.427900000000001</v>
      </c>
      <c r="AJ1132">
        <v>-97.127799999999993</v>
      </c>
      <c r="AK1132">
        <v>39.554099999999998</v>
      </c>
      <c r="AL1132">
        <v>-97.0334</v>
      </c>
      <c r="AM1132" t="s">
        <v>1845</v>
      </c>
      <c r="AN1132" t="s">
        <v>1842</v>
      </c>
    </row>
    <row r="1133" spans="1:40" x14ac:dyDescent="0.25">
      <c r="A1133">
        <v>120575</v>
      </c>
      <c r="B1133" t="s">
        <v>3333</v>
      </c>
      <c r="C1133" t="s">
        <v>40</v>
      </c>
      <c r="D1133" t="s">
        <v>1852</v>
      </c>
      <c r="E1133" s="1">
        <v>39606</v>
      </c>
      <c r="F1133" s="3">
        <v>2008</v>
      </c>
      <c r="G1133">
        <v>1755</v>
      </c>
      <c r="H1133" t="s">
        <v>28</v>
      </c>
      <c r="I1133" t="s">
        <v>1578</v>
      </c>
      <c r="J1133">
        <v>0</v>
      </c>
      <c r="K1133">
        <v>0</v>
      </c>
      <c r="L1133">
        <v>0</v>
      </c>
      <c r="M1133">
        <v>0</v>
      </c>
      <c r="N1133">
        <v>0.1</v>
      </c>
      <c r="O1133">
        <v>50</v>
      </c>
      <c r="P1133">
        <v>0</v>
      </c>
      <c r="Q1133">
        <v>0</v>
      </c>
      <c r="R1133">
        <v>0</v>
      </c>
      <c r="S1133">
        <f>VLOOKUP(F1133,DF!$A$2:$B$75,2)*R1133</f>
        <v>0</v>
      </c>
      <c r="T1133">
        <v>0</v>
      </c>
      <c r="U1133">
        <f>VLOOKUP(F1133,DF!$A$2:$B$75,2)*T1133</f>
        <v>0</v>
      </c>
      <c r="V1133">
        <v>19710</v>
      </c>
      <c r="W1133">
        <v>141</v>
      </c>
      <c r="X1133" t="s">
        <v>588</v>
      </c>
      <c r="Y1133">
        <v>0</v>
      </c>
      <c r="Z1133">
        <v>0</v>
      </c>
      <c r="AA1133" t="s">
        <v>1603</v>
      </c>
      <c r="AB1133">
        <v>1</v>
      </c>
      <c r="AC1133" t="s">
        <v>197</v>
      </c>
      <c r="AD1133">
        <v>1</v>
      </c>
      <c r="AE1133" t="s">
        <v>197</v>
      </c>
      <c r="AF1133" t="s">
        <v>1852</v>
      </c>
      <c r="AG1133" s="1">
        <v>39606</v>
      </c>
      <c r="AH1133">
        <v>1755</v>
      </c>
      <c r="AI1133">
        <v>39.44</v>
      </c>
      <c r="AJ1133">
        <v>-98.79</v>
      </c>
      <c r="AK1133">
        <v>39.44</v>
      </c>
      <c r="AL1133">
        <v>-98.79</v>
      </c>
      <c r="AM1133" t="s">
        <v>1853</v>
      </c>
      <c r="AN1133" t="s">
        <v>1854</v>
      </c>
    </row>
    <row r="1134" spans="1:40" x14ac:dyDescent="0.25">
      <c r="A1134">
        <v>120578</v>
      </c>
      <c r="B1134" t="s">
        <v>3333</v>
      </c>
      <c r="C1134" t="s">
        <v>40</v>
      </c>
      <c r="D1134" t="s">
        <v>1855</v>
      </c>
      <c r="E1134" s="1">
        <v>39606</v>
      </c>
      <c r="F1134" s="3">
        <v>2008</v>
      </c>
      <c r="G1134">
        <v>1928</v>
      </c>
      <c r="H1134" t="s">
        <v>28</v>
      </c>
      <c r="I1134" t="s">
        <v>1578</v>
      </c>
      <c r="J1134">
        <v>0</v>
      </c>
      <c r="K1134">
        <v>0</v>
      </c>
      <c r="L1134">
        <v>0</v>
      </c>
      <c r="M1134">
        <v>0</v>
      </c>
      <c r="N1134">
        <v>0.1</v>
      </c>
      <c r="O1134">
        <v>50</v>
      </c>
      <c r="P1134">
        <v>0</v>
      </c>
      <c r="Q1134">
        <v>0</v>
      </c>
      <c r="R1134">
        <v>0</v>
      </c>
      <c r="S1134">
        <f>VLOOKUP(F1134,DF!$A$2:$B$75,2)*R1134</f>
        <v>0</v>
      </c>
      <c r="T1134">
        <v>0</v>
      </c>
      <c r="U1134">
        <f>VLOOKUP(F1134,DF!$A$2:$B$75,2)*T1134</f>
        <v>0</v>
      </c>
      <c r="V1134">
        <v>19710</v>
      </c>
      <c r="W1134">
        <v>141</v>
      </c>
      <c r="X1134" t="s">
        <v>588</v>
      </c>
      <c r="Y1134">
        <v>0</v>
      </c>
      <c r="Z1134">
        <v>0</v>
      </c>
      <c r="AA1134" t="s">
        <v>1551</v>
      </c>
      <c r="AB1134">
        <v>3</v>
      </c>
      <c r="AC1134" t="s">
        <v>183</v>
      </c>
      <c r="AD1134">
        <v>3</v>
      </c>
      <c r="AE1134" t="s">
        <v>183</v>
      </c>
      <c r="AF1134" t="s">
        <v>1855</v>
      </c>
      <c r="AG1134" s="1">
        <v>39606</v>
      </c>
      <c r="AH1134">
        <v>1928</v>
      </c>
      <c r="AI1134">
        <v>39.53</v>
      </c>
      <c r="AJ1134">
        <v>-98.69</v>
      </c>
      <c r="AK1134">
        <v>39.53</v>
      </c>
      <c r="AL1134">
        <v>-98.69</v>
      </c>
      <c r="AM1134" t="s">
        <v>1853</v>
      </c>
      <c r="AN1134" t="s">
        <v>1854</v>
      </c>
    </row>
    <row r="1135" spans="1:40" x14ac:dyDescent="0.25">
      <c r="A1135">
        <v>120579</v>
      </c>
      <c r="B1135" t="s">
        <v>3416</v>
      </c>
      <c r="C1135" t="s">
        <v>125</v>
      </c>
      <c r="D1135" t="s">
        <v>1856</v>
      </c>
      <c r="E1135" s="1">
        <v>39606</v>
      </c>
      <c r="F1135" s="3">
        <v>2008</v>
      </c>
      <c r="G1135">
        <v>1937</v>
      </c>
      <c r="H1135" t="s">
        <v>28</v>
      </c>
      <c r="I1135" t="s">
        <v>1578</v>
      </c>
      <c r="J1135">
        <v>0</v>
      </c>
      <c r="K1135">
        <v>0</v>
      </c>
      <c r="L1135">
        <v>0</v>
      </c>
      <c r="M1135">
        <v>0</v>
      </c>
      <c r="N1135">
        <v>0.1</v>
      </c>
      <c r="O1135">
        <v>50</v>
      </c>
      <c r="P1135">
        <v>0</v>
      </c>
      <c r="Q1135">
        <v>0</v>
      </c>
      <c r="R1135">
        <v>0</v>
      </c>
      <c r="S1135">
        <f>VLOOKUP(F1135,DF!$A$2:$B$75,2)*R1135</f>
        <v>0</v>
      </c>
      <c r="T1135">
        <v>0</v>
      </c>
      <c r="U1135">
        <f>VLOOKUP(F1135,DF!$A$2:$B$75,2)*T1135</f>
        <v>0</v>
      </c>
      <c r="V1135">
        <v>19710</v>
      </c>
      <c r="W1135">
        <v>183</v>
      </c>
      <c r="X1135" t="s">
        <v>588</v>
      </c>
      <c r="Y1135">
        <v>0</v>
      </c>
      <c r="Z1135">
        <v>0</v>
      </c>
      <c r="AA1135" t="s">
        <v>1791</v>
      </c>
      <c r="AB1135">
        <v>5</v>
      </c>
      <c r="AC1135" t="s">
        <v>399</v>
      </c>
      <c r="AD1135">
        <v>5</v>
      </c>
      <c r="AE1135" t="s">
        <v>399</v>
      </c>
      <c r="AF1135" t="s">
        <v>1856</v>
      </c>
      <c r="AG1135" s="1">
        <v>39606</v>
      </c>
      <c r="AH1135">
        <v>1937</v>
      </c>
      <c r="AI1135">
        <v>39.57</v>
      </c>
      <c r="AJ1135">
        <v>-98.68</v>
      </c>
      <c r="AK1135">
        <v>39.57</v>
      </c>
      <c r="AL1135">
        <v>-98.68</v>
      </c>
      <c r="AM1135" t="s">
        <v>1853</v>
      </c>
      <c r="AN1135" t="s">
        <v>1854</v>
      </c>
    </row>
    <row r="1136" spans="1:40" x14ac:dyDescent="0.25">
      <c r="A1136">
        <v>95358</v>
      </c>
      <c r="B1136" t="s">
        <v>3327</v>
      </c>
      <c r="C1136" t="s">
        <v>31</v>
      </c>
      <c r="D1136" t="s">
        <v>1273</v>
      </c>
      <c r="E1136" s="1">
        <v>39610</v>
      </c>
      <c r="F1136" s="3">
        <v>2008</v>
      </c>
      <c r="G1136">
        <v>1713</v>
      </c>
      <c r="H1136" t="s">
        <v>28</v>
      </c>
      <c r="I1136" t="s">
        <v>1578</v>
      </c>
      <c r="J1136">
        <v>0</v>
      </c>
      <c r="K1136">
        <v>0</v>
      </c>
      <c r="L1136">
        <v>0</v>
      </c>
      <c r="M1136">
        <v>0</v>
      </c>
      <c r="N1136">
        <v>0.68</v>
      </c>
      <c r="O1136">
        <v>50</v>
      </c>
      <c r="P1136">
        <v>0</v>
      </c>
      <c r="Q1136">
        <v>0</v>
      </c>
      <c r="R1136">
        <v>0</v>
      </c>
      <c r="S1136">
        <f>VLOOKUP(F1136,DF!$A$2:$B$75,2)*R1136</f>
        <v>0</v>
      </c>
      <c r="T1136">
        <v>0</v>
      </c>
      <c r="U1136">
        <f>VLOOKUP(F1136,DF!$A$2:$B$75,2)*T1136</f>
        <v>0</v>
      </c>
      <c r="V1136">
        <v>16429</v>
      </c>
      <c r="W1136">
        <v>9</v>
      </c>
      <c r="X1136" t="s">
        <v>469</v>
      </c>
      <c r="Y1136">
        <v>0</v>
      </c>
      <c r="Z1136">
        <v>0</v>
      </c>
      <c r="AA1136" t="s">
        <v>1575</v>
      </c>
      <c r="AB1136">
        <v>1</v>
      </c>
      <c r="AC1136" t="s">
        <v>157</v>
      </c>
      <c r="AD1136">
        <v>1</v>
      </c>
      <c r="AE1136" t="s">
        <v>157</v>
      </c>
      <c r="AF1136" t="s">
        <v>1273</v>
      </c>
      <c r="AG1136" s="1">
        <v>39610</v>
      </c>
      <c r="AH1136">
        <v>1714</v>
      </c>
      <c r="AI1136">
        <v>38.53</v>
      </c>
      <c r="AJ1136">
        <v>-98.92</v>
      </c>
      <c r="AK1136">
        <v>38.531799999999997</v>
      </c>
      <c r="AL1136">
        <v>-98.907700000000006</v>
      </c>
      <c r="AM1136" t="s">
        <v>1600</v>
      </c>
      <c r="AN1136" t="s">
        <v>1857</v>
      </c>
    </row>
    <row r="1137" spans="1:40" x14ac:dyDescent="0.25">
      <c r="A1137">
        <v>94950</v>
      </c>
      <c r="B1137" t="s">
        <v>3402</v>
      </c>
      <c r="C1137" t="s">
        <v>110</v>
      </c>
      <c r="D1137" t="s">
        <v>1060</v>
      </c>
      <c r="E1137" s="1">
        <v>39610</v>
      </c>
      <c r="F1137" s="3">
        <v>2008</v>
      </c>
      <c r="G1137">
        <v>1755</v>
      </c>
      <c r="H1137" t="s">
        <v>28</v>
      </c>
      <c r="I1137" t="s">
        <v>1578</v>
      </c>
      <c r="J1137">
        <v>0</v>
      </c>
      <c r="K1137">
        <v>0</v>
      </c>
      <c r="L1137">
        <v>0</v>
      </c>
      <c r="M1137">
        <v>0</v>
      </c>
      <c r="N1137">
        <v>2.4900000000000002</v>
      </c>
      <c r="O1137">
        <v>100</v>
      </c>
      <c r="P1137">
        <v>0</v>
      </c>
      <c r="Q1137">
        <v>0</v>
      </c>
      <c r="R1137">
        <v>0</v>
      </c>
      <c r="S1137">
        <f>VLOOKUP(F1137,DF!$A$2:$B$75,2)*R1137</f>
        <v>0</v>
      </c>
      <c r="T1137">
        <v>0</v>
      </c>
      <c r="U1137">
        <f>VLOOKUP(F1137,DF!$A$2:$B$75,2)*T1137</f>
        <v>0</v>
      </c>
      <c r="V1137">
        <v>16429</v>
      </c>
      <c r="W1137">
        <v>53</v>
      </c>
      <c r="X1137" t="s">
        <v>469</v>
      </c>
      <c r="Y1137">
        <v>0</v>
      </c>
      <c r="Z1137">
        <v>0</v>
      </c>
      <c r="AA1137" t="s">
        <v>1791</v>
      </c>
      <c r="AB1137">
        <v>7</v>
      </c>
      <c r="AC1137" t="s">
        <v>197</v>
      </c>
      <c r="AD1137">
        <v>5</v>
      </c>
      <c r="AE1137" t="s">
        <v>197</v>
      </c>
      <c r="AF1137" t="s">
        <v>1060</v>
      </c>
      <c r="AG1137" s="1">
        <v>39610</v>
      </c>
      <c r="AH1137">
        <v>1800</v>
      </c>
      <c r="AI1137">
        <v>38.689500000000002</v>
      </c>
      <c r="AJ1137">
        <v>-98.478200000000001</v>
      </c>
      <c r="AK1137">
        <v>38.700400000000002</v>
      </c>
      <c r="AL1137">
        <v>-98.434200000000004</v>
      </c>
      <c r="AM1137" t="s">
        <v>1859</v>
      </c>
      <c r="AN1137" t="s">
        <v>1857</v>
      </c>
    </row>
    <row r="1138" spans="1:40" x14ac:dyDescent="0.25">
      <c r="A1138">
        <v>94874</v>
      </c>
      <c r="B1138" t="s">
        <v>3402</v>
      </c>
      <c r="C1138" t="s">
        <v>110</v>
      </c>
      <c r="D1138" t="s">
        <v>1860</v>
      </c>
      <c r="E1138" s="1">
        <v>39610</v>
      </c>
      <c r="F1138" s="3">
        <v>2008</v>
      </c>
      <c r="G1138">
        <v>1811</v>
      </c>
      <c r="H1138" t="s">
        <v>28</v>
      </c>
      <c r="I1138" t="s">
        <v>1578</v>
      </c>
      <c r="J1138">
        <v>0</v>
      </c>
      <c r="K1138">
        <v>0</v>
      </c>
      <c r="L1138">
        <v>0</v>
      </c>
      <c r="M1138">
        <v>0</v>
      </c>
      <c r="N1138">
        <v>0.72</v>
      </c>
      <c r="O1138">
        <v>50</v>
      </c>
      <c r="P1138">
        <v>0</v>
      </c>
      <c r="Q1138">
        <v>0</v>
      </c>
      <c r="R1138">
        <v>0</v>
      </c>
      <c r="S1138">
        <f>VLOOKUP(F1138,DF!$A$2:$B$75,2)*R1138</f>
        <v>0</v>
      </c>
      <c r="T1138">
        <v>0</v>
      </c>
      <c r="U1138">
        <f>VLOOKUP(F1138,DF!$A$2:$B$75,2)*T1138</f>
        <v>0</v>
      </c>
      <c r="V1138">
        <v>16429</v>
      </c>
      <c r="W1138">
        <v>53</v>
      </c>
      <c r="X1138" t="s">
        <v>469</v>
      </c>
      <c r="Y1138">
        <v>0</v>
      </c>
      <c r="Z1138">
        <v>0</v>
      </c>
      <c r="AA1138" t="s">
        <v>1603</v>
      </c>
      <c r="AB1138">
        <v>3</v>
      </c>
      <c r="AC1138" t="s">
        <v>394</v>
      </c>
      <c r="AD1138">
        <v>2</v>
      </c>
      <c r="AE1138" t="s">
        <v>394</v>
      </c>
      <c r="AF1138" t="s">
        <v>1860</v>
      </c>
      <c r="AG1138" s="1">
        <v>39610</v>
      </c>
      <c r="AH1138">
        <v>1812</v>
      </c>
      <c r="AI1138">
        <v>38.759399999999999</v>
      </c>
      <c r="AJ1138">
        <v>-98.276499999999999</v>
      </c>
      <c r="AK1138">
        <v>38.765999999999998</v>
      </c>
      <c r="AL1138">
        <v>-98.266000000000005</v>
      </c>
      <c r="AM1138" t="s">
        <v>1861</v>
      </c>
      <c r="AN1138" t="s">
        <v>1857</v>
      </c>
    </row>
    <row r="1139" spans="1:40" x14ac:dyDescent="0.25">
      <c r="A1139">
        <v>94875</v>
      </c>
      <c r="B1139" t="s">
        <v>3327</v>
      </c>
      <c r="C1139" t="s">
        <v>31</v>
      </c>
      <c r="D1139" t="s">
        <v>1273</v>
      </c>
      <c r="E1139" s="1">
        <v>39610</v>
      </c>
      <c r="F1139" s="3">
        <v>2008</v>
      </c>
      <c r="G1139">
        <v>1835</v>
      </c>
      <c r="H1139" t="s">
        <v>28</v>
      </c>
      <c r="I1139" t="s">
        <v>1578</v>
      </c>
      <c r="J1139">
        <v>0</v>
      </c>
      <c r="K1139">
        <v>0</v>
      </c>
      <c r="L1139">
        <v>0</v>
      </c>
      <c r="M1139">
        <v>0</v>
      </c>
      <c r="N1139">
        <v>0.7</v>
      </c>
      <c r="O1139">
        <v>50</v>
      </c>
      <c r="P1139">
        <v>0</v>
      </c>
      <c r="Q1139">
        <v>0</v>
      </c>
      <c r="R1139">
        <v>0</v>
      </c>
      <c r="S1139">
        <f>VLOOKUP(F1139,DF!$A$2:$B$75,2)*R1139</f>
        <v>0</v>
      </c>
      <c r="T1139">
        <v>0</v>
      </c>
      <c r="U1139">
        <f>VLOOKUP(F1139,DF!$A$2:$B$75,2)*T1139</f>
        <v>0</v>
      </c>
      <c r="V1139">
        <v>16429</v>
      </c>
      <c r="W1139">
        <v>9</v>
      </c>
      <c r="X1139" t="s">
        <v>469</v>
      </c>
      <c r="Y1139">
        <v>0</v>
      </c>
      <c r="Z1139">
        <v>0</v>
      </c>
      <c r="AA1139" t="s">
        <v>1603</v>
      </c>
      <c r="AB1139">
        <v>4</v>
      </c>
      <c r="AC1139" t="s">
        <v>183</v>
      </c>
      <c r="AD1139">
        <v>3</v>
      </c>
      <c r="AE1139" t="s">
        <v>183</v>
      </c>
      <c r="AF1139" t="s">
        <v>1273</v>
      </c>
      <c r="AG1139" s="1">
        <v>39610</v>
      </c>
      <c r="AH1139">
        <v>1837</v>
      </c>
      <c r="AI1139">
        <v>38.47</v>
      </c>
      <c r="AJ1139">
        <v>-98.94</v>
      </c>
      <c r="AK1139">
        <v>38.471699999999998</v>
      </c>
      <c r="AL1139">
        <v>-98.927300000000002</v>
      </c>
      <c r="AM1139" t="s">
        <v>1862</v>
      </c>
      <c r="AN1139" t="s">
        <v>1857</v>
      </c>
    </row>
    <row r="1140" spans="1:40" x14ac:dyDescent="0.25">
      <c r="A1140">
        <v>94878</v>
      </c>
      <c r="B1140" t="s">
        <v>3327</v>
      </c>
      <c r="C1140" t="s">
        <v>31</v>
      </c>
      <c r="D1140" t="s">
        <v>728</v>
      </c>
      <c r="E1140" s="1">
        <v>39610</v>
      </c>
      <c r="F1140" s="3">
        <v>2008</v>
      </c>
      <c r="G1140">
        <v>1857</v>
      </c>
      <c r="H1140" t="s">
        <v>28</v>
      </c>
      <c r="I1140" t="s">
        <v>1578</v>
      </c>
      <c r="J1140">
        <v>0</v>
      </c>
      <c r="K1140">
        <v>0</v>
      </c>
      <c r="L1140">
        <v>0</v>
      </c>
      <c r="M1140">
        <v>0</v>
      </c>
      <c r="N1140">
        <v>0.65</v>
      </c>
      <c r="O1140">
        <v>50</v>
      </c>
      <c r="P1140">
        <v>0</v>
      </c>
      <c r="Q1140">
        <v>0</v>
      </c>
      <c r="R1140">
        <v>0</v>
      </c>
      <c r="S1140">
        <f>VLOOKUP(F1140,DF!$A$2:$B$75,2)*R1140</f>
        <v>0</v>
      </c>
      <c r="T1140">
        <v>0</v>
      </c>
      <c r="U1140">
        <f>VLOOKUP(F1140,DF!$A$2:$B$75,2)*T1140</f>
        <v>0</v>
      </c>
      <c r="V1140">
        <v>16429</v>
      </c>
      <c r="W1140">
        <v>9</v>
      </c>
      <c r="X1140" t="s">
        <v>469</v>
      </c>
      <c r="Y1140">
        <v>0</v>
      </c>
      <c r="Z1140">
        <v>0</v>
      </c>
      <c r="AA1140" t="s">
        <v>1579</v>
      </c>
      <c r="AB1140">
        <v>2</v>
      </c>
      <c r="AC1140" t="s">
        <v>157</v>
      </c>
      <c r="AD1140">
        <v>2</v>
      </c>
      <c r="AE1140" t="s">
        <v>183</v>
      </c>
      <c r="AF1140" t="s">
        <v>1863</v>
      </c>
      <c r="AG1140" s="1">
        <v>39610</v>
      </c>
      <c r="AH1140">
        <v>1859</v>
      </c>
      <c r="AI1140">
        <v>38.54</v>
      </c>
      <c r="AJ1140">
        <v>-98.51</v>
      </c>
      <c r="AK1140">
        <v>38.546300000000002</v>
      </c>
      <c r="AL1140">
        <v>-98.501000000000005</v>
      </c>
      <c r="AM1140" t="s">
        <v>1862</v>
      </c>
      <c r="AN1140" t="s">
        <v>1857</v>
      </c>
    </row>
    <row r="1141" spans="1:40" x14ac:dyDescent="0.25">
      <c r="A1141">
        <v>94890</v>
      </c>
      <c r="B1141" t="s">
        <v>3402</v>
      </c>
      <c r="C1141" t="s">
        <v>110</v>
      </c>
      <c r="D1141" t="s">
        <v>1864</v>
      </c>
      <c r="E1141" s="1">
        <v>39610</v>
      </c>
      <c r="F1141" s="3">
        <v>2008</v>
      </c>
      <c r="G1141">
        <v>1915</v>
      </c>
      <c r="H1141" t="s">
        <v>28</v>
      </c>
      <c r="I1141" t="s">
        <v>1578</v>
      </c>
      <c r="J1141">
        <v>0</v>
      </c>
      <c r="K1141">
        <v>0</v>
      </c>
      <c r="L1141">
        <v>0</v>
      </c>
      <c r="M1141">
        <v>13747.5</v>
      </c>
      <c r="N1141">
        <v>0.75</v>
      </c>
      <c r="O1141">
        <v>50</v>
      </c>
      <c r="P1141">
        <v>0</v>
      </c>
      <c r="Q1141">
        <v>0</v>
      </c>
      <c r="R1141">
        <v>9750</v>
      </c>
      <c r="S1141">
        <f>VLOOKUP(F1141,DF!$A$2:$B$75,2)*R1141</f>
        <v>13747.5</v>
      </c>
      <c r="T1141">
        <v>0</v>
      </c>
      <c r="U1141">
        <f>VLOOKUP(F1141,DF!$A$2:$B$75,2)*T1141</f>
        <v>0</v>
      </c>
      <c r="V1141">
        <v>16429</v>
      </c>
      <c r="W1141">
        <v>53</v>
      </c>
      <c r="X1141" t="s">
        <v>469</v>
      </c>
      <c r="Y1141">
        <v>0</v>
      </c>
      <c r="Z1141">
        <v>0</v>
      </c>
      <c r="AA1141" t="s">
        <v>1556</v>
      </c>
      <c r="AB1141">
        <v>1</v>
      </c>
      <c r="AC1141" t="s">
        <v>161</v>
      </c>
      <c r="AD1141">
        <v>1</v>
      </c>
      <c r="AE1141" t="s">
        <v>161</v>
      </c>
      <c r="AF1141" t="s">
        <v>1864</v>
      </c>
      <c r="AG1141" s="1">
        <v>39610</v>
      </c>
      <c r="AH1141">
        <v>1916</v>
      </c>
      <c r="AI1141">
        <v>38.567700000000002</v>
      </c>
      <c r="AJ1141">
        <v>-98.347300000000004</v>
      </c>
      <c r="AK1141">
        <v>38.569600000000001</v>
      </c>
      <c r="AL1141">
        <v>-98.333600000000004</v>
      </c>
      <c r="AM1141" t="s">
        <v>1865</v>
      </c>
      <c r="AN1141" t="s">
        <v>1857</v>
      </c>
    </row>
    <row r="1142" spans="1:40" x14ac:dyDescent="0.25">
      <c r="A1142">
        <v>95359</v>
      </c>
      <c r="B1142" t="s">
        <v>3380</v>
      </c>
      <c r="C1142" t="s">
        <v>88</v>
      </c>
      <c r="D1142" t="s">
        <v>1866</v>
      </c>
      <c r="E1142" s="1">
        <v>39610</v>
      </c>
      <c r="F1142" s="3">
        <v>2008</v>
      </c>
      <c r="G1142">
        <v>1948</v>
      </c>
      <c r="H1142" t="s">
        <v>28</v>
      </c>
      <c r="I1142" t="s">
        <v>1578</v>
      </c>
      <c r="J1142">
        <v>0</v>
      </c>
      <c r="K1142">
        <v>0</v>
      </c>
      <c r="L1142">
        <v>0</v>
      </c>
      <c r="M1142">
        <v>0</v>
      </c>
      <c r="N1142">
        <v>1.55</v>
      </c>
      <c r="O1142">
        <v>75</v>
      </c>
      <c r="P1142">
        <v>0</v>
      </c>
      <c r="Q1142">
        <v>0</v>
      </c>
      <c r="R1142">
        <v>0</v>
      </c>
      <c r="S1142">
        <f>VLOOKUP(F1142,DF!$A$2:$B$75,2)*R1142</f>
        <v>0</v>
      </c>
      <c r="T1142">
        <v>0</v>
      </c>
      <c r="U1142">
        <f>VLOOKUP(F1142,DF!$A$2:$B$75,2)*T1142</f>
        <v>0</v>
      </c>
      <c r="V1142">
        <v>16429</v>
      </c>
      <c r="W1142">
        <v>169</v>
      </c>
      <c r="X1142" t="s">
        <v>469</v>
      </c>
      <c r="Y1142">
        <v>0</v>
      </c>
      <c r="Z1142">
        <v>0</v>
      </c>
      <c r="AA1142" t="s">
        <v>1575</v>
      </c>
      <c r="AB1142">
        <v>3</v>
      </c>
      <c r="AC1142" t="s">
        <v>183</v>
      </c>
      <c r="AD1142">
        <v>3</v>
      </c>
      <c r="AE1142" t="s">
        <v>178</v>
      </c>
      <c r="AF1142" t="s">
        <v>1866</v>
      </c>
      <c r="AG1142" s="1">
        <v>39610</v>
      </c>
      <c r="AH1142">
        <v>1950</v>
      </c>
      <c r="AI1142">
        <v>38.729999999999997</v>
      </c>
      <c r="AJ1142">
        <v>-97.86</v>
      </c>
      <c r="AK1142">
        <v>38.737000000000002</v>
      </c>
      <c r="AL1142">
        <v>-97.832599999999999</v>
      </c>
      <c r="AM1142" t="s">
        <v>1402</v>
      </c>
      <c r="AN1142" t="s">
        <v>1857</v>
      </c>
    </row>
    <row r="1143" spans="1:40" x14ac:dyDescent="0.25">
      <c r="A1143">
        <v>124838</v>
      </c>
      <c r="B1143" t="s">
        <v>3367</v>
      </c>
      <c r="C1143" t="s">
        <v>75</v>
      </c>
      <c r="D1143" t="s">
        <v>1871</v>
      </c>
      <c r="E1143" s="1">
        <v>39610</v>
      </c>
      <c r="F1143" s="3">
        <v>2008</v>
      </c>
      <c r="G1143">
        <v>2125</v>
      </c>
      <c r="H1143" t="s">
        <v>28</v>
      </c>
      <c r="I1143" t="s">
        <v>1578</v>
      </c>
      <c r="J1143">
        <v>0</v>
      </c>
      <c r="K1143">
        <v>0</v>
      </c>
      <c r="L1143">
        <v>0</v>
      </c>
      <c r="M1143">
        <v>0</v>
      </c>
      <c r="N1143">
        <v>2.36</v>
      </c>
      <c r="O1143">
        <v>440</v>
      </c>
      <c r="P1143">
        <v>0</v>
      </c>
      <c r="Q1143">
        <v>0</v>
      </c>
      <c r="R1143">
        <v>0</v>
      </c>
      <c r="S1143">
        <f>VLOOKUP(F1143,DF!$A$2:$B$75,2)*R1143</f>
        <v>0</v>
      </c>
      <c r="T1143">
        <v>0</v>
      </c>
      <c r="U1143">
        <f>VLOOKUP(F1143,DF!$A$2:$B$75,2)*T1143</f>
        <v>0</v>
      </c>
      <c r="V1143">
        <v>17644</v>
      </c>
      <c r="W1143">
        <v>61</v>
      </c>
      <c r="X1143" t="s">
        <v>454</v>
      </c>
      <c r="Y1143">
        <v>0</v>
      </c>
      <c r="Z1143">
        <v>0</v>
      </c>
      <c r="AA1143" t="s">
        <v>1591</v>
      </c>
      <c r="AB1143">
        <v>7</v>
      </c>
      <c r="AC1143" t="s">
        <v>394</v>
      </c>
      <c r="AD1143">
        <v>6</v>
      </c>
      <c r="AE1143" t="s">
        <v>276</v>
      </c>
      <c r="AF1143" t="s">
        <v>720</v>
      </c>
      <c r="AG1143" s="1">
        <v>39610</v>
      </c>
      <c r="AH1143">
        <v>2127</v>
      </c>
      <c r="AI1143">
        <v>38.991500000000002</v>
      </c>
      <c r="AJ1143">
        <v>-96.9636</v>
      </c>
      <c r="AK1143">
        <v>39.014200000000002</v>
      </c>
      <c r="AL1143">
        <v>-96.930700000000002</v>
      </c>
      <c r="AM1143" t="s">
        <v>1872</v>
      </c>
      <c r="AN1143" t="s">
        <v>1870</v>
      </c>
    </row>
    <row r="1144" spans="1:40" x14ac:dyDescent="0.25">
      <c r="A1144">
        <v>122000</v>
      </c>
      <c r="B1144" t="s">
        <v>3347</v>
      </c>
      <c r="C1144" t="s">
        <v>55</v>
      </c>
      <c r="D1144" t="s">
        <v>1873</v>
      </c>
      <c r="E1144" s="1">
        <v>39610</v>
      </c>
      <c r="F1144" s="3">
        <v>2008</v>
      </c>
      <c r="G1144">
        <v>2145</v>
      </c>
      <c r="H1144" t="s">
        <v>28</v>
      </c>
      <c r="I1144" t="s">
        <v>1578</v>
      </c>
      <c r="J1144">
        <v>0</v>
      </c>
      <c r="K1144">
        <v>0</v>
      </c>
      <c r="L1144">
        <v>0</v>
      </c>
      <c r="M1144">
        <v>0</v>
      </c>
      <c r="N1144">
        <v>0.2</v>
      </c>
      <c r="O1144">
        <v>50</v>
      </c>
      <c r="P1144">
        <v>0</v>
      </c>
      <c r="Q1144">
        <v>0</v>
      </c>
      <c r="R1144">
        <v>0</v>
      </c>
      <c r="S1144">
        <f>VLOOKUP(F1144,DF!$A$2:$B$75,2)*R1144</f>
        <v>0</v>
      </c>
      <c r="T1144">
        <v>0</v>
      </c>
      <c r="U1144">
        <f>VLOOKUP(F1144,DF!$A$2:$B$75,2)*T1144</f>
        <v>0</v>
      </c>
      <c r="V1144">
        <v>17644</v>
      </c>
      <c r="W1144">
        <v>41</v>
      </c>
      <c r="X1144" t="s">
        <v>454</v>
      </c>
      <c r="Y1144">
        <v>0</v>
      </c>
      <c r="Z1144">
        <v>0</v>
      </c>
      <c r="AA1144" t="s">
        <v>1575</v>
      </c>
      <c r="AB1144">
        <v>0</v>
      </c>
      <c r="AC1144" t="s">
        <v>144</v>
      </c>
      <c r="AD1144">
        <v>0</v>
      </c>
      <c r="AE1144" t="s">
        <v>144</v>
      </c>
      <c r="AF1144" t="s">
        <v>1873</v>
      </c>
      <c r="AG1144" s="1">
        <v>39610</v>
      </c>
      <c r="AH1144">
        <v>2145</v>
      </c>
      <c r="AI1144">
        <v>38.68</v>
      </c>
      <c r="AJ1144">
        <v>-97.28</v>
      </c>
      <c r="AK1144">
        <v>38.68</v>
      </c>
      <c r="AL1144">
        <v>-97.28</v>
      </c>
      <c r="AM1144" t="s">
        <v>1874</v>
      </c>
      <c r="AN1144" t="s">
        <v>1870</v>
      </c>
    </row>
    <row r="1145" spans="1:40" x14ac:dyDescent="0.25">
      <c r="A1145">
        <v>120005</v>
      </c>
      <c r="B1145" t="s">
        <v>3370</v>
      </c>
      <c r="C1145" t="s">
        <v>78</v>
      </c>
      <c r="D1145" t="s">
        <v>1877</v>
      </c>
      <c r="E1145" s="1">
        <v>39610</v>
      </c>
      <c r="F1145" s="3">
        <v>2008</v>
      </c>
      <c r="G1145">
        <v>2220</v>
      </c>
      <c r="H1145" t="s">
        <v>28</v>
      </c>
      <c r="I1145" t="s">
        <v>1578</v>
      </c>
      <c r="J1145">
        <v>0</v>
      </c>
      <c r="K1145">
        <v>0</v>
      </c>
      <c r="L1145">
        <v>0</v>
      </c>
      <c r="M1145">
        <v>0</v>
      </c>
      <c r="N1145">
        <v>4.58</v>
      </c>
      <c r="O1145">
        <v>75</v>
      </c>
      <c r="P1145">
        <v>0</v>
      </c>
      <c r="Q1145">
        <v>0</v>
      </c>
      <c r="R1145">
        <v>0</v>
      </c>
      <c r="S1145">
        <f>VLOOKUP(F1145,DF!$A$2:$B$75,2)*R1145</f>
        <v>0</v>
      </c>
      <c r="T1145">
        <v>0</v>
      </c>
      <c r="U1145">
        <f>VLOOKUP(F1145,DF!$A$2:$B$75,2)*T1145</f>
        <v>0</v>
      </c>
      <c r="V1145">
        <v>17644</v>
      </c>
      <c r="W1145">
        <v>149</v>
      </c>
      <c r="X1145" t="s">
        <v>454</v>
      </c>
      <c r="Y1145">
        <v>0</v>
      </c>
      <c r="Z1145">
        <v>0</v>
      </c>
      <c r="AA1145" t="s">
        <v>1591</v>
      </c>
      <c r="AB1145">
        <v>2</v>
      </c>
      <c r="AC1145" t="s">
        <v>177</v>
      </c>
      <c r="AD1145">
        <v>4</v>
      </c>
      <c r="AE1145" t="s">
        <v>174</v>
      </c>
      <c r="AF1145" t="s">
        <v>1878</v>
      </c>
      <c r="AG1145" s="1">
        <v>39610</v>
      </c>
      <c r="AH1145">
        <v>2229</v>
      </c>
      <c r="AI1145">
        <v>39.2729</v>
      </c>
      <c r="AJ1145">
        <v>-96.433000000000007</v>
      </c>
      <c r="AK1145">
        <v>39.294600000000003</v>
      </c>
      <c r="AL1145">
        <v>-96.352000000000004</v>
      </c>
      <c r="AM1145" t="s">
        <v>1879</v>
      </c>
      <c r="AN1145" t="s">
        <v>1870</v>
      </c>
    </row>
    <row r="1146" spans="1:40" x14ac:dyDescent="0.25">
      <c r="A1146">
        <v>94870</v>
      </c>
      <c r="B1146" t="s">
        <v>3327</v>
      </c>
      <c r="C1146" t="s">
        <v>31</v>
      </c>
      <c r="D1146" t="s">
        <v>1120</v>
      </c>
      <c r="E1146" s="1">
        <v>39610</v>
      </c>
      <c r="F1146" s="3">
        <v>2008</v>
      </c>
      <c r="G1146">
        <v>1745</v>
      </c>
      <c r="H1146" t="s">
        <v>28</v>
      </c>
      <c r="I1146" t="s">
        <v>1590</v>
      </c>
      <c r="J1146">
        <v>1</v>
      </c>
      <c r="K1146">
        <v>0</v>
      </c>
      <c r="L1146">
        <v>0</v>
      </c>
      <c r="M1146">
        <v>91650</v>
      </c>
      <c r="N1146">
        <v>7.54</v>
      </c>
      <c r="O1146">
        <v>75</v>
      </c>
      <c r="P1146">
        <v>0</v>
      </c>
      <c r="Q1146">
        <v>0</v>
      </c>
      <c r="R1146">
        <v>65000</v>
      </c>
      <c r="S1146">
        <f>VLOOKUP(F1146,DF!$A$2:$B$75,2)*R1146</f>
        <v>91650</v>
      </c>
      <c r="T1146">
        <v>0</v>
      </c>
      <c r="U1146">
        <f>VLOOKUP(F1146,DF!$A$2:$B$75,2)*T1146</f>
        <v>0</v>
      </c>
      <c r="V1146">
        <v>16429</v>
      </c>
      <c r="W1146">
        <v>9</v>
      </c>
      <c r="X1146" t="s">
        <v>469</v>
      </c>
      <c r="Y1146">
        <v>0</v>
      </c>
      <c r="Z1146">
        <v>0</v>
      </c>
      <c r="AA1146" t="s">
        <v>1556</v>
      </c>
      <c r="AB1146">
        <v>2</v>
      </c>
      <c r="AC1146" t="s">
        <v>394</v>
      </c>
      <c r="AD1146">
        <v>7</v>
      </c>
      <c r="AE1146" t="s">
        <v>157</v>
      </c>
      <c r="AF1146" t="s">
        <v>1120</v>
      </c>
      <c r="AG1146" s="1">
        <v>39610</v>
      </c>
      <c r="AH1146">
        <v>1755</v>
      </c>
      <c r="AI1146">
        <v>38.634399999999999</v>
      </c>
      <c r="AJ1146">
        <v>-98.603700000000003</v>
      </c>
      <c r="AK1146">
        <v>38.688200000000002</v>
      </c>
      <c r="AL1146">
        <v>-98.481999999999999</v>
      </c>
      <c r="AM1146" t="s">
        <v>1858</v>
      </c>
      <c r="AN1146" t="s">
        <v>1857</v>
      </c>
    </row>
    <row r="1147" spans="1:40" x14ac:dyDescent="0.25">
      <c r="A1147">
        <v>125049</v>
      </c>
      <c r="B1147" t="s">
        <v>3391</v>
      </c>
      <c r="C1147" t="s">
        <v>99</v>
      </c>
      <c r="D1147" t="s">
        <v>1883</v>
      </c>
      <c r="E1147" s="1">
        <v>39610</v>
      </c>
      <c r="F1147" s="3">
        <v>2008</v>
      </c>
      <c r="G1147">
        <v>2305</v>
      </c>
      <c r="H1147" t="s">
        <v>28</v>
      </c>
      <c r="I1147" t="s">
        <v>1590</v>
      </c>
      <c r="J1147">
        <v>1</v>
      </c>
      <c r="K1147">
        <v>0</v>
      </c>
      <c r="L1147">
        <v>0</v>
      </c>
      <c r="M1147">
        <v>0</v>
      </c>
      <c r="N1147">
        <v>2.98</v>
      </c>
      <c r="O1147">
        <v>200</v>
      </c>
      <c r="P1147">
        <v>0</v>
      </c>
      <c r="Q1147">
        <v>0</v>
      </c>
      <c r="R1147">
        <v>0</v>
      </c>
      <c r="S1147">
        <f>VLOOKUP(F1147,DF!$A$2:$B$75,2)*R1147</f>
        <v>0</v>
      </c>
      <c r="T1147">
        <v>0</v>
      </c>
      <c r="U1147">
        <f>VLOOKUP(F1147,DF!$A$2:$B$75,2)*T1147</f>
        <v>0</v>
      </c>
      <c r="V1147">
        <v>17644</v>
      </c>
      <c r="W1147">
        <v>131</v>
      </c>
      <c r="X1147" t="s">
        <v>454</v>
      </c>
      <c r="Y1147">
        <v>0</v>
      </c>
      <c r="Z1147">
        <v>0</v>
      </c>
      <c r="AA1147" t="s">
        <v>1591</v>
      </c>
      <c r="AB1147">
        <v>4</v>
      </c>
      <c r="AC1147" t="s">
        <v>183</v>
      </c>
      <c r="AD1147">
        <v>2</v>
      </c>
      <c r="AE1147" t="s">
        <v>178</v>
      </c>
      <c r="AF1147" t="s">
        <v>1883</v>
      </c>
      <c r="AG1147" s="1">
        <v>39610</v>
      </c>
      <c r="AH1147">
        <v>2311</v>
      </c>
      <c r="AI1147">
        <v>39.566099999999999</v>
      </c>
      <c r="AJ1147">
        <v>-95.887</v>
      </c>
      <c r="AK1147">
        <v>39.597000000000001</v>
      </c>
      <c r="AL1147">
        <v>-95.847999999999999</v>
      </c>
      <c r="AM1147" t="s">
        <v>1884</v>
      </c>
      <c r="AN1147" t="s">
        <v>1870</v>
      </c>
    </row>
    <row r="1148" spans="1:40" x14ac:dyDescent="0.25">
      <c r="A1148">
        <v>120006</v>
      </c>
      <c r="B1148" t="s">
        <v>3370</v>
      </c>
      <c r="C1148" t="s">
        <v>78</v>
      </c>
      <c r="D1148" t="s">
        <v>1489</v>
      </c>
      <c r="E1148" s="1">
        <v>39610</v>
      </c>
      <c r="F1148" s="3">
        <v>2008</v>
      </c>
      <c r="G1148">
        <v>2246</v>
      </c>
      <c r="H1148" t="s">
        <v>28</v>
      </c>
      <c r="I1148" t="s">
        <v>1588</v>
      </c>
      <c r="J1148">
        <v>2</v>
      </c>
      <c r="K1148">
        <v>0</v>
      </c>
      <c r="L1148">
        <v>0</v>
      </c>
      <c r="M1148">
        <v>0</v>
      </c>
      <c r="N1148">
        <v>5.27</v>
      </c>
      <c r="O1148">
        <v>200</v>
      </c>
      <c r="P1148">
        <v>0</v>
      </c>
      <c r="Q1148">
        <v>0</v>
      </c>
      <c r="R1148">
        <v>0</v>
      </c>
      <c r="S1148">
        <f>VLOOKUP(F1148,DF!$A$2:$B$75,2)*R1148</f>
        <v>0</v>
      </c>
      <c r="T1148">
        <v>0</v>
      </c>
      <c r="U1148">
        <f>VLOOKUP(F1148,DF!$A$2:$B$75,2)*T1148</f>
        <v>0</v>
      </c>
      <c r="V1148">
        <v>17644</v>
      </c>
      <c r="W1148">
        <v>149</v>
      </c>
      <c r="X1148" t="s">
        <v>454</v>
      </c>
      <c r="Y1148">
        <v>0</v>
      </c>
      <c r="Z1148">
        <v>0</v>
      </c>
      <c r="AA1148" t="s">
        <v>1591</v>
      </c>
      <c r="AB1148">
        <v>4</v>
      </c>
      <c r="AC1148" t="s">
        <v>399</v>
      </c>
      <c r="AD1148">
        <v>3</v>
      </c>
      <c r="AE1148" t="s">
        <v>399</v>
      </c>
      <c r="AF1148" t="s">
        <v>1880</v>
      </c>
      <c r="AG1148" s="1">
        <v>39610</v>
      </c>
      <c r="AH1148">
        <v>2254</v>
      </c>
      <c r="AI1148">
        <v>39.453099999999999</v>
      </c>
      <c r="AJ1148">
        <v>-96.110299999999995</v>
      </c>
      <c r="AK1148">
        <v>39.503100000000003</v>
      </c>
      <c r="AL1148">
        <v>-96.035600000000002</v>
      </c>
      <c r="AM1148" t="s">
        <v>1881</v>
      </c>
      <c r="AN1148" t="s">
        <v>1870</v>
      </c>
    </row>
    <row r="1149" spans="1:40" x14ac:dyDescent="0.25">
      <c r="A1149">
        <v>125025</v>
      </c>
      <c r="B1149" t="s">
        <v>3329</v>
      </c>
      <c r="C1149" t="s">
        <v>34</v>
      </c>
      <c r="D1149" t="s">
        <v>726</v>
      </c>
      <c r="E1149" s="1">
        <v>39610</v>
      </c>
      <c r="F1149" s="3">
        <v>2008</v>
      </c>
      <c r="G1149">
        <v>2254</v>
      </c>
      <c r="H1149" t="s">
        <v>28</v>
      </c>
      <c r="I1149" t="s">
        <v>1588</v>
      </c>
      <c r="J1149">
        <v>2</v>
      </c>
      <c r="K1149">
        <v>1</v>
      </c>
      <c r="L1149">
        <v>0</v>
      </c>
      <c r="M1149">
        <v>0</v>
      </c>
      <c r="N1149">
        <v>9.0299999999999994</v>
      </c>
      <c r="O1149">
        <v>300</v>
      </c>
      <c r="P1149">
        <v>1</v>
      </c>
      <c r="Q1149">
        <v>0</v>
      </c>
      <c r="R1149">
        <v>0</v>
      </c>
      <c r="S1149">
        <f>VLOOKUP(F1149,DF!$A$2:$B$75,2)*R1149</f>
        <v>0</v>
      </c>
      <c r="T1149">
        <v>0</v>
      </c>
      <c r="U1149">
        <f>VLOOKUP(F1149,DF!$A$2:$B$75,2)*T1149</f>
        <v>0</v>
      </c>
      <c r="V1149">
        <v>17644</v>
      </c>
      <c r="W1149">
        <v>85</v>
      </c>
      <c r="X1149" t="s">
        <v>454</v>
      </c>
      <c r="Y1149">
        <v>0</v>
      </c>
      <c r="Z1149">
        <v>0</v>
      </c>
      <c r="AA1149" t="s">
        <v>1591</v>
      </c>
      <c r="AB1149">
        <v>4</v>
      </c>
      <c r="AC1149" t="s">
        <v>276</v>
      </c>
      <c r="AD1149">
        <v>5</v>
      </c>
      <c r="AE1149" t="s">
        <v>144</v>
      </c>
      <c r="AF1149" t="s">
        <v>1491</v>
      </c>
      <c r="AG1149" s="1">
        <v>39610</v>
      </c>
      <c r="AH1149">
        <v>2305</v>
      </c>
      <c r="AI1149">
        <v>39.503100000000003</v>
      </c>
      <c r="AJ1149">
        <v>-96.035600000000002</v>
      </c>
      <c r="AK1149">
        <v>39.566099999999999</v>
      </c>
      <c r="AL1149">
        <v>-95.887</v>
      </c>
      <c r="AM1149" t="s">
        <v>1882</v>
      </c>
      <c r="AN1149" t="s">
        <v>1870</v>
      </c>
    </row>
    <row r="1150" spans="1:40" x14ac:dyDescent="0.25">
      <c r="A1150">
        <v>94925</v>
      </c>
      <c r="B1150" t="s">
        <v>3380</v>
      </c>
      <c r="C1150" t="s">
        <v>88</v>
      </c>
      <c r="D1150" t="s">
        <v>1867</v>
      </c>
      <c r="E1150" s="1">
        <v>39610</v>
      </c>
      <c r="F1150" s="3">
        <v>2008</v>
      </c>
      <c r="G1150">
        <v>2040</v>
      </c>
      <c r="H1150" t="s">
        <v>28</v>
      </c>
      <c r="I1150" t="s">
        <v>1697</v>
      </c>
      <c r="J1150">
        <v>3</v>
      </c>
      <c r="K1150">
        <v>0</v>
      </c>
      <c r="L1150">
        <v>0</v>
      </c>
      <c r="M1150">
        <v>3708300</v>
      </c>
      <c r="N1150">
        <v>16.45</v>
      </c>
      <c r="O1150">
        <v>225</v>
      </c>
      <c r="P1150">
        <v>0</v>
      </c>
      <c r="Q1150">
        <v>0</v>
      </c>
      <c r="R1150">
        <v>2630000</v>
      </c>
      <c r="S1150">
        <f>VLOOKUP(F1150,DF!$A$2:$B$75,2)*R1150</f>
        <v>3708300</v>
      </c>
      <c r="T1150">
        <v>0</v>
      </c>
      <c r="U1150">
        <f>VLOOKUP(F1150,DF!$A$2:$B$75,2)*T1150</f>
        <v>0</v>
      </c>
      <c r="V1150">
        <v>16429</v>
      </c>
      <c r="W1150">
        <v>169</v>
      </c>
      <c r="X1150" t="s">
        <v>469</v>
      </c>
      <c r="Y1150">
        <v>0</v>
      </c>
      <c r="Z1150">
        <v>0</v>
      </c>
      <c r="AA1150" t="s">
        <v>1659</v>
      </c>
      <c r="AB1150">
        <v>0</v>
      </c>
      <c r="AC1150" t="s">
        <v>394</v>
      </c>
      <c r="AD1150">
        <v>5</v>
      </c>
      <c r="AE1150" t="s">
        <v>399</v>
      </c>
      <c r="AF1150" t="s">
        <v>1473</v>
      </c>
      <c r="AG1150" s="1">
        <v>39610</v>
      </c>
      <c r="AH1150">
        <v>2057</v>
      </c>
      <c r="AI1150">
        <v>38.750999999999998</v>
      </c>
      <c r="AJ1150">
        <v>-97.682699999999997</v>
      </c>
      <c r="AK1150">
        <v>38.853900000000003</v>
      </c>
      <c r="AL1150">
        <v>-97.407200000000003</v>
      </c>
      <c r="AM1150" t="s">
        <v>1868</v>
      </c>
      <c r="AN1150" t="s">
        <v>1857</v>
      </c>
    </row>
    <row r="1151" spans="1:40" x14ac:dyDescent="0.25">
      <c r="A1151">
        <v>112505</v>
      </c>
      <c r="B1151" t="s">
        <v>3347</v>
      </c>
      <c r="C1151" t="s">
        <v>55</v>
      </c>
      <c r="D1151" t="s">
        <v>736</v>
      </c>
      <c r="E1151" s="1">
        <v>39610</v>
      </c>
      <c r="F1151" s="3">
        <v>2008</v>
      </c>
      <c r="G1151">
        <v>2112</v>
      </c>
      <c r="H1151" t="s">
        <v>28</v>
      </c>
      <c r="I1151" t="s">
        <v>1697</v>
      </c>
      <c r="J1151">
        <v>3</v>
      </c>
      <c r="K1151">
        <v>1</v>
      </c>
      <c r="L1151">
        <v>3</v>
      </c>
      <c r="M1151">
        <v>28482000</v>
      </c>
      <c r="N1151">
        <v>12.9</v>
      </c>
      <c r="O1151">
        <v>880</v>
      </c>
      <c r="P1151">
        <v>1</v>
      </c>
      <c r="Q1151">
        <v>3</v>
      </c>
      <c r="R1151">
        <v>20200000</v>
      </c>
      <c r="S1151">
        <f>VLOOKUP(F1151,DF!$A$2:$B$75,2)*R1151</f>
        <v>28482000</v>
      </c>
      <c r="T1151">
        <v>0</v>
      </c>
      <c r="U1151">
        <f>VLOOKUP(F1151,DF!$A$2:$B$75,2)*T1151</f>
        <v>0</v>
      </c>
      <c r="V1151">
        <v>17644</v>
      </c>
      <c r="W1151">
        <v>41</v>
      </c>
      <c r="X1151" t="s">
        <v>454</v>
      </c>
      <c r="Y1151">
        <v>0</v>
      </c>
      <c r="Z1151">
        <v>0</v>
      </c>
      <c r="AA1151" t="s">
        <v>1591</v>
      </c>
      <c r="AB1151">
        <v>1</v>
      </c>
      <c r="AC1151" t="s">
        <v>174</v>
      </c>
      <c r="AD1151">
        <v>3</v>
      </c>
      <c r="AE1151" t="s">
        <v>681</v>
      </c>
      <c r="AF1151" t="s">
        <v>1422</v>
      </c>
      <c r="AG1151" s="1">
        <v>39610</v>
      </c>
      <c r="AH1151">
        <v>2125</v>
      </c>
      <c r="AI1151">
        <v>38.911900000000003</v>
      </c>
      <c r="AJ1151">
        <v>-97.128299999999996</v>
      </c>
      <c r="AK1151">
        <v>38.991500000000002</v>
      </c>
      <c r="AL1151">
        <v>-96.9636</v>
      </c>
      <c r="AM1151" t="s">
        <v>1869</v>
      </c>
      <c r="AN1151" t="s">
        <v>1870</v>
      </c>
    </row>
    <row r="1152" spans="1:40" x14ac:dyDescent="0.25">
      <c r="A1152">
        <v>112508</v>
      </c>
      <c r="B1152" t="s">
        <v>3336</v>
      </c>
      <c r="C1152" t="s">
        <v>43</v>
      </c>
      <c r="D1152" t="s">
        <v>1039</v>
      </c>
      <c r="E1152" s="1">
        <v>39610</v>
      </c>
      <c r="F1152" s="3">
        <v>2008</v>
      </c>
      <c r="G1152">
        <v>2148</v>
      </c>
      <c r="H1152" t="s">
        <v>28</v>
      </c>
      <c r="I1152" t="s">
        <v>1679</v>
      </c>
      <c r="J1152">
        <v>4</v>
      </c>
      <c r="K1152">
        <v>0</v>
      </c>
      <c r="L1152">
        <v>0</v>
      </c>
      <c r="M1152">
        <v>93060000</v>
      </c>
      <c r="N1152">
        <v>8.64</v>
      </c>
      <c r="O1152">
        <v>440</v>
      </c>
      <c r="P1152">
        <v>0</v>
      </c>
      <c r="Q1152">
        <v>0</v>
      </c>
      <c r="R1152">
        <v>66000000</v>
      </c>
      <c r="S1152">
        <f>VLOOKUP(F1152,DF!$A$2:$B$75,2)*R1152</f>
        <v>93060000</v>
      </c>
      <c r="T1152">
        <v>0</v>
      </c>
      <c r="U1152">
        <f>VLOOKUP(F1152,DF!$A$2:$B$75,2)*T1152</f>
        <v>0</v>
      </c>
      <c r="V1152">
        <v>17644</v>
      </c>
      <c r="W1152">
        <v>161</v>
      </c>
      <c r="X1152" t="s">
        <v>454</v>
      </c>
      <c r="Y1152">
        <v>0</v>
      </c>
      <c r="Z1152">
        <v>0</v>
      </c>
      <c r="AA1152" t="s">
        <v>1591</v>
      </c>
      <c r="AB1152">
        <v>1</v>
      </c>
      <c r="AC1152" t="s">
        <v>248</v>
      </c>
      <c r="AD1152">
        <v>1</v>
      </c>
      <c r="AE1152" t="s">
        <v>144</v>
      </c>
      <c r="AF1152" t="s">
        <v>1875</v>
      </c>
      <c r="AG1152" s="1">
        <v>39610</v>
      </c>
      <c r="AH1152">
        <v>2203</v>
      </c>
      <c r="AI1152">
        <v>39.131399999999999</v>
      </c>
      <c r="AJ1152">
        <v>-96.714100000000002</v>
      </c>
      <c r="AK1152">
        <v>39.196300000000001</v>
      </c>
      <c r="AL1152">
        <v>-96.576300000000003</v>
      </c>
      <c r="AM1152" t="s">
        <v>1876</v>
      </c>
      <c r="AN1152" t="s">
        <v>1870</v>
      </c>
    </row>
    <row r="1153" spans="1:40" x14ac:dyDescent="0.25">
      <c r="A1153">
        <v>137259</v>
      </c>
      <c r="B1153" t="s">
        <v>3360</v>
      </c>
      <c r="C1153" t="s">
        <v>68</v>
      </c>
      <c r="D1153" t="s">
        <v>655</v>
      </c>
      <c r="E1153" s="1">
        <v>39611</v>
      </c>
      <c r="F1153" s="3">
        <v>2008</v>
      </c>
      <c r="G1153">
        <v>1705</v>
      </c>
      <c r="H1153" t="s">
        <v>28</v>
      </c>
      <c r="I1153" t="s">
        <v>1578</v>
      </c>
      <c r="J1153">
        <v>0</v>
      </c>
      <c r="K1153">
        <v>0</v>
      </c>
      <c r="L1153">
        <v>0</v>
      </c>
      <c r="M1153">
        <v>0</v>
      </c>
      <c r="N1153">
        <v>0.3</v>
      </c>
      <c r="O1153">
        <v>25</v>
      </c>
      <c r="P1153">
        <v>0</v>
      </c>
      <c r="Q1153">
        <v>0</v>
      </c>
      <c r="R1153">
        <v>0</v>
      </c>
      <c r="S1153">
        <f>VLOOKUP(F1153,DF!$A$2:$B$75,2)*R1153</f>
        <v>0</v>
      </c>
      <c r="T1153">
        <v>0</v>
      </c>
      <c r="U1153">
        <f>VLOOKUP(F1153,DF!$A$2:$B$75,2)*T1153</f>
        <v>0</v>
      </c>
      <c r="V1153">
        <v>17645</v>
      </c>
      <c r="W1153">
        <v>177</v>
      </c>
      <c r="X1153" t="s">
        <v>454</v>
      </c>
      <c r="Y1153">
        <v>0</v>
      </c>
      <c r="Z1153">
        <v>0</v>
      </c>
      <c r="AA1153" t="s">
        <v>1579</v>
      </c>
      <c r="AB1153">
        <v>4</v>
      </c>
      <c r="AC1153" t="s">
        <v>157</v>
      </c>
      <c r="AD1153">
        <v>4</v>
      </c>
      <c r="AE1153" t="s">
        <v>157</v>
      </c>
      <c r="AF1153" t="s">
        <v>655</v>
      </c>
      <c r="AG1153" s="1">
        <v>39611</v>
      </c>
      <c r="AH1153">
        <v>1707</v>
      </c>
      <c r="AI1153">
        <v>38.940899999999999</v>
      </c>
      <c r="AJ1153">
        <v>-95.767399999999995</v>
      </c>
      <c r="AK1153">
        <v>38.944000000000003</v>
      </c>
      <c r="AL1153">
        <v>-95.763400000000004</v>
      </c>
      <c r="AM1153" t="s">
        <v>1885</v>
      </c>
      <c r="AN1153" t="s">
        <v>1886</v>
      </c>
    </row>
    <row r="1154" spans="1:40" x14ac:dyDescent="0.25">
      <c r="A1154">
        <v>115349</v>
      </c>
      <c r="B1154" t="s">
        <v>3338</v>
      </c>
      <c r="C1154" t="s">
        <v>46</v>
      </c>
      <c r="D1154" t="s">
        <v>1887</v>
      </c>
      <c r="E1154" s="1">
        <v>39611</v>
      </c>
      <c r="F1154" s="3">
        <v>2008</v>
      </c>
      <c r="G1154">
        <v>1733</v>
      </c>
      <c r="H1154" t="s">
        <v>28</v>
      </c>
      <c r="I1154" t="s">
        <v>1578</v>
      </c>
      <c r="J1154">
        <v>0</v>
      </c>
      <c r="K1154">
        <v>0</v>
      </c>
      <c r="L1154">
        <v>0</v>
      </c>
      <c r="M1154">
        <v>70500</v>
      </c>
      <c r="N1154">
        <v>3.53</v>
      </c>
      <c r="O1154">
        <v>75</v>
      </c>
      <c r="P1154">
        <v>0</v>
      </c>
      <c r="Q1154">
        <v>0</v>
      </c>
      <c r="R1154">
        <v>50000</v>
      </c>
      <c r="S1154">
        <f>VLOOKUP(F1154,DF!$A$2:$B$75,2)*R1154</f>
        <v>70500</v>
      </c>
      <c r="T1154">
        <v>0</v>
      </c>
      <c r="U1154">
        <f>VLOOKUP(F1154,DF!$A$2:$B$75,2)*T1154</f>
        <v>0</v>
      </c>
      <c r="V1154">
        <v>19129</v>
      </c>
      <c r="W1154">
        <v>17</v>
      </c>
      <c r="X1154" t="s">
        <v>469</v>
      </c>
      <c r="Y1154">
        <v>0</v>
      </c>
      <c r="Z1154">
        <v>0</v>
      </c>
      <c r="AA1154" t="s">
        <v>1575</v>
      </c>
      <c r="AB1154">
        <v>4</v>
      </c>
      <c r="AC1154" t="s">
        <v>150</v>
      </c>
      <c r="AD1154">
        <v>7</v>
      </c>
      <c r="AE1154" t="s">
        <v>252</v>
      </c>
      <c r="AF1154" t="s">
        <v>599</v>
      </c>
      <c r="AG1154" s="1">
        <v>39611</v>
      </c>
      <c r="AH1154">
        <v>1739</v>
      </c>
      <c r="AI1154">
        <v>38.273200000000003</v>
      </c>
      <c r="AJ1154">
        <v>-96.751800000000003</v>
      </c>
      <c r="AK1154">
        <v>38.285600000000002</v>
      </c>
      <c r="AL1154">
        <v>-96.688599999999994</v>
      </c>
      <c r="AM1154" t="s">
        <v>1888</v>
      </c>
      <c r="AN1154" t="s">
        <v>1889</v>
      </c>
    </row>
    <row r="1155" spans="1:40" x14ac:dyDescent="0.25">
      <c r="A1155">
        <v>115355</v>
      </c>
      <c r="B1155" t="s">
        <v>3338</v>
      </c>
      <c r="C1155" t="s">
        <v>46</v>
      </c>
      <c r="D1155" t="s">
        <v>1890</v>
      </c>
      <c r="E1155" s="1">
        <v>39611</v>
      </c>
      <c r="F1155" s="3">
        <v>2008</v>
      </c>
      <c r="G1155">
        <v>1800</v>
      </c>
      <c r="H1155" t="s">
        <v>28</v>
      </c>
      <c r="I1155" t="s">
        <v>1578</v>
      </c>
      <c r="J1155">
        <v>0</v>
      </c>
      <c r="K1155">
        <v>0</v>
      </c>
      <c r="L1155">
        <v>0</v>
      </c>
      <c r="M1155">
        <v>0</v>
      </c>
      <c r="N1155">
        <v>7.96</v>
      </c>
      <c r="O1155">
        <v>75</v>
      </c>
      <c r="P1155">
        <v>0</v>
      </c>
      <c r="Q1155">
        <v>0</v>
      </c>
      <c r="R1155">
        <v>0</v>
      </c>
      <c r="S1155">
        <f>VLOOKUP(F1155,DF!$A$2:$B$75,2)*R1155</f>
        <v>0</v>
      </c>
      <c r="T1155">
        <v>0</v>
      </c>
      <c r="U1155">
        <f>VLOOKUP(F1155,DF!$A$2:$B$75,2)*T1155</f>
        <v>0</v>
      </c>
      <c r="V1155">
        <v>19129</v>
      </c>
      <c r="W1155">
        <v>17</v>
      </c>
      <c r="X1155" t="s">
        <v>469</v>
      </c>
      <c r="Y1155">
        <v>0</v>
      </c>
      <c r="Z1155">
        <v>0</v>
      </c>
      <c r="AA1155" t="s">
        <v>1591</v>
      </c>
      <c r="AB1155">
        <v>3</v>
      </c>
      <c r="AC1155" t="s">
        <v>144</v>
      </c>
      <c r="AD1155">
        <v>3</v>
      </c>
      <c r="AE1155" t="s">
        <v>140</v>
      </c>
      <c r="AF1155" t="s">
        <v>817</v>
      </c>
      <c r="AG1155" s="1">
        <v>39611</v>
      </c>
      <c r="AH1155">
        <v>1812</v>
      </c>
      <c r="AI1155">
        <v>38.307200000000002</v>
      </c>
      <c r="AJ1155">
        <v>-96.521799999999999</v>
      </c>
      <c r="AK1155">
        <v>38.402000000000001</v>
      </c>
      <c r="AL1155">
        <v>-96.438299999999998</v>
      </c>
      <c r="AM1155" t="s">
        <v>1891</v>
      </c>
      <c r="AN1155" t="s">
        <v>1889</v>
      </c>
    </row>
    <row r="1156" spans="1:40" x14ac:dyDescent="0.25">
      <c r="A1156">
        <v>137260</v>
      </c>
      <c r="B1156" t="s">
        <v>3399</v>
      </c>
      <c r="C1156" t="s">
        <v>107</v>
      </c>
      <c r="D1156" t="s">
        <v>1892</v>
      </c>
      <c r="E1156" s="1">
        <v>39611</v>
      </c>
      <c r="F1156" s="3">
        <v>2008</v>
      </c>
      <c r="G1156">
        <v>1800</v>
      </c>
      <c r="H1156" t="s">
        <v>28</v>
      </c>
      <c r="I1156" t="s">
        <v>1578</v>
      </c>
      <c r="J1156">
        <v>0</v>
      </c>
      <c r="K1156">
        <v>0</v>
      </c>
      <c r="L1156">
        <v>0</v>
      </c>
      <c r="M1156">
        <v>0</v>
      </c>
      <c r="N1156">
        <v>0.1</v>
      </c>
      <c r="O1156">
        <v>25</v>
      </c>
      <c r="P1156">
        <v>0</v>
      </c>
      <c r="Q1156">
        <v>0</v>
      </c>
      <c r="R1156">
        <v>0</v>
      </c>
      <c r="S1156">
        <f>VLOOKUP(F1156,DF!$A$2:$B$75,2)*R1156</f>
        <v>0</v>
      </c>
      <c r="T1156">
        <v>0</v>
      </c>
      <c r="U1156">
        <f>VLOOKUP(F1156,DF!$A$2:$B$75,2)*T1156</f>
        <v>0</v>
      </c>
      <c r="V1156">
        <v>17645</v>
      </c>
      <c r="W1156">
        <v>111</v>
      </c>
      <c r="X1156" t="s">
        <v>454</v>
      </c>
      <c r="Y1156">
        <v>0</v>
      </c>
      <c r="Z1156">
        <v>0</v>
      </c>
      <c r="AA1156" t="s">
        <v>1579</v>
      </c>
      <c r="AB1156">
        <v>5</v>
      </c>
      <c r="AC1156" t="s">
        <v>183</v>
      </c>
      <c r="AD1156">
        <v>5</v>
      </c>
      <c r="AE1156" t="s">
        <v>183</v>
      </c>
      <c r="AF1156" t="s">
        <v>1892</v>
      </c>
      <c r="AG1156" s="1">
        <v>39611</v>
      </c>
      <c r="AH1156">
        <v>1800</v>
      </c>
      <c r="AI1156">
        <v>38.557600000000001</v>
      </c>
      <c r="AJ1156">
        <v>-96.1</v>
      </c>
      <c r="AK1156">
        <v>38.557600000000001</v>
      </c>
      <c r="AL1156">
        <v>-96.1</v>
      </c>
      <c r="AM1156" t="s">
        <v>1893</v>
      </c>
      <c r="AN1156" t="s">
        <v>1886</v>
      </c>
    </row>
    <row r="1157" spans="1:40" x14ac:dyDescent="0.25">
      <c r="A1157">
        <v>112619</v>
      </c>
      <c r="B1157" t="s">
        <v>3384</v>
      </c>
      <c r="C1157" t="s">
        <v>92</v>
      </c>
      <c r="D1157" t="s">
        <v>504</v>
      </c>
      <c r="E1157" s="1">
        <v>39611</v>
      </c>
      <c r="F1157" s="3">
        <v>2008</v>
      </c>
      <c r="G1157">
        <v>1905</v>
      </c>
      <c r="H1157" t="s">
        <v>28</v>
      </c>
      <c r="I1157" t="s">
        <v>1578</v>
      </c>
      <c r="J1157">
        <v>0</v>
      </c>
      <c r="K1157">
        <v>0</v>
      </c>
      <c r="L1157">
        <v>0</v>
      </c>
      <c r="M1157">
        <v>0</v>
      </c>
      <c r="N1157">
        <v>0.16</v>
      </c>
      <c r="O1157">
        <v>25</v>
      </c>
      <c r="P1157">
        <v>0</v>
      </c>
      <c r="Q1157">
        <v>0</v>
      </c>
      <c r="R1157">
        <v>0</v>
      </c>
      <c r="S1157">
        <f>VLOOKUP(F1157,DF!$A$2:$B$75,2)*R1157</f>
        <v>0</v>
      </c>
      <c r="T1157">
        <v>0</v>
      </c>
      <c r="U1157">
        <f>VLOOKUP(F1157,DF!$A$2:$B$75,2)*T1157</f>
        <v>0</v>
      </c>
      <c r="V1157">
        <v>19104</v>
      </c>
      <c r="W1157">
        <v>103</v>
      </c>
      <c r="X1157" t="s">
        <v>505</v>
      </c>
      <c r="Y1157">
        <v>0</v>
      </c>
      <c r="Z1157">
        <v>0</v>
      </c>
      <c r="AA1157" t="s">
        <v>1556</v>
      </c>
      <c r="AB1157">
        <v>4</v>
      </c>
      <c r="AC1157" t="s">
        <v>252</v>
      </c>
      <c r="AD1157">
        <v>3</v>
      </c>
      <c r="AE1157" t="s">
        <v>252</v>
      </c>
      <c r="AF1157" t="s">
        <v>504</v>
      </c>
      <c r="AG1157" s="1">
        <v>39611</v>
      </c>
      <c r="AH1157">
        <v>1906</v>
      </c>
      <c r="AI1157">
        <v>39.086500000000001</v>
      </c>
      <c r="AJ1157">
        <v>-94.965699999999998</v>
      </c>
      <c r="AK1157">
        <v>39.087000000000003</v>
      </c>
      <c r="AL1157">
        <v>-94.962800000000001</v>
      </c>
      <c r="AM1157" t="s">
        <v>1894</v>
      </c>
      <c r="AN1157" t="s">
        <v>1895</v>
      </c>
    </row>
    <row r="1158" spans="1:40" x14ac:dyDescent="0.25">
      <c r="A1158">
        <v>113645</v>
      </c>
      <c r="B1158" t="s">
        <v>3345</v>
      </c>
      <c r="C1158" t="s">
        <v>53</v>
      </c>
      <c r="D1158" t="s">
        <v>1896</v>
      </c>
      <c r="E1158" s="1">
        <v>39611</v>
      </c>
      <c r="F1158" s="3">
        <v>2008</v>
      </c>
      <c r="G1158">
        <v>1935</v>
      </c>
      <c r="H1158" t="s">
        <v>28</v>
      </c>
      <c r="I1158" t="s">
        <v>1578</v>
      </c>
      <c r="J1158">
        <v>0</v>
      </c>
      <c r="K1158">
        <v>0</v>
      </c>
      <c r="L1158">
        <v>0</v>
      </c>
      <c r="M1158">
        <v>1057.5</v>
      </c>
      <c r="N1158">
        <v>0.13</v>
      </c>
      <c r="O1158">
        <v>40</v>
      </c>
      <c r="P1158">
        <v>0</v>
      </c>
      <c r="Q1158">
        <v>0</v>
      </c>
      <c r="R1158">
        <v>750</v>
      </c>
      <c r="S1158">
        <f>VLOOKUP(F1158,DF!$A$2:$B$75,2)*R1158</f>
        <v>1057.5</v>
      </c>
      <c r="T1158">
        <v>0</v>
      </c>
      <c r="U1158">
        <f>VLOOKUP(F1158,DF!$A$2:$B$75,2)*T1158</f>
        <v>0</v>
      </c>
      <c r="V1158">
        <v>19129</v>
      </c>
      <c r="W1158">
        <v>173</v>
      </c>
      <c r="X1158" t="s">
        <v>469</v>
      </c>
      <c r="Y1158">
        <v>0</v>
      </c>
      <c r="Z1158">
        <v>0</v>
      </c>
      <c r="AA1158" t="s">
        <v>1897</v>
      </c>
      <c r="AB1158">
        <v>3</v>
      </c>
      <c r="AC1158" t="s">
        <v>252</v>
      </c>
      <c r="AD1158">
        <v>3</v>
      </c>
      <c r="AE1158" t="s">
        <v>394</v>
      </c>
      <c r="AF1158" t="s">
        <v>1898</v>
      </c>
      <c r="AG1158" s="1">
        <v>39611</v>
      </c>
      <c r="AH1158">
        <v>1936</v>
      </c>
      <c r="AI1158">
        <v>37.564</v>
      </c>
      <c r="AJ1158">
        <v>-97.3155</v>
      </c>
      <c r="AK1158">
        <v>37.563200000000002</v>
      </c>
      <c r="AL1158">
        <v>-97.313299999999998</v>
      </c>
      <c r="AM1158" t="s">
        <v>1899</v>
      </c>
      <c r="AN1158" t="s">
        <v>1889</v>
      </c>
    </row>
    <row r="1159" spans="1:40" x14ac:dyDescent="0.25">
      <c r="A1159">
        <v>113644</v>
      </c>
      <c r="B1159" t="s">
        <v>3394</v>
      </c>
      <c r="C1159" t="s">
        <v>102</v>
      </c>
      <c r="D1159" t="s">
        <v>572</v>
      </c>
      <c r="E1159" s="1">
        <v>39611</v>
      </c>
      <c r="F1159" s="3">
        <v>2008</v>
      </c>
      <c r="G1159">
        <v>2206</v>
      </c>
      <c r="H1159" t="s">
        <v>28</v>
      </c>
      <c r="I1159" t="s">
        <v>1590</v>
      </c>
      <c r="J1159">
        <v>1</v>
      </c>
      <c r="K1159">
        <v>0</v>
      </c>
      <c r="L1159">
        <v>0</v>
      </c>
      <c r="M1159">
        <v>176250</v>
      </c>
      <c r="N1159">
        <v>2.15</v>
      </c>
      <c r="O1159">
        <v>75</v>
      </c>
      <c r="P1159">
        <v>0</v>
      </c>
      <c r="Q1159">
        <v>0</v>
      </c>
      <c r="R1159">
        <v>125000</v>
      </c>
      <c r="S1159">
        <f>VLOOKUP(F1159,DF!$A$2:$B$75,2)*R1159</f>
        <v>176250</v>
      </c>
      <c r="T1159">
        <v>0</v>
      </c>
      <c r="U1159">
        <f>VLOOKUP(F1159,DF!$A$2:$B$75,2)*T1159</f>
        <v>0</v>
      </c>
      <c r="V1159">
        <v>19129</v>
      </c>
      <c r="W1159">
        <v>35</v>
      </c>
      <c r="X1159" t="s">
        <v>469</v>
      </c>
      <c r="Y1159">
        <v>0</v>
      </c>
      <c r="Z1159">
        <v>0</v>
      </c>
      <c r="AA1159" t="s">
        <v>1556</v>
      </c>
      <c r="AB1159">
        <v>5</v>
      </c>
      <c r="AC1159" t="s">
        <v>681</v>
      </c>
      <c r="AD1159">
        <v>7</v>
      </c>
      <c r="AE1159" t="s">
        <v>681</v>
      </c>
      <c r="AF1159" t="s">
        <v>572</v>
      </c>
      <c r="AG1159" s="1">
        <v>39611</v>
      </c>
      <c r="AH1159">
        <v>2209</v>
      </c>
      <c r="AI1159">
        <v>37.280999999999999</v>
      </c>
      <c r="AJ1159">
        <v>-96.902500000000003</v>
      </c>
      <c r="AK1159">
        <v>37.275399999999998</v>
      </c>
      <c r="AL1159">
        <v>-96.864099999999993</v>
      </c>
      <c r="AM1159" t="s">
        <v>1900</v>
      </c>
      <c r="AN1159" t="s">
        <v>1889</v>
      </c>
    </row>
    <row r="1160" spans="1:40" x14ac:dyDescent="0.25">
      <c r="A1160">
        <v>120197</v>
      </c>
      <c r="B1160" t="s">
        <v>3382</v>
      </c>
      <c r="C1160" t="s">
        <v>90</v>
      </c>
      <c r="D1160" t="s">
        <v>1901</v>
      </c>
      <c r="E1160" s="1">
        <v>39617</v>
      </c>
      <c r="F1160" s="3">
        <v>2008</v>
      </c>
      <c r="G1160">
        <v>1933</v>
      </c>
      <c r="H1160" t="s">
        <v>28</v>
      </c>
      <c r="I1160" t="s">
        <v>1590</v>
      </c>
      <c r="J1160">
        <v>1</v>
      </c>
      <c r="K1160">
        <v>0</v>
      </c>
      <c r="L1160">
        <v>0</v>
      </c>
      <c r="M1160">
        <v>119850</v>
      </c>
      <c r="N1160">
        <v>1.37</v>
      </c>
      <c r="O1160">
        <v>75</v>
      </c>
      <c r="P1160">
        <v>0</v>
      </c>
      <c r="Q1160">
        <v>0</v>
      </c>
      <c r="R1160">
        <v>85000</v>
      </c>
      <c r="S1160">
        <f>VLOOKUP(F1160,DF!$A$2:$B$75,2)*R1160</f>
        <v>119850</v>
      </c>
      <c r="T1160">
        <v>0</v>
      </c>
      <c r="U1160">
        <f>VLOOKUP(F1160,DF!$A$2:$B$75,2)*T1160</f>
        <v>0</v>
      </c>
      <c r="V1160">
        <v>20077</v>
      </c>
      <c r="W1160">
        <v>119</v>
      </c>
      <c r="X1160" t="s">
        <v>459</v>
      </c>
      <c r="Y1160">
        <v>0</v>
      </c>
      <c r="Z1160">
        <v>0</v>
      </c>
      <c r="AA1160" t="s">
        <v>1556</v>
      </c>
      <c r="AB1160">
        <v>5</v>
      </c>
      <c r="AC1160" t="s">
        <v>140</v>
      </c>
      <c r="AD1160">
        <v>3</v>
      </c>
      <c r="AE1160" t="s">
        <v>174</v>
      </c>
      <c r="AF1160" t="s">
        <v>1901</v>
      </c>
      <c r="AG1160" s="1">
        <v>39617</v>
      </c>
      <c r="AH1160">
        <v>1935</v>
      </c>
      <c r="AI1160">
        <v>37.357799999999997</v>
      </c>
      <c r="AJ1160">
        <v>-100.5489</v>
      </c>
      <c r="AK1160">
        <v>37.343800000000002</v>
      </c>
      <c r="AL1160">
        <v>-100.5313</v>
      </c>
      <c r="AM1160" t="s">
        <v>1902</v>
      </c>
      <c r="AN1160" t="s">
        <v>1903</v>
      </c>
    </row>
    <row r="1161" spans="1:40" x14ac:dyDescent="0.25">
      <c r="A1161">
        <v>100980</v>
      </c>
      <c r="B1161" t="s">
        <v>3426</v>
      </c>
      <c r="C1161" t="s">
        <v>135</v>
      </c>
      <c r="D1161" t="s">
        <v>1904</v>
      </c>
      <c r="E1161" s="1">
        <v>39620</v>
      </c>
      <c r="F1161" s="3">
        <v>2008</v>
      </c>
      <c r="G1161">
        <v>1855</v>
      </c>
      <c r="H1161" t="s">
        <v>28</v>
      </c>
      <c r="I1161" t="s">
        <v>1578</v>
      </c>
      <c r="J1161">
        <v>0</v>
      </c>
      <c r="K1161">
        <v>0</v>
      </c>
      <c r="L1161">
        <v>0</v>
      </c>
      <c r="M1161">
        <v>0</v>
      </c>
      <c r="N1161">
        <v>0.3</v>
      </c>
      <c r="O1161">
        <v>10</v>
      </c>
      <c r="P1161">
        <v>0</v>
      </c>
      <c r="Q1161">
        <v>0</v>
      </c>
      <c r="R1161">
        <v>0</v>
      </c>
      <c r="S1161">
        <f>VLOOKUP(F1161,DF!$A$2:$B$75,2)*R1161</f>
        <v>0</v>
      </c>
      <c r="T1161">
        <v>0</v>
      </c>
      <c r="U1161">
        <f>VLOOKUP(F1161,DF!$A$2:$B$75,2)*T1161</f>
        <v>0</v>
      </c>
      <c r="V1161">
        <v>17463</v>
      </c>
      <c r="W1161">
        <v>179</v>
      </c>
      <c r="X1161" t="s">
        <v>474</v>
      </c>
      <c r="Y1161">
        <v>0</v>
      </c>
      <c r="Z1161">
        <v>0</v>
      </c>
      <c r="AA1161" t="s">
        <v>1579</v>
      </c>
      <c r="AB1161">
        <v>8</v>
      </c>
      <c r="AC1161" t="s">
        <v>394</v>
      </c>
      <c r="AD1161">
        <v>8</v>
      </c>
      <c r="AE1161" t="s">
        <v>394</v>
      </c>
      <c r="AF1161" t="s">
        <v>1904</v>
      </c>
      <c r="AG1161" s="1">
        <v>39620</v>
      </c>
      <c r="AH1161">
        <v>1856</v>
      </c>
      <c r="AI1161">
        <v>39.5443</v>
      </c>
      <c r="AJ1161">
        <v>-100.3387</v>
      </c>
      <c r="AK1161">
        <v>39.5443</v>
      </c>
      <c r="AL1161">
        <v>-100.3387</v>
      </c>
      <c r="AM1161" t="s">
        <v>1905</v>
      </c>
      <c r="AN1161" t="s">
        <v>1906</v>
      </c>
    </row>
    <row r="1162" spans="1:40" x14ac:dyDescent="0.25">
      <c r="A1162">
        <v>120185</v>
      </c>
      <c r="B1162" t="s">
        <v>3373</v>
      </c>
      <c r="C1162" t="s">
        <v>81</v>
      </c>
      <c r="D1162" t="s">
        <v>825</v>
      </c>
      <c r="E1162" s="1">
        <v>39625</v>
      </c>
      <c r="F1162" s="3">
        <v>2008</v>
      </c>
      <c r="G1162">
        <v>1745</v>
      </c>
      <c r="H1162" t="s">
        <v>28</v>
      </c>
      <c r="I1162" t="s">
        <v>1578</v>
      </c>
      <c r="J1162">
        <v>0</v>
      </c>
      <c r="K1162">
        <v>0</v>
      </c>
      <c r="L1162">
        <v>0</v>
      </c>
      <c r="M1162">
        <v>0</v>
      </c>
      <c r="N1162">
        <v>0.87</v>
      </c>
      <c r="O1162">
        <v>50</v>
      </c>
      <c r="P1162">
        <v>0</v>
      </c>
      <c r="Q1162">
        <v>0</v>
      </c>
      <c r="R1162">
        <v>0</v>
      </c>
      <c r="S1162">
        <f>VLOOKUP(F1162,DF!$A$2:$B$75,2)*R1162</f>
        <v>0</v>
      </c>
      <c r="T1162">
        <v>0</v>
      </c>
      <c r="U1162">
        <f>VLOOKUP(F1162,DF!$A$2:$B$75,2)*T1162</f>
        <v>0</v>
      </c>
      <c r="V1162">
        <v>20141</v>
      </c>
      <c r="W1162">
        <v>75</v>
      </c>
      <c r="X1162" t="s">
        <v>459</v>
      </c>
      <c r="Y1162">
        <v>0</v>
      </c>
      <c r="Z1162">
        <v>0</v>
      </c>
      <c r="AA1162" t="s">
        <v>1907</v>
      </c>
      <c r="AB1162">
        <v>7</v>
      </c>
      <c r="AC1162" t="s">
        <v>252</v>
      </c>
      <c r="AD1162">
        <v>7</v>
      </c>
      <c r="AE1162" t="s">
        <v>183</v>
      </c>
      <c r="AF1162" t="s">
        <v>825</v>
      </c>
      <c r="AG1162" s="1">
        <v>39625</v>
      </c>
      <c r="AH1162">
        <v>1749</v>
      </c>
      <c r="AI1162">
        <v>37.881300000000003</v>
      </c>
      <c r="AJ1162">
        <v>-101.7895</v>
      </c>
      <c r="AK1162">
        <v>37.883400000000002</v>
      </c>
      <c r="AL1162">
        <v>-101.77370000000001</v>
      </c>
      <c r="AM1162" t="s">
        <v>1908</v>
      </c>
      <c r="AN1162" t="s">
        <v>1909</v>
      </c>
    </row>
    <row r="1163" spans="1:40" x14ac:dyDescent="0.25">
      <c r="A1163">
        <v>101233</v>
      </c>
      <c r="B1163" t="s">
        <v>3389</v>
      </c>
      <c r="C1163" t="s">
        <v>97</v>
      </c>
      <c r="D1163" t="s">
        <v>564</v>
      </c>
      <c r="E1163" s="1">
        <v>39635</v>
      </c>
      <c r="F1163" s="3">
        <v>2008</v>
      </c>
      <c r="G1163">
        <v>1425</v>
      </c>
      <c r="H1163" t="s">
        <v>28</v>
      </c>
      <c r="I1163" t="s">
        <v>1578</v>
      </c>
      <c r="J1163">
        <v>0</v>
      </c>
      <c r="K1163">
        <v>0</v>
      </c>
      <c r="L1163">
        <v>0</v>
      </c>
      <c r="M1163">
        <v>0</v>
      </c>
      <c r="N1163">
        <v>0.3</v>
      </c>
      <c r="O1163">
        <v>25</v>
      </c>
      <c r="P1163">
        <v>0</v>
      </c>
      <c r="Q1163">
        <v>0</v>
      </c>
      <c r="R1163">
        <v>0</v>
      </c>
      <c r="S1163">
        <f>VLOOKUP(F1163,DF!$A$2:$B$75,2)*R1163</f>
        <v>0</v>
      </c>
      <c r="T1163">
        <v>0</v>
      </c>
      <c r="U1163">
        <f>VLOOKUP(F1163,DF!$A$2:$B$75,2)*T1163</f>
        <v>0</v>
      </c>
      <c r="V1163">
        <v>17511</v>
      </c>
      <c r="W1163">
        <v>181</v>
      </c>
      <c r="X1163" t="s">
        <v>474</v>
      </c>
      <c r="Y1163">
        <v>0</v>
      </c>
      <c r="Z1163">
        <v>0</v>
      </c>
      <c r="AA1163" t="s">
        <v>1791</v>
      </c>
      <c r="AB1163">
        <v>14</v>
      </c>
      <c r="AC1163" t="s">
        <v>150</v>
      </c>
      <c r="AD1163">
        <v>14</v>
      </c>
      <c r="AE1163" t="s">
        <v>150</v>
      </c>
      <c r="AF1163" t="s">
        <v>564</v>
      </c>
      <c r="AG1163" s="1">
        <v>39635</v>
      </c>
      <c r="AH1163">
        <v>1430</v>
      </c>
      <c r="AI1163">
        <v>39.369999999999997</v>
      </c>
      <c r="AJ1163">
        <v>-101.4379</v>
      </c>
      <c r="AK1163">
        <v>39.369999999999997</v>
      </c>
      <c r="AL1163">
        <v>-101.4379</v>
      </c>
      <c r="AM1163" t="s">
        <v>1910</v>
      </c>
      <c r="AN1163" t="s">
        <v>1911</v>
      </c>
    </row>
    <row r="1164" spans="1:40" x14ac:dyDescent="0.25">
      <c r="A1164">
        <v>127934</v>
      </c>
      <c r="B1164" t="s">
        <v>3383</v>
      </c>
      <c r="C1164" t="s">
        <v>91</v>
      </c>
      <c r="D1164" t="s">
        <v>970</v>
      </c>
      <c r="E1164" s="1">
        <v>39637</v>
      </c>
      <c r="F1164" s="3">
        <v>2008</v>
      </c>
      <c r="G1164">
        <v>1726</v>
      </c>
      <c r="H1164" t="s">
        <v>28</v>
      </c>
      <c r="I1164" t="s">
        <v>1578</v>
      </c>
      <c r="J1164">
        <v>0</v>
      </c>
      <c r="K1164">
        <v>0</v>
      </c>
      <c r="L1164">
        <v>0</v>
      </c>
      <c r="M1164">
        <v>0</v>
      </c>
      <c r="N1164">
        <v>0.81</v>
      </c>
      <c r="O1164">
        <v>50</v>
      </c>
      <c r="P1164">
        <v>0</v>
      </c>
      <c r="Q1164">
        <v>0</v>
      </c>
      <c r="R1164">
        <v>0</v>
      </c>
      <c r="S1164">
        <f>VLOOKUP(F1164,DF!$A$2:$B$75,2)*R1164</f>
        <v>0</v>
      </c>
      <c r="T1164">
        <v>0</v>
      </c>
      <c r="U1164">
        <f>VLOOKUP(F1164,DF!$A$2:$B$75,2)*T1164</f>
        <v>0</v>
      </c>
      <c r="V1164">
        <v>21644</v>
      </c>
      <c r="W1164">
        <v>185</v>
      </c>
      <c r="X1164" t="s">
        <v>459</v>
      </c>
      <c r="Y1164">
        <v>0</v>
      </c>
      <c r="Z1164">
        <v>0</v>
      </c>
      <c r="AA1164" t="s">
        <v>1556</v>
      </c>
      <c r="AB1164">
        <v>3</v>
      </c>
      <c r="AC1164" t="s">
        <v>144</v>
      </c>
      <c r="AD1164">
        <v>3</v>
      </c>
      <c r="AE1164" t="s">
        <v>248</v>
      </c>
      <c r="AF1164" t="s">
        <v>970</v>
      </c>
      <c r="AG1164" s="1">
        <v>39637</v>
      </c>
      <c r="AH1164">
        <v>1728</v>
      </c>
      <c r="AI1164">
        <v>38.21</v>
      </c>
      <c r="AJ1164">
        <v>-98.79</v>
      </c>
      <c r="AK1164">
        <v>38.212299999999999</v>
      </c>
      <c r="AL1164">
        <v>-98.775300000000001</v>
      </c>
      <c r="AM1164" t="s">
        <v>1912</v>
      </c>
      <c r="AN1164" t="s">
        <v>1913</v>
      </c>
    </row>
    <row r="1165" spans="1:40" x14ac:dyDescent="0.25">
      <c r="A1165">
        <v>101218</v>
      </c>
      <c r="B1165" t="s">
        <v>3327</v>
      </c>
      <c r="C1165" t="s">
        <v>31</v>
      </c>
      <c r="D1165" t="s">
        <v>1914</v>
      </c>
      <c r="E1165" s="1">
        <v>39637</v>
      </c>
      <c r="F1165" s="3">
        <v>2008</v>
      </c>
      <c r="G1165">
        <v>1727</v>
      </c>
      <c r="H1165" t="s">
        <v>28</v>
      </c>
      <c r="I1165" t="s">
        <v>1578</v>
      </c>
      <c r="J1165">
        <v>0</v>
      </c>
      <c r="K1165">
        <v>0</v>
      </c>
      <c r="L1165">
        <v>0</v>
      </c>
      <c r="M1165">
        <v>0</v>
      </c>
      <c r="N1165">
        <v>0.42</v>
      </c>
      <c r="O1165">
        <v>40</v>
      </c>
      <c r="P1165">
        <v>0</v>
      </c>
      <c r="Q1165">
        <v>0</v>
      </c>
      <c r="R1165">
        <v>0</v>
      </c>
      <c r="S1165">
        <f>VLOOKUP(F1165,DF!$A$2:$B$75,2)*R1165</f>
        <v>0</v>
      </c>
      <c r="T1165">
        <v>0</v>
      </c>
      <c r="U1165">
        <f>VLOOKUP(F1165,DF!$A$2:$B$75,2)*T1165</f>
        <v>0</v>
      </c>
      <c r="V1165">
        <v>17509</v>
      </c>
      <c r="W1165">
        <v>9</v>
      </c>
      <c r="X1165" t="s">
        <v>469</v>
      </c>
      <c r="Y1165">
        <v>0</v>
      </c>
      <c r="Z1165">
        <v>0</v>
      </c>
      <c r="AA1165" t="s">
        <v>1575</v>
      </c>
      <c r="AB1165">
        <v>6</v>
      </c>
      <c r="AC1165" t="s">
        <v>178</v>
      </c>
      <c r="AD1165">
        <v>6</v>
      </c>
      <c r="AE1165" t="s">
        <v>178</v>
      </c>
      <c r="AF1165" t="s">
        <v>1914</v>
      </c>
      <c r="AG1165" s="1">
        <v>39637</v>
      </c>
      <c r="AH1165">
        <v>1728</v>
      </c>
      <c r="AI1165">
        <v>38.26</v>
      </c>
      <c r="AJ1165">
        <v>-98.81</v>
      </c>
      <c r="AK1165">
        <v>38.264299999999999</v>
      </c>
      <c r="AL1165">
        <v>-98.804500000000004</v>
      </c>
      <c r="AM1165" t="s">
        <v>1915</v>
      </c>
      <c r="AN1165" t="s">
        <v>1916</v>
      </c>
    </row>
    <row r="1166" spans="1:40" x14ac:dyDescent="0.25">
      <c r="A1166">
        <v>101219</v>
      </c>
      <c r="B1166" t="s">
        <v>3327</v>
      </c>
      <c r="C1166" t="s">
        <v>31</v>
      </c>
      <c r="D1166" t="s">
        <v>1917</v>
      </c>
      <c r="E1166" s="1">
        <v>39637</v>
      </c>
      <c r="F1166" s="3">
        <v>2008</v>
      </c>
      <c r="G1166">
        <v>1729</v>
      </c>
      <c r="H1166" t="s">
        <v>28</v>
      </c>
      <c r="I1166" t="s">
        <v>1578</v>
      </c>
      <c r="J1166">
        <v>0</v>
      </c>
      <c r="K1166">
        <v>0</v>
      </c>
      <c r="L1166">
        <v>0</v>
      </c>
      <c r="M1166">
        <v>0</v>
      </c>
      <c r="N1166">
        <v>0.31</v>
      </c>
      <c r="O1166">
        <v>40</v>
      </c>
      <c r="P1166">
        <v>0</v>
      </c>
      <c r="Q1166">
        <v>0</v>
      </c>
      <c r="R1166">
        <v>0</v>
      </c>
      <c r="S1166">
        <f>VLOOKUP(F1166,DF!$A$2:$B$75,2)*R1166</f>
        <v>0</v>
      </c>
      <c r="T1166">
        <v>0</v>
      </c>
      <c r="U1166">
        <f>VLOOKUP(F1166,DF!$A$2:$B$75,2)*T1166</f>
        <v>0</v>
      </c>
      <c r="V1166">
        <v>17509</v>
      </c>
      <c r="W1166">
        <v>9</v>
      </c>
      <c r="X1166" t="s">
        <v>469</v>
      </c>
      <c r="Y1166">
        <v>0</v>
      </c>
      <c r="Z1166">
        <v>0</v>
      </c>
      <c r="AA1166" t="s">
        <v>1575</v>
      </c>
      <c r="AB1166">
        <v>2</v>
      </c>
      <c r="AC1166" t="s">
        <v>399</v>
      </c>
      <c r="AD1166">
        <v>3</v>
      </c>
      <c r="AE1166" t="s">
        <v>399</v>
      </c>
      <c r="AF1166" t="s">
        <v>1917</v>
      </c>
      <c r="AG1166" s="1">
        <v>39637</v>
      </c>
      <c r="AH1166">
        <v>1730</v>
      </c>
      <c r="AI1166">
        <v>38.340000000000003</v>
      </c>
      <c r="AJ1166">
        <v>-98.81</v>
      </c>
      <c r="AK1166">
        <v>38.339100000000002</v>
      </c>
      <c r="AL1166">
        <v>-98.804400000000001</v>
      </c>
      <c r="AM1166" t="s">
        <v>1918</v>
      </c>
      <c r="AN1166" t="s">
        <v>1916</v>
      </c>
    </row>
    <row r="1167" spans="1:40" x14ac:dyDescent="0.25">
      <c r="A1167">
        <v>127936</v>
      </c>
      <c r="B1167" t="s">
        <v>3383</v>
      </c>
      <c r="C1167" t="s">
        <v>91</v>
      </c>
      <c r="D1167" t="s">
        <v>970</v>
      </c>
      <c r="E1167" s="1">
        <v>39637</v>
      </c>
      <c r="F1167" s="3">
        <v>2008</v>
      </c>
      <c r="G1167">
        <v>1731</v>
      </c>
      <c r="H1167" t="s">
        <v>28</v>
      </c>
      <c r="I1167" t="s">
        <v>1578</v>
      </c>
      <c r="J1167">
        <v>0</v>
      </c>
      <c r="K1167">
        <v>0</v>
      </c>
      <c r="L1167">
        <v>0</v>
      </c>
      <c r="M1167">
        <v>0</v>
      </c>
      <c r="N1167">
        <v>0.51</v>
      </c>
      <c r="O1167">
        <v>40</v>
      </c>
      <c r="P1167">
        <v>0</v>
      </c>
      <c r="Q1167">
        <v>0</v>
      </c>
      <c r="R1167">
        <v>0</v>
      </c>
      <c r="S1167">
        <f>VLOOKUP(F1167,DF!$A$2:$B$75,2)*R1167</f>
        <v>0</v>
      </c>
      <c r="T1167">
        <v>0</v>
      </c>
      <c r="U1167">
        <f>VLOOKUP(F1167,DF!$A$2:$B$75,2)*T1167</f>
        <v>0</v>
      </c>
      <c r="V1167">
        <v>21644</v>
      </c>
      <c r="W1167">
        <v>185</v>
      </c>
      <c r="X1167" t="s">
        <v>459</v>
      </c>
      <c r="Y1167">
        <v>0</v>
      </c>
      <c r="Z1167">
        <v>0</v>
      </c>
      <c r="AA1167" t="s">
        <v>1556</v>
      </c>
      <c r="AB1167">
        <v>4</v>
      </c>
      <c r="AC1167" t="s">
        <v>140</v>
      </c>
      <c r="AD1167">
        <v>4</v>
      </c>
      <c r="AE1167" t="s">
        <v>174</v>
      </c>
      <c r="AF1167" t="s">
        <v>970</v>
      </c>
      <c r="AG1167" s="1">
        <v>39637</v>
      </c>
      <c r="AH1167">
        <v>1732</v>
      </c>
      <c r="AI1167">
        <v>38.22</v>
      </c>
      <c r="AJ1167">
        <v>-98.85</v>
      </c>
      <c r="AK1167">
        <v>38.220700000000001</v>
      </c>
      <c r="AL1167">
        <v>-98.840699999999998</v>
      </c>
      <c r="AM1167" t="s">
        <v>1919</v>
      </c>
      <c r="AN1167" t="s">
        <v>1913</v>
      </c>
    </row>
    <row r="1168" spans="1:40" x14ac:dyDescent="0.25">
      <c r="A1168">
        <v>101223</v>
      </c>
      <c r="B1168" t="s">
        <v>3338</v>
      </c>
      <c r="C1168" t="s">
        <v>46</v>
      </c>
      <c r="D1168" t="s">
        <v>1890</v>
      </c>
      <c r="E1168" s="1">
        <v>39638</v>
      </c>
      <c r="F1168" s="3">
        <v>2008</v>
      </c>
      <c r="G1168">
        <v>1540</v>
      </c>
      <c r="H1168" t="s">
        <v>28</v>
      </c>
      <c r="I1168" t="s">
        <v>1578</v>
      </c>
      <c r="J1168">
        <v>0</v>
      </c>
      <c r="K1168">
        <v>0</v>
      </c>
      <c r="L1168">
        <v>0</v>
      </c>
      <c r="M1168">
        <v>0</v>
      </c>
      <c r="N1168">
        <v>0.37</v>
      </c>
      <c r="O1168">
        <v>40</v>
      </c>
      <c r="P1168">
        <v>0</v>
      </c>
      <c r="Q1168">
        <v>0</v>
      </c>
      <c r="R1168">
        <v>0</v>
      </c>
      <c r="S1168">
        <f>VLOOKUP(F1168,DF!$A$2:$B$75,2)*R1168</f>
        <v>0</v>
      </c>
      <c r="T1168">
        <v>0</v>
      </c>
      <c r="U1168">
        <f>VLOOKUP(F1168,DF!$A$2:$B$75,2)*T1168</f>
        <v>0</v>
      </c>
      <c r="V1168">
        <v>17512</v>
      </c>
      <c r="W1168">
        <v>17</v>
      </c>
      <c r="X1168" t="s">
        <v>469</v>
      </c>
      <c r="Y1168">
        <v>0</v>
      </c>
      <c r="Z1168">
        <v>0</v>
      </c>
      <c r="AA1168" t="s">
        <v>1603</v>
      </c>
      <c r="AB1168">
        <v>5</v>
      </c>
      <c r="AC1168" t="s">
        <v>150</v>
      </c>
      <c r="AD1168">
        <v>5</v>
      </c>
      <c r="AE1168" t="s">
        <v>150</v>
      </c>
      <c r="AF1168" t="s">
        <v>1890</v>
      </c>
      <c r="AG1168" s="1">
        <v>39638</v>
      </c>
      <c r="AH1168">
        <v>1541</v>
      </c>
      <c r="AI1168">
        <v>38.270000000000003</v>
      </c>
      <c r="AJ1168">
        <v>-96.44</v>
      </c>
      <c r="AK1168">
        <v>38.273099999999999</v>
      </c>
      <c r="AL1168">
        <v>-96.434399999999997</v>
      </c>
      <c r="AM1168" t="s">
        <v>1920</v>
      </c>
      <c r="AN1168" t="s">
        <v>1921</v>
      </c>
    </row>
    <row r="1169" spans="1:40" x14ac:dyDescent="0.25">
      <c r="A1169">
        <v>101224</v>
      </c>
      <c r="B1169" t="s">
        <v>3338</v>
      </c>
      <c r="C1169" t="s">
        <v>46</v>
      </c>
      <c r="D1169" t="s">
        <v>1890</v>
      </c>
      <c r="E1169" s="1">
        <v>39638</v>
      </c>
      <c r="F1169" s="3">
        <v>2008</v>
      </c>
      <c r="G1169">
        <v>1546</v>
      </c>
      <c r="H1169" t="s">
        <v>28</v>
      </c>
      <c r="I1169" t="s">
        <v>1578</v>
      </c>
      <c r="J1169">
        <v>0</v>
      </c>
      <c r="K1169">
        <v>0</v>
      </c>
      <c r="L1169">
        <v>0</v>
      </c>
      <c r="M1169">
        <v>0</v>
      </c>
      <c r="N1169">
        <v>0.28999999999999998</v>
      </c>
      <c r="O1169">
        <v>40</v>
      </c>
      <c r="P1169">
        <v>0</v>
      </c>
      <c r="Q1169">
        <v>0</v>
      </c>
      <c r="R1169">
        <v>0</v>
      </c>
      <c r="S1169">
        <f>VLOOKUP(F1169,DF!$A$2:$B$75,2)*R1169</f>
        <v>0</v>
      </c>
      <c r="T1169">
        <v>0</v>
      </c>
      <c r="U1169">
        <f>VLOOKUP(F1169,DF!$A$2:$B$75,2)*T1169</f>
        <v>0</v>
      </c>
      <c r="V1169">
        <v>17512</v>
      </c>
      <c r="W1169">
        <v>17</v>
      </c>
      <c r="X1169" t="s">
        <v>469</v>
      </c>
      <c r="Y1169">
        <v>0</v>
      </c>
      <c r="Z1169">
        <v>0</v>
      </c>
      <c r="AA1169" t="s">
        <v>1575</v>
      </c>
      <c r="AB1169">
        <v>7</v>
      </c>
      <c r="AC1169" t="s">
        <v>150</v>
      </c>
      <c r="AD1169">
        <v>7</v>
      </c>
      <c r="AE1169" t="s">
        <v>150</v>
      </c>
      <c r="AF1169" t="s">
        <v>1890</v>
      </c>
      <c r="AG1169" s="1">
        <v>39638</v>
      </c>
      <c r="AH1169">
        <v>1548</v>
      </c>
      <c r="AI1169">
        <v>38.26</v>
      </c>
      <c r="AJ1169">
        <v>-96.41</v>
      </c>
      <c r="AK1169">
        <v>38.261499999999998</v>
      </c>
      <c r="AL1169">
        <v>-96.405000000000001</v>
      </c>
      <c r="AM1169" t="s">
        <v>1920</v>
      </c>
      <c r="AN1169" t="s">
        <v>1921</v>
      </c>
    </row>
    <row r="1170" spans="1:40" x14ac:dyDescent="0.25">
      <c r="A1170">
        <v>135841</v>
      </c>
      <c r="B1170" t="s">
        <v>3372</v>
      </c>
      <c r="C1170" t="s">
        <v>80</v>
      </c>
      <c r="D1170" t="s">
        <v>1922</v>
      </c>
      <c r="E1170" s="1">
        <v>39703</v>
      </c>
      <c r="F1170" s="3">
        <v>2008</v>
      </c>
      <c r="G1170">
        <v>1533</v>
      </c>
      <c r="H1170" t="s">
        <v>28</v>
      </c>
      <c r="I1170" t="s">
        <v>1578</v>
      </c>
      <c r="J1170">
        <v>0</v>
      </c>
      <c r="K1170">
        <v>0</v>
      </c>
      <c r="L1170">
        <v>0</v>
      </c>
      <c r="M1170">
        <v>0</v>
      </c>
      <c r="N1170">
        <v>0.1</v>
      </c>
      <c r="O1170">
        <v>20</v>
      </c>
      <c r="P1170">
        <v>0</v>
      </c>
      <c r="Q1170">
        <v>0</v>
      </c>
      <c r="R1170">
        <v>0</v>
      </c>
      <c r="S1170">
        <f>VLOOKUP(F1170,DF!$A$2:$B$75,2)*R1170</f>
        <v>0</v>
      </c>
      <c r="T1170">
        <v>0</v>
      </c>
      <c r="U1170">
        <f>VLOOKUP(F1170,DF!$A$2:$B$75,2)*T1170</f>
        <v>0</v>
      </c>
      <c r="V1170">
        <v>23082</v>
      </c>
      <c r="W1170">
        <v>45</v>
      </c>
      <c r="X1170" t="s">
        <v>454</v>
      </c>
      <c r="Y1170">
        <v>0</v>
      </c>
      <c r="Z1170">
        <v>0</v>
      </c>
      <c r="AA1170" t="s">
        <v>1556</v>
      </c>
      <c r="AB1170">
        <v>2</v>
      </c>
      <c r="AC1170" t="s">
        <v>276</v>
      </c>
      <c r="AD1170">
        <v>2</v>
      </c>
      <c r="AE1170" t="s">
        <v>276</v>
      </c>
      <c r="AF1170" t="s">
        <v>1922</v>
      </c>
      <c r="AG1170" s="1">
        <v>39703</v>
      </c>
      <c r="AH1170">
        <v>1533</v>
      </c>
      <c r="AI1170">
        <v>38.8247</v>
      </c>
      <c r="AJ1170">
        <v>-95.212999999999994</v>
      </c>
      <c r="AK1170">
        <v>38.8247</v>
      </c>
      <c r="AL1170">
        <v>-95.212999999999994</v>
      </c>
      <c r="AM1170" t="s">
        <v>1923</v>
      </c>
      <c r="AN1170" t="s">
        <v>1924</v>
      </c>
    </row>
    <row r="1171" spans="1:40" x14ac:dyDescent="0.25">
      <c r="A1171">
        <v>134943</v>
      </c>
      <c r="B1171" t="s">
        <v>3385</v>
      </c>
      <c r="C1171" t="s">
        <v>93</v>
      </c>
      <c r="D1171" t="s">
        <v>1927</v>
      </c>
      <c r="E1171" s="1">
        <v>39703</v>
      </c>
      <c r="F1171" s="3">
        <v>2008</v>
      </c>
      <c r="G1171">
        <v>1610</v>
      </c>
      <c r="H1171" t="s">
        <v>28</v>
      </c>
      <c r="I1171" t="s">
        <v>1578</v>
      </c>
      <c r="J1171">
        <v>0</v>
      </c>
      <c r="K1171">
        <v>0</v>
      </c>
      <c r="L1171">
        <v>0</v>
      </c>
      <c r="M1171">
        <v>0</v>
      </c>
      <c r="N1171">
        <v>0.03</v>
      </c>
      <c r="O1171">
        <v>25</v>
      </c>
      <c r="P1171">
        <v>0</v>
      </c>
      <c r="Q1171">
        <v>0</v>
      </c>
      <c r="R1171">
        <v>0</v>
      </c>
      <c r="S1171">
        <f>VLOOKUP(F1171,DF!$A$2:$B$75,2)*R1171</f>
        <v>0</v>
      </c>
      <c r="T1171">
        <v>0</v>
      </c>
      <c r="U1171">
        <f>VLOOKUP(F1171,DF!$A$2:$B$75,2)*T1171</f>
        <v>0</v>
      </c>
      <c r="V1171">
        <v>23120</v>
      </c>
      <c r="W1171">
        <v>91</v>
      </c>
      <c r="X1171" t="s">
        <v>505</v>
      </c>
      <c r="Y1171">
        <v>0</v>
      </c>
      <c r="Z1171">
        <v>0</v>
      </c>
      <c r="AA1171" t="s">
        <v>1551</v>
      </c>
      <c r="AB1171">
        <v>1</v>
      </c>
      <c r="AC1171" t="s">
        <v>140</v>
      </c>
      <c r="AD1171">
        <v>1</v>
      </c>
      <c r="AE1171" t="s">
        <v>140</v>
      </c>
      <c r="AF1171" t="s">
        <v>1927</v>
      </c>
      <c r="AG1171" s="1">
        <v>39703</v>
      </c>
      <c r="AH1171">
        <v>1611</v>
      </c>
      <c r="AI1171">
        <v>38.78</v>
      </c>
      <c r="AJ1171">
        <v>-94.83</v>
      </c>
      <c r="AK1171">
        <v>38.780299999999997</v>
      </c>
      <c r="AL1171">
        <v>-94.829499999999996</v>
      </c>
      <c r="AM1171" t="s">
        <v>1928</v>
      </c>
      <c r="AN1171" t="s">
        <v>1929</v>
      </c>
    </row>
    <row r="1172" spans="1:40" x14ac:dyDescent="0.25">
      <c r="A1172">
        <v>134944</v>
      </c>
      <c r="B1172" t="s">
        <v>3385</v>
      </c>
      <c r="C1172" t="s">
        <v>93</v>
      </c>
      <c r="D1172" t="s">
        <v>1930</v>
      </c>
      <c r="E1172" s="1">
        <v>39703</v>
      </c>
      <c r="F1172" s="3">
        <v>2008</v>
      </c>
      <c r="G1172">
        <v>1613</v>
      </c>
      <c r="H1172" t="s">
        <v>28</v>
      </c>
      <c r="I1172" t="s">
        <v>1578</v>
      </c>
      <c r="J1172">
        <v>0</v>
      </c>
      <c r="K1172">
        <v>0</v>
      </c>
      <c r="L1172">
        <v>0</v>
      </c>
      <c r="M1172">
        <v>0</v>
      </c>
      <c r="N1172">
        <v>0.11</v>
      </c>
      <c r="O1172">
        <v>25</v>
      </c>
      <c r="P1172">
        <v>0</v>
      </c>
      <c r="Q1172">
        <v>0</v>
      </c>
      <c r="R1172">
        <v>0</v>
      </c>
      <c r="S1172">
        <f>VLOOKUP(F1172,DF!$A$2:$B$75,2)*R1172</f>
        <v>0</v>
      </c>
      <c r="T1172">
        <v>0</v>
      </c>
      <c r="U1172">
        <f>VLOOKUP(F1172,DF!$A$2:$B$75,2)*T1172</f>
        <v>0</v>
      </c>
      <c r="V1172">
        <v>23120</v>
      </c>
      <c r="W1172">
        <v>91</v>
      </c>
      <c r="X1172" t="s">
        <v>505</v>
      </c>
      <c r="Y1172">
        <v>0</v>
      </c>
      <c r="Z1172">
        <v>0</v>
      </c>
      <c r="AA1172" t="s">
        <v>1556</v>
      </c>
      <c r="AB1172">
        <v>2</v>
      </c>
      <c r="AC1172" t="s">
        <v>681</v>
      </c>
      <c r="AD1172">
        <v>2</v>
      </c>
      <c r="AE1172" t="s">
        <v>681</v>
      </c>
      <c r="AF1172" t="s">
        <v>1930</v>
      </c>
      <c r="AG1172" s="1">
        <v>39703</v>
      </c>
      <c r="AH1172">
        <v>1614</v>
      </c>
      <c r="AI1172">
        <v>38.94</v>
      </c>
      <c r="AJ1172">
        <v>-94.99</v>
      </c>
      <c r="AK1172">
        <v>38.941099999999999</v>
      </c>
      <c r="AL1172">
        <v>-94.988500000000002</v>
      </c>
      <c r="AM1172" t="s">
        <v>1931</v>
      </c>
      <c r="AN1172" t="s">
        <v>1929</v>
      </c>
    </row>
    <row r="1173" spans="1:40" x14ac:dyDescent="0.25">
      <c r="A1173">
        <v>134945</v>
      </c>
      <c r="B1173" t="s">
        <v>3385</v>
      </c>
      <c r="C1173" t="s">
        <v>93</v>
      </c>
      <c r="D1173" t="s">
        <v>1932</v>
      </c>
      <c r="E1173" s="1">
        <v>39703</v>
      </c>
      <c r="F1173" s="3">
        <v>2008</v>
      </c>
      <c r="G1173">
        <v>1625</v>
      </c>
      <c r="H1173" t="s">
        <v>28</v>
      </c>
      <c r="I1173" t="s">
        <v>1578</v>
      </c>
      <c r="J1173">
        <v>0</v>
      </c>
      <c r="K1173">
        <v>0</v>
      </c>
      <c r="L1173">
        <v>0</v>
      </c>
      <c r="M1173">
        <v>11280</v>
      </c>
      <c r="N1173">
        <v>0.11</v>
      </c>
      <c r="O1173">
        <v>25</v>
      </c>
      <c r="P1173">
        <v>0</v>
      </c>
      <c r="Q1173">
        <v>0</v>
      </c>
      <c r="R1173">
        <v>8000</v>
      </c>
      <c r="S1173">
        <f>VLOOKUP(F1173,DF!$A$2:$B$75,2)*R1173</f>
        <v>11280</v>
      </c>
      <c r="T1173">
        <v>0</v>
      </c>
      <c r="U1173">
        <f>VLOOKUP(F1173,DF!$A$2:$B$75,2)*T1173</f>
        <v>0</v>
      </c>
      <c r="V1173">
        <v>23120</v>
      </c>
      <c r="W1173">
        <v>91</v>
      </c>
      <c r="X1173" t="s">
        <v>505</v>
      </c>
      <c r="Y1173">
        <v>0</v>
      </c>
      <c r="Z1173">
        <v>0</v>
      </c>
      <c r="AA1173" t="s">
        <v>1603</v>
      </c>
      <c r="AB1173">
        <v>1</v>
      </c>
      <c r="AC1173" t="s">
        <v>399</v>
      </c>
      <c r="AD1173">
        <v>1</v>
      </c>
      <c r="AE1173" t="s">
        <v>399</v>
      </c>
      <c r="AF1173" t="s">
        <v>1932</v>
      </c>
      <c r="AG1173" s="1">
        <v>39703</v>
      </c>
      <c r="AH1173">
        <v>1626</v>
      </c>
      <c r="AI1173">
        <v>38.97</v>
      </c>
      <c r="AJ1173">
        <v>-94.91</v>
      </c>
      <c r="AK1173">
        <v>38.9709</v>
      </c>
      <c r="AL1173">
        <v>-94.9084</v>
      </c>
      <c r="AM1173" t="s">
        <v>1933</v>
      </c>
      <c r="AN1173" t="s">
        <v>1929</v>
      </c>
    </row>
    <row r="1174" spans="1:40" x14ac:dyDescent="0.25">
      <c r="A1174">
        <v>134946</v>
      </c>
      <c r="B1174" t="s">
        <v>3428</v>
      </c>
      <c r="C1174" t="s">
        <v>137</v>
      </c>
      <c r="D1174" t="s">
        <v>1504</v>
      </c>
      <c r="E1174" s="1">
        <v>39703</v>
      </c>
      <c r="F1174" s="3">
        <v>2008</v>
      </c>
      <c r="G1174">
        <v>1629</v>
      </c>
      <c r="H1174" t="s">
        <v>28</v>
      </c>
      <c r="I1174" t="s">
        <v>1578</v>
      </c>
      <c r="J1174">
        <v>0</v>
      </c>
      <c r="K1174">
        <v>0</v>
      </c>
      <c r="L1174">
        <v>0</v>
      </c>
      <c r="M1174">
        <v>0</v>
      </c>
      <c r="N1174">
        <v>0.24</v>
      </c>
      <c r="O1174">
        <v>25</v>
      </c>
      <c r="P1174">
        <v>0</v>
      </c>
      <c r="Q1174">
        <v>0</v>
      </c>
      <c r="R1174">
        <v>0</v>
      </c>
      <c r="S1174">
        <f>VLOOKUP(F1174,DF!$A$2:$B$75,2)*R1174</f>
        <v>0</v>
      </c>
      <c r="T1174">
        <v>0</v>
      </c>
      <c r="U1174">
        <f>VLOOKUP(F1174,DF!$A$2:$B$75,2)*T1174</f>
        <v>0</v>
      </c>
      <c r="V1174">
        <v>23120</v>
      </c>
      <c r="W1174">
        <v>209</v>
      </c>
      <c r="X1174" t="s">
        <v>505</v>
      </c>
      <c r="Y1174">
        <v>0</v>
      </c>
      <c r="Z1174">
        <v>0</v>
      </c>
      <c r="AA1174" t="s">
        <v>1556</v>
      </c>
      <c r="AB1174">
        <v>2</v>
      </c>
      <c r="AC1174" t="s">
        <v>197</v>
      </c>
      <c r="AD1174">
        <v>2</v>
      </c>
      <c r="AE1174" t="s">
        <v>197</v>
      </c>
      <c r="AF1174" t="s">
        <v>1504</v>
      </c>
      <c r="AG1174" s="1">
        <v>39703</v>
      </c>
      <c r="AH1174">
        <v>1630</v>
      </c>
      <c r="AI1174">
        <v>39.03</v>
      </c>
      <c r="AJ1174">
        <v>-94.91</v>
      </c>
      <c r="AK1174">
        <v>39.031300000000002</v>
      </c>
      <c r="AL1174">
        <v>-94.905900000000003</v>
      </c>
      <c r="AM1174" t="s">
        <v>1934</v>
      </c>
      <c r="AN1174" t="s">
        <v>1929</v>
      </c>
    </row>
    <row r="1175" spans="1:40" x14ac:dyDescent="0.25">
      <c r="A1175">
        <v>134947</v>
      </c>
      <c r="B1175" t="s">
        <v>3385</v>
      </c>
      <c r="C1175" t="s">
        <v>93</v>
      </c>
      <c r="D1175" t="s">
        <v>1935</v>
      </c>
      <c r="E1175" s="1">
        <v>39703</v>
      </c>
      <c r="F1175" s="3">
        <v>2008</v>
      </c>
      <c r="G1175">
        <v>1653</v>
      </c>
      <c r="H1175" t="s">
        <v>28</v>
      </c>
      <c r="I1175" t="s">
        <v>1578</v>
      </c>
      <c r="J1175">
        <v>0</v>
      </c>
      <c r="K1175">
        <v>0</v>
      </c>
      <c r="L1175">
        <v>0</v>
      </c>
      <c r="M1175">
        <v>0</v>
      </c>
      <c r="N1175">
        <v>0.12</v>
      </c>
      <c r="O1175">
        <v>25</v>
      </c>
      <c r="P1175">
        <v>0</v>
      </c>
      <c r="Q1175">
        <v>0</v>
      </c>
      <c r="R1175">
        <v>0</v>
      </c>
      <c r="S1175">
        <f>VLOOKUP(F1175,DF!$A$2:$B$75,2)*R1175</f>
        <v>0</v>
      </c>
      <c r="T1175">
        <v>0</v>
      </c>
      <c r="U1175">
        <f>VLOOKUP(F1175,DF!$A$2:$B$75,2)*T1175</f>
        <v>0</v>
      </c>
      <c r="V1175">
        <v>23120</v>
      </c>
      <c r="W1175">
        <v>91</v>
      </c>
      <c r="X1175" t="s">
        <v>505</v>
      </c>
      <c r="Y1175">
        <v>0</v>
      </c>
      <c r="Z1175">
        <v>0</v>
      </c>
      <c r="AA1175" t="s">
        <v>1603</v>
      </c>
      <c r="AB1175">
        <v>2</v>
      </c>
      <c r="AC1175" t="s">
        <v>157</v>
      </c>
      <c r="AD1175">
        <v>2</v>
      </c>
      <c r="AE1175" t="s">
        <v>157</v>
      </c>
      <c r="AF1175" t="s">
        <v>1935</v>
      </c>
      <c r="AG1175" s="1">
        <v>39703</v>
      </c>
      <c r="AH1175">
        <v>1654</v>
      </c>
      <c r="AI1175">
        <v>38.869999999999997</v>
      </c>
      <c r="AJ1175">
        <v>-94.63</v>
      </c>
      <c r="AK1175">
        <v>38.870899999999999</v>
      </c>
      <c r="AL1175">
        <v>-94.628200000000007</v>
      </c>
      <c r="AM1175" t="s">
        <v>1936</v>
      </c>
      <c r="AN1175" t="s">
        <v>1929</v>
      </c>
    </row>
    <row r="1176" spans="1:40" x14ac:dyDescent="0.25">
      <c r="A1176">
        <v>135834</v>
      </c>
      <c r="B1176" t="s">
        <v>3372</v>
      </c>
      <c r="C1176" t="s">
        <v>80</v>
      </c>
      <c r="D1176" t="s">
        <v>1925</v>
      </c>
      <c r="E1176" s="1">
        <v>39703</v>
      </c>
      <c r="F1176" s="3">
        <v>2008</v>
      </c>
      <c r="G1176">
        <v>1551</v>
      </c>
      <c r="H1176" t="s">
        <v>28</v>
      </c>
      <c r="I1176" t="s">
        <v>1590</v>
      </c>
      <c r="J1176">
        <v>1</v>
      </c>
      <c r="K1176">
        <v>0</v>
      </c>
      <c r="L1176">
        <v>0</v>
      </c>
      <c r="M1176">
        <v>0</v>
      </c>
      <c r="N1176">
        <v>0.6</v>
      </c>
      <c r="O1176">
        <v>50</v>
      </c>
      <c r="P1176">
        <v>0</v>
      </c>
      <c r="Q1176">
        <v>0</v>
      </c>
      <c r="R1176">
        <v>0</v>
      </c>
      <c r="S1176">
        <f>VLOOKUP(F1176,DF!$A$2:$B$75,2)*R1176</f>
        <v>0</v>
      </c>
      <c r="T1176">
        <v>0</v>
      </c>
      <c r="U1176">
        <f>VLOOKUP(F1176,DF!$A$2:$B$75,2)*T1176</f>
        <v>0</v>
      </c>
      <c r="V1176">
        <v>23082</v>
      </c>
      <c r="W1176">
        <v>45</v>
      </c>
      <c r="X1176" t="s">
        <v>454</v>
      </c>
      <c r="Y1176">
        <v>0</v>
      </c>
      <c r="Z1176">
        <v>0</v>
      </c>
      <c r="AA1176" t="s">
        <v>1591</v>
      </c>
      <c r="AB1176">
        <v>5</v>
      </c>
      <c r="AC1176" t="s">
        <v>183</v>
      </c>
      <c r="AD1176">
        <v>5</v>
      </c>
      <c r="AE1176" t="s">
        <v>177</v>
      </c>
      <c r="AF1176" t="s">
        <v>1925</v>
      </c>
      <c r="AG1176" s="1">
        <v>39703</v>
      </c>
      <c r="AH1176">
        <v>1552</v>
      </c>
      <c r="AI1176">
        <v>38.876199999999997</v>
      </c>
      <c r="AJ1176">
        <v>-95.081800000000001</v>
      </c>
      <c r="AK1176">
        <v>38.880899999999997</v>
      </c>
      <c r="AL1176">
        <v>-95.072299999999998</v>
      </c>
      <c r="AM1176" t="s">
        <v>1926</v>
      </c>
      <c r="AN1176" t="s">
        <v>1924</v>
      </c>
    </row>
    <row r="1177" spans="1:40" x14ac:dyDescent="0.25">
      <c r="A1177">
        <v>131027</v>
      </c>
      <c r="B1177" t="s">
        <v>3389</v>
      </c>
      <c r="C1177" t="s">
        <v>97</v>
      </c>
      <c r="D1177" t="s">
        <v>766</v>
      </c>
      <c r="E1177" s="1">
        <v>39732</v>
      </c>
      <c r="F1177" s="3">
        <v>2008</v>
      </c>
      <c r="G1177">
        <v>2054</v>
      </c>
      <c r="H1177" t="s">
        <v>28</v>
      </c>
      <c r="I1177" t="s">
        <v>1578</v>
      </c>
      <c r="J1177">
        <v>0</v>
      </c>
      <c r="K1177">
        <v>0</v>
      </c>
      <c r="L1177">
        <v>0</v>
      </c>
      <c r="M1177">
        <v>0</v>
      </c>
      <c r="N1177">
        <v>0.25</v>
      </c>
      <c r="O1177">
        <v>10</v>
      </c>
      <c r="P1177">
        <v>0</v>
      </c>
      <c r="Q1177">
        <v>0</v>
      </c>
      <c r="R1177">
        <v>0</v>
      </c>
      <c r="S1177">
        <f>VLOOKUP(F1177,DF!$A$2:$B$75,2)*R1177</f>
        <v>0</v>
      </c>
      <c r="T1177">
        <v>0</v>
      </c>
      <c r="U1177">
        <f>VLOOKUP(F1177,DF!$A$2:$B$75,2)*T1177</f>
        <v>0</v>
      </c>
      <c r="V1177">
        <v>22277</v>
      </c>
      <c r="W1177">
        <v>181</v>
      </c>
      <c r="X1177" t="s">
        <v>474</v>
      </c>
      <c r="Y1177">
        <v>0</v>
      </c>
      <c r="Z1177">
        <v>0</v>
      </c>
      <c r="AA1177" t="s">
        <v>1579</v>
      </c>
      <c r="AB1177">
        <v>0</v>
      </c>
      <c r="AC1177" t="s">
        <v>144</v>
      </c>
      <c r="AD1177">
        <v>0</v>
      </c>
      <c r="AE1177" t="s">
        <v>144</v>
      </c>
      <c r="AF1177" t="s">
        <v>766</v>
      </c>
      <c r="AG1177" s="1">
        <v>39732</v>
      </c>
      <c r="AH1177">
        <v>2055</v>
      </c>
      <c r="AI1177">
        <v>39.33</v>
      </c>
      <c r="AJ1177">
        <v>-101.55</v>
      </c>
      <c r="AK1177">
        <v>39.33</v>
      </c>
      <c r="AL1177">
        <v>-101.55</v>
      </c>
      <c r="AM1177" t="s">
        <v>1937</v>
      </c>
      <c r="AN1177" t="s">
        <v>1938</v>
      </c>
    </row>
    <row r="1178" spans="1:40" x14ac:dyDescent="0.25">
      <c r="A1178">
        <v>142839</v>
      </c>
      <c r="B1178" t="s">
        <v>3368</v>
      </c>
      <c r="C1178" t="s">
        <v>76</v>
      </c>
      <c r="D1178" t="s">
        <v>1939</v>
      </c>
      <c r="E1178" s="1">
        <v>39762</v>
      </c>
      <c r="F1178" s="3">
        <v>2008</v>
      </c>
      <c r="G1178">
        <v>1523</v>
      </c>
      <c r="H1178" t="s">
        <v>28</v>
      </c>
      <c r="I1178" t="s">
        <v>1578</v>
      </c>
      <c r="J1178">
        <v>0</v>
      </c>
      <c r="K1178">
        <v>0</v>
      </c>
      <c r="L1178">
        <v>0</v>
      </c>
      <c r="M1178">
        <v>0</v>
      </c>
      <c r="N1178">
        <v>2.91</v>
      </c>
      <c r="O1178">
        <v>200</v>
      </c>
      <c r="P1178">
        <v>0</v>
      </c>
      <c r="Q1178">
        <v>0</v>
      </c>
      <c r="R1178">
        <v>0</v>
      </c>
      <c r="S1178">
        <f>VLOOKUP(F1178,DF!$A$2:$B$75,2)*R1178</f>
        <v>0</v>
      </c>
      <c r="T1178">
        <v>0</v>
      </c>
      <c r="U1178">
        <f>VLOOKUP(F1178,DF!$A$2:$B$75,2)*T1178</f>
        <v>0</v>
      </c>
      <c r="V1178">
        <v>24586</v>
      </c>
      <c r="W1178">
        <v>187</v>
      </c>
      <c r="X1178" t="s">
        <v>459</v>
      </c>
      <c r="Y1178">
        <v>0</v>
      </c>
      <c r="Z1178">
        <v>0</v>
      </c>
      <c r="AA1178" t="s">
        <v>1791</v>
      </c>
      <c r="AB1178">
        <v>2</v>
      </c>
      <c r="AC1178" t="s">
        <v>140</v>
      </c>
      <c r="AD1178">
        <v>4</v>
      </c>
      <c r="AE1178" t="s">
        <v>174</v>
      </c>
      <c r="AF1178" t="s">
        <v>1939</v>
      </c>
      <c r="AG1178" s="1">
        <v>39762</v>
      </c>
      <c r="AH1178">
        <v>1533</v>
      </c>
      <c r="AI1178">
        <v>37.590299999999999</v>
      </c>
      <c r="AJ1178">
        <v>-101.77889999999999</v>
      </c>
      <c r="AK1178">
        <v>37.632100000000001</v>
      </c>
      <c r="AL1178">
        <v>-101.7717</v>
      </c>
      <c r="AM1178" t="s">
        <v>1940</v>
      </c>
      <c r="AN1178" t="s">
        <v>1941</v>
      </c>
    </row>
    <row r="1179" spans="1:40" x14ac:dyDescent="0.25">
      <c r="A1179">
        <v>5497730</v>
      </c>
      <c r="B1179" t="s">
        <v>3401</v>
      </c>
      <c r="C1179" t="s">
        <v>109</v>
      </c>
      <c r="D1179" t="s">
        <v>798</v>
      </c>
      <c r="E1179" s="1">
        <v>38806</v>
      </c>
      <c r="F1179" s="3">
        <v>2006</v>
      </c>
      <c r="G1179">
        <v>1606</v>
      </c>
      <c r="H1179" t="s">
        <v>28</v>
      </c>
      <c r="I1179" t="s">
        <v>1588</v>
      </c>
      <c r="J1179">
        <v>2</v>
      </c>
      <c r="K1179">
        <v>0</v>
      </c>
      <c r="L1179">
        <v>1</v>
      </c>
      <c r="M1179">
        <v>1510000</v>
      </c>
      <c r="N1179">
        <v>16</v>
      </c>
      <c r="O1179">
        <v>125</v>
      </c>
      <c r="P1179">
        <v>0</v>
      </c>
      <c r="Q1179">
        <v>1</v>
      </c>
      <c r="R1179">
        <v>1000000</v>
      </c>
      <c r="S1179">
        <f>VLOOKUP(F1179,DF!$A$2:$B$75,2)*R1179</f>
        <v>1510000</v>
      </c>
      <c r="T1179">
        <v>0</v>
      </c>
      <c r="U1179">
        <f>VLOOKUP(F1179,DF!$A$2:$B$75,2)*T1179</f>
        <v>0</v>
      </c>
      <c r="V1179">
        <v>1206383</v>
      </c>
      <c r="W1179">
        <v>125</v>
      </c>
      <c r="X1179" t="s">
        <v>469</v>
      </c>
      <c r="Y1179">
        <v>0</v>
      </c>
      <c r="Z1179">
        <v>0</v>
      </c>
      <c r="AA1179" t="s">
        <v>601</v>
      </c>
      <c r="AB1179">
        <v>3</v>
      </c>
      <c r="AC1179" t="s">
        <v>157</v>
      </c>
      <c r="AD1179">
        <v>3</v>
      </c>
      <c r="AE1179" t="s">
        <v>157</v>
      </c>
      <c r="AF1179" t="s">
        <v>798</v>
      </c>
      <c r="AG1179" s="1">
        <v>38806</v>
      </c>
      <c r="AH1179">
        <v>1630</v>
      </c>
      <c r="AI1179">
        <v>37.133330000000001</v>
      </c>
      <c r="AJ1179">
        <v>-95.916669999999996</v>
      </c>
      <c r="AK1179">
        <v>37.35</v>
      </c>
      <c r="AL1179">
        <v>-95.733329999999995</v>
      </c>
      <c r="AM1179" t="s">
        <v>1462</v>
      </c>
    </row>
    <row r="1180" spans="1:40" x14ac:dyDescent="0.25">
      <c r="A1180">
        <v>5504349</v>
      </c>
      <c r="B1180" t="s">
        <v>3358</v>
      </c>
      <c r="C1180" t="s">
        <v>66</v>
      </c>
      <c r="D1180" t="s">
        <v>1471</v>
      </c>
      <c r="E1180" s="1">
        <v>38808</v>
      </c>
      <c r="F1180" s="3">
        <v>2006</v>
      </c>
      <c r="G1180">
        <v>2020</v>
      </c>
      <c r="H1180" t="s">
        <v>28</v>
      </c>
      <c r="I1180" t="s">
        <v>1588</v>
      </c>
      <c r="J1180">
        <v>2</v>
      </c>
      <c r="K1180">
        <v>0</v>
      </c>
      <c r="L1180">
        <v>0</v>
      </c>
      <c r="M1180">
        <v>0</v>
      </c>
      <c r="N1180">
        <v>4.9000000000000004</v>
      </c>
      <c r="O1180">
        <v>200</v>
      </c>
      <c r="P1180">
        <v>0</v>
      </c>
      <c r="Q1180">
        <v>0</v>
      </c>
      <c r="R1180">
        <v>0</v>
      </c>
      <c r="S1180">
        <f>VLOOKUP(F1180,DF!$A$2:$B$75,2)*R1180</f>
        <v>0</v>
      </c>
      <c r="T1180">
        <v>0</v>
      </c>
      <c r="U1180">
        <f>VLOOKUP(F1180,DF!$A$2:$B$75,2)*T1180</f>
        <v>0</v>
      </c>
      <c r="V1180">
        <v>1208501</v>
      </c>
      <c r="W1180">
        <v>151</v>
      </c>
      <c r="X1180" t="s">
        <v>459</v>
      </c>
      <c r="Y1180">
        <v>0</v>
      </c>
      <c r="Z1180">
        <v>0</v>
      </c>
      <c r="AA1180" t="s">
        <v>619</v>
      </c>
      <c r="AB1180">
        <v>3</v>
      </c>
      <c r="AC1180" t="s">
        <v>178</v>
      </c>
      <c r="AD1180">
        <v>3</v>
      </c>
      <c r="AE1180" t="s">
        <v>178</v>
      </c>
      <c r="AF1180" t="s">
        <v>1471</v>
      </c>
      <c r="AG1180" s="1">
        <v>38808</v>
      </c>
      <c r="AH1180">
        <v>2032</v>
      </c>
      <c r="AI1180">
        <v>38.166670000000003</v>
      </c>
      <c r="AJ1180">
        <v>-99.4</v>
      </c>
      <c r="AK1180">
        <v>38.166670000000003</v>
      </c>
      <c r="AL1180">
        <v>-99.4</v>
      </c>
      <c r="AM1180" t="s">
        <v>1472</v>
      </c>
    </row>
    <row r="1181" spans="1:40" x14ac:dyDescent="0.25">
      <c r="A1181">
        <v>5504059</v>
      </c>
      <c r="B1181" t="s">
        <v>3420</v>
      </c>
      <c r="C1181" t="s">
        <v>129</v>
      </c>
      <c r="D1181" t="s">
        <v>1447</v>
      </c>
      <c r="E1181" s="1">
        <v>38813</v>
      </c>
      <c r="F1181" s="3">
        <v>2006</v>
      </c>
      <c r="G1181">
        <v>1620</v>
      </c>
      <c r="H1181" t="s">
        <v>28</v>
      </c>
      <c r="I1181" t="s">
        <v>1588</v>
      </c>
      <c r="J1181">
        <v>2</v>
      </c>
      <c r="K1181">
        <v>0</v>
      </c>
      <c r="L1181">
        <v>0</v>
      </c>
      <c r="M1181">
        <v>1132500</v>
      </c>
      <c r="N1181">
        <v>17</v>
      </c>
      <c r="O1181">
        <v>440</v>
      </c>
      <c r="P1181">
        <v>0</v>
      </c>
      <c r="Q1181">
        <v>0</v>
      </c>
      <c r="R1181">
        <v>750000</v>
      </c>
      <c r="S1181">
        <f>VLOOKUP(F1181,DF!$A$2:$B$75,2)*R1181</f>
        <v>1132500</v>
      </c>
      <c r="T1181">
        <v>0</v>
      </c>
      <c r="U1181">
        <f>VLOOKUP(F1181,DF!$A$2:$B$75,2)*T1181</f>
        <v>0</v>
      </c>
      <c r="V1181">
        <v>1208478</v>
      </c>
      <c r="W1181">
        <v>201</v>
      </c>
      <c r="X1181" t="s">
        <v>454</v>
      </c>
      <c r="Y1181">
        <v>0</v>
      </c>
      <c r="Z1181">
        <v>0</v>
      </c>
      <c r="AA1181" t="s">
        <v>576</v>
      </c>
      <c r="AB1181">
        <v>5</v>
      </c>
      <c r="AC1181" t="s">
        <v>144</v>
      </c>
      <c r="AD1181">
        <v>5</v>
      </c>
      <c r="AE1181" t="s">
        <v>144</v>
      </c>
      <c r="AF1181" t="s">
        <v>1447</v>
      </c>
      <c r="AG1181" s="1">
        <v>38813</v>
      </c>
      <c r="AH1181">
        <v>1643</v>
      </c>
      <c r="AI1181">
        <v>39.783329999999999</v>
      </c>
      <c r="AJ1181">
        <v>-96.866669999999999</v>
      </c>
      <c r="AK1181">
        <v>40</v>
      </c>
      <c r="AL1181">
        <v>-96.933329999999998</v>
      </c>
      <c r="AM1181" t="s">
        <v>1483</v>
      </c>
    </row>
    <row r="1182" spans="1:40" x14ac:dyDescent="0.25">
      <c r="A1182">
        <v>5497725</v>
      </c>
      <c r="B1182" t="s">
        <v>3397</v>
      </c>
      <c r="C1182" t="s">
        <v>105</v>
      </c>
      <c r="D1182" t="s">
        <v>738</v>
      </c>
      <c r="E1182" s="1">
        <v>38806</v>
      </c>
      <c r="F1182" s="3">
        <v>2006</v>
      </c>
      <c r="G1182">
        <v>1413</v>
      </c>
      <c r="H1182" t="s">
        <v>28</v>
      </c>
      <c r="I1182" t="s">
        <v>1590</v>
      </c>
      <c r="J1182">
        <v>1</v>
      </c>
      <c r="K1182">
        <v>0</v>
      </c>
      <c r="L1182">
        <v>1</v>
      </c>
      <c r="M1182">
        <v>105700</v>
      </c>
      <c r="N1182">
        <v>6</v>
      </c>
      <c r="O1182">
        <v>75</v>
      </c>
      <c r="P1182">
        <v>0</v>
      </c>
      <c r="Q1182">
        <v>1</v>
      </c>
      <c r="R1182">
        <v>70000</v>
      </c>
      <c r="S1182">
        <f>VLOOKUP(F1182,DF!$A$2:$B$75,2)*R1182</f>
        <v>105700</v>
      </c>
      <c r="T1182">
        <v>0</v>
      </c>
      <c r="U1182">
        <f>VLOOKUP(F1182,DF!$A$2:$B$75,2)*T1182</f>
        <v>0</v>
      </c>
      <c r="V1182">
        <v>1206383</v>
      </c>
      <c r="W1182">
        <v>115</v>
      </c>
      <c r="X1182" t="s">
        <v>469</v>
      </c>
      <c r="Y1182">
        <v>0</v>
      </c>
      <c r="Z1182">
        <v>0</v>
      </c>
      <c r="AA1182" t="s">
        <v>581</v>
      </c>
      <c r="AB1182">
        <v>3</v>
      </c>
      <c r="AC1182" t="s">
        <v>197</v>
      </c>
      <c r="AD1182">
        <v>3</v>
      </c>
      <c r="AE1182" t="s">
        <v>197</v>
      </c>
      <c r="AF1182" t="s">
        <v>738</v>
      </c>
      <c r="AG1182" s="1">
        <v>38806</v>
      </c>
      <c r="AH1182">
        <v>1418</v>
      </c>
      <c r="AI1182">
        <v>38.450000000000003</v>
      </c>
      <c r="AJ1182">
        <v>-97.25</v>
      </c>
      <c r="AK1182">
        <v>38.516669999999998</v>
      </c>
      <c r="AL1182">
        <v>-97.216669999999993</v>
      </c>
      <c r="AM1182" t="s">
        <v>1456</v>
      </c>
    </row>
    <row r="1183" spans="1:40" x14ac:dyDescent="0.25">
      <c r="A1183">
        <v>5494274</v>
      </c>
      <c r="B1183" t="s">
        <v>3391</v>
      </c>
      <c r="C1183" t="s">
        <v>99</v>
      </c>
      <c r="D1183" t="s">
        <v>613</v>
      </c>
      <c r="E1183" s="1">
        <v>38806</v>
      </c>
      <c r="F1183" s="3">
        <v>2006</v>
      </c>
      <c r="G1183">
        <v>1604</v>
      </c>
      <c r="H1183" t="s">
        <v>28</v>
      </c>
      <c r="I1183" t="s">
        <v>1590</v>
      </c>
      <c r="J1183">
        <v>1</v>
      </c>
      <c r="K1183">
        <v>0</v>
      </c>
      <c r="L1183">
        <v>0</v>
      </c>
      <c r="M1183">
        <v>302000</v>
      </c>
      <c r="N1183">
        <v>2</v>
      </c>
      <c r="O1183">
        <v>100</v>
      </c>
      <c r="P1183">
        <v>0</v>
      </c>
      <c r="Q1183">
        <v>0</v>
      </c>
      <c r="R1183">
        <v>200000</v>
      </c>
      <c r="S1183">
        <f>VLOOKUP(F1183,DF!$A$2:$B$75,2)*R1183</f>
        <v>302000</v>
      </c>
      <c r="T1183">
        <v>0</v>
      </c>
      <c r="U1183">
        <f>VLOOKUP(F1183,DF!$A$2:$B$75,2)*T1183</f>
        <v>0</v>
      </c>
      <c r="V1183">
        <v>1206179</v>
      </c>
      <c r="W1183">
        <v>131</v>
      </c>
      <c r="X1183" t="s">
        <v>454</v>
      </c>
      <c r="Y1183">
        <v>0</v>
      </c>
      <c r="Z1183">
        <v>0</v>
      </c>
      <c r="AA1183" t="s">
        <v>619</v>
      </c>
      <c r="AB1183">
        <v>8</v>
      </c>
      <c r="AC1183" t="s">
        <v>183</v>
      </c>
      <c r="AD1183">
        <v>8</v>
      </c>
      <c r="AE1183" t="s">
        <v>183</v>
      </c>
      <c r="AF1183" t="s">
        <v>613</v>
      </c>
      <c r="AG1183" s="1">
        <v>38806</v>
      </c>
      <c r="AH1183">
        <v>1606</v>
      </c>
      <c r="AI1183">
        <v>39.75</v>
      </c>
      <c r="AJ1183">
        <v>-95.433329999999998</v>
      </c>
      <c r="AK1183">
        <v>39.75</v>
      </c>
      <c r="AL1183">
        <v>-95.433329999999998</v>
      </c>
      <c r="AM1183" t="s">
        <v>1459</v>
      </c>
    </row>
    <row r="1184" spans="1:40" x14ac:dyDescent="0.25">
      <c r="A1184">
        <v>5494275</v>
      </c>
      <c r="B1184" t="s">
        <v>3330</v>
      </c>
      <c r="C1184" t="s">
        <v>36</v>
      </c>
      <c r="D1184" t="s">
        <v>1460</v>
      </c>
      <c r="E1184" s="1">
        <v>38806</v>
      </c>
      <c r="F1184" s="3">
        <v>2006</v>
      </c>
      <c r="G1184">
        <v>1606</v>
      </c>
      <c r="H1184" t="s">
        <v>28</v>
      </c>
      <c r="I1184" t="s">
        <v>1590</v>
      </c>
      <c r="J1184">
        <v>1</v>
      </c>
      <c r="K1184">
        <v>0</v>
      </c>
      <c r="L1184">
        <v>0</v>
      </c>
      <c r="M1184">
        <v>226500</v>
      </c>
      <c r="N1184">
        <v>1</v>
      </c>
      <c r="O1184">
        <v>100</v>
      </c>
      <c r="P1184">
        <v>0</v>
      </c>
      <c r="Q1184">
        <v>0</v>
      </c>
      <c r="R1184">
        <v>150000</v>
      </c>
      <c r="S1184">
        <f>VLOOKUP(F1184,DF!$A$2:$B$75,2)*R1184</f>
        <v>226500</v>
      </c>
      <c r="T1184">
        <v>0</v>
      </c>
      <c r="U1184">
        <f>VLOOKUP(F1184,DF!$A$2:$B$75,2)*T1184</f>
        <v>0</v>
      </c>
      <c r="V1184">
        <v>1206179</v>
      </c>
      <c r="W1184">
        <v>13</v>
      </c>
      <c r="X1184" t="s">
        <v>454</v>
      </c>
      <c r="Y1184">
        <v>0</v>
      </c>
      <c r="Z1184">
        <v>0</v>
      </c>
      <c r="AA1184" t="s">
        <v>619</v>
      </c>
      <c r="AB1184">
        <v>3</v>
      </c>
      <c r="AC1184" t="s">
        <v>276</v>
      </c>
      <c r="AD1184">
        <v>3</v>
      </c>
      <c r="AE1184" t="s">
        <v>276</v>
      </c>
      <c r="AF1184" t="s">
        <v>1460</v>
      </c>
      <c r="AG1184" s="1">
        <v>38806</v>
      </c>
      <c r="AH1184">
        <v>1607</v>
      </c>
      <c r="AI1184">
        <v>39.783329999999999</v>
      </c>
      <c r="AJ1184">
        <v>-95.783330000000007</v>
      </c>
      <c r="AK1184">
        <v>39.816670000000002</v>
      </c>
      <c r="AL1184">
        <v>-95.783330000000007</v>
      </c>
      <c r="AM1184" t="s">
        <v>1461</v>
      </c>
    </row>
    <row r="1185" spans="1:40" x14ac:dyDescent="0.25">
      <c r="A1185">
        <v>5497727</v>
      </c>
      <c r="B1185" t="s">
        <v>3400</v>
      </c>
      <c r="C1185" t="s">
        <v>108</v>
      </c>
      <c r="D1185" t="s">
        <v>1463</v>
      </c>
      <c r="E1185" s="1">
        <v>38806</v>
      </c>
      <c r="F1185" s="3">
        <v>2006</v>
      </c>
      <c r="G1185">
        <v>1735</v>
      </c>
      <c r="H1185" t="s">
        <v>28</v>
      </c>
      <c r="I1185" t="s">
        <v>1590</v>
      </c>
      <c r="J1185">
        <v>1</v>
      </c>
      <c r="K1185">
        <v>0</v>
      </c>
      <c r="L1185">
        <v>0</v>
      </c>
      <c r="M1185">
        <v>30200</v>
      </c>
      <c r="N1185">
        <v>10</v>
      </c>
      <c r="O1185">
        <v>75</v>
      </c>
      <c r="P1185">
        <v>0</v>
      </c>
      <c r="Q1185">
        <v>0</v>
      </c>
      <c r="R1185">
        <v>20000</v>
      </c>
      <c r="S1185">
        <f>VLOOKUP(F1185,DF!$A$2:$B$75,2)*R1185</f>
        <v>30200</v>
      </c>
      <c r="T1185">
        <v>0</v>
      </c>
      <c r="U1185">
        <f>VLOOKUP(F1185,DF!$A$2:$B$75,2)*T1185</f>
        <v>0</v>
      </c>
      <c r="V1185">
        <v>1206383</v>
      </c>
      <c r="W1185">
        <v>205</v>
      </c>
      <c r="X1185" t="s">
        <v>469</v>
      </c>
      <c r="Y1185">
        <v>0</v>
      </c>
      <c r="Z1185">
        <v>0</v>
      </c>
      <c r="AA1185" t="s">
        <v>601</v>
      </c>
      <c r="AB1185">
        <v>3</v>
      </c>
      <c r="AC1185" t="s">
        <v>150</v>
      </c>
      <c r="AD1185">
        <v>3</v>
      </c>
      <c r="AE1185" t="s">
        <v>150</v>
      </c>
      <c r="AF1185" t="s">
        <v>1463</v>
      </c>
      <c r="AG1185" s="1">
        <v>38806</v>
      </c>
      <c r="AH1185">
        <v>1755</v>
      </c>
      <c r="AI1185">
        <v>37.683329999999998</v>
      </c>
      <c r="AJ1185">
        <v>-95.85</v>
      </c>
      <c r="AK1185">
        <v>37.700000000000003</v>
      </c>
      <c r="AL1185">
        <v>-95.666669999999996</v>
      </c>
      <c r="AM1185" t="s">
        <v>1464</v>
      </c>
    </row>
    <row r="1186" spans="1:40" x14ac:dyDescent="0.25">
      <c r="A1186">
        <v>5504344</v>
      </c>
      <c r="B1186" t="s">
        <v>3407</v>
      </c>
      <c r="C1186" t="s">
        <v>115</v>
      </c>
      <c r="D1186" t="s">
        <v>1468</v>
      </c>
      <c r="E1186" s="1">
        <v>38808</v>
      </c>
      <c r="F1186" s="3">
        <v>2006</v>
      </c>
      <c r="G1186">
        <v>1920</v>
      </c>
      <c r="H1186" t="s">
        <v>28</v>
      </c>
      <c r="I1186" t="s">
        <v>1590</v>
      </c>
      <c r="J1186">
        <v>1</v>
      </c>
      <c r="K1186">
        <v>0</v>
      </c>
      <c r="L1186">
        <v>0</v>
      </c>
      <c r="M1186">
        <v>0</v>
      </c>
      <c r="N1186">
        <v>7.3</v>
      </c>
      <c r="O1186">
        <v>300</v>
      </c>
      <c r="P1186">
        <v>0</v>
      </c>
      <c r="Q1186">
        <v>0</v>
      </c>
      <c r="R1186">
        <v>0</v>
      </c>
      <c r="S1186">
        <f>VLOOKUP(F1186,DF!$A$2:$B$75,2)*R1186</f>
        <v>0</v>
      </c>
      <c r="T1186">
        <v>0</v>
      </c>
      <c r="U1186">
        <f>VLOOKUP(F1186,DF!$A$2:$B$75,2)*T1186</f>
        <v>0</v>
      </c>
      <c r="V1186">
        <v>1208501</v>
      </c>
      <c r="W1186">
        <v>7</v>
      </c>
      <c r="X1186" t="s">
        <v>459</v>
      </c>
      <c r="Y1186">
        <v>0</v>
      </c>
      <c r="Z1186">
        <v>0</v>
      </c>
      <c r="AA1186" t="s">
        <v>619</v>
      </c>
      <c r="AB1186">
        <v>4</v>
      </c>
      <c r="AC1186" t="s">
        <v>150</v>
      </c>
      <c r="AD1186">
        <v>4</v>
      </c>
      <c r="AE1186" t="s">
        <v>150</v>
      </c>
      <c r="AF1186" t="s">
        <v>1468</v>
      </c>
      <c r="AG1186" s="1">
        <v>38808</v>
      </c>
      <c r="AH1186">
        <v>1940</v>
      </c>
      <c r="AI1186">
        <v>37.483330000000002</v>
      </c>
      <c r="AJ1186">
        <v>-100.31667</v>
      </c>
      <c r="AK1186">
        <v>37.483330000000002</v>
      </c>
      <c r="AL1186">
        <v>-100.31667</v>
      </c>
      <c r="AM1186" t="s">
        <v>1469</v>
      </c>
    </row>
    <row r="1187" spans="1:40" x14ac:dyDescent="0.25">
      <c r="A1187">
        <v>5504345</v>
      </c>
      <c r="B1187" t="s">
        <v>3358</v>
      </c>
      <c r="C1187" t="s">
        <v>66</v>
      </c>
      <c r="D1187" t="s">
        <v>1166</v>
      </c>
      <c r="E1187" s="1">
        <v>38808</v>
      </c>
      <c r="F1187" s="3">
        <v>2006</v>
      </c>
      <c r="G1187">
        <v>1940</v>
      </c>
      <c r="H1187" t="s">
        <v>28</v>
      </c>
      <c r="I1187" t="s">
        <v>1590</v>
      </c>
      <c r="J1187">
        <v>1</v>
      </c>
      <c r="K1187">
        <v>0</v>
      </c>
      <c r="L1187">
        <v>0</v>
      </c>
      <c r="M1187">
        <v>0</v>
      </c>
      <c r="N1187">
        <v>5.5</v>
      </c>
      <c r="O1187">
        <v>300</v>
      </c>
      <c r="P1187">
        <v>0</v>
      </c>
      <c r="Q1187">
        <v>0</v>
      </c>
      <c r="R1187">
        <v>0</v>
      </c>
      <c r="S1187">
        <f>VLOOKUP(F1187,DF!$A$2:$B$75,2)*R1187</f>
        <v>0</v>
      </c>
      <c r="T1187">
        <v>0</v>
      </c>
      <c r="U1187">
        <f>VLOOKUP(F1187,DF!$A$2:$B$75,2)*T1187</f>
        <v>0</v>
      </c>
      <c r="V1187">
        <v>1208501</v>
      </c>
      <c r="W1187">
        <v>151</v>
      </c>
      <c r="X1187" t="s">
        <v>459</v>
      </c>
      <c r="Y1187">
        <v>0</v>
      </c>
      <c r="Z1187">
        <v>0</v>
      </c>
      <c r="AA1187" t="s">
        <v>619</v>
      </c>
      <c r="AB1187">
        <v>4</v>
      </c>
      <c r="AC1187" t="s">
        <v>178</v>
      </c>
      <c r="AD1187">
        <v>4</v>
      </c>
      <c r="AE1187" t="s">
        <v>178</v>
      </c>
      <c r="AF1187" t="s">
        <v>1166</v>
      </c>
      <c r="AG1187" s="1">
        <v>38808</v>
      </c>
      <c r="AH1187">
        <v>1955</v>
      </c>
      <c r="AI1187">
        <v>38.183329999999998</v>
      </c>
      <c r="AJ1187">
        <v>-99.133330000000001</v>
      </c>
      <c r="AK1187">
        <v>38.183329999999998</v>
      </c>
      <c r="AL1187">
        <v>-99.133330000000001</v>
      </c>
      <c r="AM1187" t="s">
        <v>1470</v>
      </c>
    </row>
    <row r="1188" spans="1:40" x14ac:dyDescent="0.25">
      <c r="A1188">
        <v>5500120</v>
      </c>
      <c r="B1188" t="s">
        <v>3380</v>
      </c>
      <c r="C1188" t="s">
        <v>88</v>
      </c>
      <c r="D1188" t="s">
        <v>1473</v>
      </c>
      <c r="E1188" s="1">
        <v>38813</v>
      </c>
      <c r="F1188" s="3">
        <v>2006</v>
      </c>
      <c r="G1188">
        <v>1453</v>
      </c>
      <c r="H1188" t="s">
        <v>28</v>
      </c>
      <c r="I1188" t="s">
        <v>1590</v>
      </c>
      <c r="J1188">
        <v>1</v>
      </c>
      <c r="K1188">
        <v>0</v>
      </c>
      <c r="L1188">
        <v>0</v>
      </c>
      <c r="M1188">
        <v>105700</v>
      </c>
      <c r="N1188">
        <v>0.1</v>
      </c>
      <c r="O1188">
        <v>75</v>
      </c>
      <c r="P1188">
        <v>0</v>
      </c>
      <c r="Q1188">
        <v>0</v>
      </c>
      <c r="R1188">
        <v>70000</v>
      </c>
      <c r="S1188">
        <f>VLOOKUP(F1188,DF!$A$2:$B$75,2)*R1188</f>
        <v>105700</v>
      </c>
      <c r="T1188">
        <v>0</v>
      </c>
      <c r="U1188">
        <f>VLOOKUP(F1188,DF!$A$2:$B$75,2)*T1188</f>
        <v>0</v>
      </c>
      <c r="V1188">
        <v>1208175</v>
      </c>
      <c r="W1188">
        <v>169</v>
      </c>
      <c r="X1188" t="s">
        <v>469</v>
      </c>
      <c r="Y1188">
        <v>0</v>
      </c>
      <c r="Z1188">
        <v>0</v>
      </c>
      <c r="AA1188" t="s">
        <v>601</v>
      </c>
      <c r="AB1188">
        <v>5</v>
      </c>
      <c r="AC1188" t="s">
        <v>157</v>
      </c>
      <c r="AD1188">
        <v>5</v>
      </c>
      <c r="AE1188" t="s">
        <v>157</v>
      </c>
      <c r="AF1188" t="s">
        <v>1473</v>
      </c>
      <c r="AG1188" s="1">
        <v>38813</v>
      </c>
      <c r="AH1188">
        <v>1454</v>
      </c>
      <c r="AI1188">
        <v>38.933329999999998</v>
      </c>
      <c r="AJ1188">
        <v>-97.433329999999998</v>
      </c>
      <c r="AK1188">
        <v>38.933329999999998</v>
      </c>
      <c r="AL1188">
        <v>-97.433329999999998</v>
      </c>
      <c r="AM1188" t="s">
        <v>1474</v>
      </c>
    </row>
    <row r="1189" spans="1:40" x14ac:dyDescent="0.25">
      <c r="A1189">
        <v>5503868</v>
      </c>
      <c r="B1189" t="s">
        <v>3347</v>
      </c>
      <c r="C1189" t="s">
        <v>55</v>
      </c>
      <c r="D1189" t="s">
        <v>1476</v>
      </c>
      <c r="E1189" s="1">
        <v>38813</v>
      </c>
      <c r="F1189" s="3">
        <v>2006</v>
      </c>
      <c r="G1189">
        <v>1503</v>
      </c>
      <c r="H1189" t="s">
        <v>28</v>
      </c>
      <c r="I1189" t="s">
        <v>1590</v>
      </c>
      <c r="J1189">
        <v>1</v>
      </c>
      <c r="K1189">
        <v>0</v>
      </c>
      <c r="L1189">
        <v>0</v>
      </c>
      <c r="M1189">
        <v>45300</v>
      </c>
      <c r="N1189">
        <v>2.5</v>
      </c>
      <c r="O1189">
        <v>200</v>
      </c>
      <c r="P1189">
        <v>0</v>
      </c>
      <c r="Q1189">
        <v>0</v>
      </c>
      <c r="R1189">
        <v>30000</v>
      </c>
      <c r="S1189">
        <f>VLOOKUP(F1189,DF!$A$2:$B$75,2)*R1189</f>
        <v>45300</v>
      </c>
      <c r="T1189">
        <v>0</v>
      </c>
      <c r="U1189">
        <f>VLOOKUP(F1189,DF!$A$2:$B$75,2)*T1189</f>
        <v>0</v>
      </c>
      <c r="V1189">
        <v>1208478</v>
      </c>
      <c r="W1189">
        <v>41</v>
      </c>
      <c r="X1189" t="s">
        <v>454</v>
      </c>
      <c r="Y1189">
        <v>0</v>
      </c>
      <c r="Z1189">
        <v>0</v>
      </c>
      <c r="AA1189" t="s">
        <v>619</v>
      </c>
      <c r="AB1189">
        <v>3</v>
      </c>
      <c r="AC1189" t="s">
        <v>197</v>
      </c>
      <c r="AD1189">
        <v>3</v>
      </c>
      <c r="AE1189" t="s">
        <v>197</v>
      </c>
      <c r="AF1189" t="s">
        <v>1476</v>
      </c>
      <c r="AG1189" s="1">
        <v>38813</v>
      </c>
      <c r="AH1189">
        <v>1508</v>
      </c>
      <c r="AI1189">
        <v>39.066670000000002</v>
      </c>
      <c r="AJ1189">
        <v>-97.35</v>
      </c>
      <c r="AK1189">
        <v>39.1</v>
      </c>
      <c r="AL1189">
        <v>-97.333330000000004</v>
      </c>
      <c r="AM1189" t="s">
        <v>1477</v>
      </c>
    </row>
    <row r="1190" spans="1:40" x14ac:dyDescent="0.25">
      <c r="A1190">
        <v>5503971</v>
      </c>
      <c r="B1190" t="s">
        <v>3369</v>
      </c>
      <c r="C1190" t="s">
        <v>77</v>
      </c>
      <c r="D1190" t="s">
        <v>1481</v>
      </c>
      <c r="E1190" s="1">
        <v>38813</v>
      </c>
      <c r="F1190" s="3">
        <v>2006</v>
      </c>
      <c r="G1190">
        <v>1540</v>
      </c>
      <c r="H1190" t="s">
        <v>28</v>
      </c>
      <c r="I1190" t="s">
        <v>1590</v>
      </c>
      <c r="J1190">
        <v>1</v>
      </c>
      <c r="K1190">
        <v>0</v>
      </c>
      <c r="L1190">
        <v>0</v>
      </c>
      <c r="M1190">
        <v>151000</v>
      </c>
      <c r="N1190">
        <v>9</v>
      </c>
      <c r="O1190">
        <v>880</v>
      </c>
      <c r="P1190">
        <v>0</v>
      </c>
      <c r="Q1190">
        <v>0</v>
      </c>
      <c r="R1190">
        <v>100000</v>
      </c>
      <c r="S1190">
        <f>VLOOKUP(F1190,DF!$A$2:$B$75,2)*R1190</f>
        <v>151000</v>
      </c>
      <c r="T1190">
        <v>0</v>
      </c>
      <c r="U1190">
        <f>VLOOKUP(F1190,DF!$A$2:$B$75,2)*T1190</f>
        <v>0</v>
      </c>
      <c r="V1190">
        <v>1208478</v>
      </c>
      <c r="W1190">
        <v>27</v>
      </c>
      <c r="X1190" t="s">
        <v>454</v>
      </c>
      <c r="Y1190">
        <v>0</v>
      </c>
      <c r="Z1190">
        <v>0</v>
      </c>
      <c r="AA1190" t="s">
        <v>619</v>
      </c>
      <c r="AB1190">
        <v>2</v>
      </c>
      <c r="AC1190" t="s">
        <v>161</v>
      </c>
      <c r="AD1190">
        <v>2</v>
      </c>
      <c r="AE1190" t="s">
        <v>161</v>
      </c>
      <c r="AF1190" t="s">
        <v>1481</v>
      </c>
      <c r="AG1190" s="1">
        <v>38813</v>
      </c>
      <c r="AH1190">
        <v>1552</v>
      </c>
      <c r="AI1190">
        <v>39.383330000000001</v>
      </c>
      <c r="AJ1190">
        <v>-97.15</v>
      </c>
      <c r="AK1190">
        <v>39.483330000000002</v>
      </c>
      <c r="AL1190">
        <v>-97.15</v>
      </c>
      <c r="AM1190" t="s">
        <v>1482</v>
      </c>
    </row>
    <row r="1191" spans="1:40" x14ac:dyDescent="0.25">
      <c r="A1191">
        <v>5499862</v>
      </c>
      <c r="B1191" t="s">
        <v>3404</v>
      </c>
      <c r="C1191" t="s">
        <v>112</v>
      </c>
      <c r="D1191" t="s">
        <v>493</v>
      </c>
      <c r="E1191" s="1">
        <v>38813</v>
      </c>
      <c r="F1191" s="3">
        <v>2006</v>
      </c>
      <c r="G1191">
        <v>1808</v>
      </c>
      <c r="H1191" t="s">
        <v>28</v>
      </c>
      <c r="I1191" t="s">
        <v>1590</v>
      </c>
      <c r="J1191">
        <v>1</v>
      </c>
      <c r="K1191">
        <v>0</v>
      </c>
      <c r="L1191">
        <v>12</v>
      </c>
      <c r="M1191">
        <v>339750</v>
      </c>
      <c r="N1191">
        <v>4</v>
      </c>
      <c r="O1191">
        <v>40</v>
      </c>
      <c r="P1191">
        <v>0</v>
      </c>
      <c r="Q1191">
        <v>12</v>
      </c>
      <c r="R1191">
        <v>225000</v>
      </c>
      <c r="S1191">
        <f>VLOOKUP(F1191,DF!$A$2:$B$75,2)*R1191</f>
        <v>339750</v>
      </c>
      <c r="T1191">
        <v>0</v>
      </c>
      <c r="U1191">
        <f>VLOOKUP(F1191,DF!$A$2:$B$75,2)*T1191</f>
        <v>0</v>
      </c>
      <c r="V1191">
        <v>1208174</v>
      </c>
      <c r="W1191">
        <v>99</v>
      </c>
      <c r="X1191" t="s">
        <v>469</v>
      </c>
      <c r="Y1191">
        <v>0</v>
      </c>
      <c r="Z1191">
        <v>0</v>
      </c>
      <c r="AA1191" t="s">
        <v>601</v>
      </c>
      <c r="AB1191">
        <v>3</v>
      </c>
      <c r="AC1191" t="s">
        <v>197</v>
      </c>
      <c r="AD1191">
        <v>3</v>
      </c>
      <c r="AE1191" t="s">
        <v>197</v>
      </c>
      <c r="AF1191" t="s">
        <v>493</v>
      </c>
      <c r="AG1191" s="1">
        <v>38813</v>
      </c>
      <c r="AH1191">
        <v>1816</v>
      </c>
      <c r="AI1191">
        <v>37</v>
      </c>
      <c r="AJ1191">
        <v>-95.116669999999999</v>
      </c>
      <c r="AK1191">
        <v>37.016669999999998</v>
      </c>
      <c r="AL1191">
        <v>-95.066670000000002</v>
      </c>
      <c r="AM1191" t="s">
        <v>1484</v>
      </c>
    </row>
    <row r="1192" spans="1:40" x14ac:dyDescent="0.25">
      <c r="A1192">
        <v>5504546</v>
      </c>
      <c r="B1192" t="s">
        <v>3396</v>
      </c>
      <c r="C1192" t="s">
        <v>104</v>
      </c>
      <c r="D1192" t="s">
        <v>1487</v>
      </c>
      <c r="E1192" s="1">
        <v>38813</v>
      </c>
      <c r="F1192" s="3">
        <v>2006</v>
      </c>
      <c r="G1192">
        <v>1846</v>
      </c>
      <c r="H1192" t="s">
        <v>28</v>
      </c>
      <c r="I1192" t="s">
        <v>1590</v>
      </c>
      <c r="J1192">
        <v>1</v>
      </c>
      <c r="K1192">
        <v>0</v>
      </c>
      <c r="L1192">
        <v>0</v>
      </c>
      <c r="M1192">
        <v>0</v>
      </c>
      <c r="N1192">
        <v>1</v>
      </c>
      <c r="O1192">
        <v>75</v>
      </c>
      <c r="P1192">
        <v>0</v>
      </c>
      <c r="Q1192">
        <v>0</v>
      </c>
      <c r="R1192">
        <v>0</v>
      </c>
      <c r="S1192">
        <f>VLOOKUP(F1192,DF!$A$2:$B$75,2)*R1192</f>
        <v>0</v>
      </c>
      <c r="T1192">
        <v>0</v>
      </c>
      <c r="U1192">
        <f>VLOOKUP(F1192,DF!$A$2:$B$75,2)*T1192</f>
        <v>0</v>
      </c>
      <c r="V1192">
        <v>1208355</v>
      </c>
      <c r="W1192">
        <v>21</v>
      </c>
      <c r="X1192" t="s">
        <v>495</v>
      </c>
      <c r="Y1192">
        <v>0</v>
      </c>
      <c r="Z1192">
        <v>0</v>
      </c>
      <c r="AA1192" t="s">
        <v>619</v>
      </c>
      <c r="AB1192">
        <v>1</v>
      </c>
      <c r="AC1192" t="s">
        <v>248</v>
      </c>
      <c r="AD1192">
        <v>1</v>
      </c>
      <c r="AE1192" t="s">
        <v>248</v>
      </c>
      <c r="AF1192" t="s">
        <v>1487</v>
      </c>
      <c r="AG1192" s="1">
        <v>38813</v>
      </c>
      <c r="AH1192">
        <v>1847</v>
      </c>
      <c r="AI1192">
        <v>37.233330000000002</v>
      </c>
      <c r="AJ1192">
        <v>-94.633330000000001</v>
      </c>
      <c r="AK1192">
        <v>37.233330000000002</v>
      </c>
      <c r="AL1192">
        <v>-94.666669999999996</v>
      </c>
      <c r="AM1192" t="s">
        <v>1488</v>
      </c>
    </row>
    <row r="1193" spans="1:40" x14ac:dyDescent="0.25">
      <c r="A1193">
        <v>5504149</v>
      </c>
      <c r="B1193" t="s">
        <v>3330</v>
      </c>
      <c r="C1193" t="s">
        <v>36</v>
      </c>
      <c r="D1193" t="s">
        <v>1496</v>
      </c>
      <c r="E1193" s="1">
        <v>38822</v>
      </c>
      <c r="F1193" s="3">
        <v>2006</v>
      </c>
      <c r="G1193">
        <v>1744</v>
      </c>
      <c r="H1193" t="s">
        <v>28</v>
      </c>
      <c r="I1193" t="s">
        <v>1590</v>
      </c>
      <c r="J1193">
        <v>1</v>
      </c>
      <c r="K1193">
        <v>0</v>
      </c>
      <c r="L1193">
        <v>0</v>
      </c>
      <c r="M1193">
        <v>226500</v>
      </c>
      <c r="N1193">
        <v>4</v>
      </c>
      <c r="O1193">
        <v>75</v>
      </c>
      <c r="P1193">
        <v>0</v>
      </c>
      <c r="Q1193">
        <v>0</v>
      </c>
      <c r="R1193">
        <v>150000</v>
      </c>
      <c r="S1193">
        <f>VLOOKUP(F1193,DF!$A$2:$B$75,2)*R1193</f>
        <v>226500</v>
      </c>
      <c r="T1193">
        <v>0</v>
      </c>
      <c r="U1193">
        <f>VLOOKUP(F1193,DF!$A$2:$B$75,2)*T1193</f>
        <v>0</v>
      </c>
      <c r="V1193">
        <v>1208480</v>
      </c>
      <c r="W1193">
        <v>13</v>
      </c>
      <c r="X1193" t="s">
        <v>454</v>
      </c>
      <c r="Y1193">
        <v>0</v>
      </c>
      <c r="Z1193">
        <v>0</v>
      </c>
      <c r="AA1193" t="s">
        <v>619</v>
      </c>
      <c r="AB1193">
        <v>1</v>
      </c>
      <c r="AC1193" t="s">
        <v>183</v>
      </c>
      <c r="AD1193">
        <v>1</v>
      </c>
      <c r="AE1193" t="s">
        <v>183</v>
      </c>
      <c r="AF1193" t="s">
        <v>1496</v>
      </c>
      <c r="AG1193" s="1">
        <v>38822</v>
      </c>
      <c r="AH1193">
        <v>1749</v>
      </c>
      <c r="AI1193">
        <v>39.700000000000003</v>
      </c>
      <c r="AJ1193">
        <v>-95.5</v>
      </c>
      <c r="AK1193">
        <v>39.716670000000001</v>
      </c>
      <c r="AL1193">
        <v>-95.45</v>
      </c>
      <c r="AM1193" t="s">
        <v>1497</v>
      </c>
    </row>
    <row r="1194" spans="1:40" x14ac:dyDescent="0.25">
      <c r="A1194">
        <v>5513190</v>
      </c>
      <c r="B1194" t="s">
        <v>3352</v>
      </c>
      <c r="C1194" t="s">
        <v>60</v>
      </c>
      <c r="D1194" t="s">
        <v>1513</v>
      </c>
      <c r="E1194" s="1">
        <v>38844</v>
      </c>
      <c r="F1194" s="3">
        <v>2006</v>
      </c>
      <c r="G1194">
        <v>1940</v>
      </c>
      <c r="H1194" t="s">
        <v>28</v>
      </c>
      <c r="I1194" t="s">
        <v>1590</v>
      </c>
      <c r="J1194">
        <v>1</v>
      </c>
      <c r="K1194">
        <v>0</v>
      </c>
      <c r="L1194">
        <v>0</v>
      </c>
      <c r="M1194">
        <v>0</v>
      </c>
      <c r="N1194">
        <v>2.1</v>
      </c>
      <c r="O1194">
        <v>150</v>
      </c>
      <c r="P1194">
        <v>0</v>
      </c>
      <c r="Q1194">
        <v>0</v>
      </c>
      <c r="R1194">
        <v>0</v>
      </c>
      <c r="S1194">
        <f>VLOOKUP(F1194,DF!$A$2:$B$75,2)*R1194</f>
        <v>0</v>
      </c>
      <c r="T1194">
        <v>0</v>
      </c>
      <c r="U1194">
        <f>VLOOKUP(F1194,DF!$A$2:$B$75,2)*T1194</f>
        <v>0</v>
      </c>
      <c r="V1194">
        <v>1211982</v>
      </c>
      <c r="W1194">
        <v>55</v>
      </c>
      <c r="X1194" t="s">
        <v>459</v>
      </c>
      <c r="Y1194">
        <v>0</v>
      </c>
      <c r="Z1194">
        <v>0</v>
      </c>
      <c r="AA1194" t="s">
        <v>581</v>
      </c>
      <c r="AB1194">
        <v>4</v>
      </c>
      <c r="AC1194" t="s">
        <v>178</v>
      </c>
      <c r="AD1194">
        <v>4</v>
      </c>
      <c r="AE1194" t="s">
        <v>178</v>
      </c>
      <c r="AF1194" t="s">
        <v>1513</v>
      </c>
      <c r="AG1194" s="1">
        <v>38844</v>
      </c>
      <c r="AH1194">
        <v>1947</v>
      </c>
      <c r="AI1194">
        <v>37.75</v>
      </c>
      <c r="AJ1194">
        <v>-100.81667</v>
      </c>
      <c r="AK1194">
        <v>37.733330000000002</v>
      </c>
      <c r="AL1194">
        <v>-100.78333000000001</v>
      </c>
      <c r="AM1194" t="s">
        <v>1514</v>
      </c>
    </row>
    <row r="1195" spans="1:40" x14ac:dyDescent="0.25">
      <c r="A1195">
        <v>5513191</v>
      </c>
      <c r="B1195" t="s">
        <v>3354</v>
      </c>
      <c r="C1195" t="s">
        <v>62</v>
      </c>
      <c r="D1195" t="s">
        <v>482</v>
      </c>
      <c r="E1195" s="1">
        <v>38844</v>
      </c>
      <c r="F1195" s="3">
        <v>2006</v>
      </c>
      <c r="G1195">
        <v>1947</v>
      </c>
      <c r="H1195" t="s">
        <v>28</v>
      </c>
      <c r="I1195" t="s">
        <v>1590</v>
      </c>
      <c r="J1195">
        <v>1</v>
      </c>
      <c r="K1195">
        <v>0</v>
      </c>
      <c r="L1195">
        <v>0</v>
      </c>
      <c r="M1195">
        <v>0</v>
      </c>
      <c r="N1195">
        <v>1.4</v>
      </c>
      <c r="O1195">
        <v>150</v>
      </c>
      <c r="P1195">
        <v>0</v>
      </c>
      <c r="Q1195">
        <v>0</v>
      </c>
      <c r="R1195">
        <v>0</v>
      </c>
      <c r="S1195">
        <f>VLOOKUP(F1195,DF!$A$2:$B$75,2)*R1195</f>
        <v>0</v>
      </c>
      <c r="T1195">
        <v>0</v>
      </c>
      <c r="U1195">
        <f>VLOOKUP(F1195,DF!$A$2:$B$75,2)*T1195</f>
        <v>0</v>
      </c>
      <c r="V1195">
        <v>1211982</v>
      </c>
      <c r="W1195">
        <v>81</v>
      </c>
      <c r="X1195" t="s">
        <v>459</v>
      </c>
      <c r="Y1195">
        <v>0</v>
      </c>
      <c r="Z1195">
        <v>0</v>
      </c>
      <c r="AA1195" t="s">
        <v>581</v>
      </c>
      <c r="AB1195">
        <v>18</v>
      </c>
      <c r="AC1195" t="s">
        <v>144</v>
      </c>
      <c r="AD1195">
        <v>18</v>
      </c>
      <c r="AE1195" t="s">
        <v>144</v>
      </c>
      <c r="AF1195" t="s">
        <v>482</v>
      </c>
      <c r="AG1195" s="1">
        <v>38844</v>
      </c>
      <c r="AH1195">
        <v>1950</v>
      </c>
      <c r="AI1195">
        <v>37.733330000000002</v>
      </c>
      <c r="AJ1195">
        <v>-100.85</v>
      </c>
      <c r="AK1195">
        <v>37.716670000000001</v>
      </c>
      <c r="AL1195">
        <v>-100.85</v>
      </c>
      <c r="AM1195" t="s">
        <v>1515</v>
      </c>
    </row>
    <row r="1196" spans="1:40" x14ac:dyDescent="0.25">
      <c r="A1196">
        <v>5513192</v>
      </c>
      <c r="B1196" t="s">
        <v>3354</v>
      </c>
      <c r="C1196" t="s">
        <v>62</v>
      </c>
      <c r="D1196" t="s">
        <v>482</v>
      </c>
      <c r="E1196" s="1">
        <v>38844</v>
      </c>
      <c r="F1196" s="3">
        <v>2006</v>
      </c>
      <c r="G1196">
        <v>1951</v>
      </c>
      <c r="H1196" t="s">
        <v>28</v>
      </c>
      <c r="I1196" t="s">
        <v>1590</v>
      </c>
      <c r="J1196">
        <v>1</v>
      </c>
      <c r="K1196">
        <v>0</v>
      </c>
      <c r="L1196">
        <v>0</v>
      </c>
      <c r="M1196">
        <v>0</v>
      </c>
      <c r="N1196">
        <v>1</v>
      </c>
      <c r="O1196">
        <v>75</v>
      </c>
      <c r="P1196">
        <v>0</v>
      </c>
      <c r="Q1196">
        <v>0</v>
      </c>
      <c r="R1196">
        <v>0</v>
      </c>
      <c r="S1196">
        <f>VLOOKUP(F1196,DF!$A$2:$B$75,2)*R1196</f>
        <v>0</v>
      </c>
      <c r="T1196">
        <v>0</v>
      </c>
      <c r="U1196">
        <f>VLOOKUP(F1196,DF!$A$2:$B$75,2)*T1196</f>
        <v>0</v>
      </c>
      <c r="V1196">
        <v>1211982</v>
      </c>
      <c r="W1196">
        <v>81</v>
      </c>
      <c r="X1196" t="s">
        <v>459</v>
      </c>
      <c r="Y1196">
        <v>0</v>
      </c>
      <c r="Z1196">
        <v>0</v>
      </c>
      <c r="AA1196" t="s">
        <v>581</v>
      </c>
      <c r="AB1196">
        <v>17</v>
      </c>
      <c r="AC1196" t="s">
        <v>144</v>
      </c>
      <c r="AD1196">
        <v>17</v>
      </c>
      <c r="AE1196" t="s">
        <v>144</v>
      </c>
      <c r="AF1196" t="s">
        <v>482</v>
      </c>
      <c r="AG1196" s="1">
        <v>38844</v>
      </c>
      <c r="AH1196">
        <v>1955</v>
      </c>
      <c r="AI1196">
        <v>37.733330000000002</v>
      </c>
      <c r="AJ1196">
        <v>-100.85</v>
      </c>
      <c r="AK1196">
        <v>37.716670000000001</v>
      </c>
      <c r="AL1196">
        <v>-100.85</v>
      </c>
      <c r="AM1196" t="s">
        <v>1516</v>
      </c>
    </row>
    <row r="1197" spans="1:40" x14ac:dyDescent="0.25">
      <c r="A1197">
        <v>5514344</v>
      </c>
      <c r="B1197" t="s">
        <v>3389</v>
      </c>
      <c r="C1197" t="s">
        <v>97</v>
      </c>
      <c r="D1197" t="s">
        <v>527</v>
      </c>
      <c r="E1197" s="1">
        <v>38884</v>
      </c>
      <c r="F1197" s="3">
        <v>2006</v>
      </c>
      <c r="G1197">
        <v>1219</v>
      </c>
      <c r="H1197" t="s">
        <v>28</v>
      </c>
      <c r="I1197" t="s">
        <v>1590</v>
      </c>
      <c r="J1197">
        <v>1</v>
      </c>
      <c r="K1197">
        <v>0</v>
      </c>
      <c r="L1197">
        <v>0</v>
      </c>
      <c r="M1197">
        <v>37750</v>
      </c>
      <c r="N1197">
        <v>1</v>
      </c>
      <c r="O1197">
        <v>8</v>
      </c>
      <c r="P1197">
        <v>0</v>
      </c>
      <c r="Q1197">
        <v>0</v>
      </c>
      <c r="R1197">
        <v>25000</v>
      </c>
      <c r="S1197">
        <f>VLOOKUP(F1197,DF!$A$2:$B$75,2)*R1197</f>
        <v>37750</v>
      </c>
      <c r="T1197">
        <v>0</v>
      </c>
      <c r="U1197">
        <f>VLOOKUP(F1197,DF!$A$2:$B$75,2)*T1197</f>
        <v>0</v>
      </c>
      <c r="V1197">
        <v>1213529</v>
      </c>
      <c r="W1197">
        <v>181</v>
      </c>
      <c r="X1197" t="s">
        <v>474</v>
      </c>
      <c r="Y1197">
        <v>0</v>
      </c>
      <c r="Z1197">
        <v>0</v>
      </c>
      <c r="AA1197" t="s">
        <v>581</v>
      </c>
      <c r="AB1197">
        <v>1</v>
      </c>
      <c r="AC1197" t="s">
        <v>161</v>
      </c>
      <c r="AD1197">
        <v>1</v>
      </c>
      <c r="AE1197" t="s">
        <v>161</v>
      </c>
      <c r="AF1197" t="s">
        <v>527</v>
      </c>
      <c r="AG1197" s="1">
        <v>38884</v>
      </c>
      <c r="AH1197">
        <v>1219</v>
      </c>
      <c r="AI1197">
        <v>39.383330000000001</v>
      </c>
      <c r="AJ1197">
        <v>-100.08333</v>
      </c>
      <c r="AK1197">
        <v>39.383330000000001</v>
      </c>
      <c r="AL1197">
        <v>-100.08333</v>
      </c>
      <c r="AM1197" t="s">
        <v>1521</v>
      </c>
      <c r="AN1197" t="s">
        <v>1520</v>
      </c>
    </row>
    <row r="1198" spans="1:40" x14ac:dyDescent="0.25">
      <c r="A1198">
        <v>5514345</v>
      </c>
      <c r="B1198" t="s">
        <v>3389</v>
      </c>
      <c r="C1198" t="s">
        <v>97</v>
      </c>
      <c r="D1198" t="s">
        <v>527</v>
      </c>
      <c r="E1198" s="1">
        <v>38884</v>
      </c>
      <c r="F1198" s="3">
        <v>2006</v>
      </c>
      <c r="G1198">
        <v>1219</v>
      </c>
      <c r="H1198" t="s">
        <v>28</v>
      </c>
      <c r="I1198" t="s">
        <v>1590</v>
      </c>
      <c r="J1198">
        <v>1</v>
      </c>
      <c r="K1198">
        <v>0</v>
      </c>
      <c r="L1198">
        <v>0</v>
      </c>
      <c r="M1198">
        <v>22650</v>
      </c>
      <c r="N1198">
        <v>0.7</v>
      </c>
      <c r="O1198">
        <v>10</v>
      </c>
      <c r="P1198">
        <v>0</v>
      </c>
      <c r="Q1198">
        <v>0</v>
      </c>
      <c r="R1198">
        <v>15000</v>
      </c>
      <c r="S1198">
        <f>VLOOKUP(F1198,DF!$A$2:$B$75,2)*R1198</f>
        <v>22650</v>
      </c>
      <c r="T1198">
        <v>0</v>
      </c>
      <c r="U1198">
        <f>VLOOKUP(F1198,DF!$A$2:$B$75,2)*T1198</f>
        <v>0</v>
      </c>
      <c r="V1198">
        <v>1213529</v>
      </c>
      <c r="W1198">
        <v>181</v>
      </c>
      <c r="X1198" t="s">
        <v>474</v>
      </c>
      <c r="Y1198">
        <v>0</v>
      </c>
      <c r="Z1198">
        <v>0</v>
      </c>
      <c r="AA1198" t="s">
        <v>619</v>
      </c>
      <c r="AB1198" t="s">
        <v>27</v>
      </c>
      <c r="AC1198" t="s">
        <v>27</v>
      </c>
      <c r="AD1198" t="s">
        <v>27</v>
      </c>
      <c r="AE1198" t="s">
        <v>27</v>
      </c>
      <c r="AF1198" t="s">
        <v>527</v>
      </c>
      <c r="AG1198" s="1">
        <v>38884</v>
      </c>
      <c r="AH1198">
        <v>1219</v>
      </c>
      <c r="AI1198">
        <v>39.383330000000001</v>
      </c>
      <c r="AJ1198">
        <v>-100.08333</v>
      </c>
      <c r="AK1198">
        <v>39.383330000000001</v>
      </c>
      <c r="AL1198">
        <v>-100.08333</v>
      </c>
      <c r="AM1198" t="s">
        <v>1522</v>
      </c>
      <c r="AN1198" t="s">
        <v>1520</v>
      </c>
    </row>
    <row r="1199" spans="1:40" ht="409.5" x14ac:dyDescent="0.25">
      <c r="A1199">
        <v>5532283</v>
      </c>
      <c r="B1199" t="s">
        <v>3365</v>
      </c>
      <c r="C1199" t="s">
        <v>73</v>
      </c>
      <c r="D1199" t="s">
        <v>531</v>
      </c>
      <c r="E1199" s="1">
        <v>38936</v>
      </c>
      <c r="F1199" s="3">
        <v>2006</v>
      </c>
      <c r="G1199">
        <v>1649</v>
      </c>
      <c r="H1199" t="s">
        <v>28</v>
      </c>
      <c r="I1199" t="s">
        <v>1590</v>
      </c>
      <c r="J1199">
        <v>1</v>
      </c>
      <c r="K1199">
        <v>0</v>
      </c>
      <c r="L1199">
        <v>4</v>
      </c>
      <c r="M1199">
        <v>188750</v>
      </c>
      <c r="N1199">
        <v>5</v>
      </c>
      <c r="O1199">
        <v>25</v>
      </c>
      <c r="P1199">
        <v>0</v>
      </c>
      <c r="Q1199">
        <v>4</v>
      </c>
      <c r="R1199">
        <v>125000</v>
      </c>
      <c r="S1199">
        <f>VLOOKUP(F1199,DF!$A$2:$B$75,2)*R1199</f>
        <v>188750</v>
      </c>
      <c r="T1199">
        <v>0</v>
      </c>
      <c r="U1199">
        <f>VLOOKUP(F1199,DF!$A$2:$B$75,2)*T1199</f>
        <v>0</v>
      </c>
      <c r="V1199">
        <v>1220242</v>
      </c>
      <c r="W1199">
        <v>193</v>
      </c>
      <c r="X1199" t="s">
        <v>474</v>
      </c>
      <c r="Y1199">
        <v>0</v>
      </c>
      <c r="Z1199">
        <v>0</v>
      </c>
      <c r="AA1199" t="s">
        <v>652</v>
      </c>
      <c r="AB1199">
        <v>2</v>
      </c>
      <c r="AC1199" t="s">
        <v>183</v>
      </c>
      <c r="AD1199">
        <v>2</v>
      </c>
      <c r="AE1199" t="s">
        <v>183</v>
      </c>
      <c r="AF1199" t="s">
        <v>531</v>
      </c>
      <c r="AG1199" s="1">
        <v>38936</v>
      </c>
      <c r="AH1199">
        <v>1659</v>
      </c>
      <c r="AI1199">
        <v>39.25</v>
      </c>
      <c r="AJ1199">
        <v>-100.43333</v>
      </c>
      <c r="AK1199">
        <v>39.25</v>
      </c>
      <c r="AL1199">
        <v>-100.43333</v>
      </c>
      <c r="AM1199" s="2" t="s">
        <v>1533</v>
      </c>
    </row>
    <row r="1200" spans="1:40" x14ac:dyDescent="0.25">
      <c r="A1200">
        <v>5534326</v>
      </c>
      <c r="B1200" t="s">
        <v>3390</v>
      </c>
      <c r="C1200" t="s">
        <v>98</v>
      </c>
      <c r="D1200" t="s">
        <v>1028</v>
      </c>
      <c r="E1200" s="1">
        <v>38981</v>
      </c>
      <c r="F1200" s="3">
        <v>2006</v>
      </c>
      <c r="G1200">
        <v>1253</v>
      </c>
      <c r="H1200" t="s">
        <v>28</v>
      </c>
      <c r="I1200" t="s">
        <v>1590</v>
      </c>
      <c r="J1200">
        <v>1</v>
      </c>
      <c r="K1200">
        <v>0</v>
      </c>
      <c r="L1200">
        <v>0</v>
      </c>
      <c r="M1200">
        <v>151000</v>
      </c>
      <c r="N1200">
        <v>6</v>
      </c>
      <c r="O1200">
        <v>75</v>
      </c>
      <c r="P1200">
        <v>0</v>
      </c>
      <c r="Q1200">
        <v>0</v>
      </c>
      <c r="R1200">
        <v>100000</v>
      </c>
      <c r="S1200">
        <f>VLOOKUP(F1200,DF!$A$2:$B$75,2)*R1200</f>
        <v>151000</v>
      </c>
      <c r="T1200">
        <v>0</v>
      </c>
      <c r="U1200">
        <f>VLOOKUP(F1200,DF!$A$2:$B$75,2)*T1200</f>
        <v>0</v>
      </c>
      <c r="V1200">
        <v>1220812</v>
      </c>
      <c r="W1200">
        <v>167</v>
      </c>
      <c r="X1200" t="s">
        <v>469</v>
      </c>
      <c r="Y1200">
        <v>0</v>
      </c>
      <c r="Z1200">
        <v>0</v>
      </c>
      <c r="AA1200" t="s">
        <v>601</v>
      </c>
      <c r="AB1200">
        <v>6</v>
      </c>
      <c r="AC1200" t="s">
        <v>197</v>
      </c>
      <c r="AD1200">
        <v>6</v>
      </c>
      <c r="AE1200" t="s">
        <v>197</v>
      </c>
      <c r="AF1200" t="s">
        <v>1028</v>
      </c>
      <c r="AG1200" s="1">
        <v>38981</v>
      </c>
      <c r="AH1200">
        <v>1304</v>
      </c>
      <c r="AI1200">
        <v>38.816670000000002</v>
      </c>
      <c r="AJ1200">
        <v>-98.933329999999998</v>
      </c>
      <c r="AK1200">
        <v>38.883330000000001</v>
      </c>
      <c r="AL1200">
        <v>-98.85</v>
      </c>
      <c r="AM1200" t="s">
        <v>1539</v>
      </c>
    </row>
    <row r="1201" spans="1:40" x14ac:dyDescent="0.25">
      <c r="A1201">
        <v>3205</v>
      </c>
      <c r="B1201" t="s">
        <v>3356</v>
      </c>
      <c r="C1201" t="s">
        <v>64</v>
      </c>
      <c r="D1201" t="s">
        <v>892</v>
      </c>
      <c r="E1201" s="1">
        <v>39016</v>
      </c>
      <c r="F1201" s="3">
        <v>2006</v>
      </c>
      <c r="G1201">
        <v>1515</v>
      </c>
      <c r="H1201" t="s">
        <v>28</v>
      </c>
      <c r="I1201" t="s">
        <v>1590</v>
      </c>
      <c r="J1201">
        <v>1</v>
      </c>
      <c r="K1201">
        <v>0</v>
      </c>
      <c r="L1201">
        <v>0</v>
      </c>
      <c r="M1201">
        <v>60400</v>
      </c>
      <c r="N1201">
        <v>6.5</v>
      </c>
      <c r="O1201">
        <v>70</v>
      </c>
      <c r="P1201">
        <v>0</v>
      </c>
      <c r="Q1201">
        <v>0</v>
      </c>
      <c r="R1201">
        <v>40000</v>
      </c>
      <c r="S1201">
        <f>VLOOKUP(F1201,DF!$A$2:$B$75,2)*R1201</f>
        <v>60400</v>
      </c>
      <c r="T1201">
        <v>0</v>
      </c>
      <c r="U1201">
        <f>VLOOKUP(F1201,DF!$A$2:$B$75,2)*T1201</f>
        <v>0</v>
      </c>
      <c r="V1201">
        <v>613</v>
      </c>
      <c r="W1201">
        <v>67</v>
      </c>
      <c r="X1201" t="s">
        <v>459</v>
      </c>
      <c r="Y1201">
        <v>0</v>
      </c>
      <c r="Z1201">
        <v>0</v>
      </c>
      <c r="AA1201" t="s">
        <v>1556</v>
      </c>
      <c r="AB1201">
        <v>6</v>
      </c>
      <c r="AC1201" t="s">
        <v>150</v>
      </c>
      <c r="AD1201">
        <v>0</v>
      </c>
      <c r="AE1201" t="s">
        <v>197</v>
      </c>
      <c r="AF1201" t="s">
        <v>892</v>
      </c>
      <c r="AG1201" s="1">
        <v>39016</v>
      </c>
      <c r="AH1201">
        <v>1535</v>
      </c>
      <c r="AI1201">
        <v>37.58</v>
      </c>
      <c r="AJ1201">
        <v>-101.48</v>
      </c>
      <c r="AK1201">
        <v>37.58</v>
      </c>
      <c r="AL1201">
        <v>-101.37</v>
      </c>
      <c r="AM1201" t="s">
        <v>1557</v>
      </c>
      <c r="AN1201" t="s">
        <v>1553</v>
      </c>
    </row>
    <row r="1202" spans="1:40" x14ac:dyDescent="0.25">
      <c r="A1202">
        <v>3206</v>
      </c>
      <c r="B1202" t="s">
        <v>3356</v>
      </c>
      <c r="C1202" t="s">
        <v>64</v>
      </c>
      <c r="D1202" t="s">
        <v>892</v>
      </c>
      <c r="E1202" s="1">
        <v>39016</v>
      </c>
      <c r="F1202" s="3">
        <v>2006</v>
      </c>
      <c r="G1202">
        <v>1515</v>
      </c>
      <c r="H1202" t="s">
        <v>28</v>
      </c>
      <c r="I1202" t="s">
        <v>1590</v>
      </c>
      <c r="J1202">
        <v>1</v>
      </c>
      <c r="K1202">
        <v>0</v>
      </c>
      <c r="L1202">
        <v>0</v>
      </c>
      <c r="M1202">
        <v>0</v>
      </c>
      <c r="N1202">
        <v>0.7</v>
      </c>
      <c r="O1202">
        <v>20</v>
      </c>
      <c r="P1202">
        <v>0</v>
      </c>
      <c r="Q1202">
        <v>0</v>
      </c>
      <c r="R1202">
        <v>0</v>
      </c>
      <c r="S1202">
        <f>VLOOKUP(F1202,DF!$A$2:$B$75,2)*R1202</f>
        <v>0</v>
      </c>
      <c r="T1202">
        <v>0</v>
      </c>
      <c r="U1202">
        <f>VLOOKUP(F1202,DF!$A$2:$B$75,2)*T1202</f>
        <v>0</v>
      </c>
      <c r="V1202">
        <v>613</v>
      </c>
      <c r="W1202">
        <v>67</v>
      </c>
      <c r="X1202" t="s">
        <v>459</v>
      </c>
      <c r="Y1202">
        <v>0</v>
      </c>
      <c r="Z1202">
        <v>0</v>
      </c>
      <c r="AA1202" t="s">
        <v>1556</v>
      </c>
      <c r="AB1202">
        <v>5</v>
      </c>
      <c r="AC1202" t="s">
        <v>681</v>
      </c>
      <c r="AD1202">
        <v>6</v>
      </c>
      <c r="AE1202" t="s">
        <v>681</v>
      </c>
      <c r="AF1202" t="s">
        <v>892</v>
      </c>
      <c r="AG1202" s="1">
        <v>39016</v>
      </c>
      <c r="AH1202">
        <v>1520</v>
      </c>
      <c r="AI1202">
        <v>37.61</v>
      </c>
      <c r="AJ1202">
        <v>-101.45</v>
      </c>
      <c r="AK1202">
        <v>37.61</v>
      </c>
      <c r="AL1202">
        <v>-101.46</v>
      </c>
      <c r="AM1202" t="s">
        <v>1558</v>
      </c>
      <c r="AN1202" t="s">
        <v>1553</v>
      </c>
    </row>
    <row r="1203" spans="1:40" x14ac:dyDescent="0.25">
      <c r="A1203">
        <v>5493125</v>
      </c>
      <c r="B1203" t="s">
        <v>3410</v>
      </c>
      <c r="C1203" t="s">
        <v>118</v>
      </c>
      <c r="D1203" t="s">
        <v>1043</v>
      </c>
      <c r="E1203" s="1">
        <v>38745</v>
      </c>
      <c r="F1203" s="3">
        <v>2006</v>
      </c>
      <c r="G1203">
        <v>1517</v>
      </c>
      <c r="H1203" t="s">
        <v>28</v>
      </c>
      <c r="I1203" t="s">
        <v>1578</v>
      </c>
      <c r="J1203">
        <v>0</v>
      </c>
      <c r="K1203">
        <v>0</v>
      </c>
      <c r="L1203">
        <v>0</v>
      </c>
      <c r="M1203">
        <v>151000</v>
      </c>
      <c r="N1203">
        <v>4</v>
      </c>
      <c r="O1203">
        <v>50</v>
      </c>
      <c r="P1203">
        <v>0</v>
      </c>
      <c r="Q1203">
        <v>0</v>
      </c>
      <c r="R1203">
        <v>100000</v>
      </c>
      <c r="S1203">
        <f>VLOOKUP(F1203,DF!$A$2:$B$75,2)*R1203</f>
        <v>151000</v>
      </c>
      <c r="T1203">
        <v>0</v>
      </c>
      <c r="U1203">
        <f>VLOOKUP(F1203,DF!$A$2:$B$75,2)*T1203</f>
        <v>0</v>
      </c>
      <c r="V1203">
        <v>1204171</v>
      </c>
      <c r="W1203">
        <v>79</v>
      </c>
      <c r="X1203" t="s">
        <v>469</v>
      </c>
      <c r="Y1203">
        <v>0</v>
      </c>
      <c r="Z1203">
        <v>0</v>
      </c>
      <c r="AA1203" t="s">
        <v>576</v>
      </c>
      <c r="AB1203">
        <v>1</v>
      </c>
      <c r="AC1203" t="s">
        <v>157</v>
      </c>
      <c r="AD1203">
        <v>1</v>
      </c>
      <c r="AE1203" t="s">
        <v>157</v>
      </c>
      <c r="AF1203" t="s">
        <v>1043</v>
      </c>
      <c r="AG1203" s="1">
        <v>38745</v>
      </c>
      <c r="AH1203">
        <v>1529</v>
      </c>
      <c r="AI1203">
        <v>38.066670000000002</v>
      </c>
      <c r="AJ1203">
        <v>-97.333330000000004</v>
      </c>
      <c r="AK1203">
        <v>38.1</v>
      </c>
      <c r="AL1203">
        <v>-97.283330000000007</v>
      </c>
      <c r="AM1203" t="s">
        <v>1444</v>
      </c>
    </row>
    <row r="1204" spans="1:40" x14ac:dyDescent="0.25">
      <c r="A1204">
        <v>5485976</v>
      </c>
      <c r="B1204" t="s">
        <v>3369</v>
      </c>
      <c r="C1204" t="s">
        <v>77</v>
      </c>
      <c r="D1204" t="s">
        <v>1445</v>
      </c>
      <c r="E1204" s="1">
        <v>38745</v>
      </c>
      <c r="F1204" s="3">
        <v>2006</v>
      </c>
      <c r="G1204">
        <v>1527</v>
      </c>
      <c r="H1204" t="s">
        <v>28</v>
      </c>
      <c r="I1204" t="s">
        <v>1578</v>
      </c>
      <c r="J1204">
        <v>0</v>
      </c>
      <c r="K1204">
        <v>0</v>
      </c>
      <c r="L1204">
        <v>0</v>
      </c>
      <c r="M1204">
        <v>7550</v>
      </c>
      <c r="N1204">
        <v>0.8</v>
      </c>
      <c r="O1204">
        <v>75</v>
      </c>
      <c r="P1204">
        <v>0</v>
      </c>
      <c r="Q1204">
        <v>0</v>
      </c>
      <c r="R1204">
        <v>5000</v>
      </c>
      <c r="S1204">
        <f>VLOOKUP(F1204,DF!$A$2:$B$75,2)*R1204</f>
        <v>7550</v>
      </c>
      <c r="T1204">
        <v>0</v>
      </c>
      <c r="U1204">
        <f>VLOOKUP(F1204,DF!$A$2:$B$75,2)*T1204</f>
        <v>0</v>
      </c>
      <c r="V1204">
        <v>1203584</v>
      </c>
      <c r="W1204">
        <v>27</v>
      </c>
      <c r="X1204" t="s">
        <v>454</v>
      </c>
      <c r="Y1204">
        <v>0</v>
      </c>
      <c r="Z1204">
        <v>0</v>
      </c>
      <c r="AA1204" t="s">
        <v>606</v>
      </c>
      <c r="AB1204">
        <v>1</v>
      </c>
      <c r="AC1204" t="s">
        <v>399</v>
      </c>
      <c r="AD1204">
        <v>1</v>
      </c>
      <c r="AE1204" t="s">
        <v>399</v>
      </c>
      <c r="AF1204" t="s">
        <v>1445</v>
      </c>
      <c r="AG1204" s="1">
        <v>38745</v>
      </c>
      <c r="AH1204">
        <v>1529</v>
      </c>
      <c r="AI1204">
        <v>39.549999999999997</v>
      </c>
      <c r="AJ1204">
        <v>-97.016670000000005</v>
      </c>
      <c r="AK1204">
        <v>39.549999999999997</v>
      </c>
      <c r="AL1204">
        <v>-97.016670000000005</v>
      </c>
      <c r="AM1204" t="s">
        <v>1446</v>
      </c>
    </row>
    <row r="1205" spans="1:40" x14ac:dyDescent="0.25">
      <c r="A1205">
        <v>5485977</v>
      </c>
      <c r="B1205" t="s">
        <v>3420</v>
      </c>
      <c r="C1205" t="s">
        <v>129</v>
      </c>
      <c r="D1205" t="s">
        <v>1447</v>
      </c>
      <c r="E1205" s="1">
        <v>38745</v>
      </c>
      <c r="F1205" s="3">
        <v>2006</v>
      </c>
      <c r="G1205">
        <v>1553</v>
      </c>
      <c r="H1205" t="s">
        <v>28</v>
      </c>
      <c r="I1205" t="s">
        <v>1578</v>
      </c>
      <c r="J1205">
        <v>0</v>
      </c>
      <c r="K1205">
        <v>0</v>
      </c>
      <c r="L1205">
        <v>0</v>
      </c>
      <c r="M1205">
        <v>0</v>
      </c>
      <c r="N1205">
        <v>0.3</v>
      </c>
      <c r="O1205">
        <v>50</v>
      </c>
      <c r="P1205">
        <v>0</v>
      </c>
      <c r="Q1205">
        <v>0</v>
      </c>
      <c r="R1205">
        <v>0</v>
      </c>
      <c r="S1205">
        <f>VLOOKUP(F1205,DF!$A$2:$B$75,2)*R1205</f>
        <v>0</v>
      </c>
      <c r="T1205">
        <v>0</v>
      </c>
      <c r="U1205">
        <f>VLOOKUP(F1205,DF!$A$2:$B$75,2)*T1205</f>
        <v>0</v>
      </c>
      <c r="V1205">
        <v>1203584</v>
      </c>
      <c r="W1205">
        <v>201</v>
      </c>
      <c r="X1205" t="s">
        <v>454</v>
      </c>
      <c r="Y1205">
        <v>0</v>
      </c>
      <c r="Z1205">
        <v>0</v>
      </c>
      <c r="AA1205" t="s">
        <v>606</v>
      </c>
      <c r="AB1205">
        <v>4</v>
      </c>
      <c r="AC1205" t="s">
        <v>252</v>
      </c>
      <c r="AD1205">
        <v>4</v>
      </c>
      <c r="AE1205" t="s">
        <v>252</v>
      </c>
      <c r="AF1205" t="s">
        <v>1447</v>
      </c>
      <c r="AG1205" s="1">
        <v>38745</v>
      </c>
      <c r="AH1205">
        <v>1554</v>
      </c>
      <c r="AI1205">
        <v>39.666670000000003</v>
      </c>
      <c r="AJ1205">
        <v>-96.9</v>
      </c>
      <c r="AK1205">
        <v>39.666670000000003</v>
      </c>
      <c r="AL1205">
        <v>-96.9</v>
      </c>
      <c r="AM1205" t="s">
        <v>1448</v>
      </c>
    </row>
    <row r="1206" spans="1:40" x14ac:dyDescent="0.25">
      <c r="A1206">
        <v>5498325</v>
      </c>
      <c r="B1206" t="s">
        <v>3384</v>
      </c>
      <c r="C1206" t="s">
        <v>92</v>
      </c>
      <c r="D1206" t="s">
        <v>1449</v>
      </c>
      <c r="E1206" s="1">
        <v>38788</v>
      </c>
      <c r="F1206" s="3">
        <v>2006</v>
      </c>
      <c r="G1206">
        <v>820</v>
      </c>
      <c r="H1206" t="s">
        <v>28</v>
      </c>
      <c r="I1206" t="s">
        <v>1578</v>
      </c>
      <c r="J1206">
        <v>0</v>
      </c>
      <c r="K1206">
        <v>0</v>
      </c>
      <c r="L1206">
        <v>0</v>
      </c>
      <c r="M1206">
        <v>15100</v>
      </c>
      <c r="N1206">
        <v>1</v>
      </c>
      <c r="O1206">
        <v>50</v>
      </c>
      <c r="P1206">
        <v>0</v>
      </c>
      <c r="Q1206">
        <v>0</v>
      </c>
      <c r="R1206">
        <v>10000</v>
      </c>
      <c r="S1206">
        <f>VLOOKUP(F1206,DF!$A$2:$B$75,2)*R1206</f>
        <v>15100</v>
      </c>
      <c r="T1206">
        <v>0</v>
      </c>
      <c r="U1206">
        <f>VLOOKUP(F1206,DF!$A$2:$B$75,2)*T1206</f>
        <v>0</v>
      </c>
      <c r="V1206">
        <v>1206305</v>
      </c>
      <c r="W1206">
        <v>103</v>
      </c>
      <c r="X1206" t="s">
        <v>505</v>
      </c>
      <c r="Y1206">
        <v>0</v>
      </c>
      <c r="Z1206">
        <v>0</v>
      </c>
      <c r="AA1206" t="s">
        <v>601</v>
      </c>
      <c r="AB1206">
        <v>1</v>
      </c>
      <c r="AC1206" t="s">
        <v>150</v>
      </c>
      <c r="AD1206">
        <v>1</v>
      </c>
      <c r="AE1206" t="s">
        <v>150</v>
      </c>
      <c r="AF1206" t="s">
        <v>1449</v>
      </c>
      <c r="AG1206" s="1">
        <v>38788</v>
      </c>
      <c r="AH1206">
        <v>822</v>
      </c>
      <c r="AI1206">
        <v>39</v>
      </c>
      <c r="AJ1206">
        <v>-95.016670000000005</v>
      </c>
      <c r="AK1206">
        <v>39</v>
      </c>
      <c r="AL1206">
        <v>-95</v>
      </c>
      <c r="AM1206" t="s">
        <v>1450</v>
      </c>
      <c r="AN1206" t="s">
        <v>1451</v>
      </c>
    </row>
    <row r="1207" spans="1:40" x14ac:dyDescent="0.25">
      <c r="A1207">
        <v>5498450</v>
      </c>
      <c r="B1207" t="s">
        <v>3429</v>
      </c>
      <c r="C1207" t="s">
        <v>138</v>
      </c>
      <c r="D1207" t="s">
        <v>1452</v>
      </c>
      <c r="E1207" s="1">
        <v>38788</v>
      </c>
      <c r="F1207" s="3">
        <v>2006</v>
      </c>
      <c r="G1207">
        <v>1420</v>
      </c>
      <c r="H1207" t="s">
        <v>28</v>
      </c>
      <c r="I1207" t="s">
        <v>1578</v>
      </c>
      <c r="J1207">
        <v>0</v>
      </c>
      <c r="K1207">
        <v>0</v>
      </c>
      <c r="L1207">
        <v>0</v>
      </c>
      <c r="M1207">
        <v>0</v>
      </c>
      <c r="N1207">
        <v>2</v>
      </c>
      <c r="O1207">
        <v>220</v>
      </c>
      <c r="P1207">
        <v>0</v>
      </c>
      <c r="Q1207">
        <v>0</v>
      </c>
      <c r="R1207">
        <v>0</v>
      </c>
      <c r="S1207">
        <f>VLOOKUP(F1207,DF!$A$2:$B$75,2)*R1207</f>
        <v>0</v>
      </c>
      <c r="T1207">
        <v>0</v>
      </c>
      <c r="U1207">
        <f>VLOOKUP(F1207,DF!$A$2:$B$75,2)*T1207</f>
        <v>0</v>
      </c>
      <c r="V1207">
        <v>1206305</v>
      </c>
      <c r="W1207">
        <v>107</v>
      </c>
      <c r="X1207" t="s">
        <v>505</v>
      </c>
      <c r="Y1207">
        <v>0</v>
      </c>
      <c r="Z1207">
        <v>0</v>
      </c>
      <c r="AA1207" t="s">
        <v>606</v>
      </c>
      <c r="AB1207">
        <v>6</v>
      </c>
      <c r="AC1207" t="s">
        <v>399</v>
      </c>
      <c r="AD1207">
        <v>6</v>
      </c>
      <c r="AE1207" t="s">
        <v>399</v>
      </c>
      <c r="AF1207" t="s">
        <v>1452</v>
      </c>
      <c r="AG1207" s="1">
        <v>38788</v>
      </c>
      <c r="AH1207">
        <v>1424</v>
      </c>
      <c r="AI1207">
        <v>38.316670000000002</v>
      </c>
      <c r="AJ1207">
        <v>-94.65</v>
      </c>
      <c r="AK1207">
        <v>38.35</v>
      </c>
      <c r="AL1207">
        <v>-94.6</v>
      </c>
      <c r="AM1207" t="s">
        <v>1453</v>
      </c>
      <c r="AN1207" t="s">
        <v>1451</v>
      </c>
    </row>
    <row r="1208" spans="1:40" x14ac:dyDescent="0.25">
      <c r="A1208">
        <v>5497724</v>
      </c>
      <c r="B1208" t="s">
        <v>3403</v>
      </c>
      <c r="C1208" t="s">
        <v>111</v>
      </c>
      <c r="D1208" t="s">
        <v>1454</v>
      </c>
      <c r="E1208" s="1">
        <v>38806</v>
      </c>
      <c r="F1208" s="3">
        <v>2006</v>
      </c>
      <c r="G1208">
        <v>1325</v>
      </c>
      <c r="H1208" t="s">
        <v>28</v>
      </c>
      <c r="I1208" t="s">
        <v>1578</v>
      </c>
      <c r="J1208">
        <v>0</v>
      </c>
      <c r="K1208">
        <v>0</v>
      </c>
      <c r="L1208">
        <v>0</v>
      </c>
      <c r="M1208">
        <v>120800</v>
      </c>
      <c r="N1208">
        <v>3</v>
      </c>
      <c r="O1208">
        <v>50</v>
      </c>
      <c r="P1208">
        <v>0</v>
      </c>
      <c r="Q1208">
        <v>0</v>
      </c>
      <c r="R1208">
        <v>80000</v>
      </c>
      <c r="S1208">
        <f>VLOOKUP(F1208,DF!$A$2:$B$75,2)*R1208</f>
        <v>120800</v>
      </c>
      <c r="T1208">
        <v>0</v>
      </c>
      <c r="U1208">
        <f>VLOOKUP(F1208,DF!$A$2:$B$75,2)*T1208</f>
        <v>0</v>
      </c>
      <c r="V1208">
        <v>1206383</v>
      </c>
      <c r="W1208">
        <v>155</v>
      </c>
      <c r="X1208" t="s">
        <v>469</v>
      </c>
      <c r="Y1208">
        <v>0</v>
      </c>
      <c r="Z1208">
        <v>0</v>
      </c>
      <c r="AA1208" t="s">
        <v>601</v>
      </c>
      <c r="AB1208" t="s">
        <v>27</v>
      </c>
      <c r="AC1208" t="s">
        <v>27</v>
      </c>
      <c r="AD1208" t="s">
        <v>27</v>
      </c>
      <c r="AE1208" t="s">
        <v>27</v>
      </c>
      <c r="AF1208" t="s">
        <v>1454</v>
      </c>
      <c r="AG1208" s="1">
        <v>38806</v>
      </c>
      <c r="AH1208">
        <v>1330</v>
      </c>
      <c r="AI1208">
        <v>38.066670000000002</v>
      </c>
      <c r="AJ1208">
        <v>-97.916669999999996</v>
      </c>
      <c r="AK1208">
        <v>38.066670000000002</v>
      </c>
      <c r="AL1208">
        <v>-97.916669999999996</v>
      </c>
      <c r="AM1208" t="s">
        <v>1455</v>
      </c>
    </row>
    <row r="1209" spans="1:40" x14ac:dyDescent="0.25">
      <c r="A1209">
        <v>5497726</v>
      </c>
      <c r="B1209" t="s">
        <v>3400</v>
      </c>
      <c r="C1209" t="s">
        <v>108</v>
      </c>
      <c r="D1209" t="s">
        <v>1457</v>
      </c>
      <c r="E1209" s="1">
        <v>38806</v>
      </c>
      <c r="F1209" s="3">
        <v>2006</v>
      </c>
      <c r="G1209">
        <v>1550</v>
      </c>
      <c r="H1209" t="s">
        <v>28</v>
      </c>
      <c r="I1209" t="s">
        <v>1578</v>
      </c>
      <c r="J1209">
        <v>0</v>
      </c>
      <c r="K1209">
        <v>0</v>
      </c>
      <c r="L1209">
        <v>0</v>
      </c>
      <c r="M1209">
        <v>0</v>
      </c>
      <c r="N1209">
        <v>2.5</v>
      </c>
      <c r="O1209">
        <v>50</v>
      </c>
      <c r="P1209">
        <v>0</v>
      </c>
      <c r="Q1209">
        <v>0</v>
      </c>
      <c r="R1209">
        <v>0</v>
      </c>
      <c r="S1209">
        <f>VLOOKUP(F1209,DF!$A$2:$B$75,2)*R1209</f>
        <v>0</v>
      </c>
      <c r="T1209">
        <v>0</v>
      </c>
      <c r="U1209">
        <f>VLOOKUP(F1209,DF!$A$2:$B$75,2)*T1209</f>
        <v>0</v>
      </c>
      <c r="V1209">
        <v>1206383</v>
      </c>
      <c r="W1209">
        <v>205</v>
      </c>
      <c r="X1209" t="s">
        <v>469</v>
      </c>
      <c r="Y1209">
        <v>0</v>
      </c>
      <c r="Z1209">
        <v>0</v>
      </c>
      <c r="AA1209" t="s">
        <v>860</v>
      </c>
      <c r="AB1209">
        <v>2</v>
      </c>
      <c r="AC1209" t="s">
        <v>144</v>
      </c>
      <c r="AD1209">
        <v>2</v>
      </c>
      <c r="AE1209" t="s">
        <v>144</v>
      </c>
      <c r="AF1209" t="s">
        <v>1457</v>
      </c>
      <c r="AG1209" s="1">
        <v>38806</v>
      </c>
      <c r="AH1209">
        <v>1553</v>
      </c>
      <c r="AI1209">
        <v>37.566670000000002</v>
      </c>
      <c r="AJ1209">
        <v>-95.816670000000002</v>
      </c>
      <c r="AK1209">
        <v>37.583329999999997</v>
      </c>
      <c r="AL1209">
        <v>-95.816670000000002</v>
      </c>
      <c r="AM1209" t="s">
        <v>1458</v>
      </c>
    </row>
    <row r="1210" spans="1:40" x14ac:dyDescent="0.25">
      <c r="A1210">
        <v>5497728</v>
      </c>
      <c r="B1210" t="s">
        <v>3423</v>
      </c>
      <c r="C1210" t="s">
        <v>132</v>
      </c>
      <c r="D1210" t="s">
        <v>1393</v>
      </c>
      <c r="E1210" s="1">
        <v>38806</v>
      </c>
      <c r="F1210" s="3">
        <v>2006</v>
      </c>
      <c r="G1210">
        <v>1800</v>
      </c>
      <c r="H1210" t="s">
        <v>28</v>
      </c>
      <c r="I1210" t="s">
        <v>1578</v>
      </c>
      <c r="J1210">
        <v>0</v>
      </c>
      <c r="K1210">
        <v>0</v>
      </c>
      <c r="L1210">
        <v>0</v>
      </c>
      <c r="M1210">
        <v>0</v>
      </c>
      <c r="N1210">
        <v>0.1</v>
      </c>
      <c r="O1210">
        <v>50</v>
      </c>
      <c r="P1210">
        <v>0</v>
      </c>
      <c r="Q1210">
        <v>0</v>
      </c>
      <c r="R1210">
        <v>0</v>
      </c>
      <c r="S1210">
        <f>VLOOKUP(F1210,DF!$A$2:$B$75,2)*R1210</f>
        <v>0</v>
      </c>
      <c r="T1210">
        <v>0</v>
      </c>
      <c r="U1210">
        <f>VLOOKUP(F1210,DF!$A$2:$B$75,2)*T1210</f>
        <v>0</v>
      </c>
      <c r="V1210">
        <v>1206383</v>
      </c>
      <c r="W1210">
        <v>207</v>
      </c>
      <c r="X1210" t="s">
        <v>469</v>
      </c>
      <c r="Y1210">
        <v>0</v>
      </c>
      <c r="Z1210">
        <v>0</v>
      </c>
      <c r="AA1210" t="s">
        <v>581</v>
      </c>
      <c r="AB1210">
        <v>8</v>
      </c>
      <c r="AC1210" t="s">
        <v>178</v>
      </c>
      <c r="AD1210">
        <v>8</v>
      </c>
      <c r="AE1210" t="s">
        <v>178</v>
      </c>
      <c r="AF1210" t="s">
        <v>1393</v>
      </c>
      <c r="AG1210" s="1">
        <v>38806</v>
      </c>
      <c r="AH1210">
        <v>1801</v>
      </c>
      <c r="AI1210">
        <v>37.799999999999997</v>
      </c>
      <c r="AJ1210">
        <v>-95.633330000000001</v>
      </c>
      <c r="AK1210">
        <v>37.799999999999997</v>
      </c>
      <c r="AL1210">
        <v>-95.633330000000001</v>
      </c>
      <c r="AM1210" t="s">
        <v>1465</v>
      </c>
    </row>
    <row r="1211" spans="1:40" x14ac:dyDescent="0.25">
      <c r="A1211">
        <v>5497729</v>
      </c>
      <c r="B1211" t="s">
        <v>3350</v>
      </c>
      <c r="C1211" t="s">
        <v>58</v>
      </c>
      <c r="D1211" t="s">
        <v>1466</v>
      </c>
      <c r="E1211" s="1">
        <v>38806</v>
      </c>
      <c r="F1211" s="3">
        <v>2006</v>
      </c>
      <c r="G1211">
        <v>1803</v>
      </c>
      <c r="H1211" t="s">
        <v>28</v>
      </c>
      <c r="I1211" t="s">
        <v>1578</v>
      </c>
      <c r="J1211">
        <v>0</v>
      </c>
      <c r="K1211">
        <v>0</v>
      </c>
      <c r="L1211">
        <v>0</v>
      </c>
      <c r="M1211">
        <v>0</v>
      </c>
      <c r="N1211">
        <v>0.5</v>
      </c>
      <c r="O1211">
        <v>50</v>
      </c>
      <c r="P1211">
        <v>0</v>
      </c>
      <c r="Q1211">
        <v>0</v>
      </c>
      <c r="R1211">
        <v>0</v>
      </c>
      <c r="S1211">
        <f>VLOOKUP(F1211,DF!$A$2:$B$75,2)*R1211</f>
        <v>0</v>
      </c>
      <c r="T1211">
        <v>0</v>
      </c>
      <c r="U1211">
        <f>VLOOKUP(F1211,DF!$A$2:$B$75,2)*T1211</f>
        <v>0</v>
      </c>
      <c r="V1211">
        <v>1206383</v>
      </c>
      <c r="W1211">
        <v>1</v>
      </c>
      <c r="X1211" t="s">
        <v>469</v>
      </c>
      <c r="Y1211">
        <v>0</v>
      </c>
      <c r="Z1211">
        <v>0</v>
      </c>
      <c r="AA1211" t="s">
        <v>601</v>
      </c>
      <c r="AB1211">
        <v>3</v>
      </c>
      <c r="AC1211" t="s">
        <v>252</v>
      </c>
      <c r="AD1211">
        <v>3</v>
      </c>
      <c r="AE1211" t="s">
        <v>252</v>
      </c>
      <c r="AF1211" t="s">
        <v>1466</v>
      </c>
      <c r="AG1211" s="1">
        <v>38806</v>
      </c>
      <c r="AH1211">
        <v>1804</v>
      </c>
      <c r="AI1211">
        <v>37.783329999999999</v>
      </c>
      <c r="AJ1211">
        <v>-95.45</v>
      </c>
      <c r="AK1211">
        <v>37.783329999999999</v>
      </c>
      <c r="AL1211">
        <v>-95.45</v>
      </c>
      <c r="AM1211" t="s">
        <v>1465</v>
      </c>
    </row>
    <row r="1212" spans="1:40" x14ac:dyDescent="0.25">
      <c r="A1212">
        <v>5504252</v>
      </c>
      <c r="B1212" t="s">
        <v>3328</v>
      </c>
      <c r="C1212" t="s">
        <v>33</v>
      </c>
      <c r="D1212" t="s">
        <v>511</v>
      </c>
      <c r="E1212" s="1">
        <v>38808</v>
      </c>
      <c r="F1212" s="3">
        <v>2006</v>
      </c>
      <c r="G1212">
        <v>1820</v>
      </c>
      <c r="H1212" t="s">
        <v>28</v>
      </c>
      <c r="I1212" t="s">
        <v>1578</v>
      </c>
      <c r="J1212">
        <v>0</v>
      </c>
      <c r="K1212">
        <v>0</v>
      </c>
      <c r="L1212">
        <v>0</v>
      </c>
      <c r="M1212">
        <v>0</v>
      </c>
      <c r="N1212">
        <v>0.3</v>
      </c>
      <c r="O1212">
        <v>20</v>
      </c>
      <c r="P1212">
        <v>0</v>
      </c>
      <c r="Q1212">
        <v>0</v>
      </c>
      <c r="R1212">
        <v>0</v>
      </c>
      <c r="S1212">
        <f>VLOOKUP(F1212,DF!$A$2:$B$75,2)*R1212</f>
        <v>0</v>
      </c>
      <c r="T1212">
        <v>0</v>
      </c>
      <c r="U1212">
        <f>VLOOKUP(F1212,DF!$A$2:$B$75,2)*T1212</f>
        <v>0</v>
      </c>
      <c r="V1212">
        <v>1208501</v>
      </c>
      <c r="W1212">
        <v>145</v>
      </c>
      <c r="X1212" t="s">
        <v>459</v>
      </c>
      <c r="Y1212">
        <v>0</v>
      </c>
      <c r="Z1212">
        <v>0</v>
      </c>
      <c r="AA1212" t="s">
        <v>589</v>
      </c>
      <c r="AB1212">
        <v>1</v>
      </c>
      <c r="AC1212" t="s">
        <v>161</v>
      </c>
      <c r="AD1212">
        <v>1</v>
      </c>
      <c r="AE1212" t="s">
        <v>161</v>
      </c>
      <c r="AF1212" t="s">
        <v>511</v>
      </c>
      <c r="AG1212" s="1">
        <v>38808</v>
      </c>
      <c r="AH1212">
        <v>1821</v>
      </c>
      <c r="AI1212">
        <v>37.866669999999999</v>
      </c>
      <c r="AJ1212">
        <v>-100.68333</v>
      </c>
      <c r="AK1212">
        <v>37.866669999999999</v>
      </c>
      <c r="AL1212">
        <v>-100.68333</v>
      </c>
      <c r="AM1212" t="s">
        <v>1467</v>
      </c>
    </row>
    <row r="1213" spans="1:40" x14ac:dyDescent="0.25">
      <c r="A1213">
        <v>5504062</v>
      </c>
      <c r="B1213" t="s">
        <v>3418</v>
      </c>
      <c r="C1213" t="s">
        <v>127</v>
      </c>
      <c r="D1213" t="s">
        <v>584</v>
      </c>
      <c r="E1213" s="1">
        <v>38813</v>
      </c>
      <c r="F1213" s="3">
        <v>2006</v>
      </c>
      <c r="G1213">
        <v>1454</v>
      </c>
      <c r="H1213" t="s">
        <v>28</v>
      </c>
      <c r="I1213" t="s">
        <v>1578</v>
      </c>
      <c r="J1213">
        <v>0</v>
      </c>
      <c r="K1213">
        <v>0</v>
      </c>
      <c r="L1213">
        <v>0</v>
      </c>
      <c r="M1213">
        <v>0</v>
      </c>
      <c r="N1213">
        <v>2.5</v>
      </c>
      <c r="O1213">
        <v>200</v>
      </c>
      <c r="P1213">
        <v>0</v>
      </c>
      <c r="Q1213">
        <v>0</v>
      </c>
      <c r="R1213">
        <v>0</v>
      </c>
      <c r="S1213">
        <f>VLOOKUP(F1213,DF!$A$2:$B$75,2)*R1213</f>
        <v>0</v>
      </c>
      <c r="T1213">
        <v>0</v>
      </c>
      <c r="U1213">
        <f>VLOOKUP(F1213,DF!$A$2:$B$75,2)*T1213</f>
        <v>0</v>
      </c>
      <c r="V1213">
        <v>1208479</v>
      </c>
      <c r="W1213">
        <v>143</v>
      </c>
      <c r="X1213" t="s">
        <v>454</v>
      </c>
      <c r="Y1213">
        <v>0</v>
      </c>
      <c r="Z1213">
        <v>0</v>
      </c>
      <c r="AA1213" t="s">
        <v>619</v>
      </c>
      <c r="AB1213">
        <v>3</v>
      </c>
      <c r="AC1213" t="s">
        <v>399</v>
      </c>
      <c r="AD1213">
        <v>3</v>
      </c>
      <c r="AE1213" t="s">
        <v>399</v>
      </c>
      <c r="AF1213" t="s">
        <v>584</v>
      </c>
      <c r="AG1213" s="1">
        <v>38813</v>
      </c>
      <c r="AH1213">
        <v>1457</v>
      </c>
      <c r="AI1213">
        <v>38.950000000000003</v>
      </c>
      <c r="AJ1213">
        <v>-97.416669999999996</v>
      </c>
      <c r="AK1213">
        <v>38.966670000000001</v>
      </c>
      <c r="AL1213">
        <v>-97.416669999999996</v>
      </c>
      <c r="AM1213" t="s">
        <v>1475</v>
      </c>
    </row>
    <row r="1214" spans="1:40" x14ac:dyDescent="0.25">
      <c r="A1214">
        <v>5503869</v>
      </c>
      <c r="B1214" t="s">
        <v>3369</v>
      </c>
      <c r="C1214" t="s">
        <v>77</v>
      </c>
      <c r="D1214" t="s">
        <v>1478</v>
      </c>
      <c r="E1214" s="1">
        <v>38813</v>
      </c>
      <c r="F1214" s="3">
        <v>2006</v>
      </c>
      <c r="G1214">
        <v>1513</v>
      </c>
      <c r="H1214" t="s">
        <v>28</v>
      </c>
      <c r="I1214" t="s">
        <v>1578</v>
      </c>
      <c r="J1214">
        <v>0</v>
      </c>
      <c r="K1214">
        <v>0</v>
      </c>
      <c r="L1214">
        <v>0</v>
      </c>
      <c r="M1214">
        <v>0</v>
      </c>
      <c r="N1214">
        <v>1</v>
      </c>
      <c r="O1214">
        <v>100</v>
      </c>
      <c r="P1214">
        <v>0</v>
      </c>
      <c r="Q1214">
        <v>0</v>
      </c>
      <c r="R1214">
        <v>0</v>
      </c>
      <c r="S1214">
        <f>VLOOKUP(F1214,DF!$A$2:$B$75,2)*R1214</f>
        <v>0</v>
      </c>
      <c r="T1214">
        <v>0</v>
      </c>
      <c r="U1214">
        <f>VLOOKUP(F1214,DF!$A$2:$B$75,2)*T1214</f>
        <v>0</v>
      </c>
      <c r="V1214">
        <v>1208478</v>
      </c>
      <c r="W1214">
        <v>27</v>
      </c>
      <c r="X1214" t="s">
        <v>454</v>
      </c>
      <c r="Y1214">
        <v>0</v>
      </c>
      <c r="Z1214">
        <v>0</v>
      </c>
      <c r="AA1214" t="s">
        <v>619</v>
      </c>
      <c r="AB1214">
        <v>4</v>
      </c>
      <c r="AC1214" t="s">
        <v>681</v>
      </c>
      <c r="AD1214">
        <v>4</v>
      </c>
      <c r="AE1214" t="s">
        <v>681</v>
      </c>
      <c r="AF1214" t="s">
        <v>1478</v>
      </c>
      <c r="AG1214" s="1">
        <v>38813</v>
      </c>
      <c r="AH1214">
        <v>1515</v>
      </c>
      <c r="AI1214">
        <v>39.183329999999998</v>
      </c>
      <c r="AJ1214">
        <v>-97.25</v>
      </c>
      <c r="AK1214">
        <v>39.200000000000003</v>
      </c>
      <c r="AL1214">
        <v>-97.233329999999995</v>
      </c>
      <c r="AM1214" t="s">
        <v>1479</v>
      </c>
    </row>
    <row r="1215" spans="1:40" x14ac:dyDescent="0.25">
      <c r="A1215">
        <v>5503969</v>
      </c>
      <c r="B1215" t="s">
        <v>3369</v>
      </c>
      <c r="C1215" t="s">
        <v>77</v>
      </c>
      <c r="D1215" t="s">
        <v>1478</v>
      </c>
      <c r="E1215" s="1">
        <v>38813</v>
      </c>
      <c r="F1215" s="3">
        <v>2006</v>
      </c>
      <c r="G1215">
        <v>1514</v>
      </c>
      <c r="H1215" t="s">
        <v>28</v>
      </c>
      <c r="I1215" t="s">
        <v>1578</v>
      </c>
      <c r="J1215">
        <v>0</v>
      </c>
      <c r="K1215">
        <v>0</v>
      </c>
      <c r="L1215">
        <v>0</v>
      </c>
      <c r="M1215">
        <v>45300</v>
      </c>
      <c r="N1215">
        <v>4</v>
      </c>
      <c r="O1215">
        <v>100</v>
      </c>
      <c r="P1215">
        <v>0</v>
      </c>
      <c r="Q1215">
        <v>0</v>
      </c>
      <c r="R1215">
        <v>30000</v>
      </c>
      <c r="S1215">
        <f>VLOOKUP(F1215,DF!$A$2:$B$75,2)*R1215</f>
        <v>45300</v>
      </c>
      <c r="T1215">
        <v>0</v>
      </c>
      <c r="U1215">
        <f>VLOOKUP(F1215,DF!$A$2:$B$75,2)*T1215</f>
        <v>0</v>
      </c>
      <c r="V1215">
        <v>1208478</v>
      </c>
      <c r="W1215">
        <v>27</v>
      </c>
      <c r="X1215" t="s">
        <v>454</v>
      </c>
      <c r="Y1215">
        <v>0</v>
      </c>
      <c r="Z1215">
        <v>0</v>
      </c>
      <c r="AA1215" t="s">
        <v>619</v>
      </c>
      <c r="AB1215">
        <v>5</v>
      </c>
      <c r="AC1215" t="s">
        <v>157</v>
      </c>
      <c r="AD1215">
        <v>5</v>
      </c>
      <c r="AE1215" t="s">
        <v>157</v>
      </c>
      <c r="AF1215" t="s">
        <v>1478</v>
      </c>
      <c r="AG1215" s="1">
        <v>38813</v>
      </c>
      <c r="AH1215">
        <v>1519</v>
      </c>
      <c r="AI1215">
        <v>39.216670000000001</v>
      </c>
      <c r="AJ1215">
        <v>-97.25</v>
      </c>
      <c r="AK1215">
        <v>39.266669999999998</v>
      </c>
      <c r="AL1215">
        <v>-97.2</v>
      </c>
      <c r="AM1215" t="s">
        <v>1480</v>
      </c>
    </row>
    <row r="1216" spans="1:40" x14ac:dyDescent="0.25">
      <c r="A1216">
        <v>5504452</v>
      </c>
      <c r="B1216" t="s">
        <v>3396</v>
      </c>
      <c r="C1216" t="s">
        <v>104</v>
      </c>
      <c r="D1216" t="s">
        <v>1485</v>
      </c>
      <c r="E1216" s="1">
        <v>38813</v>
      </c>
      <c r="F1216" s="3">
        <v>2006</v>
      </c>
      <c r="G1216">
        <v>1816</v>
      </c>
      <c r="H1216" t="s">
        <v>28</v>
      </c>
      <c r="I1216" t="s">
        <v>1578</v>
      </c>
      <c r="J1216">
        <v>0</v>
      </c>
      <c r="K1216">
        <v>0</v>
      </c>
      <c r="L1216">
        <v>0</v>
      </c>
      <c r="M1216">
        <v>0</v>
      </c>
      <c r="N1216">
        <v>4</v>
      </c>
      <c r="O1216">
        <v>25</v>
      </c>
      <c r="P1216">
        <v>0</v>
      </c>
      <c r="Q1216">
        <v>0</v>
      </c>
      <c r="R1216">
        <v>0</v>
      </c>
      <c r="S1216">
        <f>VLOOKUP(F1216,DF!$A$2:$B$75,2)*R1216</f>
        <v>0</v>
      </c>
      <c r="T1216">
        <v>0</v>
      </c>
      <c r="U1216">
        <f>VLOOKUP(F1216,DF!$A$2:$B$75,2)*T1216</f>
        <v>0</v>
      </c>
      <c r="V1216">
        <v>1208353</v>
      </c>
      <c r="W1216">
        <v>21</v>
      </c>
      <c r="X1216" t="s">
        <v>495</v>
      </c>
      <c r="Y1216">
        <v>0</v>
      </c>
      <c r="Z1216">
        <v>0</v>
      </c>
      <c r="AA1216" t="s">
        <v>619</v>
      </c>
      <c r="AB1216">
        <v>6</v>
      </c>
      <c r="AC1216" t="s">
        <v>197</v>
      </c>
      <c r="AD1216">
        <v>6</v>
      </c>
      <c r="AE1216" t="s">
        <v>197</v>
      </c>
      <c r="AF1216" t="s">
        <v>1485</v>
      </c>
      <c r="AG1216" s="1">
        <v>38813</v>
      </c>
      <c r="AH1216">
        <v>1822</v>
      </c>
      <c r="AI1216">
        <v>37.033329999999999</v>
      </c>
      <c r="AJ1216">
        <v>-95.1</v>
      </c>
      <c r="AK1216">
        <v>37.049999999999997</v>
      </c>
      <c r="AL1216">
        <v>-95.016670000000005</v>
      </c>
      <c r="AM1216" t="s">
        <v>1486</v>
      </c>
    </row>
    <row r="1217" spans="1:39" x14ac:dyDescent="0.25">
      <c r="A1217">
        <v>5504366</v>
      </c>
      <c r="B1217" t="s">
        <v>3370</v>
      </c>
      <c r="C1217" t="s">
        <v>78</v>
      </c>
      <c r="D1217" t="s">
        <v>1489</v>
      </c>
      <c r="E1217" s="1">
        <v>38822</v>
      </c>
      <c r="F1217" s="3">
        <v>2006</v>
      </c>
      <c r="G1217">
        <v>1648</v>
      </c>
      <c r="H1217" t="s">
        <v>28</v>
      </c>
      <c r="I1217" t="s">
        <v>1578</v>
      </c>
      <c r="J1217">
        <v>0</v>
      </c>
      <c r="K1217">
        <v>0</v>
      </c>
      <c r="L1217">
        <v>0</v>
      </c>
      <c r="M1217">
        <v>0</v>
      </c>
      <c r="N1217">
        <v>0.1</v>
      </c>
      <c r="O1217">
        <v>50</v>
      </c>
      <c r="P1217">
        <v>0</v>
      </c>
      <c r="Q1217">
        <v>0</v>
      </c>
      <c r="R1217">
        <v>0</v>
      </c>
      <c r="S1217">
        <f>VLOOKUP(F1217,DF!$A$2:$B$75,2)*R1217</f>
        <v>0</v>
      </c>
      <c r="T1217">
        <v>0</v>
      </c>
      <c r="U1217">
        <f>VLOOKUP(F1217,DF!$A$2:$B$75,2)*T1217</f>
        <v>0</v>
      </c>
      <c r="V1217">
        <v>1208484</v>
      </c>
      <c r="W1217">
        <v>149</v>
      </c>
      <c r="X1217" t="s">
        <v>454</v>
      </c>
      <c r="Y1217">
        <v>0</v>
      </c>
      <c r="Z1217">
        <v>0</v>
      </c>
      <c r="AA1217" t="s">
        <v>576</v>
      </c>
      <c r="AB1217">
        <v>2</v>
      </c>
      <c r="AC1217" t="s">
        <v>150</v>
      </c>
      <c r="AD1217">
        <v>2</v>
      </c>
      <c r="AE1217" t="s">
        <v>150</v>
      </c>
      <c r="AF1217" t="s">
        <v>1489</v>
      </c>
      <c r="AG1217" s="1">
        <v>38822</v>
      </c>
      <c r="AH1217">
        <v>1648</v>
      </c>
      <c r="AI1217">
        <v>39.483330000000002</v>
      </c>
      <c r="AJ1217">
        <v>-96.133330000000001</v>
      </c>
      <c r="AK1217">
        <v>39.483330000000002</v>
      </c>
      <c r="AL1217">
        <v>-96.133330000000001</v>
      </c>
      <c r="AM1217" t="s">
        <v>1490</v>
      </c>
    </row>
    <row r="1218" spans="1:39" x14ac:dyDescent="0.25">
      <c r="A1218">
        <v>5504370</v>
      </c>
      <c r="B1218" t="s">
        <v>3329</v>
      </c>
      <c r="C1218" t="s">
        <v>34</v>
      </c>
      <c r="D1218" t="s">
        <v>1491</v>
      </c>
      <c r="E1218" s="1">
        <v>38822</v>
      </c>
      <c r="F1218" s="3">
        <v>2006</v>
      </c>
      <c r="G1218">
        <v>1720</v>
      </c>
      <c r="H1218" t="s">
        <v>28</v>
      </c>
      <c r="I1218" t="s">
        <v>1578</v>
      </c>
      <c r="J1218">
        <v>0</v>
      </c>
      <c r="K1218">
        <v>0</v>
      </c>
      <c r="L1218">
        <v>0</v>
      </c>
      <c r="M1218">
        <v>113250</v>
      </c>
      <c r="N1218">
        <v>10</v>
      </c>
      <c r="O1218">
        <v>100</v>
      </c>
      <c r="P1218">
        <v>0</v>
      </c>
      <c r="Q1218">
        <v>0</v>
      </c>
      <c r="R1218">
        <v>75000</v>
      </c>
      <c r="S1218">
        <f>VLOOKUP(F1218,DF!$A$2:$B$75,2)*R1218</f>
        <v>113250</v>
      </c>
      <c r="T1218">
        <v>0</v>
      </c>
      <c r="U1218">
        <f>VLOOKUP(F1218,DF!$A$2:$B$75,2)*T1218</f>
        <v>0</v>
      </c>
      <c r="V1218">
        <v>1208484</v>
      </c>
      <c r="W1218">
        <v>85</v>
      </c>
      <c r="X1218" t="s">
        <v>454</v>
      </c>
      <c r="Y1218">
        <v>0</v>
      </c>
      <c r="Z1218">
        <v>0</v>
      </c>
      <c r="AA1218" t="s">
        <v>581</v>
      </c>
      <c r="AB1218">
        <v>4</v>
      </c>
      <c r="AC1218" t="s">
        <v>157</v>
      </c>
      <c r="AD1218">
        <v>4</v>
      </c>
      <c r="AE1218" t="s">
        <v>157</v>
      </c>
      <c r="AF1218" t="s">
        <v>1491</v>
      </c>
      <c r="AG1218" s="1">
        <v>38822</v>
      </c>
      <c r="AH1218">
        <v>1736</v>
      </c>
      <c r="AI1218">
        <v>39.533329999999999</v>
      </c>
      <c r="AJ1218">
        <v>-95.816670000000002</v>
      </c>
      <c r="AK1218">
        <v>39.633330000000001</v>
      </c>
      <c r="AL1218">
        <v>-95.616669999999999</v>
      </c>
      <c r="AM1218" t="s">
        <v>1492</v>
      </c>
    </row>
    <row r="1219" spans="1:39" x14ac:dyDescent="0.25">
      <c r="A1219">
        <v>5504371</v>
      </c>
      <c r="B1219" t="s">
        <v>3330</v>
      </c>
      <c r="C1219" t="s">
        <v>36</v>
      </c>
      <c r="D1219" t="s">
        <v>1493</v>
      </c>
      <c r="E1219" s="1">
        <v>38822</v>
      </c>
      <c r="F1219" s="3">
        <v>2006</v>
      </c>
      <c r="G1219">
        <v>1736</v>
      </c>
      <c r="H1219" t="s">
        <v>28</v>
      </c>
      <c r="I1219" t="s">
        <v>1578</v>
      </c>
      <c r="J1219">
        <v>0</v>
      </c>
      <c r="K1219">
        <v>0</v>
      </c>
      <c r="L1219">
        <v>0</v>
      </c>
      <c r="M1219">
        <v>0</v>
      </c>
      <c r="N1219">
        <v>1</v>
      </c>
      <c r="O1219">
        <v>100</v>
      </c>
      <c r="P1219">
        <v>0</v>
      </c>
      <c r="Q1219">
        <v>0</v>
      </c>
      <c r="R1219">
        <v>0</v>
      </c>
      <c r="S1219">
        <f>VLOOKUP(F1219,DF!$A$2:$B$75,2)*R1219</f>
        <v>0</v>
      </c>
      <c r="T1219">
        <v>0</v>
      </c>
      <c r="U1219">
        <f>VLOOKUP(F1219,DF!$A$2:$B$75,2)*T1219</f>
        <v>0</v>
      </c>
      <c r="V1219">
        <v>1208484</v>
      </c>
      <c r="W1219">
        <v>13</v>
      </c>
      <c r="X1219" t="s">
        <v>454</v>
      </c>
      <c r="Y1219">
        <v>0</v>
      </c>
      <c r="Z1219">
        <v>0</v>
      </c>
      <c r="AA1219" t="s">
        <v>581</v>
      </c>
      <c r="AB1219">
        <v>3</v>
      </c>
      <c r="AC1219" t="s">
        <v>161</v>
      </c>
      <c r="AD1219">
        <v>3</v>
      </c>
      <c r="AE1219" t="s">
        <v>161</v>
      </c>
      <c r="AF1219" t="s">
        <v>1493</v>
      </c>
      <c r="AG1219" s="1">
        <v>38822</v>
      </c>
      <c r="AH1219">
        <v>1736</v>
      </c>
      <c r="AI1219">
        <v>39.666670000000003</v>
      </c>
      <c r="AJ1219">
        <v>-95.583330000000004</v>
      </c>
      <c r="AK1219">
        <v>39.666670000000003</v>
      </c>
      <c r="AL1219">
        <v>-95.583330000000004</v>
      </c>
      <c r="AM1219" t="s">
        <v>1494</v>
      </c>
    </row>
    <row r="1220" spans="1:39" x14ac:dyDescent="0.25">
      <c r="A1220">
        <v>5504065</v>
      </c>
      <c r="B1220" t="s">
        <v>3330</v>
      </c>
      <c r="C1220" t="s">
        <v>36</v>
      </c>
      <c r="D1220" t="s">
        <v>1493</v>
      </c>
      <c r="E1220" s="1">
        <v>38822</v>
      </c>
      <c r="F1220" s="3">
        <v>2006</v>
      </c>
      <c r="G1220">
        <v>1740</v>
      </c>
      <c r="H1220" t="s">
        <v>28</v>
      </c>
      <c r="I1220" t="s">
        <v>1578</v>
      </c>
      <c r="J1220">
        <v>0</v>
      </c>
      <c r="K1220">
        <v>0</v>
      </c>
      <c r="L1220">
        <v>0</v>
      </c>
      <c r="M1220">
        <v>151000</v>
      </c>
      <c r="N1220">
        <v>1</v>
      </c>
      <c r="O1220">
        <v>50</v>
      </c>
      <c r="P1220">
        <v>0</v>
      </c>
      <c r="Q1220">
        <v>0</v>
      </c>
      <c r="R1220">
        <v>100000</v>
      </c>
      <c r="S1220">
        <f>VLOOKUP(F1220,DF!$A$2:$B$75,2)*R1220</f>
        <v>151000</v>
      </c>
      <c r="T1220">
        <v>0</v>
      </c>
      <c r="U1220">
        <f>VLOOKUP(F1220,DF!$A$2:$B$75,2)*T1220</f>
        <v>0</v>
      </c>
      <c r="V1220">
        <v>1208480</v>
      </c>
      <c r="W1220">
        <v>13</v>
      </c>
      <c r="X1220" t="s">
        <v>454</v>
      </c>
      <c r="Y1220">
        <v>0</v>
      </c>
      <c r="Z1220">
        <v>0</v>
      </c>
      <c r="AA1220" t="s">
        <v>619</v>
      </c>
      <c r="AB1220">
        <v>2</v>
      </c>
      <c r="AC1220" t="s">
        <v>140</v>
      </c>
      <c r="AD1220">
        <v>2</v>
      </c>
      <c r="AE1220" t="s">
        <v>140</v>
      </c>
      <c r="AF1220" t="s">
        <v>1493</v>
      </c>
      <c r="AG1220" s="1">
        <v>38822</v>
      </c>
      <c r="AH1220">
        <v>1743</v>
      </c>
      <c r="AI1220">
        <v>39.683329999999998</v>
      </c>
      <c r="AJ1220">
        <v>-95.566670000000002</v>
      </c>
      <c r="AK1220">
        <v>39.700000000000003</v>
      </c>
      <c r="AL1220">
        <v>-95.55</v>
      </c>
      <c r="AM1220" t="s">
        <v>1495</v>
      </c>
    </row>
    <row r="1221" spans="1:39" x14ac:dyDescent="0.25">
      <c r="A1221">
        <v>5504152</v>
      </c>
      <c r="B1221" t="s">
        <v>3330</v>
      </c>
      <c r="C1221" t="s">
        <v>36</v>
      </c>
      <c r="D1221" t="s">
        <v>1498</v>
      </c>
      <c r="E1221" s="1">
        <v>38822</v>
      </c>
      <c r="F1221" s="3">
        <v>2006</v>
      </c>
      <c r="G1221">
        <v>1752</v>
      </c>
      <c r="H1221" t="s">
        <v>28</v>
      </c>
      <c r="I1221" t="s">
        <v>1578</v>
      </c>
      <c r="J1221">
        <v>0</v>
      </c>
      <c r="K1221">
        <v>0</v>
      </c>
      <c r="L1221">
        <v>0</v>
      </c>
      <c r="M1221">
        <v>37750</v>
      </c>
      <c r="N1221">
        <v>0.1</v>
      </c>
      <c r="O1221">
        <v>50</v>
      </c>
      <c r="P1221">
        <v>0</v>
      </c>
      <c r="Q1221">
        <v>0</v>
      </c>
      <c r="R1221">
        <v>25000</v>
      </c>
      <c r="S1221">
        <f>VLOOKUP(F1221,DF!$A$2:$B$75,2)*R1221</f>
        <v>37750</v>
      </c>
      <c r="T1221">
        <v>0</v>
      </c>
      <c r="U1221">
        <f>VLOOKUP(F1221,DF!$A$2:$B$75,2)*T1221</f>
        <v>0</v>
      </c>
      <c r="V1221">
        <v>1208480</v>
      </c>
      <c r="W1221">
        <v>13</v>
      </c>
      <c r="X1221" t="s">
        <v>454</v>
      </c>
      <c r="Y1221">
        <v>0</v>
      </c>
      <c r="Z1221">
        <v>0</v>
      </c>
      <c r="AA1221" t="s">
        <v>619</v>
      </c>
      <c r="AB1221">
        <v>3</v>
      </c>
      <c r="AC1221" t="s">
        <v>252</v>
      </c>
      <c r="AD1221">
        <v>3</v>
      </c>
      <c r="AE1221" t="s">
        <v>252</v>
      </c>
      <c r="AF1221" t="s">
        <v>1498</v>
      </c>
      <c r="AG1221" s="1">
        <v>38822</v>
      </c>
      <c r="AH1221">
        <v>1752</v>
      </c>
      <c r="AI1221">
        <v>39.783329999999999</v>
      </c>
      <c r="AJ1221">
        <v>-95.433329999999998</v>
      </c>
      <c r="AK1221">
        <v>39.783329999999999</v>
      </c>
      <c r="AL1221">
        <v>-95.433329999999998</v>
      </c>
      <c r="AM1221" t="s">
        <v>1499</v>
      </c>
    </row>
    <row r="1222" spans="1:39" x14ac:dyDescent="0.25">
      <c r="A1222">
        <v>5496939</v>
      </c>
      <c r="B1222" t="s">
        <v>3412</v>
      </c>
      <c r="C1222" t="s">
        <v>121</v>
      </c>
      <c r="D1222" t="s">
        <v>1500</v>
      </c>
      <c r="E1222" s="1">
        <v>38822</v>
      </c>
      <c r="F1222" s="3">
        <v>2006</v>
      </c>
      <c r="G1222">
        <v>1803</v>
      </c>
      <c r="H1222" t="s">
        <v>28</v>
      </c>
      <c r="I1222" t="s">
        <v>1578</v>
      </c>
      <c r="J1222">
        <v>0</v>
      </c>
      <c r="K1222">
        <v>0</v>
      </c>
      <c r="L1222">
        <v>0</v>
      </c>
      <c r="M1222">
        <v>0</v>
      </c>
      <c r="N1222">
        <v>2</v>
      </c>
      <c r="O1222">
        <v>50</v>
      </c>
      <c r="P1222">
        <v>0</v>
      </c>
      <c r="Q1222">
        <v>0</v>
      </c>
      <c r="R1222">
        <v>0</v>
      </c>
      <c r="S1222">
        <f>VLOOKUP(F1222,DF!$A$2:$B$75,2)*R1222</f>
        <v>0</v>
      </c>
      <c r="T1222">
        <v>0</v>
      </c>
      <c r="U1222">
        <f>VLOOKUP(F1222,DF!$A$2:$B$75,2)*T1222</f>
        <v>0</v>
      </c>
      <c r="V1222">
        <v>1206806</v>
      </c>
      <c r="W1222">
        <v>43</v>
      </c>
      <c r="X1222" t="s">
        <v>505</v>
      </c>
      <c r="Y1222">
        <v>0</v>
      </c>
      <c r="Z1222">
        <v>0</v>
      </c>
      <c r="AA1222" t="s">
        <v>581</v>
      </c>
      <c r="AB1222">
        <v>2</v>
      </c>
      <c r="AC1222" t="s">
        <v>144</v>
      </c>
      <c r="AD1222">
        <v>2</v>
      </c>
      <c r="AE1222" t="s">
        <v>144</v>
      </c>
      <c r="AF1222" t="s">
        <v>1500</v>
      </c>
      <c r="AG1222" s="1">
        <v>38822</v>
      </c>
      <c r="AH1222">
        <v>1808</v>
      </c>
      <c r="AI1222">
        <v>39.766669999999998</v>
      </c>
      <c r="AJ1222">
        <v>-95.266670000000005</v>
      </c>
      <c r="AK1222">
        <v>39.766669999999998</v>
      </c>
      <c r="AL1222">
        <v>-95.25</v>
      </c>
      <c r="AM1222" t="s">
        <v>1501</v>
      </c>
    </row>
    <row r="1223" spans="1:39" x14ac:dyDescent="0.25">
      <c r="A1223">
        <v>5496948</v>
      </c>
      <c r="B1223" t="s">
        <v>3384</v>
      </c>
      <c r="C1223" t="s">
        <v>92</v>
      </c>
      <c r="D1223" t="s">
        <v>507</v>
      </c>
      <c r="E1223" s="1">
        <v>38822</v>
      </c>
      <c r="F1223" s="3">
        <v>2006</v>
      </c>
      <c r="G1223">
        <v>1905</v>
      </c>
      <c r="H1223" t="s">
        <v>28</v>
      </c>
      <c r="I1223" t="s">
        <v>1578</v>
      </c>
      <c r="J1223">
        <v>0</v>
      </c>
      <c r="K1223">
        <v>0</v>
      </c>
      <c r="L1223">
        <v>0</v>
      </c>
      <c r="M1223">
        <v>0</v>
      </c>
      <c r="N1223">
        <v>1</v>
      </c>
      <c r="O1223">
        <v>50</v>
      </c>
      <c r="P1223">
        <v>0</v>
      </c>
      <c r="Q1223">
        <v>0</v>
      </c>
      <c r="R1223">
        <v>0</v>
      </c>
      <c r="S1223">
        <f>VLOOKUP(F1223,DF!$A$2:$B$75,2)*R1223</f>
        <v>0</v>
      </c>
      <c r="T1223">
        <v>0</v>
      </c>
      <c r="U1223">
        <f>VLOOKUP(F1223,DF!$A$2:$B$75,2)*T1223</f>
        <v>0</v>
      </c>
      <c r="V1223">
        <v>1206810</v>
      </c>
      <c r="W1223">
        <v>103</v>
      </c>
      <c r="X1223" t="s">
        <v>505</v>
      </c>
      <c r="Y1223">
        <v>0</v>
      </c>
      <c r="Z1223">
        <v>0</v>
      </c>
      <c r="AA1223" t="s">
        <v>702</v>
      </c>
      <c r="AB1223">
        <v>4</v>
      </c>
      <c r="AC1223" t="s">
        <v>183</v>
      </c>
      <c r="AD1223">
        <v>4</v>
      </c>
      <c r="AE1223" t="s">
        <v>183</v>
      </c>
      <c r="AF1223" t="s">
        <v>507</v>
      </c>
      <c r="AG1223" s="1">
        <v>38822</v>
      </c>
      <c r="AH1223">
        <v>1907</v>
      </c>
      <c r="AI1223">
        <v>39.066670000000002</v>
      </c>
      <c r="AJ1223">
        <v>-95.083330000000004</v>
      </c>
      <c r="AK1223">
        <v>39.066670000000002</v>
      </c>
      <c r="AL1223">
        <v>-95.083330000000004</v>
      </c>
      <c r="AM1223" t="s">
        <v>1502</v>
      </c>
    </row>
    <row r="1224" spans="1:39" x14ac:dyDescent="0.25">
      <c r="A1224">
        <v>5496949</v>
      </c>
      <c r="B1224" t="s">
        <v>3384</v>
      </c>
      <c r="C1224" t="s">
        <v>92</v>
      </c>
      <c r="D1224" t="s">
        <v>504</v>
      </c>
      <c r="E1224" s="1">
        <v>38822</v>
      </c>
      <c r="F1224" s="3">
        <v>2006</v>
      </c>
      <c r="G1224">
        <v>1920</v>
      </c>
      <c r="H1224" t="s">
        <v>28</v>
      </c>
      <c r="I1224" t="s">
        <v>1578</v>
      </c>
      <c r="J1224">
        <v>0</v>
      </c>
      <c r="K1224">
        <v>0</v>
      </c>
      <c r="L1224">
        <v>0</v>
      </c>
      <c r="M1224">
        <v>0</v>
      </c>
      <c r="N1224">
        <v>3</v>
      </c>
      <c r="O1224">
        <v>75</v>
      </c>
      <c r="P1224">
        <v>0</v>
      </c>
      <c r="Q1224">
        <v>0</v>
      </c>
      <c r="R1224">
        <v>0</v>
      </c>
      <c r="S1224">
        <f>VLOOKUP(F1224,DF!$A$2:$B$75,2)*R1224</f>
        <v>0</v>
      </c>
      <c r="T1224">
        <v>0</v>
      </c>
      <c r="U1224">
        <f>VLOOKUP(F1224,DF!$A$2:$B$75,2)*T1224</f>
        <v>0</v>
      </c>
      <c r="V1224">
        <v>1206810</v>
      </c>
      <c r="W1224">
        <v>103</v>
      </c>
      <c r="X1224" t="s">
        <v>505</v>
      </c>
      <c r="Y1224">
        <v>0</v>
      </c>
      <c r="Z1224">
        <v>0</v>
      </c>
      <c r="AA1224" t="s">
        <v>601</v>
      </c>
      <c r="AB1224">
        <v>4</v>
      </c>
      <c r="AC1224" t="s">
        <v>183</v>
      </c>
      <c r="AD1224">
        <v>4</v>
      </c>
      <c r="AE1224" t="s">
        <v>183</v>
      </c>
      <c r="AF1224" t="s">
        <v>504</v>
      </c>
      <c r="AG1224" s="1">
        <v>38822</v>
      </c>
      <c r="AH1224">
        <v>1925</v>
      </c>
      <c r="AI1224">
        <v>39.083329999999997</v>
      </c>
      <c r="AJ1224">
        <v>-94.933329999999998</v>
      </c>
      <c r="AK1224">
        <v>39.1</v>
      </c>
      <c r="AL1224">
        <v>-94.9</v>
      </c>
      <c r="AM1224" t="s">
        <v>1503</v>
      </c>
    </row>
    <row r="1225" spans="1:39" x14ac:dyDescent="0.25">
      <c r="A1225">
        <v>5497024</v>
      </c>
      <c r="B1225" t="s">
        <v>3428</v>
      </c>
      <c r="C1225" t="s">
        <v>137</v>
      </c>
      <c r="D1225" t="s">
        <v>1504</v>
      </c>
      <c r="E1225" s="1">
        <v>38822</v>
      </c>
      <c r="F1225" s="3">
        <v>2006</v>
      </c>
      <c r="G1225">
        <v>1925</v>
      </c>
      <c r="H1225" t="s">
        <v>28</v>
      </c>
      <c r="I1225" t="s">
        <v>1578</v>
      </c>
      <c r="J1225">
        <v>0</v>
      </c>
      <c r="K1225">
        <v>0</v>
      </c>
      <c r="L1225">
        <v>0</v>
      </c>
      <c r="M1225">
        <v>0</v>
      </c>
      <c r="N1225">
        <v>1</v>
      </c>
      <c r="O1225">
        <v>75</v>
      </c>
      <c r="P1225">
        <v>0</v>
      </c>
      <c r="Q1225">
        <v>0</v>
      </c>
      <c r="R1225">
        <v>0</v>
      </c>
      <c r="S1225">
        <f>VLOOKUP(F1225,DF!$A$2:$B$75,2)*R1225</f>
        <v>0</v>
      </c>
      <c r="T1225">
        <v>0</v>
      </c>
      <c r="U1225">
        <f>VLOOKUP(F1225,DF!$A$2:$B$75,2)*T1225</f>
        <v>0</v>
      </c>
      <c r="V1225">
        <v>1206814</v>
      </c>
      <c r="W1225">
        <v>209</v>
      </c>
      <c r="X1225" t="s">
        <v>505</v>
      </c>
      <c r="Y1225">
        <v>0</v>
      </c>
      <c r="Z1225">
        <v>0</v>
      </c>
      <c r="AA1225" t="s">
        <v>601</v>
      </c>
      <c r="AB1225">
        <v>2</v>
      </c>
      <c r="AC1225" t="s">
        <v>161</v>
      </c>
      <c r="AD1225">
        <v>2</v>
      </c>
      <c r="AE1225" t="s">
        <v>161</v>
      </c>
      <c r="AF1225" t="s">
        <v>1504</v>
      </c>
      <c r="AG1225" s="1">
        <v>38822</v>
      </c>
      <c r="AH1225">
        <v>1927</v>
      </c>
      <c r="AI1225">
        <v>39.049999999999997</v>
      </c>
      <c r="AJ1225">
        <v>-94.916669999999996</v>
      </c>
      <c r="AK1225">
        <v>39.066670000000002</v>
      </c>
      <c r="AL1225">
        <v>-94.916669999999996</v>
      </c>
      <c r="AM1225" t="s">
        <v>1505</v>
      </c>
    </row>
    <row r="1226" spans="1:39" x14ac:dyDescent="0.25">
      <c r="A1226">
        <v>5509120</v>
      </c>
      <c r="B1226" t="s">
        <v>3413</v>
      </c>
      <c r="C1226" t="s">
        <v>122</v>
      </c>
      <c r="D1226" t="s">
        <v>1506</v>
      </c>
      <c r="E1226" s="1">
        <v>38840</v>
      </c>
      <c r="F1226" s="3">
        <v>2006</v>
      </c>
      <c r="G1226">
        <v>1453</v>
      </c>
      <c r="H1226" t="s">
        <v>28</v>
      </c>
      <c r="I1226" t="s">
        <v>1578</v>
      </c>
      <c r="J1226">
        <v>0</v>
      </c>
      <c r="K1226">
        <v>0</v>
      </c>
      <c r="L1226">
        <v>0</v>
      </c>
      <c r="M1226">
        <v>0</v>
      </c>
      <c r="N1226">
        <v>4</v>
      </c>
      <c r="O1226">
        <v>50</v>
      </c>
      <c r="P1226">
        <v>0</v>
      </c>
      <c r="Q1226">
        <v>0</v>
      </c>
      <c r="R1226">
        <v>0</v>
      </c>
      <c r="S1226">
        <f>VLOOKUP(F1226,DF!$A$2:$B$75,2)*R1226</f>
        <v>0</v>
      </c>
      <c r="T1226">
        <v>0</v>
      </c>
      <c r="U1226">
        <f>VLOOKUP(F1226,DF!$A$2:$B$75,2)*T1226</f>
        <v>0</v>
      </c>
      <c r="V1226">
        <v>1211474</v>
      </c>
      <c r="W1226">
        <v>11</v>
      </c>
      <c r="X1226" t="s">
        <v>495</v>
      </c>
      <c r="Y1226">
        <v>0</v>
      </c>
      <c r="Z1226">
        <v>0</v>
      </c>
      <c r="AA1226" t="s">
        <v>619</v>
      </c>
      <c r="AB1226">
        <v>4</v>
      </c>
      <c r="AC1226" t="s">
        <v>161</v>
      </c>
      <c r="AD1226">
        <v>4</v>
      </c>
      <c r="AE1226" t="s">
        <v>161</v>
      </c>
      <c r="AF1226" t="s">
        <v>1506</v>
      </c>
      <c r="AG1226" s="1">
        <v>38840</v>
      </c>
      <c r="AH1226">
        <v>1505</v>
      </c>
      <c r="AI1226">
        <v>37.733330000000002</v>
      </c>
      <c r="AJ1226">
        <v>-94.7</v>
      </c>
      <c r="AK1226">
        <v>37.733330000000002</v>
      </c>
      <c r="AL1226">
        <v>-94.633330000000001</v>
      </c>
      <c r="AM1226" t="s">
        <v>1507</v>
      </c>
    </row>
    <row r="1227" spans="1:39" x14ac:dyDescent="0.25">
      <c r="A1227">
        <v>5509125</v>
      </c>
      <c r="B1227" t="s">
        <v>3411</v>
      </c>
      <c r="C1227" t="s">
        <v>119</v>
      </c>
      <c r="D1227" t="s">
        <v>1508</v>
      </c>
      <c r="E1227" s="1">
        <v>38840</v>
      </c>
      <c r="F1227" s="3">
        <v>2006</v>
      </c>
      <c r="G1227">
        <v>1709</v>
      </c>
      <c r="H1227" t="s">
        <v>28</v>
      </c>
      <c r="I1227" t="s">
        <v>1578</v>
      </c>
      <c r="J1227">
        <v>0</v>
      </c>
      <c r="K1227">
        <v>0</v>
      </c>
      <c r="L1227">
        <v>0</v>
      </c>
      <c r="M1227">
        <v>0</v>
      </c>
      <c r="N1227">
        <v>0.1</v>
      </c>
      <c r="O1227">
        <v>30</v>
      </c>
      <c r="P1227">
        <v>0</v>
      </c>
      <c r="Q1227">
        <v>0</v>
      </c>
      <c r="R1227">
        <v>0</v>
      </c>
      <c r="S1227">
        <f>VLOOKUP(F1227,DF!$A$2:$B$75,2)*R1227</f>
        <v>0</v>
      </c>
      <c r="T1227">
        <v>0</v>
      </c>
      <c r="U1227">
        <f>VLOOKUP(F1227,DF!$A$2:$B$75,2)*T1227</f>
        <v>0</v>
      </c>
      <c r="V1227">
        <v>1211479</v>
      </c>
      <c r="W1227">
        <v>37</v>
      </c>
      <c r="X1227" t="s">
        <v>495</v>
      </c>
      <c r="Y1227">
        <v>0</v>
      </c>
      <c r="Z1227">
        <v>0</v>
      </c>
      <c r="AA1227" t="s">
        <v>619</v>
      </c>
      <c r="AB1227">
        <v>2</v>
      </c>
      <c r="AC1227" t="s">
        <v>161</v>
      </c>
      <c r="AD1227">
        <v>2</v>
      </c>
      <c r="AE1227" t="s">
        <v>161</v>
      </c>
      <c r="AF1227" t="s">
        <v>1508</v>
      </c>
      <c r="AG1227" s="1">
        <v>38840</v>
      </c>
      <c r="AH1227">
        <v>1710</v>
      </c>
      <c r="AI1227">
        <v>37.616669999999999</v>
      </c>
      <c r="AJ1227">
        <v>-94.866669999999999</v>
      </c>
      <c r="AK1227">
        <v>37.616669999999999</v>
      </c>
      <c r="AL1227">
        <v>-94.866669999999999</v>
      </c>
      <c r="AM1227" t="s">
        <v>1509</v>
      </c>
    </row>
    <row r="1228" spans="1:39" x14ac:dyDescent="0.25">
      <c r="A1228">
        <v>5512468</v>
      </c>
      <c r="B1228" t="s">
        <v>3414</v>
      </c>
      <c r="C1228" t="s">
        <v>123</v>
      </c>
      <c r="D1228" t="s">
        <v>973</v>
      </c>
      <c r="E1228" s="1">
        <v>38844</v>
      </c>
      <c r="F1228" s="3">
        <v>2006</v>
      </c>
      <c r="G1228">
        <v>1412</v>
      </c>
      <c r="H1228" t="s">
        <v>28</v>
      </c>
      <c r="I1228" t="s">
        <v>1578</v>
      </c>
      <c r="J1228">
        <v>0</v>
      </c>
      <c r="K1228">
        <v>0</v>
      </c>
      <c r="L1228">
        <v>0</v>
      </c>
      <c r="M1228">
        <v>0</v>
      </c>
      <c r="N1228">
        <v>0.3</v>
      </c>
      <c r="O1228">
        <v>15</v>
      </c>
      <c r="P1228">
        <v>0</v>
      </c>
      <c r="Q1228">
        <v>0</v>
      </c>
      <c r="R1228">
        <v>0</v>
      </c>
      <c r="S1228">
        <f>VLOOKUP(F1228,DF!$A$2:$B$75,2)*R1228</f>
        <v>0</v>
      </c>
      <c r="T1228">
        <v>0</v>
      </c>
      <c r="U1228">
        <f>VLOOKUP(F1228,DF!$A$2:$B$75,2)*T1228</f>
        <v>0</v>
      </c>
      <c r="V1228">
        <v>1212044</v>
      </c>
      <c r="W1228">
        <v>199</v>
      </c>
      <c r="X1228" t="s">
        <v>474</v>
      </c>
      <c r="Y1228">
        <v>0</v>
      </c>
      <c r="Z1228">
        <v>0</v>
      </c>
      <c r="AA1228" t="s">
        <v>581</v>
      </c>
      <c r="AB1228">
        <v>3</v>
      </c>
      <c r="AC1228" t="s">
        <v>197</v>
      </c>
      <c r="AD1228">
        <v>3</v>
      </c>
      <c r="AE1228" t="s">
        <v>197</v>
      </c>
      <c r="AF1228" t="s">
        <v>973</v>
      </c>
      <c r="AG1228" s="1">
        <v>38844</v>
      </c>
      <c r="AH1228">
        <v>1415</v>
      </c>
      <c r="AI1228">
        <v>38.883330000000001</v>
      </c>
      <c r="AJ1228">
        <v>-101.61667</v>
      </c>
      <c r="AK1228">
        <v>38.883330000000001</v>
      </c>
      <c r="AL1228">
        <v>-101.61667</v>
      </c>
      <c r="AM1228" t="s">
        <v>1510</v>
      </c>
    </row>
    <row r="1229" spans="1:39" x14ac:dyDescent="0.25">
      <c r="A1229">
        <v>5512469</v>
      </c>
      <c r="B1229" t="s">
        <v>3414</v>
      </c>
      <c r="C1229" t="s">
        <v>123</v>
      </c>
      <c r="D1229" t="s">
        <v>973</v>
      </c>
      <c r="E1229" s="1">
        <v>38844</v>
      </c>
      <c r="F1229" s="3">
        <v>2006</v>
      </c>
      <c r="G1229">
        <v>1422</v>
      </c>
      <c r="H1229" t="s">
        <v>28</v>
      </c>
      <c r="I1229" t="s">
        <v>1578</v>
      </c>
      <c r="J1229">
        <v>0</v>
      </c>
      <c r="K1229">
        <v>0</v>
      </c>
      <c r="L1229">
        <v>0</v>
      </c>
      <c r="M1229">
        <v>0</v>
      </c>
      <c r="N1229">
        <v>0.6</v>
      </c>
      <c r="O1229">
        <v>25</v>
      </c>
      <c r="P1229">
        <v>0</v>
      </c>
      <c r="Q1229">
        <v>0</v>
      </c>
      <c r="R1229">
        <v>0</v>
      </c>
      <c r="S1229">
        <f>VLOOKUP(F1229,DF!$A$2:$B$75,2)*R1229</f>
        <v>0</v>
      </c>
      <c r="T1229">
        <v>0</v>
      </c>
      <c r="U1229">
        <f>VLOOKUP(F1229,DF!$A$2:$B$75,2)*T1229</f>
        <v>0</v>
      </c>
      <c r="V1229">
        <v>1212044</v>
      </c>
      <c r="W1229">
        <v>199</v>
      </c>
      <c r="X1229" t="s">
        <v>474</v>
      </c>
      <c r="Y1229">
        <v>0</v>
      </c>
      <c r="Z1229">
        <v>0</v>
      </c>
      <c r="AA1229" t="s">
        <v>581</v>
      </c>
      <c r="AB1229">
        <v>8</v>
      </c>
      <c r="AC1229" t="s">
        <v>183</v>
      </c>
      <c r="AD1229">
        <v>8</v>
      </c>
      <c r="AE1229" t="s">
        <v>183</v>
      </c>
      <c r="AF1229" t="s">
        <v>973</v>
      </c>
      <c r="AG1229" s="1">
        <v>38844</v>
      </c>
      <c r="AH1229">
        <v>1429</v>
      </c>
      <c r="AI1229">
        <v>38.799999999999997</v>
      </c>
      <c r="AJ1229">
        <v>-101.58333</v>
      </c>
      <c r="AK1229">
        <v>38.799999999999997</v>
      </c>
      <c r="AL1229">
        <v>-101.58333</v>
      </c>
      <c r="AM1229" t="s">
        <v>1511</v>
      </c>
    </row>
    <row r="1230" spans="1:39" x14ac:dyDescent="0.25">
      <c r="A1230">
        <v>5513189</v>
      </c>
      <c r="B1230" t="s">
        <v>3352</v>
      </c>
      <c r="C1230" t="s">
        <v>60</v>
      </c>
      <c r="D1230" t="s">
        <v>548</v>
      </c>
      <c r="E1230" s="1">
        <v>38844</v>
      </c>
      <c r="F1230" s="3">
        <v>2006</v>
      </c>
      <c r="G1230">
        <v>1753</v>
      </c>
      <c r="H1230" t="s">
        <v>28</v>
      </c>
      <c r="I1230" t="s">
        <v>1578</v>
      </c>
      <c r="J1230">
        <v>0</v>
      </c>
      <c r="K1230">
        <v>0</v>
      </c>
      <c r="L1230">
        <v>0</v>
      </c>
      <c r="M1230">
        <v>0</v>
      </c>
      <c r="N1230">
        <v>1</v>
      </c>
      <c r="O1230">
        <v>150</v>
      </c>
      <c r="P1230">
        <v>0</v>
      </c>
      <c r="Q1230">
        <v>0</v>
      </c>
      <c r="R1230">
        <v>0</v>
      </c>
      <c r="S1230">
        <f>VLOOKUP(F1230,DF!$A$2:$B$75,2)*R1230</f>
        <v>0</v>
      </c>
      <c r="T1230">
        <v>0</v>
      </c>
      <c r="U1230">
        <f>VLOOKUP(F1230,DF!$A$2:$B$75,2)*T1230</f>
        <v>0</v>
      </c>
      <c r="V1230">
        <v>1211982</v>
      </c>
      <c r="W1230">
        <v>55</v>
      </c>
      <c r="X1230" t="s">
        <v>459</v>
      </c>
      <c r="Y1230">
        <v>0</v>
      </c>
      <c r="Z1230">
        <v>0</v>
      </c>
      <c r="AA1230" t="s">
        <v>581</v>
      </c>
      <c r="AB1230">
        <v>16</v>
      </c>
      <c r="AC1230" t="s">
        <v>140</v>
      </c>
      <c r="AD1230">
        <v>16</v>
      </c>
      <c r="AE1230" t="s">
        <v>140</v>
      </c>
      <c r="AF1230" t="s">
        <v>548</v>
      </c>
      <c r="AG1230" s="1">
        <v>38844</v>
      </c>
      <c r="AH1230">
        <v>1758</v>
      </c>
      <c r="AI1230">
        <v>38.133330000000001</v>
      </c>
      <c r="AJ1230">
        <v>-101.06667</v>
      </c>
      <c r="AK1230">
        <v>38.116669999999999</v>
      </c>
      <c r="AL1230">
        <v>-101.06667</v>
      </c>
      <c r="AM1230" t="s">
        <v>1512</v>
      </c>
    </row>
    <row r="1231" spans="1:39" x14ac:dyDescent="0.25">
      <c r="A1231">
        <v>5513400</v>
      </c>
      <c r="B1231" t="s">
        <v>3352</v>
      </c>
      <c r="C1231" t="s">
        <v>60</v>
      </c>
      <c r="D1231" t="s">
        <v>548</v>
      </c>
      <c r="E1231" s="1">
        <v>38862</v>
      </c>
      <c r="F1231" s="3">
        <v>2006</v>
      </c>
      <c r="G1231">
        <v>1938</v>
      </c>
      <c r="H1231" t="s">
        <v>28</v>
      </c>
      <c r="I1231" t="s">
        <v>1578</v>
      </c>
      <c r="J1231">
        <v>0</v>
      </c>
      <c r="K1231">
        <v>0</v>
      </c>
      <c r="L1231">
        <v>0</v>
      </c>
      <c r="M1231">
        <v>0</v>
      </c>
      <c r="N1231">
        <v>0.5</v>
      </c>
      <c r="O1231">
        <v>50</v>
      </c>
      <c r="P1231">
        <v>0</v>
      </c>
      <c r="Q1231">
        <v>0</v>
      </c>
      <c r="R1231">
        <v>0</v>
      </c>
      <c r="S1231">
        <f>VLOOKUP(F1231,DF!$A$2:$B$75,2)*R1231</f>
        <v>0</v>
      </c>
      <c r="T1231">
        <v>0</v>
      </c>
      <c r="U1231">
        <f>VLOOKUP(F1231,DF!$A$2:$B$75,2)*T1231</f>
        <v>0</v>
      </c>
      <c r="V1231">
        <v>1211985</v>
      </c>
      <c r="W1231">
        <v>55</v>
      </c>
      <c r="X1231" t="s">
        <v>459</v>
      </c>
      <c r="Y1231">
        <v>0</v>
      </c>
      <c r="Z1231">
        <v>0</v>
      </c>
      <c r="AA1231" t="s">
        <v>581</v>
      </c>
      <c r="AB1231">
        <v>10</v>
      </c>
      <c r="AC1231" t="s">
        <v>248</v>
      </c>
      <c r="AD1231">
        <v>10</v>
      </c>
      <c r="AE1231" t="s">
        <v>248</v>
      </c>
      <c r="AF1231" t="s">
        <v>548</v>
      </c>
      <c r="AG1231" s="1">
        <v>38862</v>
      </c>
      <c r="AH1231">
        <v>1943</v>
      </c>
      <c r="AI1231">
        <v>38.1</v>
      </c>
      <c r="AJ1231">
        <v>-100.8</v>
      </c>
      <c r="AK1231">
        <v>38.1</v>
      </c>
      <c r="AL1231">
        <v>-100.8</v>
      </c>
      <c r="AM1231" t="s">
        <v>1517</v>
      </c>
    </row>
    <row r="1232" spans="1:39" x14ac:dyDescent="0.25">
      <c r="A1232">
        <v>5513218</v>
      </c>
      <c r="B1232" t="s">
        <v>3365</v>
      </c>
      <c r="C1232" t="s">
        <v>73</v>
      </c>
      <c r="D1232" t="s">
        <v>880</v>
      </c>
      <c r="E1232" s="1">
        <v>38863</v>
      </c>
      <c r="F1232" s="3">
        <v>2006</v>
      </c>
      <c r="G1232">
        <v>1555</v>
      </c>
      <c r="H1232" t="s">
        <v>28</v>
      </c>
      <c r="I1232" t="s">
        <v>1578</v>
      </c>
      <c r="J1232">
        <v>0</v>
      </c>
      <c r="K1232">
        <v>0</v>
      </c>
      <c r="L1232">
        <v>0</v>
      </c>
      <c r="M1232">
        <v>0</v>
      </c>
      <c r="N1232">
        <v>0.3</v>
      </c>
      <c r="O1232">
        <v>10</v>
      </c>
      <c r="P1232">
        <v>0</v>
      </c>
      <c r="Q1232">
        <v>0</v>
      </c>
      <c r="R1232">
        <v>0</v>
      </c>
      <c r="S1232">
        <f>VLOOKUP(F1232,DF!$A$2:$B$75,2)*R1232</f>
        <v>0</v>
      </c>
      <c r="T1232">
        <v>0</v>
      </c>
      <c r="U1232">
        <f>VLOOKUP(F1232,DF!$A$2:$B$75,2)*T1232</f>
        <v>0</v>
      </c>
      <c r="V1232">
        <v>1212061</v>
      </c>
      <c r="W1232">
        <v>193</v>
      </c>
      <c r="X1232" t="s">
        <v>474</v>
      </c>
      <c r="Y1232">
        <v>0</v>
      </c>
      <c r="Z1232">
        <v>0</v>
      </c>
      <c r="AA1232" t="s">
        <v>589</v>
      </c>
      <c r="AB1232">
        <v>5</v>
      </c>
      <c r="AC1232" t="s">
        <v>681</v>
      </c>
      <c r="AD1232">
        <v>5</v>
      </c>
      <c r="AE1232" t="s">
        <v>681</v>
      </c>
      <c r="AF1232" t="s">
        <v>880</v>
      </c>
      <c r="AG1232" s="1">
        <v>38863</v>
      </c>
      <c r="AH1232">
        <v>1556</v>
      </c>
      <c r="AI1232">
        <v>39.316670000000002</v>
      </c>
      <c r="AJ1232">
        <v>-100.88333</v>
      </c>
      <c r="AK1232">
        <v>39.316670000000002</v>
      </c>
      <c r="AL1232">
        <v>-100.88333</v>
      </c>
      <c r="AM1232" t="s">
        <v>1518</v>
      </c>
    </row>
    <row r="1233" spans="1:40" x14ac:dyDescent="0.25">
      <c r="A1233">
        <v>5517960</v>
      </c>
      <c r="B1233" t="s">
        <v>3414</v>
      </c>
      <c r="C1233" t="s">
        <v>123</v>
      </c>
      <c r="D1233" t="s">
        <v>1183</v>
      </c>
      <c r="E1233" s="1">
        <v>38871</v>
      </c>
      <c r="F1233" s="3">
        <v>2006</v>
      </c>
      <c r="G1233">
        <v>1330</v>
      </c>
      <c r="H1233" t="s">
        <v>28</v>
      </c>
      <c r="I1233" t="s">
        <v>1578</v>
      </c>
      <c r="J1233">
        <v>0</v>
      </c>
      <c r="K1233">
        <v>0</v>
      </c>
      <c r="L1233">
        <v>0</v>
      </c>
      <c r="M1233">
        <v>0</v>
      </c>
      <c r="N1233">
        <v>0.3</v>
      </c>
      <c r="O1233">
        <v>10</v>
      </c>
      <c r="P1233">
        <v>0</v>
      </c>
      <c r="Q1233">
        <v>0</v>
      </c>
      <c r="R1233">
        <v>0</v>
      </c>
      <c r="S1233">
        <f>VLOOKUP(F1233,DF!$A$2:$B$75,2)*R1233</f>
        <v>0</v>
      </c>
      <c r="T1233">
        <v>0</v>
      </c>
      <c r="U1233">
        <f>VLOOKUP(F1233,DF!$A$2:$B$75,2)*T1233</f>
        <v>0</v>
      </c>
      <c r="V1233">
        <v>1213541</v>
      </c>
      <c r="W1233">
        <v>199</v>
      </c>
      <c r="X1233" t="s">
        <v>474</v>
      </c>
      <c r="Y1233">
        <v>0</v>
      </c>
      <c r="Z1233">
        <v>0</v>
      </c>
      <c r="AA1233" t="s">
        <v>581</v>
      </c>
      <c r="AB1233">
        <v>7</v>
      </c>
      <c r="AC1233" t="s">
        <v>197</v>
      </c>
      <c r="AD1233">
        <v>7</v>
      </c>
      <c r="AE1233" t="s">
        <v>197</v>
      </c>
      <c r="AF1233" t="s">
        <v>1183</v>
      </c>
      <c r="AG1233" s="1">
        <v>38871</v>
      </c>
      <c r="AH1233">
        <v>1331</v>
      </c>
      <c r="AI1233">
        <v>38.816670000000002</v>
      </c>
      <c r="AJ1233">
        <v>-101.83333</v>
      </c>
      <c r="AK1233">
        <v>38.816670000000002</v>
      </c>
      <c r="AL1233">
        <v>-101.83333</v>
      </c>
      <c r="AM1233" t="s">
        <v>1343</v>
      </c>
    </row>
    <row r="1234" spans="1:40" x14ac:dyDescent="0.25">
      <c r="A1234">
        <v>5513908</v>
      </c>
      <c r="B1234" t="s">
        <v>3389</v>
      </c>
      <c r="C1234" t="s">
        <v>97</v>
      </c>
      <c r="D1234" t="s">
        <v>527</v>
      </c>
      <c r="E1234" s="1">
        <v>38884</v>
      </c>
      <c r="F1234" s="3">
        <v>2006</v>
      </c>
      <c r="G1234">
        <v>1203</v>
      </c>
      <c r="H1234" t="s">
        <v>28</v>
      </c>
      <c r="I1234" t="s">
        <v>1578</v>
      </c>
      <c r="J1234">
        <v>0</v>
      </c>
      <c r="K1234">
        <v>0</v>
      </c>
      <c r="L1234">
        <v>0</v>
      </c>
      <c r="M1234">
        <v>0</v>
      </c>
      <c r="N1234">
        <v>0.2</v>
      </c>
      <c r="O1234">
        <v>10</v>
      </c>
      <c r="P1234">
        <v>0</v>
      </c>
      <c r="Q1234">
        <v>0</v>
      </c>
      <c r="R1234">
        <v>0</v>
      </c>
      <c r="S1234">
        <f>VLOOKUP(F1234,DF!$A$2:$B$75,2)*R1234</f>
        <v>0</v>
      </c>
      <c r="T1234">
        <v>0</v>
      </c>
      <c r="U1234">
        <f>VLOOKUP(F1234,DF!$A$2:$B$75,2)*T1234</f>
        <v>0</v>
      </c>
      <c r="V1234">
        <v>1213529</v>
      </c>
      <c r="W1234">
        <v>181</v>
      </c>
      <c r="X1234" t="s">
        <v>474</v>
      </c>
      <c r="Y1234">
        <v>0</v>
      </c>
      <c r="Z1234">
        <v>0</v>
      </c>
      <c r="AA1234" t="s">
        <v>581</v>
      </c>
      <c r="AB1234">
        <v>15</v>
      </c>
      <c r="AC1234" t="s">
        <v>197</v>
      </c>
      <c r="AD1234">
        <v>15</v>
      </c>
      <c r="AE1234" t="s">
        <v>197</v>
      </c>
      <c r="AF1234" t="s">
        <v>527</v>
      </c>
      <c r="AG1234" s="1">
        <v>38884</v>
      </c>
      <c r="AH1234">
        <v>1203</v>
      </c>
      <c r="AI1234">
        <v>39.25</v>
      </c>
      <c r="AJ1234">
        <v>-101.83333</v>
      </c>
      <c r="AK1234">
        <v>39.25</v>
      </c>
      <c r="AL1234">
        <v>-101.83333</v>
      </c>
      <c r="AM1234" t="s">
        <v>1519</v>
      </c>
      <c r="AN1234" t="s">
        <v>1520</v>
      </c>
    </row>
    <row r="1235" spans="1:40" x14ac:dyDescent="0.25">
      <c r="A1235">
        <v>5516794</v>
      </c>
      <c r="B1235" t="s">
        <v>3417</v>
      </c>
      <c r="C1235" t="s">
        <v>126</v>
      </c>
      <c r="D1235" t="s">
        <v>1523</v>
      </c>
      <c r="E1235" s="1">
        <v>38884</v>
      </c>
      <c r="F1235" s="3">
        <v>2006</v>
      </c>
      <c r="G1235">
        <v>1722</v>
      </c>
      <c r="H1235" t="s">
        <v>28</v>
      </c>
      <c r="I1235" t="s">
        <v>1578</v>
      </c>
      <c r="J1235">
        <v>0</v>
      </c>
      <c r="K1235">
        <v>0</v>
      </c>
      <c r="L1235">
        <v>0</v>
      </c>
      <c r="M1235">
        <v>0</v>
      </c>
      <c r="N1235">
        <v>0.3</v>
      </c>
      <c r="O1235">
        <v>20</v>
      </c>
      <c r="P1235">
        <v>0</v>
      </c>
      <c r="Q1235">
        <v>0</v>
      </c>
      <c r="R1235">
        <v>0</v>
      </c>
      <c r="S1235">
        <f>VLOOKUP(F1235,DF!$A$2:$B$75,2)*R1235</f>
        <v>0</v>
      </c>
      <c r="T1235">
        <v>0</v>
      </c>
      <c r="U1235">
        <f>VLOOKUP(F1235,DF!$A$2:$B$75,2)*T1235</f>
        <v>0</v>
      </c>
      <c r="V1235">
        <v>1214848</v>
      </c>
      <c r="W1235">
        <v>135</v>
      </c>
      <c r="X1235" t="s">
        <v>459</v>
      </c>
      <c r="Y1235">
        <v>0</v>
      </c>
      <c r="Z1235">
        <v>0</v>
      </c>
      <c r="AA1235" t="s">
        <v>576</v>
      </c>
      <c r="AB1235">
        <v>1</v>
      </c>
      <c r="AC1235" t="s">
        <v>161</v>
      </c>
      <c r="AD1235">
        <v>1</v>
      </c>
      <c r="AE1235" t="s">
        <v>161</v>
      </c>
      <c r="AF1235" t="s">
        <v>1523</v>
      </c>
      <c r="AG1235" s="1">
        <v>38884</v>
      </c>
      <c r="AH1235">
        <v>1723</v>
      </c>
      <c r="AI1235">
        <v>38.616669999999999</v>
      </c>
      <c r="AJ1235">
        <v>-99.75</v>
      </c>
      <c r="AK1235">
        <v>38.616669999999999</v>
      </c>
      <c r="AL1235">
        <v>-99.75</v>
      </c>
      <c r="AM1235" t="s">
        <v>1524</v>
      </c>
    </row>
    <row r="1236" spans="1:40" x14ac:dyDescent="0.25">
      <c r="A1236">
        <v>5514890</v>
      </c>
      <c r="B1236" t="s">
        <v>3339</v>
      </c>
      <c r="C1236" t="s">
        <v>47</v>
      </c>
      <c r="D1236" t="s">
        <v>1525</v>
      </c>
      <c r="E1236" s="1">
        <v>38885</v>
      </c>
      <c r="F1236" s="3">
        <v>2006</v>
      </c>
      <c r="G1236">
        <v>1921</v>
      </c>
      <c r="H1236" t="s">
        <v>28</v>
      </c>
      <c r="I1236" t="s">
        <v>1578</v>
      </c>
      <c r="J1236">
        <v>0</v>
      </c>
      <c r="K1236">
        <v>0</v>
      </c>
      <c r="L1236">
        <v>0</v>
      </c>
      <c r="M1236">
        <v>0</v>
      </c>
      <c r="N1236">
        <v>0.5</v>
      </c>
      <c r="O1236">
        <v>40</v>
      </c>
      <c r="P1236">
        <v>0</v>
      </c>
      <c r="Q1236">
        <v>0</v>
      </c>
      <c r="R1236">
        <v>0</v>
      </c>
      <c r="S1236">
        <f>VLOOKUP(F1236,DF!$A$2:$B$75,2)*R1236</f>
        <v>0</v>
      </c>
      <c r="T1236">
        <v>0</v>
      </c>
      <c r="U1236">
        <f>VLOOKUP(F1236,DF!$A$2:$B$75,2)*T1236</f>
        <v>0</v>
      </c>
      <c r="V1236">
        <v>1213227</v>
      </c>
      <c r="W1236">
        <v>15</v>
      </c>
      <c r="X1236" t="s">
        <v>469</v>
      </c>
      <c r="Y1236">
        <v>0</v>
      </c>
      <c r="Z1236">
        <v>0</v>
      </c>
      <c r="AA1236" t="s">
        <v>576</v>
      </c>
      <c r="AB1236">
        <v>4</v>
      </c>
      <c r="AC1236" t="s">
        <v>150</v>
      </c>
      <c r="AD1236">
        <v>4</v>
      </c>
      <c r="AE1236" t="s">
        <v>150</v>
      </c>
      <c r="AF1236" t="s">
        <v>1525</v>
      </c>
      <c r="AG1236" s="1">
        <v>38885</v>
      </c>
      <c r="AH1236">
        <v>1923</v>
      </c>
      <c r="AI1236">
        <v>37.533329999999999</v>
      </c>
      <c r="AJ1236">
        <v>-96.583330000000004</v>
      </c>
      <c r="AK1236">
        <v>37.533329999999999</v>
      </c>
      <c r="AL1236">
        <v>-96.583330000000004</v>
      </c>
      <c r="AM1236" t="s">
        <v>1526</v>
      </c>
    </row>
    <row r="1237" spans="1:40" x14ac:dyDescent="0.25">
      <c r="A1237">
        <v>5514891</v>
      </c>
      <c r="B1237" t="s">
        <v>3422</v>
      </c>
      <c r="C1237" t="s">
        <v>131</v>
      </c>
      <c r="D1237" t="s">
        <v>1527</v>
      </c>
      <c r="E1237" s="1">
        <v>38885</v>
      </c>
      <c r="F1237" s="3">
        <v>2006</v>
      </c>
      <c r="G1237">
        <v>1942</v>
      </c>
      <c r="H1237" t="s">
        <v>28</v>
      </c>
      <c r="I1237" t="s">
        <v>1578</v>
      </c>
      <c r="J1237">
        <v>0</v>
      </c>
      <c r="K1237">
        <v>0</v>
      </c>
      <c r="L1237">
        <v>0</v>
      </c>
      <c r="M1237">
        <v>0</v>
      </c>
      <c r="N1237">
        <v>2</v>
      </c>
      <c r="O1237">
        <v>50</v>
      </c>
      <c r="P1237">
        <v>0</v>
      </c>
      <c r="Q1237">
        <v>0</v>
      </c>
      <c r="R1237">
        <v>0</v>
      </c>
      <c r="S1237">
        <f>VLOOKUP(F1237,DF!$A$2:$B$75,2)*R1237</f>
        <v>0</v>
      </c>
      <c r="T1237">
        <v>0</v>
      </c>
      <c r="U1237">
        <f>VLOOKUP(F1237,DF!$A$2:$B$75,2)*T1237</f>
        <v>0</v>
      </c>
      <c r="V1237">
        <v>1213227</v>
      </c>
      <c r="W1237">
        <v>49</v>
      </c>
      <c r="X1237" t="s">
        <v>469</v>
      </c>
      <c r="Y1237">
        <v>0</v>
      </c>
      <c r="Z1237">
        <v>0</v>
      </c>
      <c r="AA1237" t="s">
        <v>576</v>
      </c>
      <c r="AB1237">
        <v>5</v>
      </c>
      <c r="AC1237" t="s">
        <v>144</v>
      </c>
      <c r="AD1237">
        <v>5</v>
      </c>
      <c r="AE1237" t="s">
        <v>144</v>
      </c>
      <c r="AF1237" t="s">
        <v>1527</v>
      </c>
      <c r="AG1237" s="1">
        <v>38885</v>
      </c>
      <c r="AH1237">
        <v>1946</v>
      </c>
      <c r="AI1237">
        <v>37.416670000000003</v>
      </c>
      <c r="AJ1237">
        <v>-96.45</v>
      </c>
      <c r="AK1237">
        <v>37.433329999999998</v>
      </c>
      <c r="AL1237">
        <v>-96.45</v>
      </c>
      <c r="AM1237" t="s">
        <v>1528</v>
      </c>
    </row>
    <row r="1238" spans="1:40" x14ac:dyDescent="0.25">
      <c r="A1238">
        <v>5520687</v>
      </c>
      <c r="B1238" t="s">
        <v>3357</v>
      </c>
      <c r="C1238" t="s">
        <v>65</v>
      </c>
      <c r="D1238" t="s">
        <v>481</v>
      </c>
      <c r="E1238" s="1">
        <v>38890</v>
      </c>
      <c r="F1238" s="3">
        <v>2006</v>
      </c>
      <c r="G1238">
        <v>1900</v>
      </c>
      <c r="H1238" t="s">
        <v>28</v>
      </c>
      <c r="I1238" t="s">
        <v>1578</v>
      </c>
      <c r="J1238">
        <v>0</v>
      </c>
      <c r="K1238">
        <v>0</v>
      </c>
      <c r="L1238">
        <v>0</v>
      </c>
      <c r="M1238">
        <v>0</v>
      </c>
      <c r="N1238">
        <v>0.3</v>
      </c>
      <c r="O1238">
        <v>20</v>
      </c>
      <c r="P1238">
        <v>0</v>
      </c>
      <c r="Q1238">
        <v>0</v>
      </c>
      <c r="R1238">
        <v>0</v>
      </c>
      <c r="S1238">
        <f>VLOOKUP(F1238,DF!$A$2:$B$75,2)*R1238</f>
        <v>0</v>
      </c>
      <c r="T1238">
        <v>0</v>
      </c>
      <c r="U1238">
        <f>VLOOKUP(F1238,DF!$A$2:$B$75,2)*T1238</f>
        <v>0</v>
      </c>
      <c r="V1238">
        <v>1214851</v>
      </c>
      <c r="W1238">
        <v>175</v>
      </c>
      <c r="X1238" t="s">
        <v>459</v>
      </c>
      <c r="Y1238">
        <v>0</v>
      </c>
      <c r="Z1238">
        <v>0</v>
      </c>
      <c r="AA1238" t="s">
        <v>601</v>
      </c>
      <c r="AB1238">
        <v>14</v>
      </c>
      <c r="AC1238" t="s">
        <v>144</v>
      </c>
      <c r="AD1238">
        <v>14</v>
      </c>
      <c r="AE1238" t="s">
        <v>144</v>
      </c>
      <c r="AF1238" t="s">
        <v>481</v>
      </c>
      <c r="AG1238" s="1">
        <v>38890</v>
      </c>
      <c r="AH1238">
        <v>1901</v>
      </c>
      <c r="AI1238">
        <v>37.233330000000002</v>
      </c>
      <c r="AJ1238">
        <v>-100.93333</v>
      </c>
      <c r="AK1238">
        <v>37.233330000000002</v>
      </c>
      <c r="AL1238">
        <v>-100.93333</v>
      </c>
      <c r="AM1238" t="s">
        <v>1529</v>
      </c>
    </row>
    <row r="1239" spans="1:40" x14ac:dyDescent="0.25">
      <c r="A1239">
        <v>5520689</v>
      </c>
      <c r="B1239" t="s">
        <v>3383</v>
      </c>
      <c r="C1239" t="s">
        <v>91</v>
      </c>
      <c r="D1239" t="s">
        <v>1530</v>
      </c>
      <c r="E1239" s="1">
        <v>38890</v>
      </c>
      <c r="F1239" s="3">
        <v>2006</v>
      </c>
      <c r="G1239">
        <v>1904</v>
      </c>
      <c r="H1239" t="s">
        <v>28</v>
      </c>
      <c r="I1239" t="s">
        <v>1578</v>
      </c>
      <c r="J1239">
        <v>0</v>
      </c>
      <c r="K1239">
        <v>0</v>
      </c>
      <c r="L1239">
        <v>0</v>
      </c>
      <c r="M1239">
        <v>0</v>
      </c>
      <c r="N1239">
        <v>0.3</v>
      </c>
      <c r="O1239">
        <v>20</v>
      </c>
      <c r="P1239">
        <v>0</v>
      </c>
      <c r="Q1239">
        <v>0</v>
      </c>
      <c r="R1239">
        <v>0</v>
      </c>
      <c r="S1239">
        <f>VLOOKUP(F1239,DF!$A$2:$B$75,2)*R1239</f>
        <v>0</v>
      </c>
      <c r="T1239">
        <v>0</v>
      </c>
      <c r="U1239">
        <f>VLOOKUP(F1239,DF!$A$2:$B$75,2)*T1239</f>
        <v>0</v>
      </c>
      <c r="V1239">
        <v>1214851</v>
      </c>
      <c r="W1239">
        <v>185</v>
      </c>
      <c r="X1239" t="s">
        <v>459</v>
      </c>
      <c r="Y1239">
        <v>0</v>
      </c>
      <c r="Z1239">
        <v>0</v>
      </c>
      <c r="AA1239" t="s">
        <v>589</v>
      </c>
      <c r="AB1239">
        <v>2</v>
      </c>
      <c r="AC1239" t="s">
        <v>183</v>
      </c>
      <c r="AD1239">
        <v>2</v>
      </c>
      <c r="AE1239" t="s">
        <v>183</v>
      </c>
      <c r="AF1239" t="s">
        <v>1530</v>
      </c>
      <c r="AG1239" s="1">
        <v>38890</v>
      </c>
      <c r="AH1239">
        <v>1905</v>
      </c>
      <c r="AI1239">
        <v>37.933329999999998</v>
      </c>
      <c r="AJ1239">
        <v>-98.966669999999993</v>
      </c>
      <c r="AK1239">
        <v>37.933329999999998</v>
      </c>
      <c r="AL1239">
        <v>-98.966669999999993</v>
      </c>
      <c r="AM1239" t="s">
        <v>1531</v>
      </c>
    </row>
    <row r="1240" spans="1:40" x14ac:dyDescent="0.25">
      <c r="A1240">
        <v>5524529</v>
      </c>
      <c r="B1240" t="s">
        <v>3427</v>
      </c>
      <c r="C1240" t="s">
        <v>136</v>
      </c>
      <c r="D1240" t="s">
        <v>846</v>
      </c>
      <c r="E1240" s="1">
        <v>38909</v>
      </c>
      <c r="F1240" s="3">
        <v>2006</v>
      </c>
      <c r="G1240">
        <v>1406</v>
      </c>
      <c r="H1240" t="s">
        <v>28</v>
      </c>
      <c r="I1240" t="s">
        <v>1578</v>
      </c>
      <c r="J1240">
        <v>0</v>
      </c>
      <c r="K1240">
        <v>0</v>
      </c>
      <c r="L1240">
        <v>0</v>
      </c>
      <c r="M1240">
        <v>0</v>
      </c>
      <c r="N1240">
        <v>0.4</v>
      </c>
      <c r="O1240">
        <v>10</v>
      </c>
      <c r="P1240">
        <v>0</v>
      </c>
      <c r="Q1240">
        <v>0</v>
      </c>
      <c r="R1240">
        <v>0</v>
      </c>
      <c r="S1240">
        <f>VLOOKUP(F1240,DF!$A$2:$B$75,2)*R1240</f>
        <v>0</v>
      </c>
      <c r="T1240">
        <v>0</v>
      </c>
      <c r="U1240">
        <f>VLOOKUP(F1240,DF!$A$2:$B$75,2)*T1240</f>
        <v>0</v>
      </c>
      <c r="V1240">
        <v>1216270</v>
      </c>
      <c r="W1240">
        <v>71</v>
      </c>
      <c r="X1240" t="s">
        <v>474</v>
      </c>
      <c r="Y1240">
        <v>0</v>
      </c>
      <c r="Z1240">
        <v>0</v>
      </c>
      <c r="AA1240" t="s">
        <v>589</v>
      </c>
      <c r="AB1240">
        <v>11</v>
      </c>
      <c r="AC1240" t="s">
        <v>681</v>
      </c>
      <c r="AD1240">
        <v>11</v>
      </c>
      <c r="AE1240" t="s">
        <v>681</v>
      </c>
      <c r="AF1240" t="s">
        <v>846</v>
      </c>
      <c r="AG1240" s="1">
        <v>38909</v>
      </c>
      <c r="AH1240">
        <v>1411</v>
      </c>
      <c r="AI1240">
        <v>38.533329999999999</v>
      </c>
      <c r="AJ1240">
        <v>-101.56667</v>
      </c>
      <c r="AK1240">
        <v>38.533329999999999</v>
      </c>
      <c r="AL1240">
        <v>-101.56667</v>
      </c>
      <c r="AM1240" t="s">
        <v>1532</v>
      </c>
    </row>
    <row r="1241" spans="1:40" x14ac:dyDescent="0.25">
      <c r="A1241">
        <v>5528698</v>
      </c>
      <c r="B1241" t="s">
        <v>3364</v>
      </c>
      <c r="C1241" t="s">
        <v>72</v>
      </c>
      <c r="D1241" t="s">
        <v>1317</v>
      </c>
      <c r="E1241" s="1">
        <v>38948</v>
      </c>
      <c r="F1241" s="3">
        <v>2006</v>
      </c>
      <c r="G1241">
        <v>1822</v>
      </c>
      <c r="H1241" t="s">
        <v>28</v>
      </c>
      <c r="I1241" t="s">
        <v>1578</v>
      </c>
      <c r="J1241">
        <v>0</v>
      </c>
      <c r="K1241">
        <v>0</v>
      </c>
      <c r="L1241">
        <v>0</v>
      </c>
      <c r="M1241">
        <v>0</v>
      </c>
      <c r="N1241">
        <v>0.2</v>
      </c>
      <c r="O1241">
        <v>20</v>
      </c>
      <c r="P1241">
        <v>0</v>
      </c>
      <c r="Q1241">
        <v>0</v>
      </c>
      <c r="R1241">
        <v>0</v>
      </c>
      <c r="S1241">
        <f>VLOOKUP(F1241,DF!$A$2:$B$75,2)*R1241</f>
        <v>0</v>
      </c>
      <c r="T1241">
        <v>0</v>
      </c>
      <c r="U1241">
        <f>VLOOKUP(F1241,DF!$A$2:$B$75,2)*T1241</f>
        <v>0</v>
      </c>
      <c r="V1241">
        <v>1219219</v>
      </c>
      <c r="W1241">
        <v>51</v>
      </c>
      <c r="X1241" t="s">
        <v>459</v>
      </c>
      <c r="Y1241">
        <v>0</v>
      </c>
      <c r="Z1241">
        <v>0</v>
      </c>
      <c r="AA1241" t="s">
        <v>606</v>
      </c>
      <c r="AB1241">
        <v>3</v>
      </c>
      <c r="AC1241" t="s">
        <v>150</v>
      </c>
      <c r="AD1241">
        <v>3</v>
      </c>
      <c r="AE1241" t="s">
        <v>150</v>
      </c>
      <c r="AF1241" t="s">
        <v>1317</v>
      </c>
      <c r="AG1241" s="1">
        <v>38948</v>
      </c>
      <c r="AH1241">
        <v>1824</v>
      </c>
      <c r="AI1241">
        <v>38.866669999999999</v>
      </c>
      <c r="AJ1241">
        <v>-99.266670000000005</v>
      </c>
      <c r="AK1241">
        <v>38.866669999999999</v>
      </c>
      <c r="AL1241">
        <v>-99.266670000000005</v>
      </c>
      <c r="AM1241" t="s">
        <v>1534</v>
      </c>
    </row>
    <row r="1242" spans="1:40" x14ac:dyDescent="0.25">
      <c r="A1242">
        <v>5528663</v>
      </c>
      <c r="B1242" t="s">
        <v>3402</v>
      </c>
      <c r="C1242" t="s">
        <v>110</v>
      </c>
      <c r="D1242" t="s">
        <v>559</v>
      </c>
      <c r="E1242" s="1">
        <v>38954</v>
      </c>
      <c r="F1242" s="3">
        <v>2006</v>
      </c>
      <c r="G1242">
        <v>1828</v>
      </c>
      <c r="H1242" t="s">
        <v>28</v>
      </c>
      <c r="I1242" t="s">
        <v>1578</v>
      </c>
      <c r="J1242">
        <v>0</v>
      </c>
      <c r="K1242">
        <v>0</v>
      </c>
      <c r="L1242">
        <v>0</v>
      </c>
      <c r="M1242">
        <v>0</v>
      </c>
      <c r="N1242">
        <v>0.5</v>
      </c>
      <c r="O1242">
        <v>30</v>
      </c>
      <c r="P1242">
        <v>0</v>
      </c>
      <c r="Q1242">
        <v>0</v>
      </c>
      <c r="R1242">
        <v>0</v>
      </c>
      <c r="S1242">
        <f>VLOOKUP(F1242,DF!$A$2:$B$75,2)*R1242</f>
        <v>0</v>
      </c>
      <c r="T1242">
        <v>0</v>
      </c>
      <c r="U1242">
        <f>VLOOKUP(F1242,DF!$A$2:$B$75,2)*T1242</f>
        <v>0</v>
      </c>
      <c r="V1242">
        <v>1219567</v>
      </c>
      <c r="W1242">
        <v>53</v>
      </c>
      <c r="X1242" t="s">
        <v>469</v>
      </c>
      <c r="Y1242">
        <v>0</v>
      </c>
      <c r="Z1242">
        <v>0</v>
      </c>
      <c r="AA1242" t="s">
        <v>581</v>
      </c>
      <c r="AB1242">
        <v>5</v>
      </c>
      <c r="AC1242" t="s">
        <v>157</v>
      </c>
      <c r="AD1242">
        <v>5</v>
      </c>
      <c r="AE1242" t="s">
        <v>157</v>
      </c>
      <c r="AF1242" t="s">
        <v>559</v>
      </c>
      <c r="AG1242" s="1">
        <v>38954</v>
      </c>
      <c r="AH1242">
        <v>1829</v>
      </c>
      <c r="AI1242">
        <v>38.783329999999999</v>
      </c>
      <c r="AJ1242">
        <v>-98.166669999999996</v>
      </c>
      <c r="AK1242">
        <v>38.783329999999999</v>
      </c>
      <c r="AL1242">
        <v>-98.166669999999996</v>
      </c>
      <c r="AM1242" t="s">
        <v>1535</v>
      </c>
    </row>
    <row r="1243" spans="1:40" x14ac:dyDescent="0.25">
      <c r="A1243">
        <v>5534010</v>
      </c>
      <c r="B1243" t="s">
        <v>3419</v>
      </c>
      <c r="C1243" t="s">
        <v>128</v>
      </c>
      <c r="D1243" t="s">
        <v>1536</v>
      </c>
      <c r="E1243" s="1">
        <v>38975</v>
      </c>
      <c r="F1243" s="3">
        <v>2006</v>
      </c>
      <c r="G1243">
        <v>1917</v>
      </c>
      <c r="H1243" t="s">
        <v>28</v>
      </c>
      <c r="I1243" t="s">
        <v>1578</v>
      </c>
      <c r="J1243">
        <v>0</v>
      </c>
      <c r="K1243">
        <v>0</v>
      </c>
      <c r="L1243">
        <v>0</v>
      </c>
      <c r="M1243">
        <v>0</v>
      </c>
      <c r="N1243">
        <v>0.6</v>
      </c>
      <c r="O1243">
        <v>20</v>
      </c>
      <c r="P1243">
        <v>0</v>
      </c>
      <c r="Q1243">
        <v>0</v>
      </c>
      <c r="R1243">
        <v>0</v>
      </c>
      <c r="S1243">
        <f>VLOOKUP(F1243,DF!$A$2:$B$75,2)*R1243</f>
        <v>0</v>
      </c>
      <c r="T1243">
        <v>0</v>
      </c>
      <c r="U1243">
        <f>VLOOKUP(F1243,DF!$A$2:$B$75,2)*T1243</f>
        <v>0</v>
      </c>
      <c r="V1243">
        <v>1221446</v>
      </c>
      <c r="W1243">
        <v>25</v>
      </c>
      <c r="X1243" t="s">
        <v>459</v>
      </c>
      <c r="Y1243">
        <v>0</v>
      </c>
      <c r="Z1243">
        <v>0</v>
      </c>
      <c r="AA1243" t="s">
        <v>702</v>
      </c>
      <c r="AB1243">
        <v>10</v>
      </c>
      <c r="AC1243" t="s">
        <v>197</v>
      </c>
      <c r="AD1243">
        <v>10</v>
      </c>
      <c r="AE1243" t="s">
        <v>197</v>
      </c>
      <c r="AF1243" t="s">
        <v>1536</v>
      </c>
      <c r="AG1243" s="1">
        <v>38975</v>
      </c>
      <c r="AH1243">
        <v>1921</v>
      </c>
      <c r="AI1243">
        <v>37.083329999999997</v>
      </c>
      <c r="AJ1243">
        <v>-99.9</v>
      </c>
      <c r="AK1243">
        <v>37.083329999999997</v>
      </c>
      <c r="AL1243">
        <v>-99.9</v>
      </c>
      <c r="AM1243" t="s">
        <v>1537</v>
      </c>
    </row>
    <row r="1244" spans="1:40" x14ac:dyDescent="0.25">
      <c r="A1244">
        <v>5534034</v>
      </c>
      <c r="B1244" t="s">
        <v>3408</v>
      </c>
      <c r="C1244" t="s">
        <v>116</v>
      </c>
      <c r="D1244" t="s">
        <v>785</v>
      </c>
      <c r="E1244" s="1">
        <v>38975</v>
      </c>
      <c r="F1244" s="3">
        <v>2006</v>
      </c>
      <c r="G1244">
        <v>2154</v>
      </c>
      <c r="H1244" t="s">
        <v>28</v>
      </c>
      <c r="I1244" t="s">
        <v>1578</v>
      </c>
      <c r="J1244">
        <v>0</v>
      </c>
      <c r="K1244">
        <v>0</v>
      </c>
      <c r="L1244">
        <v>0</v>
      </c>
      <c r="M1244">
        <v>0</v>
      </c>
      <c r="N1244">
        <v>0.3</v>
      </c>
      <c r="O1244">
        <v>20</v>
      </c>
      <c r="P1244">
        <v>0</v>
      </c>
      <c r="Q1244">
        <v>0</v>
      </c>
      <c r="R1244">
        <v>0</v>
      </c>
      <c r="S1244">
        <f>VLOOKUP(F1244,DF!$A$2:$B$75,2)*R1244</f>
        <v>0</v>
      </c>
      <c r="T1244">
        <v>0</v>
      </c>
      <c r="U1244">
        <f>VLOOKUP(F1244,DF!$A$2:$B$75,2)*T1244</f>
        <v>0</v>
      </c>
      <c r="V1244">
        <v>1221446</v>
      </c>
      <c r="W1244">
        <v>97</v>
      </c>
      <c r="X1244" t="s">
        <v>459</v>
      </c>
      <c r="Y1244">
        <v>0</v>
      </c>
      <c r="Z1244">
        <v>0</v>
      </c>
      <c r="AA1244" t="s">
        <v>702</v>
      </c>
      <c r="AB1244">
        <v>8</v>
      </c>
      <c r="AC1244" t="s">
        <v>140</v>
      </c>
      <c r="AD1244">
        <v>8</v>
      </c>
      <c r="AE1244" t="s">
        <v>140</v>
      </c>
      <c r="AF1244" t="s">
        <v>785</v>
      </c>
      <c r="AG1244" s="1">
        <v>38975</v>
      </c>
      <c r="AH1244">
        <v>2156</v>
      </c>
      <c r="AI1244">
        <v>37.683329999999998</v>
      </c>
      <c r="AJ1244">
        <v>-99.4</v>
      </c>
      <c r="AK1244">
        <v>37.683329999999998</v>
      </c>
      <c r="AL1244">
        <v>-99.4</v>
      </c>
      <c r="AM1244" t="s">
        <v>1538</v>
      </c>
    </row>
    <row r="1245" spans="1:40" x14ac:dyDescent="0.25">
      <c r="A1245">
        <v>5534327</v>
      </c>
      <c r="B1245" t="s">
        <v>3424</v>
      </c>
      <c r="C1245" t="s">
        <v>133</v>
      </c>
      <c r="D1245" t="s">
        <v>945</v>
      </c>
      <c r="E1245" s="1">
        <v>38981</v>
      </c>
      <c r="F1245" s="3">
        <v>2006</v>
      </c>
      <c r="G1245">
        <v>1413</v>
      </c>
      <c r="H1245" t="s">
        <v>28</v>
      </c>
      <c r="I1245" t="s">
        <v>1578</v>
      </c>
      <c r="J1245">
        <v>0</v>
      </c>
      <c r="K1245">
        <v>0</v>
      </c>
      <c r="L1245">
        <v>0</v>
      </c>
      <c r="M1245">
        <v>0</v>
      </c>
      <c r="N1245">
        <v>2</v>
      </c>
      <c r="O1245">
        <v>35</v>
      </c>
      <c r="P1245">
        <v>0</v>
      </c>
      <c r="Q1245">
        <v>0</v>
      </c>
      <c r="R1245">
        <v>0</v>
      </c>
      <c r="S1245">
        <f>VLOOKUP(F1245,DF!$A$2:$B$75,2)*R1245</f>
        <v>0</v>
      </c>
      <c r="T1245">
        <v>0</v>
      </c>
      <c r="U1245">
        <f>VLOOKUP(F1245,DF!$A$2:$B$75,2)*T1245</f>
        <v>0</v>
      </c>
      <c r="V1245">
        <v>1220812</v>
      </c>
      <c r="W1245">
        <v>105</v>
      </c>
      <c r="X1245" t="s">
        <v>469</v>
      </c>
      <c r="Y1245">
        <v>0</v>
      </c>
      <c r="Z1245">
        <v>0</v>
      </c>
      <c r="AA1245" t="s">
        <v>601</v>
      </c>
      <c r="AB1245">
        <v>10</v>
      </c>
      <c r="AC1245" t="s">
        <v>248</v>
      </c>
      <c r="AD1245">
        <v>10</v>
      </c>
      <c r="AE1245" t="s">
        <v>248</v>
      </c>
      <c r="AF1245" t="s">
        <v>945</v>
      </c>
      <c r="AG1245" s="1">
        <v>38981</v>
      </c>
      <c r="AH1245">
        <v>1416</v>
      </c>
      <c r="AI1245">
        <v>39.166670000000003</v>
      </c>
      <c r="AJ1245">
        <v>-98.083330000000004</v>
      </c>
      <c r="AK1245">
        <v>39.200000000000003</v>
      </c>
      <c r="AL1245">
        <v>-98.066670000000002</v>
      </c>
      <c r="AM1245" t="s">
        <v>1540</v>
      </c>
    </row>
    <row r="1246" spans="1:40" x14ac:dyDescent="0.25">
      <c r="A1246">
        <v>5534529</v>
      </c>
      <c r="B1246" t="s">
        <v>3331</v>
      </c>
      <c r="C1246" t="s">
        <v>37</v>
      </c>
      <c r="D1246" t="s">
        <v>1541</v>
      </c>
      <c r="E1246" s="1">
        <v>38981</v>
      </c>
      <c r="F1246" s="3">
        <v>2006</v>
      </c>
      <c r="G1246">
        <v>1416</v>
      </c>
      <c r="H1246" t="s">
        <v>28</v>
      </c>
      <c r="I1246" t="s">
        <v>1578</v>
      </c>
      <c r="J1246">
        <v>0</v>
      </c>
      <c r="K1246">
        <v>0</v>
      </c>
      <c r="L1246">
        <v>0</v>
      </c>
      <c r="M1246">
        <v>45300</v>
      </c>
      <c r="N1246">
        <v>15</v>
      </c>
      <c r="O1246">
        <v>300</v>
      </c>
      <c r="P1246">
        <v>0</v>
      </c>
      <c r="Q1246">
        <v>0</v>
      </c>
      <c r="R1246">
        <v>30000</v>
      </c>
      <c r="S1246">
        <f>VLOOKUP(F1246,DF!$A$2:$B$75,2)*R1246</f>
        <v>45300</v>
      </c>
      <c r="T1246">
        <v>0</v>
      </c>
      <c r="U1246">
        <f>VLOOKUP(F1246,DF!$A$2:$B$75,2)*T1246</f>
        <v>0</v>
      </c>
      <c r="V1246">
        <v>1220828</v>
      </c>
      <c r="W1246">
        <v>123</v>
      </c>
      <c r="X1246" t="s">
        <v>588</v>
      </c>
      <c r="Y1246">
        <v>0</v>
      </c>
      <c r="Z1246">
        <v>0</v>
      </c>
      <c r="AA1246" t="s">
        <v>619</v>
      </c>
      <c r="AB1246">
        <v>7</v>
      </c>
      <c r="AC1246" t="s">
        <v>399</v>
      </c>
      <c r="AD1246">
        <v>7</v>
      </c>
      <c r="AE1246" t="s">
        <v>399</v>
      </c>
      <c r="AF1246" t="s">
        <v>1541</v>
      </c>
      <c r="AG1246" s="1">
        <v>38981</v>
      </c>
      <c r="AH1246">
        <v>1440</v>
      </c>
      <c r="AI1246">
        <v>39.216670000000001</v>
      </c>
      <c r="AJ1246">
        <v>-98.15</v>
      </c>
      <c r="AK1246">
        <v>39.433329999999998</v>
      </c>
      <c r="AL1246">
        <v>-98.166669999999996</v>
      </c>
      <c r="AM1246" t="s">
        <v>1542</v>
      </c>
      <c r="AN1246" t="s">
        <v>1543</v>
      </c>
    </row>
    <row r="1247" spans="1:40" x14ac:dyDescent="0.25">
      <c r="A1247">
        <v>5534530</v>
      </c>
      <c r="B1247" t="s">
        <v>3331</v>
      </c>
      <c r="C1247" t="s">
        <v>37</v>
      </c>
      <c r="D1247" t="s">
        <v>1544</v>
      </c>
      <c r="E1247" s="1">
        <v>38981</v>
      </c>
      <c r="F1247" s="3">
        <v>2006</v>
      </c>
      <c r="G1247">
        <v>1436</v>
      </c>
      <c r="H1247" t="s">
        <v>28</v>
      </c>
      <c r="I1247" t="s">
        <v>1578</v>
      </c>
      <c r="J1247">
        <v>0</v>
      </c>
      <c r="K1247">
        <v>0</v>
      </c>
      <c r="L1247">
        <v>0</v>
      </c>
      <c r="M1247">
        <v>0</v>
      </c>
      <c r="N1247">
        <v>6</v>
      </c>
      <c r="O1247">
        <v>100</v>
      </c>
      <c r="P1247">
        <v>0</v>
      </c>
      <c r="Q1247">
        <v>0</v>
      </c>
      <c r="R1247">
        <v>0</v>
      </c>
      <c r="S1247">
        <f>VLOOKUP(F1247,DF!$A$2:$B$75,2)*R1247</f>
        <v>0</v>
      </c>
      <c r="T1247">
        <v>0</v>
      </c>
      <c r="U1247">
        <f>VLOOKUP(F1247,DF!$A$2:$B$75,2)*T1247</f>
        <v>0</v>
      </c>
      <c r="V1247">
        <v>1220828</v>
      </c>
      <c r="W1247">
        <v>123</v>
      </c>
      <c r="X1247" t="s">
        <v>588</v>
      </c>
      <c r="Y1247">
        <v>0</v>
      </c>
      <c r="Z1247">
        <v>0</v>
      </c>
      <c r="AA1247" t="s">
        <v>581</v>
      </c>
      <c r="AB1247">
        <v>4</v>
      </c>
      <c r="AC1247" t="s">
        <v>183</v>
      </c>
      <c r="AD1247">
        <v>4</v>
      </c>
      <c r="AE1247" t="s">
        <v>183</v>
      </c>
      <c r="AF1247" t="s">
        <v>1544</v>
      </c>
      <c r="AG1247" s="1">
        <v>38981</v>
      </c>
      <c r="AH1247">
        <v>1445</v>
      </c>
      <c r="AI1247">
        <v>39.416670000000003</v>
      </c>
      <c r="AJ1247">
        <v>-98.2</v>
      </c>
      <c r="AK1247">
        <v>39.483330000000002</v>
      </c>
      <c r="AL1247">
        <v>-98.166669999999996</v>
      </c>
      <c r="AM1247" t="s">
        <v>1545</v>
      </c>
      <c r="AN1247" t="s">
        <v>1543</v>
      </c>
    </row>
    <row r="1248" spans="1:40" x14ac:dyDescent="0.25">
      <c r="A1248">
        <v>5534531</v>
      </c>
      <c r="B1248" t="s">
        <v>3331</v>
      </c>
      <c r="C1248" t="s">
        <v>37</v>
      </c>
      <c r="D1248" t="s">
        <v>1210</v>
      </c>
      <c r="E1248" s="1">
        <v>38981</v>
      </c>
      <c r="F1248" s="3">
        <v>2006</v>
      </c>
      <c r="G1248">
        <v>1503</v>
      </c>
      <c r="H1248" t="s">
        <v>28</v>
      </c>
      <c r="I1248" t="s">
        <v>1578</v>
      </c>
      <c r="J1248">
        <v>0</v>
      </c>
      <c r="K1248">
        <v>0</v>
      </c>
      <c r="L1248">
        <v>0</v>
      </c>
      <c r="M1248">
        <v>0</v>
      </c>
      <c r="N1248">
        <v>6</v>
      </c>
      <c r="O1248">
        <v>50</v>
      </c>
      <c r="P1248">
        <v>0</v>
      </c>
      <c r="Q1248">
        <v>0</v>
      </c>
      <c r="R1248">
        <v>0</v>
      </c>
      <c r="S1248">
        <f>VLOOKUP(F1248,DF!$A$2:$B$75,2)*R1248</f>
        <v>0</v>
      </c>
      <c r="T1248">
        <v>0</v>
      </c>
      <c r="U1248">
        <f>VLOOKUP(F1248,DF!$A$2:$B$75,2)*T1248</f>
        <v>0</v>
      </c>
      <c r="V1248">
        <v>1220828</v>
      </c>
      <c r="W1248">
        <v>123</v>
      </c>
      <c r="X1248" t="s">
        <v>588</v>
      </c>
      <c r="Y1248">
        <v>0</v>
      </c>
      <c r="Z1248">
        <v>0</v>
      </c>
      <c r="AA1248" t="s">
        <v>576</v>
      </c>
      <c r="AB1248">
        <v>1</v>
      </c>
      <c r="AC1248" t="s">
        <v>157</v>
      </c>
      <c r="AD1248">
        <v>1</v>
      </c>
      <c r="AE1248" t="s">
        <v>157</v>
      </c>
      <c r="AF1248" t="s">
        <v>1210</v>
      </c>
      <c r="AG1248" s="1">
        <v>38981</v>
      </c>
      <c r="AH1248">
        <v>1518</v>
      </c>
      <c r="AI1248">
        <v>39.483330000000002</v>
      </c>
      <c r="AJ1248">
        <v>-98.1</v>
      </c>
      <c r="AK1248">
        <v>39.549999999999997</v>
      </c>
      <c r="AL1248">
        <v>-98.116669999999999</v>
      </c>
      <c r="AM1248" t="s">
        <v>1546</v>
      </c>
      <c r="AN1248" t="s">
        <v>1543</v>
      </c>
    </row>
    <row r="1249" spans="1:40" x14ac:dyDescent="0.25">
      <c r="A1249">
        <v>5534328</v>
      </c>
      <c r="B1249" t="s">
        <v>3424</v>
      </c>
      <c r="C1249" t="s">
        <v>133</v>
      </c>
      <c r="D1249" t="s">
        <v>1547</v>
      </c>
      <c r="E1249" s="1">
        <v>38981</v>
      </c>
      <c r="F1249" s="3">
        <v>2006</v>
      </c>
      <c r="G1249">
        <v>1516</v>
      </c>
      <c r="H1249" t="s">
        <v>28</v>
      </c>
      <c r="I1249" t="s">
        <v>1578</v>
      </c>
      <c r="J1249">
        <v>0</v>
      </c>
      <c r="K1249">
        <v>0</v>
      </c>
      <c r="L1249">
        <v>0</v>
      </c>
      <c r="M1249">
        <v>0</v>
      </c>
      <c r="N1249">
        <v>0.3</v>
      </c>
      <c r="O1249">
        <v>35</v>
      </c>
      <c r="P1249">
        <v>0</v>
      </c>
      <c r="Q1249">
        <v>0</v>
      </c>
      <c r="R1249">
        <v>0</v>
      </c>
      <c r="S1249">
        <f>VLOOKUP(F1249,DF!$A$2:$B$75,2)*R1249</f>
        <v>0</v>
      </c>
      <c r="T1249">
        <v>0</v>
      </c>
      <c r="U1249">
        <f>VLOOKUP(F1249,DF!$A$2:$B$75,2)*T1249</f>
        <v>0</v>
      </c>
      <c r="V1249">
        <v>1220812</v>
      </c>
      <c r="W1249">
        <v>105</v>
      </c>
      <c r="X1249" t="s">
        <v>469</v>
      </c>
      <c r="Y1249">
        <v>0</v>
      </c>
      <c r="Z1249">
        <v>0</v>
      </c>
      <c r="AA1249" t="s">
        <v>601</v>
      </c>
      <c r="AB1249">
        <v>3</v>
      </c>
      <c r="AC1249" t="s">
        <v>150</v>
      </c>
      <c r="AD1249">
        <v>3</v>
      </c>
      <c r="AE1249" t="s">
        <v>150</v>
      </c>
      <c r="AF1249" t="s">
        <v>1547</v>
      </c>
      <c r="AG1249" s="1">
        <v>38981</v>
      </c>
      <c r="AH1249">
        <v>1517</v>
      </c>
      <c r="AI1249">
        <v>39.183329999999998</v>
      </c>
      <c r="AJ1249">
        <v>-98</v>
      </c>
      <c r="AK1249">
        <v>39.183329999999998</v>
      </c>
      <c r="AL1249">
        <v>-98</v>
      </c>
      <c r="AM1249" t="s">
        <v>699</v>
      </c>
    </row>
    <row r="1250" spans="1:40" x14ac:dyDescent="0.25">
      <c r="A1250">
        <v>5533324</v>
      </c>
      <c r="B1250" t="s">
        <v>3418</v>
      </c>
      <c r="C1250" t="s">
        <v>127</v>
      </c>
      <c r="D1250" t="s">
        <v>580</v>
      </c>
      <c r="E1250" s="1">
        <v>38981</v>
      </c>
      <c r="F1250" s="3">
        <v>2006</v>
      </c>
      <c r="G1250">
        <v>1530</v>
      </c>
      <c r="H1250" t="s">
        <v>28</v>
      </c>
      <c r="I1250" t="s">
        <v>1578</v>
      </c>
      <c r="J1250">
        <v>0</v>
      </c>
      <c r="K1250">
        <v>0</v>
      </c>
      <c r="L1250">
        <v>0</v>
      </c>
      <c r="M1250">
        <v>0</v>
      </c>
      <c r="N1250">
        <v>0.1</v>
      </c>
      <c r="O1250">
        <v>30</v>
      </c>
      <c r="P1250">
        <v>0</v>
      </c>
      <c r="Q1250">
        <v>0</v>
      </c>
      <c r="R1250">
        <v>0</v>
      </c>
      <c r="S1250">
        <f>VLOOKUP(F1250,DF!$A$2:$B$75,2)*R1250</f>
        <v>0</v>
      </c>
      <c r="T1250">
        <v>0</v>
      </c>
      <c r="U1250">
        <f>VLOOKUP(F1250,DF!$A$2:$B$75,2)*T1250</f>
        <v>0</v>
      </c>
      <c r="V1250">
        <v>1221366</v>
      </c>
      <c r="W1250">
        <v>143</v>
      </c>
      <c r="X1250" t="s">
        <v>454</v>
      </c>
      <c r="Y1250">
        <v>0</v>
      </c>
      <c r="Z1250">
        <v>0</v>
      </c>
      <c r="AA1250" t="s">
        <v>581</v>
      </c>
      <c r="AB1250">
        <v>2</v>
      </c>
      <c r="AC1250" t="s">
        <v>161</v>
      </c>
      <c r="AD1250">
        <v>2</v>
      </c>
      <c r="AE1250" t="s">
        <v>161</v>
      </c>
      <c r="AF1250" t="s">
        <v>580</v>
      </c>
      <c r="AG1250" s="1">
        <v>38981</v>
      </c>
      <c r="AH1250">
        <v>1531</v>
      </c>
      <c r="AI1250">
        <v>38.966670000000001</v>
      </c>
      <c r="AJ1250">
        <v>-97.783330000000007</v>
      </c>
      <c r="AK1250">
        <v>38.966670000000001</v>
      </c>
      <c r="AL1250">
        <v>-97.783330000000007</v>
      </c>
      <c r="AM1250" t="s">
        <v>1548</v>
      </c>
    </row>
    <row r="1251" spans="1:40" x14ac:dyDescent="0.25">
      <c r="A1251">
        <v>5533325</v>
      </c>
      <c r="B1251" t="s">
        <v>3418</v>
      </c>
      <c r="C1251" t="s">
        <v>127</v>
      </c>
      <c r="D1251" t="s">
        <v>1549</v>
      </c>
      <c r="E1251" s="1">
        <v>38981</v>
      </c>
      <c r="F1251" s="3">
        <v>2006</v>
      </c>
      <c r="G1251">
        <v>1555</v>
      </c>
      <c r="H1251" t="s">
        <v>28</v>
      </c>
      <c r="I1251" t="s">
        <v>1578</v>
      </c>
      <c r="J1251">
        <v>0</v>
      </c>
      <c r="K1251">
        <v>0</v>
      </c>
      <c r="L1251">
        <v>0</v>
      </c>
      <c r="M1251">
        <v>0</v>
      </c>
      <c r="N1251">
        <v>0.1</v>
      </c>
      <c r="O1251">
        <v>30</v>
      </c>
      <c r="P1251">
        <v>0</v>
      </c>
      <c r="Q1251">
        <v>0</v>
      </c>
      <c r="R1251">
        <v>0</v>
      </c>
      <c r="S1251">
        <f>VLOOKUP(F1251,DF!$A$2:$B$75,2)*R1251</f>
        <v>0</v>
      </c>
      <c r="T1251">
        <v>0</v>
      </c>
      <c r="U1251">
        <f>VLOOKUP(F1251,DF!$A$2:$B$75,2)*T1251</f>
        <v>0</v>
      </c>
      <c r="V1251">
        <v>1221366</v>
      </c>
      <c r="W1251">
        <v>143</v>
      </c>
      <c r="X1251" t="s">
        <v>454</v>
      </c>
      <c r="Y1251">
        <v>0</v>
      </c>
      <c r="Z1251">
        <v>0</v>
      </c>
      <c r="AA1251" t="s">
        <v>576</v>
      </c>
      <c r="AB1251">
        <v>3</v>
      </c>
      <c r="AC1251" t="s">
        <v>144</v>
      </c>
      <c r="AD1251">
        <v>3</v>
      </c>
      <c r="AE1251" t="s">
        <v>144</v>
      </c>
      <c r="AF1251" t="s">
        <v>1549</v>
      </c>
      <c r="AG1251" s="1">
        <v>38981</v>
      </c>
      <c r="AH1251">
        <v>1556</v>
      </c>
      <c r="AI1251">
        <v>39.183329999999998</v>
      </c>
      <c r="AJ1251">
        <v>-97.716669999999993</v>
      </c>
      <c r="AK1251">
        <v>39.183329999999998</v>
      </c>
      <c r="AL1251">
        <v>-97.716669999999993</v>
      </c>
      <c r="AM1251" t="s">
        <v>1550</v>
      </c>
    </row>
    <row r="1252" spans="1:40" x14ac:dyDescent="0.25">
      <c r="A1252">
        <v>3197</v>
      </c>
      <c r="B1252" t="s">
        <v>3421</v>
      </c>
      <c r="C1252" t="s">
        <v>130</v>
      </c>
      <c r="D1252" t="s">
        <v>1122</v>
      </c>
      <c r="E1252" s="1">
        <v>39016</v>
      </c>
      <c r="F1252" s="3">
        <v>2006</v>
      </c>
      <c r="G1252">
        <v>1450</v>
      </c>
      <c r="H1252" t="s">
        <v>28</v>
      </c>
      <c r="I1252" t="s">
        <v>1578</v>
      </c>
      <c r="J1252">
        <v>0</v>
      </c>
      <c r="K1252">
        <v>0</v>
      </c>
      <c r="L1252">
        <v>0</v>
      </c>
      <c r="M1252">
        <v>0</v>
      </c>
      <c r="N1252">
        <v>0.5</v>
      </c>
      <c r="O1252">
        <v>30</v>
      </c>
      <c r="P1252">
        <v>0</v>
      </c>
      <c r="Q1252">
        <v>0</v>
      </c>
      <c r="R1252">
        <v>0</v>
      </c>
      <c r="S1252">
        <f>VLOOKUP(F1252,DF!$A$2:$B$75,2)*R1252</f>
        <v>0</v>
      </c>
      <c r="T1252">
        <v>0</v>
      </c>
      <c r="U1252">
        <f>VLOOKUP(F1252,DF!$A$2:$B$75,2)*T1252</f>
        <v>0</v>
      </c>
      <c r="V1252">
        <v>613</v>
      </c>
      <c r="W1252">
        <v>69</v>
      </c>
      <c r="X1252" t="s">
        <v>459</v>
      </c>
      <c r="Y1252">
        <v>0</v>
      </c>
      <c r="Z1252">
        <v>0</v>
      </c>
      <c r="AA1252" t="s">
        <v>1551</v>
      </c>
      <c r="AB1252">
        <v>12</v>
      </c>
      <c r="AC1252" t="s">
        <v>178</v>
      </c>
      <c r="AD1252">
        <v>12</v>
      </c>
      <c r="AE1252" t="s">
        <v>178</v>
      </c>
      <c r="AF1252" t="s">
        <v>1122</v>
      </c>
      <c r="AG1252" s="1">
        <v>39016</v>
      </c>
      <c r="AH1252">
        <v>1452</v>
      </c>
      <c r="AI1252">
        <v>37.479999999999997</v>
      </c>
      <c r="AJ1252">
        <v>-100.6</v>
      </c>
      <c r="AK1252">
        <v>37.479999999999997</v>
      </c>
      <c r="AL1252">
        <v>-100.6</v>
      </c>
      <c r="AM1252" t="s">
        <v>1552</v>
      </c>
      <c r="AN1252" t="s">
        <v>1553</v>
      </c>
    </row>
    <row r="1253" spans="1:40" x14ac:dyDescent="0.25">
      <c r="A1253">
        <v>3203</v>
      </c>
      <c r="B1253" t="s">
        <v>3421</v>
      </c>
      <c r="C1253" t="s">
        <v>130</v>
      </c>
      <c r="D1253" t="s">
        <v>1122</v>
      </c>
      <c r="E1253" s="1">
        <v>39016</v>
      </c>
      <c r="F1253" s="3">
        <v>2006</v>
      </c>
      <c r="G1253">
        <v>1505</v>
      </c>
      <c r="H1253" t="s">
        <v>28</v>
      </c>
      <c r="I1253" t="s">
        <v>1578</v>
      </c>
      <c r="J1253">
        <v>0</v>
      </c>
      <c r="K1253">
        <v>0</v>
      </c>
      <c r="L1253">
        <v>0</v>
      </c>
      <c r="M1253">
        <v>0</v>
      </c>
      <c r="N1253">
        <v>1.3</v>
      </c>
      <c r="O1253">
        <v>30</v>
      </c>
      <c r="P1253">
        <v>0</v>
      </c>
      <c r="Q1253">
        <v>0</v>
      </c>
      <c r="R1253">
        <v>0</v>
      </c>
      <c r="S1253">
        <f>VLOOKUP(F1253,DF!$A$2:$B$75,2)*R1253</f>
        <v>0</v>
      </c>
      <c r="T1253">
        <v>0</v>
      </c>
      <c r="U1253">
        <f>VLOOKUP(F1253,DF!$A$2:$B$75,2)*T1253</f>
        <v>0</v>
      </c>
      <c r="V1253">
        <v>613</v>
      </c>
      <c r="W1253">
        <v>69</v>
      </c>
      <c r="X1253" t="s">
        <v>459</v>
      </c>
      <c r="Y1253">
        <v>0</v>
      </c>
      <c r="Z1253">
        <v>0</v>
      </c>
      <c r="AA1253" t="s">
        <v>1551</v>
      </c>
      <c r="AB1253">
        <v>13</v>
      </c>
      <c r="AC1253" t="s">
        <v>178</v>
      </c>
      <c r="AD1253">
        <v>15</v>
      </c>
      <c r="AE1253" t="s">
        <v>178</v>
      </c>
      <c r="AF1253" t="s">
        <v>1122</v>
      </c>
      <c r="AG1253" s="1">
        <v>39016</v>
      </c>
      <c r="AH1253">
        <v>1512</v>
      </c>
      <c r="AI1253">
        <v>37.47</v>
      </c>
      <c r="AJ1253">
        <v>-100.62</v>
      </c>
      <c r="AK1253">
        <v>37.450000000000003</v>
      </c>
      <c r="AL1253">
        <v>-100.64</v>
      </c>
      <c r="AM1253" t="s">
        <v>1554</v>
      </c>
      <c r="AN1253" t="s">
        <v>1553</v>
      </c>
    </row>
    <row r="1254" spans="1:40" x14ac:dyDescent="0.25">
      <c r="A1254">
        <v>3204</v>
      </c>
      <c r="B1254" t="s">
        <v>3377</v>
      </c>
      <c r="C1254" t="s">
        <v>85</v>
      </c>
      <c r="D1254" t="s">
        <v>859</v>
      </c>
      <c r="E1254" s="1">
        <v>39016</v>
      </c>
      <c r="F1254" s="3">
        <v>2006</v>
      </c>
      <c r="G1254">
        <v>1512</v>
      </c>
      <c r="H1254" t="s">
        <v>28</v>
      </c>
      <c r="I1254" t="s">
        <v>1578</v>
      </c>
      <c r="J1254">
        <v>0</v>
      </c>
      <c r="K1254">
        <v>0</v>
      </c>
      <c r="L1254">
        <v>0</v>
      </c>
      <c r="M1254">
        <v>0</v>
      </c>
      <c r="N1254">
        <v>1</v>
      </c>
      <c r="O1254">
        <v>30</v>
      </c>
      <c r="P1254">
        <v>0</v>
      </c>
      <c r="Q1254">
        <v>0</v>
      </c>
      <c r="R1254">
        <v>0</v>
      </c>
      <c r="S1254">
        <f>VLOOKUP(F1254,DF!$A$2:$B$75,2)*R1254</f>
        <v>0</v>
      </c>
      <c r="T1254">
        <v>0</v>
      </c>
      <c r="U1254">
        <f>VLOOKUP(F1254,DF!$A$2:$B$75,2)*T1254</f>
        <v>0</v>
      </c>
      <c r="V1254">
        <v>613</v>
      </c>
      <c r="W1254">
        <v>57</v>
      </c>
      <c r="X1254" t="s">
        <v>459</v>
      </c>
      <c r="Y1254">
        <v>0</v>
      </c>
      <c r="Z1254">
        <v>0</v>
      </c>
      <c r="AA1254" t="s">
        <v>1551</v>
      </c>
      <c r="AB1254">
        <v>22</v>
      </c>
      <c r="AC1254" t="s">
        <v>197</v>
      </c>
      <c r="AD1254">
        <v>22</v>
      </c>
      <c r="AE1254" t="s">
        <v>197</v>
      </c>
      <c r="AF1254" t="s">
        <v>859</v>
      </c>
      <c r="AG1254" s="1">
        <v>39016</v>
      </c>
      <c r="AH1254">
        <v>1515</v>
      </c>
      <c r="AI1254">
        <v>37.53</v>
      </c>
      <c r="AJ1254">
        <v>-99.74</v>
      </c>
      <c r="AK1254">
        <v>37.53</v>
      </c>
      <c r="AL1254">
        <v>-99.74</v>
      </c>
      <c r="AM1254" t="s">
        <v>1555</v>
      </c>
      <c r="AN1254" t="s">
        <v>1553</v>
      </c>
    </row>
    <row r="1255" spans="1:40" x14ac:dyDescent="0.25">
      <c r="A1255">
        <v>3207</v>
      </c>
      <c r="B1255" t="s">
        <v>3356</v>
      </c>
      <c r="C1255" t="s">
        <v>64</v>
      </c>
      <c r="D1255" t="s">
        <v>892</v>
      </c>
      <c r="E1255" s="1">
        <v>39016</v>
      </c>
      <c r="F1255" s="3">
        <v>2006</v>
      </c>
      <c r="G1255">
        <v>1520</v>
      </c>
      <c r="H1255" t="s">
        <v>28</v>
      </c>
      <c r="I1255" t="s">
        <v>1578</v>
      </c>
      <c r="J1255">
        <v>0</v>
      </c>
      <c r="K1255">
        <v>0</v>
      </c>
      <c r="L1255">
        <v>0</v>
      </c>
      <c r="M1255">
        <v>0</v>
      </c>
      <c r="N1255">
        <v>1.5</v>
      </c>
      <c r="O1255">
        <v>20</v>
      </c>
      <c r="P1255">
        <v>0</v>
      </c>
      <c r="Q1255">
        <v>0</v>
      </c>
      <c r="R1255">
        <v>0</v>
      </c>
      <c r="S1255">
        <f>VLOOKUP(F1255,DF!$A$2:$B$75,2)*R1255</f>
        <v>0</v>
      </c>
      <c r="T1255">
        <v>0</v>
      </c>
      <c r="U1255">
        <f>VLOOKUP(F1255,DF!$A$2:$B$75,2)*T1255</f>
        <v>0</v>
      </c>
      <c r="V1255">
        <v>613</v>
      </c>
      <c r="W1255">
        <v>67</v>
      </c>
      <c r="X1255" t="s">
        <v>459</v>
      </c>
      <c r="Y1255">
        <v>0</v>
      </c>
      <c r="Z1255">
        <v>0</v>
      </c>
      <c r="AA1255" t="s">
        <v>1556</v>
      </c>
      <c r="AB1255">
        <v>1</v>
      </c>
      <c r="AC1255" t="s">
        <v>140</v>
      </c>
      <c r="AD1255">
        <v>1</v>
      </c>
      <c r="AE1255" t="s">
        <v>197</v>
      </c>
      <c r="AF1255" t="s">
        <v>892</v>
      </c>
      <c r="AG1255" s="1">
        <v>39016</v>
      </c>
      <c r="AH1255">
        <v>1525</v>
      </c>
      <c r="AI1255">
        <v>37.590000000000003</v>
      </c>
      <c r="AJ1255">
        <v>-101.36</v>
      </c>
      <c r="AK1255">
        <v>37.57</v>
      </c>
      <c r="AL1255">
        <v>-101.36</v>
      </c>
      <c r="AM1255" t="s">
        <v>1559</v>
      </c>
      <c r="AN1255" t="s">
        <v>1553</v>
      </c>
    </row>
    <row r="1256" spans="1:40" x14ac:dyDescent="0.25">
      <c r="A1256">
        <v>3208</v>
      </c>
      <c r="B1256" t="s">
        <v>3419</v>
      </c>
      <c r="C1256" t="s">
        <v>128</v>
      </c>
      <c r="D1256" t="s">
        <v>1077</v>
      </c>
      <c r="E1256" s="1">
        <v>39016</v>
      </c>
      <c r="F1256" s="3">
        <v>2006</v>
      </c>
      <c r="G1256">
        <v>1520</v>
      </c>
      <c r="H1256" t="s">
        <v>28</v>
      </c>
      <c r="I1256" t="s">
        <v>1578</v>
      </c>
      <c r="J1256">
        <v>0</v>
      </c>
      <c r="K1256">
        <v>0</v>
      </c>
      <c r="L1256">
        <v>0</v>
      </c>
      <c r="M1256">
        <v>0</v>
      </c>
      <c r="N1256">
        <v>0.4</v>
      </c>
      <c r="O1256">
        <v>30</v>
      </c>
      <c r="P1256">
        <v>0</v>
      </c>
      <c r="Q1256">
        <v>0</v>
      </c>
      <c r="R1256">
        <v>0</v>
      </c>
      <c r="S1256">
        <f>VLOOKUP(F1256,DF!$A$2:$B$75,2)*R1256</f>
        <v>0</v>
      </c>
      <c r="T1256">
        <v>0</v>
      </c>
      <c r="U1256">
        <f>VLOOKUP(F1256,DF!$A$2:$B$75,2)*T1256</f>
        <v>0</v>
      </c>
      <c r="V1256">
        <v>613</v>
      </c>
      <c r="W1256">
        <v>25</v>
      </c>
      <c r="X1256" t="s">
        <v>459</v>
      </c>
      <c r="Y1256">
        <v>0</v>
      </c>
      <c r="Z1256">
        <v>0</v>
      </c>
      <c r="AA1256" t="s">
        <v>1551</v>
      </c>
      <c r="AB1256">
        <v>4</v>
      </c>
      <c r="AC1256" t="s">
        <v>161</v>
      </c>
      <c r="AD1256">
        <v>4</v>
      </c>
      <c r="AE1256" t="s">
        <v>161</v>
      </c>
      <c r="AF1256" t="s">
        <v>1077</v>
      </c>
      <c r="AG1256" s="1">
        <v>39016</v>
      </c>
      <c r="AH1256">
        <v>1522</v>
      </c>
      <c r="AI1256">
        <v>37.43</v>
      </c>
      <c r="AJ1256">
        <v>-99.89</v>
      </c>
      <c r="AK1256">
        <v>37.43</v>
      </c>
      <c r="AL1256">
        <v>-99.89</v>
      </c>
      <c r="AM1256" t="s">
        <v>1560</v>
      </c>
      <c r="AN1256" t="s">
        <v>1553</v>
      </c>
    </row>
    <row r="1257" spans="1:40" x14ac:dyDescent="0.25">
      <c r="A1257">
        <v>3209</v>
      </c>
      <c r="B1257" t="s">
        <v>3382</v>
      </c>
      <c r="C1257" t="s">
        <v>90</v>
      </c>
      <c r="D1257" t="s">
        <v>748</v>
      </c>
      <c r="E1257" s="1">
        <v>39016</v>
      </c>
      <c r="F1257" s="3">
        <v>2006</v>
      </c>
      <c r="G1257">
        <v>1524</v>
      </c>
      <c r="H1257" t="s">
        <v>28</v>
      </c>
      <c r="I1257" t="s">
        <v>1578</v>
      </c>
      <c r="J1257">
        <v>0</v>
      </c>
      <c r="K1257">
        <v>0</v>
      </c>
      <c r="L1257">
        <v>0</v>
      </c>
      <c r="M1257">
        <v>0</v>
      </c>
      <c r="N1257">
        <v>0.4</v>
      </c>
      <c r="O1257">
        <v>20</v>
      </c>
      <c r="P1257">
        <v>0</v>
      </c>
      <c r="Q1257">
        <v>0</v>
      </c>
      <c r="R1257">
        <v>0</v>
      </c>
      <c r="S1257">
        <f>VLOOKUP(F1257,DF!$A$2:$B$75,2)*R1257</f>
        <v>0</v>
      </c>
      <c r="T1257">
        <v>0</v>
      </c>
      <c r="U1257">
        <f>VLOOKUP(F1257,DF!$A$2:$B$75,2)*T1257</f>
        <v>0</v>
      </c>
      <c r="V1257">
        <v>613</v>
      </c>
      <c r="W1257">
        <v>119</v>
      </c>
      <c r="X1257" t="s">
        <v>459</v>
      </c>
      <c r="Y1257">
        <v>0</v>
      </c>
      <c r="Z1257">
        <v>0</v>
      </c>
      <c r="AA1257" t="s">
        <v>1551</v>
      </c>
      <c r="AB1257">
        <v>15</v>
      </c>
      <c r="AC1257" t="s">
        <v>157</v>
      </c>
      <c r="AD1257">
        <v>15</v>
      </c>
      <c r="AE1257" t="s">
        <v>157</v>
      </c>
      <c r="AF1257" t="s">
        <v>748</v>
      </c>
      <c r="AG1257" s="1">
        <v>39016</v>
      </c>
      <c r="AH1257">
        <v>1526</v>
      </c>
      <c r="AI1257">
        <v>37.43</v>
      </c>
      <c r="AJ1257">
        <v>-100.52</v>
      </c>
      <c r="AK1257">
        <v>37.43</v>
      </c>
      <c r="AL1257">
        <v>-100.52</v>
      </c>
      <c r="AM1257" t="s">
        <v>1561</v>
      </c>
      <c r="AN1257" t="s">
        <v>1553</v>
      </c>
    </row>
    <row r="1258" spans="1:40" x14ac:dyDescent="0.25">
      <c r="A1258">
        <v>3210</v>
      </c>
      <c r="B1258" t="s">
        <v>3419</v>
      </c>
      <c r="C1258" t="s">
        <v>128</v>
      </c>
      <c r="D1258" t="s">
        <v>1077</v>
      </c>
      <c r="E1258" s="1">
        <v>39016</v>
      </c>
      <c r="F1258" s="3">
        <v>2006</v>
      </c>
      <c r="G1258">
        <v>1531</v>
      </c>
      <c r="H1258" t="s">
        <v>28</v>
      </c>
      <c r="I1258" t="s">
        <v>1578</v>
      </c>
      <c r="J1258">
        <v>0</v>
      </c>
      <c r="K1258">
        <v>0</v>
      </c>
      <c r="L1258">
        <v>0</v>
      </c>
      <c r="M1258">
        <v>0</v>
      </c>
      <c r="N1258">
        <v>0.4</v>
      </c>
      <c r="O1258">
        <v>20</v>
      </c>
      <c r="P1258">
        <v>0</v>
      </c>
      <c r="Q1258">
        <v>0</v>
      </c>
      <c r="R1258">
        <v>0</v>
      </c>
      <c r="S1258">
        <f>VLOOKUP(F1258,DF!$A$2:$B$75,2)*R1258</f>
        <v>0</v>
      </c>
      <c r="T1258">
        <v>0</v>
      </c>
      <c r="U1258">
        <f>VLOOKUP(F1258,DF!$A$2:$B$75,2)*T1258</f>
        <v>0</v>
      </c>
      <c r="V1258">
        <v>613</v>
      </c>
      <c r="W1258">
        <v>25</v>
      </c>
      <c r="X1258" t="s">
        <v>459</v>
      </c>
      <c r="Y1258">
        <v>0</v>
      </c>
      <c r="Z1258">
        <v>0</v>
      </c>
      <c r="AA1258" t="s">
        <v>1551</v>
      </c>
      <c r="AB1258">
        <v>4</v>
      </c>
      <c r="AC1258" t="s">
        <v>197</v>
      </c>
      <c r="AD1258">
        <v>4</v>
      </c>
      <c r="AE1258" t="s">
        <v>197</v>
      </c>
      <c r="AF1258" t="s">
        <v>1077</v>
      </c>
      <c r="AG1258" s="1">
        <v>39016</v>
      </c>
      <c r="AH1258">
        <v>1532</v>
      </c>
      <c r="AI1258">
        <v>37.39</v>
      </c>
      <c r="AJ1258">
        <v>-99.92</v>
      </c>
      <c r="AK1258">
        <v>37.39</v>
      </c>
      <c r="AL1258">
        <v>-99.92</v>
      </c>
      <c r="AM1258" t="s">
        <v>1562</v>
      </c>
      <c r="AN1258" t="s">
        <v>1553</v>
      </c>
    </row>
    <row r="1259" spans="1:40" x14ac:dyDescent="0.25">
      <c r="A1259">
        <v>3211</v>
      </c>
      <c r="B1259" t="s">
        <v>3419</v>
      </c>
      <c r="C1259" t="s">
        <v>128</v>
      </c>
      <c r="D1259" t="s">
        <v>1077</v>
      </c>
      <c r="E1259" s="1">
        <v>39016</v>
      </c>
      <c r="F1259" s="3">
        <v>2006</v>
      </c>
      <c r="G1259">
        <v>1531</v>
      </c>
      <c r="H1259" t="s">
        <v>28</v>
      </c>
      <c r="I1259" t="s">
        <v>1578</v>
      </c>
      <c r="J1259">
        <v>0</v>
      </c>
      <c r="K1259">
        <v>0</v>
      </c>
      <c r="L1259">
        <v>0</v>
      </c>
      <c r="M1259">
        <v>0</v>
      </c>
      <c r="N1259">
        <v>0.4</v>
      </c>
      <c r="O1259">
        <v>20</v>
      </c>
      <c r="P1259">
        <v>0</v>
      </c>
      <c r="Q1259">
        <v>0</v>
      </c>
      <c r="R1259">
        <v>0</v>
      </c>
      <c r="S1259">
        <f>VLOOKUP(F1259,DF!$A$2:$B$75,2)*R1259</f>
        <v>0</v>
      </c>
      <c r="T1259">
        <v>0</v>
      </c>
      <c r="U1259">
        <f>VLOOKUP(F1259,DF!$A$2:$B$75,2)*T1259</f>
        <v>0</v>
      </c>
      <c r="V1259">
        <v>613</v>
      </c>
      <c r="W1259">
        <v>25</v>
      </c>
      <c r="X1259" t="s">
        <v>459</v>
      </c>
      <c r="Y1259">
        <v>0</v>
      </c>
      <c r="Z1259">
        <v>0</v>
      </c>
      <c r="AA1259" t="s">
        <v>1551</v>
      </c>
      <c r="AB1259">
        <v>6</v>
      </c>
      <c r="AC1259" t="s">
        <v>183</v>
      </c>
      <c r="AD1259">
        <v>6</v>
      </c>
      <c r="AE1259" t="s">
        <v>183</v>
      </c>
      <c r="AF1259" t="s">
        <v>1077</v>
      </c>
      <c r="AG1259" s="1">
        <v>39016</v>
      </c>
      <c r="AH1259">
        <v>1532</v>
      </c>
      <c r="AI1259">
        <v>37.340000000000003</v>
      </c>
      <c r="AJ1259">
        <v>-99.97</v>
      </c>
      <c r="AK1259">
        <v>37.340000000000003</v>
      </c>
      <c r="AL1259">
        <v>-99.97</v>
      </c>
      <c r="AM1259" t="s">
        <v>1562</v>
      </c>
      <c r="AN1259" t="s">
        <v>1553</v>
      </c>
    </row>
    <row r="1260" spans="1:40" x14ac:dyDescent="0.25">
      <c r="A1260">
        <v>3212</v>
      </c>
      <c r="B1260" t="s">
        <v>3356</v>
      </c>
      <c r="C1260" t="s">
        <v>64</v>
      </c>
      <c r="D1260" t="s">
        <v>892</v>
      </c>
      <c r="E1260" s="1">
        <v>39016</v>
      </c>
      <c r="F1260" s="3">
        <v>2006</v>
      </c>
      <c r="G1260">
        <v>1540</v>
      </c>
      <c r="H1260" t="s">
        <v>28</v>
      </c>
      <c r="I1260" t="s">
        <v>1578</v>
      </c>
      <c r="J1260">
        <v>0</v>
      </c>
      <c r="K1260">
        <v>0</v>
      </c>
      <c r="L1260">
        <v>0</v>
      </c>
      <c r="M1260">
        <v>0</v>
      </c>
      <c r="N1260">
        <v>0.8</v>
      </c>
      <c r="O1260">
        <v>20</v>
      </c>
      <c r="P1260">
        <v>0</v>
      </c>
      <c r="Q1260">
        <v>0</v>
      </c>
      <c r="R1260">
        <v>0</v>
      </c>
      <c r="S1260">
        <f>VLOOKUP(F1260,DF!$A$2:$B$75,2)*R1260</f>
        <v>0</v>
      </c>
      <c r="T1260">
        <v>0</v>
      </c>
      <c r="U1260">
        <f>VLOOKUP(F1260,DF!$A$2:$B$75,2)*T1260</f>
        <v>0</v>
      </c>
      <c r="V1260">
        <v>613</v>
      </c>
      <c r="W1260">
        <v>67</v>
      </c>
      <c r="X1260" t="s">
        <v>459</v>
      </c>
      <c r="Y1260">
        <v>0</v>
      </c>
      <c r="Z1260">
        <v>0</v>
      </c>
      <c r="AA1260" t="s">
        <v>1556</v>
      </c>
      <c r="AB1260">
        <v>3</v>
      </c>
      <c r="AC1260" t="s">
        <v>150</v>
      </c>
      <c r="AD1260">
        <v>2</v>
      </c>
      <c r="AE1260" t="s">
        <v>150</v>
      </c>
      <c r="AF1260" t="s">
        <v>892</v>
      </c>
      <c r="AG1260" s="1">
        <v>39016</v>
      </c>
      <c r="AH1260">
        <v>1550</v>
      </c>
      <c r="AI1260">
        <v>37.58</v>
      </c>
      <c r="AJ1260">
        <v>-101.42</v>
      </c>
      <c r="AK1260">
        <v>37.58</v>
      </c>
      <c r="AL1260">
        <v>-101.41</v>
      </c>
      <c r="AM1260" t="s">
        <v>1563</v>
      </c>
      <c r="AN1260" t="s">
        <v>1553</v>
      </c>
    </row>
    <row r="1261" spans="1:40" x14ac:dyDescent="0.25">
      <c r="A1261">
        <v>3213</v>
      </c>
      <c r="B1261" t="s">
        <v>3377</v>
      </c>
      <c r="C1261" t="s">
        <v>85</v>
      </c>
      <c r="D1261" t="s">
        <v>859</v>
      </c>
      <c r="E1261" s="1">
        <v>39016</v>
      </c>
      <c r="F1261" s="3">
        <v>2006</v>
      </c>
      <c r="G1261">
        <v>1540</v>
      </c>
      <c r="H1261" t="s">
        <v>28</v>
      </c>
      <c r="I1261" t="s">
        <v>1578</v>
      </c>
      <c r="J1261">
        <v>0</v>
      </c>
      <c r="K1261">
        <v>0</v>
      </c>
      <c r="L1261">
        <v>0</v>
      </c>
      <c r="M1261">
        <v>0</v>
      </c>
      <c r="N1261">
        <v>0.8</v>
      </c>
      <c r="O1261">
        <v>30</v>
      </c>
      <c r="P1261">
        <v>0</v>
      </c>
      <c r="Q1261">
        <v>0</v>
      </c>
      <c r="R1261">
        <v>0</v>
      </c>
      <c r="S1261">
        <f>VLOOKUP(F1261,DF!$A$2:$B$75,2)*R1261</f>
        <v>0</v>
      </c>
      <c r="T1261">
        <v>0</v>
      </c>
      <c r="U1261">
        <f>VLOOKUP(F1261,DF!$A$2:$B$75,2)*T1261</f>
        <v>0</v>
      </c>
      <c r="V1261">
        <v>613</v>
      </c>
      <c r="W1261">
        <v>57</v>
      </c>
      <c r="X1261" t="s">
        <v>459</v>
      </c>
      <c r="Y1261">
        <v>0</v>
      </c>
      <c r="Z1261">
        <v>0</v>
      </c>
      <c r="AA1261" t="s">
        <v>1551</v>
      </c>
      <c r="AB1261">
        <v>14</v>
      </c>
      <c r="AC1261" t="s">
        <v>183</v>
      </c>
      <c r="AD1261">
        <v>14</v>
      </c>
      <c r="AE1261" t="s">
        <v>183</v>
      </c>
      <c r="AF1261" t="s">
        <v>859</v>
      </c>
      <c r="AG1261" s="1">
        <v>39016</v>
      </c>
      <c r="AH1261">
        <v>1542</v>
      </c>
      <c r="AI1261">
        <v>37.549999999999997</v>
      </c>
      <c r="AJ1261">
        <v>-100.02</v>
      </c>
      <c r="AK1261">
        <v>37.549999999999997</v>
      </c>
      <c r="AL1261">
        <v>-100.02</v>
      </c>
      <c r="AM1261" t="s">
        <v>1564</v>
      </c>
      <c r="AN1261" t="s">
        <v>1553</v>
      </c>
    </row>
    <row r="1262" spans="1:40" x14ac:dyDescent="0.25">
      <c r="A1262">
        <v>3214</v>
      </c>
      <c r="B1262" t="s">
        <v>3419</v>
      </c>
      <c r="C1262" t="s">
        <v>128</v>
      </c>
      <c r="D1262" t="s">
        <v>1077</v>
      </c>
      <c r="E1262" s="1">
        <v>39016</v>
      </c>
      <c r="F1262" s="3">
        <v>2006</v>
      </c>
      <c r="G1262">
        <v>1542</v>
      </c>
      <c r="H1262" t="s">
        <v>28</v>
      </c>
      <c r="I1262" t="s">
        <v>1578</v>
      </c>
      <c r="J1262">
        <v>0</v>
      </c>
      <c r="K1262">
        <v>0</v>
      </c>
      <c r="L1262">
        <v>0</v>
      </c>
      <c r="M1262">
        <v>0</v>
      </c>
      <c r="N1262">
        <v>0.6</v>
      </c>
      <c r="O1262">
        <v>20</v>
      </c>
      <c r="P1262">
        <v>0</v>
      </c>
      <c r="Q1262">
        <v>0</v>
      </c>
      <c r="R1262">
        <v>0</v>
      </c>
      <c r="S1262">
        <f>VLOOKUP(F1262,DF!$A$2:$B$75,2)*R1262</f>
        <v>0</v>
      </c>
      <c r="T1262">
        <v>0</v>
      </c>
      <c r="U1262">
        <f>VLOOKUP(F1262,DF!$A$2:$B$75,2)*T1262</f>
        <v>0</v>
      </c>
      <c r="V1262">
        <v>613</v>
      </c>
      <c r="W1262">
        <v>25</v>
      </c>
      <c r="X1262" t="s">
        <v>459</v>
      </c>
      <c r="Y1262">
        <v>0</v>
      </c>
      <c r="Z1262">
        <v>0</v>
      </c>
      <c r="AA1262" t="s">
        <v>1551</v>
      </c>
      <c r="AB1262">
        <v>2</v>
      </c>
      <c r="AC1262" t="s">
        <v>140</v>
      </c>
      <c r="AD1262">
        <v>2</v>
      </c>
      <c r="AE1262" t="s">
        <v>140</v>
      </c>
      <c r="AF1262" t="s">
        <v>1077</v>
      </c>
      <c r="AG1262" s="1">
        <v>39016</v>
      </c>
      <c r="AH1262">
        <v>1546</v>
      </c>
      <c r="AI1262">
        <v>37.450000000000003</v>
      </c>
      <c r="AJ1262">
        <v>-99.94</v>
      </c>
      <c r="AK1262">
        <v>37.450000000000003</v>
      </c>
      <c r="AL1262">
        <v>-99.94</v>
      </c>
      <c r="AM1262" t="s">
        <v>1564</v>
      </c>
      <c r="AN1262" t="s">
        <v>1553</v>
      </c>
    </row>
    <row r="1263" spans="1:40" x14ac:dyDescent="0.25">
      <c r="A1263">
        <v>3215</v>
      </c>
      <c r="B1263" t="s">
        <v>3377</v>
      </c>
      <c r="C1263" t="s">
        <v>85</v>
      </c>
      <c r="D1263" t="s">
        <v>859</v>
      </c>
      <c r="E1263" s="1">
        <v>39016</v>
      </c>
      <c r="F1263" s="3">
        <v>2006</v>
      </c>
      <c r="G1263">
        <v>1543</v>
      </c>
      <c r="H1263" t="s">
        <v>28</v>
      </c>
      <c r="I1263" t="s">
        <v>1578</v>
      </c>
      <c r="J1263">
        <v>0</v>
      </c>
      <c r="K1263">
        <v>0</v>
      </c>
      <c r="L1263">
        <v>0</v>
      </c>
      <c r="M1263">
        <v>0</v>
      </c>
      <c r="N1263">
        <v>0.2</v>
      </c>
      <c r="O1263">
        <v>20</v>
      </c>
      <c r="P1263">
        <v>0</v>
      </c>
      <c r="Q1263">
        <v>0</v>
      </c>
      <c r="R1263">
        <v>0</v>
      </c>
      <c r="S1263">
        <f>VLOOKUP(F1263,DF!$A$2:$B$75,2)*R1263</f>
        <v>0</v>
      </c>
      <c r="T1263">
        <v>0</v>
      </c>
      <c r="U1263">
        <f>VLOOKUP(F1263,DF!$A$2:$B$75,2)*T1263</f>
        <v>0</v>
      </c>
      <c r="V1263">
        <v>613</v>
      </c>
      <c r="W1263">
        <v>57</v>
      </c>
      <c r="X1263" t="s">
        <v>459</v>
      </c>
      <c r="Y1263">
        <v>0</v>
      </c>
      <c r="Z1263">
        <v>0</v>
      </c>
      <c r="AA1263" t="s">
        <v>1551</v>
      </c>
      <c r="AB1263">
        <v>18</v>
      </c>
      <c r="AC1263" t="s">
        <v>252</v>
      </c>
      <c r="AD1263">
        <v>18</v>
      </c>
      <c r="AE1263" t="s">
        <v>252</v>
      </c>
      <c r="AF1263" t="s">
        <v>859</v>
      </c>
      <c r="AG1263" s="1">
        <v>39016</v>
      </c>
      <c r="AH1263">
        <v>1544</v>
      </c>
      <c r="AI1263">
        <v>37.51</v>
      </c>
      <c r="AJ1263">
        <v>-99.89</v>
      </c>
      <c r="AK1263">
        <v>37.51</v>
      </c>
      <c r="AL1263">
        <v>-99.89</v>
      </c>
      <c r="AM1263" t="s">
        <v>1306</v>
      </c>
      <c r="AN1263" t="s">
        <v>1553</v>
      </c>
    </row>
    <row r="1264" spans="1:40" x14ac:dyDescent="0.25">
      <c r="A1264">
        <v>3216</v>
      </c>
      <c r="B1264" t="s">
        <v>3377</v>
      </c>
      <c r="C1264" t="s">
        <v>85</v>
      </c>
      <c r="D1264" t="s">
        <v>859</v>
      </c>
      <c r="E1264" s="1">
        <v>39016</v>
      </c>
      <c r="F1264" s="3">
        <v>2006</v>
      </c>
      <c r="G1264">
        <v>1543</v>
      </c>
      <c r="H1264" t="s">
        <v>28</v>
      </c>
      <c r="I1264" t="s">
        <v>1578</v>
      </c>
      <c r="J1264">
        <v>0</v>
      </c>
      <c r="K1264">
        <v>0</v>
      </c>
      <c r="L1264">
        <v>0</v>
      </c>
      <c r="M1264">
        <v>0</v>
      </c>
      <c r="N1264">
        <v>0.2</v>
      </c>
      <c r="O1264">
        <v>20</v>
      </c>
      <c r="P1264">
        <v>0</v>
      </c>
      <c r="Q1264">
        <v>0</v>
      </c>
      <c r="R1264">
        <v>0</v>
      </c>
      <c r="S1264">
        <f>VLOOKUP(F1264,DF!$A$2:$B$75,2)*R1264</f>
        <v>0</v>
      </c>
      <c r="T1264">
        <v>0</v>
      </c>
      <c r="U1264">
        <f>VLOOKUP(F1264,DF!$A$2:$B$75,2)*T1264</f>
        <v>0</v>
      </c>
      <c r="V1264">
        <v>613</v>
      </c>
      <c r="W1264">
        <v>57</v>
      </c>
      <c r="X1264" t="s">
        <v>459</v>
      </c>
      <c r="Y1264">
        <v>0</v>
      </c>
      <c r="Z1264">
        <v>0</v>
      </c>
      <c r="AA1264" t="s">
        <v>1551</v>
      </c>
      <c r="AB1264">
        <v>3</v>
      </c>
      <c r="AC1264" t="s">
        <v>161</v>
      </c>
      <c r="AD1264">
        <v>3</v>
      </c>
      <c r="AE1264" t="s">
        <v>161</v>
      </c>
      <c r="AF1264" t="s">
        <v>859</v>
      </c>
      <c r="AG1264" s="1">
        <v>39016</v>
      </c>
      <c r="AH1264">
        <v>1544</v>
      </c>
      <c r="AI1264">
        <v>37.75</v>
      </c>
      <c r="AJ1264">
        <v>-99.97</v>
      </c>
      <c r="AK1264">
        <v>37.75</v>
      </c>
      <c r="AL1264">
        <v>-99.97</v>
      </c>
      <c r="AM1264" t="s">
        <v>1565</v>
      </c>
      <c r="AN1264" t="s">
        <v>1553</v>
      </c>
    </row>
    <row r="1265" spans="1:40" x14ac:dyDescent="0.25">
      <c r="A1265">
        <v>3219</v>
      </c>
      <c r="B1265" t="s">
        <v>3377</v>
      </c>
      <c r="C1265" t="s">
        <v>85</v>
      </c>
      <c r="D1265" t="s">
        <v>1075</v>
      </c>
      <c r="E1265" s="1">
        <v>39016</v>
      </c>
      <c r="F1265" s="3">
        <v>2006</v>
      </c>
      <c r="G1265">
        <v>1546</v>
      </c>
      <c r="H1265" t="s">
        <v>28</v>
      </c>
      <c r="I1265" t="s">
        <v>1578</v>
      </c>
      <c r="J1265">
        <v>0</v>
      </c>
      <c r="K1265">
        <v>0</v>
      </c>
      <c r="L1265">
        <v>0</v>
      </c>
      <c r="M1265">
        <v>0</v>
      </c>
      <c r="N1265">
        <v>0.2</v>
      </c>
      <c r="O1265">
        <v>20</v>
      </c>
      <c r="P1265">
        <v>0</v>
      </c>
      <c r="Q1265">
        <v>0</v>
      </c>
      <c r="R1265">
        <v>0</v>
      </c>
      <c r="S1265">
        <f>VLOOKUP(F1265,DF!$A$2:$B$75,2)*R1265</f>
        <v>0</v>
      </c>
      <c r="T1265">
        <v>0</v>
      </c>
      <c r="U1265">
        <f>VLOOKUP(F1265,DF!$A$2:$B$75,2)*T1265</f>
        <v>0</v>
      </c>
      <c r="V1265">
        <v>613</v>
      </c>
      <c r="W1265">
        <v>57</v>
      </c>
      <c r="X1265" t="s">
        <v>459</v>
      </c>
      <c r="Y1265">
        <v>0</v>
      </c>
      <c r="Z1265">
        <v>0</v>
      </c>
      <c r="AA1265" t="s">
        <v>1551</v>
      </c>
      <c r="AB1265">
        <v>6</v>
      </c>
      <c r="AC1265" t="s">
        <v>161</v>
      </c>
      <c r="AD1265">
        <v>6</v>
      </c>
      <c r="AE1265" t="s">
        <v>161</v>
      </c>
      <c r="AF1265" t="s">
        <v>1075</v>
      </c>
      <c r="AG1265" s="1">
        <v>39016</v>
      </c>
      <c r="AH1265">
        <v>1547</v>
      </c>
      <c r="AI1265">
        <v>37.479999999999997</v>
      </c>
      <c r="AJ1265">
        <v>-99.79</v>
      </c>
      <c r="AK1265">
        <v>37.479999999999997</v>
      </c>
      <c r="AL1265">
        <v>-99.79</v>
      </c>
      <c r="AM1265" t="s">
        <v>1566</v>
      </c>
      <c r="AN1265" t="s">
        <v>1553</v>
      </c>
    </row>
    <row r="1266" spans="1:40" x14ac:dyDescent="0.25">
      <c r="A1266">
        <v>3218</v>
      </c>
      <c r="B1266" t="s">
        <v>3377</v>
      </c>
      <c r="C1266" t="s">
        <v>85</v>
      </c>
      <c r="D1266" t="s">
        <v>1075</v>
      </c>
      <c r="E1266" s="1">
        <v>39016</v>
      </c>
      <c r="F1266" s="3">
        <v>2006</v>
      </c>
      <c r="G1266">
        <v>1546</v>
      </c>
      <c r="H1266" t="s">
        <v>28</v>
      </c>
      <c r="I1266" t="s">
        <v>1578</v>
      </c>
      <c r="J1266">
        <v>0</v>
      </c>
      <c r="K1266">
        <v>0</v>
      </c>
      <c r="L1266">
        <v>0</v>
      </c>
      <c r="M1266">
        <v>0</v>
      </c>
      <c r="N1266">
        <v>0.2</v>
      </c>
      <c r="O1266">
        <v>20</v>
      </c>
      <c r="P1266">
        <v>0</v>
      </c>
      <c r="Q1266">
        <v>0</v>
      </c>
      <c r="R1266">
        <v>0</v>
      </c>
      <c r="S1266">
        <f>VLOOKUP(F1266,DF!$A$2:$B$75,2)*R1266</f>
        <v>0</v>
      </c>
      <c r="T1266">
        <v>0</v>
      </c>
      <c r="U1266">
        <f>VLOOKUP(F1266,DF!$A$2:$B$75,2)*T1266</f>
        <v>0</v>
      </c>
      <c r="V1266">
        <v>613</v>
      </c>
      <c r="W1266">
        <v>57</v>
      </c>
      <c r="X1266" t="s">
        <v>459</v>
      </c>
      <c r="Y1266">
        <v>0</v>
      </c>
      <c r="Z1266">
        <v>0</v>
      </c>
      <c r="AA1266" t="s">
        <v>1551</v>
      </c>
      <c r="AB1266">
        <v>7</v>
      </c>
      <c r="AC1266" t="s">
        <v>394</v>
      </c>
      <c r="AD1266">
        <v>7</v>
      </c>
      <c r="AE1266" t="s">
        <v>394</v>
      </c>
      <c r="AF1266" t="s">
        <v>1075</v>
      </c>
      <c r="AG1266" s="1">
        <v>39016</v>
      </c>
      <c r="AH1266">
        <v>1547</v>
      </c>
      <c r="AI1266">
        <v>37.520000000000003</v>
      </c>
      <c r="AJ1266">
        <v>-99.78</v>
      </c>
      <c r="AK1266">
        <v>37.520000000000003</v>
      </c>
      <c r="AL1266">
        <v>-99.78</v>
      </c>
      <c r="AM1266" t="s">
        <v>1567</v>
      </c>
      <c r="AN1266" t="s">
        <v>1553</v>
      </c>
    </row>
    <row r="1267" spans="1:40" x14ac:dyDescent="0.25">
      <c r="A1267">
        <v>3220</v>
      </c>
      <c r="B1267" t="s">
        <v>3419</v>
      </c>
      <c r="C1267" t="s">
        <v>128</v>
      </c>
      <c r="D1267" t="s">
        <v>1077</v>
      </c>
      <c r="E1267" s="1">
        <v>39016</v>
      </c>
      <c r="F1267" s="3">
        <v>2006</v>
      </c>
      <c r="G1267">
        <v>1552</v>
      </c>
      <c r="H1267" t="s">
        <v>28</v>
      </c>
      <c r="I1267" t="s">
        <v>1578</v>
      </c>
      <c r="J1267">
        <v>0</v>
      </c>
      <c r="K1267">
        <v>0</v>
      </c>
      <c r="L1267">
        <v>0</v>
      </c>
      <c r="M1267">
        <v>0</v>
      </c>
      <c r="N1267">
        <v>0.5</v>
      </c>
      <c r="O1267">
        <v>20</v>
      </c>
      <c r="P1267">
        <v>0</v>
      </c>
      <c r="Q1267">
        <v>0</v>
      </c>
      <c r="R1267">
        <v>0</v>
      </c>
      <c r="S1267">
        <f>VLOOKUP(F1267,DF!$A$2:$B$75,2)*R1267</f>
        <v>0</v>
      </c>
      <c r="T1267">
        <v>0</v>
      </c>
      <c r="U1267">
        <f>VLOOKUP(F1267,DF!$A$2:$B$75,2)*T1267</f>
        <v>0</v>
      </c>
      <c r="V1267">
        <v>613</v>
      </c>
      <c r="W1267">
        <v>25</v>
      </c>
      <c r="X1267" t="s">
        <v>459</v>
      </c>
      <c r="Y1267">
        <v>0</v>
      </c>
      <c r="Z1267">
        <v>0</v>
      </c>
      <c r="AA1267" t="s">
        <v>1551</v>
      </c>
      <c r="AB1267">
        <v>3</v>
      </c>
      <c r="AC1267" t="s">
        <v>178</v>
      </c>
      <c r="AD1267">
        <v>4</v>
      </c>
      <c r="AE1267" t="s">
        <v>178</v>
      </c>
      <c r="AF1267" t="s">
        <v>1077</v>
      </c>
      <c r="AG1267" s="1">
        <v>39016</v>
      </c>
      <c r="AH1267">
        <v>1556</v>
      </c>
      <c r="AI1267">
        <v>37.4</v>
      </c>
      <c r="AJ1267">
        <v>-100.01</v>
      </c>
      <c r="AK1267">
        <v>37.39</v>
      </c>
      <c r="AL1267">
        <v>-100.02</v>
      </c>
      <c r="AM1267" t="s">
        <v>1568</v>
      </c>
      <c r="AN1267" t="s">
        <v>1553</v>
      </c>
    </row>
    <row r="1268" spans="1:40" x14ac:dyDescent="0.25">
      <c r="A1268">
        <v>3223</v>
      </c>
      <c r="B1268" t="s">
        <v>3377</v>
      </c>
      <c r="C1268" t="s">
        <v>85</v>
      </c>
      <c r="D1268" t="s">
        <v>1075</v>
      </c>
      <c r="E1268" s="1">
        <v>39016</v>
      </c>
      <c r="F1268" s="3">
        <v>2006</v>
      </c>
      <c r="G1268">
        <v>1553</v>
      </c>
      <c r="H1268" t="s">
        <v>28</v>
      </c>
      <c r="I1268" t="s">
        <v>1578</v>
      </c>
      <c r="J1268">
        <v>0</v>
      </c>
      <c r="K1268">
        <v>0</v>
      </c>
      <c r="L1268">
        <v>0</v>
      </c>
      <c r="M1268">
        <v>0</v>
      </c>
      <c r="N1268">
        <v>0.3</v>
      </c>
      <c r="O1268">
        <v>30</v>
      </c>
      <c r="P1268">
        <v>0</v>
      </c>
      <c r="Q1268">
        <v>0</v>
      </c>
      <c r="R1268">
        <v>0</v>
      </c>
      <c r="S1268">
        <f>VLOOKUP(F1268,DF!$A$2:$B$75,2)*R1268</f>
        <v>0</v>
      </c>
      <c r="T1268">
        <v>0</v>
      </c>
      <c r="U1268">
        <f>VLOOKUP(F1268,DF!$A$2:$B$75,2)*T1268</f>
        <v>0</v>
      </c>
      <c r="V1268">
        <v>613</v>
      </c>
      <c r="W1268">
        <v>57</v>
      </c>
      <c r="X1268" t="s">
        <v>459</v>
      </c>
      <c r="Y1268">
        <v>0</v>
      </c>
      <c r="Z1268">
        <v>0</v>
      </c>
      <c r="AA1268" t="s">
        <v>1551</v>
      </c>
      <c r="AB1268">
        <v>6</v>
      </c>
      <c r="AC1268" t="s">
        <v>161</v>
      </c>
      <c r="AD1268">
        <v>6</v>
      </c>
      <c r="AE1268" t="s">
        <v>161</v>
      </c>
      <c r="AF1268" t="s">
        <v>1075</v>
      </c>
      <c r="AG1268" s="1">
        <v>39016</v>
      </c>
      <c r="AH1268">
        <v>1556</v>
      </c>
      <c r="AI1268">
        <v>37.479999999999997</v>
      </c>
      <c r="AJ1268">
        <v>-99.79</v>
      </c>
      <c r="AK1268">
        <v>37.479999999999997</v>
      </c>
      <c r="AL1268">
        <v>-99.8</v>
      </c>
      <c r="AM1268" t="s">
        <v>1569</v>
      </c>
      <c r="AN1268" t="s">
        <v>1553</v>
      </c>
    </row>
    <row r="1269" spans="1:40" x14ac:dyDescent="0.25">
      <c r="A1269">
        <v>3222</v>
      </c>
      <c r="B1269" t="s">
        <v>3377</v>
      </c>
      <c r="C1269" t="s">
        <v>85</v>
      </c>
      <c r="D1269" t="s">
        <v>1075</v>
      </c>
      <c r="E1269" s="1">
        <v>39016</v>
      </c>
      <c r="F1269" s="3">
        <v>2006</v>
      </c>
      <c r="G1269">
        <v>1553</v>
      </c>
      <c r="H1269" t="s">
        <v>28</v>
      </c>
      <c r="I1269" t="s">
        <v>1578</v>
      </c>
      <c r="J1269">
        <v>0</v>
      </c>
      <c r="K1269">
        <v>0</v>
      </c>
      <c r="L1269">
        <v>0</v>
      </c>
      <c r="M1269">
        <v>0</v>
      </c>
      <c r="N1269">
        <v>1.3</v>
      </c>
      <c r="O1269">
        <v>150</v>
      </c>
      <c r="P1269">
        <v>0</v>
      </c>
      <c r="Q1269">
        <v>0</v>
      </c>
      <c r="R1269">
        <v>0</v>
      </c>
      <c r="S1269">
        <f>VLOOKUP(F1269,DF!$A$2:$B$75,2)*R1269</f>
        <v>0</v>
      </c>
      <c r="T1269">
        <v>0</v>
      </c>
      <c r="U1269">
        <f>VLOOKUP(F1269,DF!$A$2:$B$75,2)*T1269</f>
        <v>0</v>
      </c>
      <c r="V1269">
        <v>613</v>
      </c>
      <c r="W1269">
        <v>57</v>
      </c>
      <c r="X1269" t="s">
        <v>459</v>
      </c>
      <c r="Y1269">
        <v>0</v>
      </c>
      <c r="Z1269">
        <v>0</v>
      </c>
      <c r="AA1269" t="s">
        <v>1551</v>
      </c>
      <c r="AB1269">
        <v>7</v>
      </c>
      <c r="AC1269" t="s">
        <v>161</v>
      </c>
      <c r="AD1269">
        <v>6</v>
      </c>
      <c r="AE1269" t="s">
        <v>161</v>
      </c>
      <c r="AF1269" t="s">
        <v>1075</v>
      </c>
      <c r="AG1269" s="1">
        <v>39016</v>
      </c>
      <c r="AH1269">
        <v>1602</v>
      </c>
      <c r="AI1269">
        <v>37.479999999999997</v>
      </c>
      <c r="AJ1269">
        <v>-99.78</v>
      </c>
      <c r="AK1269">
        <v>37.479999999999997</v>
      </c>
      <c r="AL1269">
        <v>-99.8</v>
      </c>
      <c r="AM1269" t="s">
        <v>1570</v>
      </c>
      <c r="AN1269" t="s">
        <v>1553</v>
      </c>
    </row>
    <row r="1270" spans="1:40" x14ac:dyDescent="0.25">
      <c r="A1270">
        <v>3224</v>
      </c>
      <c r="B1270" t="s">
        <v>3356</v>
      </c>
      <c r="C1270" t="s">
        <v>64</v>
      </c>
      <c r="D1270" t="s">
        <v>892</v>
      </c>
      <c r="E1270" s="1">
        <v>39016</v>
      </c>
      <c r="F1270" s="3">
        <v>2006</v>
      </c>
      <c r="G1270">
        <v>1555</v>
      </c>
      <c r="H1270" t="s">
        <v>28</v>
      </c>
      <c r="I1270" t="s">
        <v>1578</v>
      </c>
      <c r="J1270">
        <v>0</v>
      </c>
      <c r="K1270">
        <v>0</v>
      </c>
      <c r="L1270">
        <v>0</v>
      </c>
      <c r="M1270">
        <v>0</v>
      </c>
      <c r="N1270">
        <v>2.6</v>
      </c>
      <c r="O1270">
        <v>40</v>
      </c>
      <c r="P1270">
        <v>0</v>
      </c>
      <c r="Q1270">
        <v>0</v>
      </c>
      <c r="R1270">
        <v>0</v>
      </c>
      <c r="S1270">
        <f>VLOOKUP(F1270,DF!$A$2:$B$75,2)*R1270</f>
        <v>0</v>
      </c>
      <c r="T1270">
        <v>0</v>
      </c>
      <c r="U1270">
        <f>VLOOKUP(F1270,DF!$A$2:$B$75,2)*T1270</f>
        <v>0</v>
      </c>
      <c r="V1270">
        <v>613</v>
      </c>
      <c r="W1270">
        <v>67</v>
      </c>
      <c r="X1270" t="s">
        <v>459</v>
      </c>
      <c r="Y1270">
        <v>0</v>
      </c>
      <c r="Z1270">
        <v>0</v>
      </c>
      <c r="AA1270" t="s">
        <v>1556</v>
      </c>
      <c r="AB1270">
        <v>3</v>
      </c>
      <c r="AC1270" t="s">
        <v>178</v>
      </c>
      <c r="AD1270">
        <v>5</v>
      </c>
      <c r="AE1270" t="s">
        <v>399</v>
      </c>
      <c r="AF1270" t="s">
        <v>892</v>
      </c>
      <c r="AG1270" s="1">
        <v>39016</v>
      </c>
      <c r="AH1270">
        <v>1605</v>
      </c>
      <c r="AI1270">
        <v>37.549999999999997</v>
      </c>
      <c r="AJ1270">
        <v>-101.41</v>
      </c>
      <c r="AK1270">
        <v>37.549999999999997</v>
      </c>
      <c r="AL1270">
        <v>-101.46</v>
      </c>
      <c r="AM1270" t="s">
        <v>1571</v>
      </c>
      <c r="AN1270" t="s">
        <v>1553</v>
      </c>
    </row>
    <row r="1271" spans="1:40" x14ac:dyDescent="0.25">
      <c r="A1271">
        <v>3225</v>
      </c>
      <c r="B1271" t="s">
        <v>3377</v>
      </c>
      <c r="C1271" t="s">
        <v>85</v>
      </c>
      <c r="D1271" t="s">
        <v>1075</v>
      </c>
      <c r="E1271" s="1">
        <v>39016</v>
      </c>
      <c r="F1271" s="3">
        <v>2006</v>
      </c>
      <c r="G1271">
        <v>1555</v>
      </c>
      <c r="H1271" t="s">
        <v>28</v>
      </c>
      <c r="I1271" t="s">
        <v>1578</v>
      </c>
      <c r="J1271">
        <v>0</v>
      </c>
      <c r="K1271">
        <v>0</v>
      </c>
      <c r="L1271">
        <v>0</v>
      </c>
      <c r="M1271">
        <v>0</v>
      </c>
      <c r="N1271">
        <v>1.5</v>
      </c>
      <c r="O1271">
        <v>1760</v>
      </c>
      <c r="P1271">
        <v>0</v>
      </c>
      <c r="Q1271">
        <v>0</v>
      </c>
      <c r="R1271">
        <v>0</v>
      </c>
      <c r="S1271">
        <f>VLOOKUP(F1271,DF!$A$2:$B$75,2)*R1271</f>
        <v>0</v>
      </c>
      <c r="T1271">
        <v>0</v>
      </c>
      <c r="U1271">
        <f>VLOOKUP(F1271,DF!$A$2:$B$75,2)*T1271</f>
        <v>0</v>
      </c>
      <c r="V1271">
        <v>613</v>
      </c>
      <c r="W1271">
        <v>57</v>
      </c>
      <c r="X1271" t="s">
        <v>459</v>
      </c>
      <c r="Y1271">
        <v>0</v>
      </c>
      <c r="Z1271">
        <v>0</v>
      </c>
      <c r="AA1271" t="s">
        <v>1551</v>
      </c>
      <c r="AB1271">
        <v>7</v>
      </c>
      <c r="AC1271" t="s">
        <v>140</v>
      </c>
      <c r="AD1271">
        <v>6</v>
      </c>
      <c r="AE1271" t="s">
        <v>140</v>
      </c>
      <c r="AF1271" t="s">
        <v>1075</v>
      </c>
      <c r="AG1271" s="1">
        <v>39016</v>
      </c>
      <c r="AH1271">
        <v>1602</v>
      </c>
      <c r="AI1271">
        <v>37.549999999999997</v>
      </c>
      <c r="AJ1271">
        <v>-99.81</v>
      </c>
      <c r="AK1271">
        <v>37.54</v>
      </c>
      <c r="AL1271">
        <v>-99.82</v>
      </c>
      <c r="AM1271" t="s">
        <v>1572</v>
      </c>
      <c r="AN1271" t="s">
        <v>1553</v>
      </c>
    </row>
    <row r="1272" spans="1:40" x14ac:dyDescent="0.25">
      <c r="A1272">
        <v>3227</v>
      </c>
      <c r="B1272" t="s">
        <v>3356</v>
      </c>
      <c r="C1272" t="s">
        <v>64</v>
      </c>
      <c r="D1272" t="s">
        <v>892</v>
      </c>
      <c r="E1272" s="1">
        <v>39016</v>
      </c>
      <c r="F1272" s="3">
        <v>2006</v>
      </c>
      <c r="G1272">
        <v>1602</v>
      </c>
      <c r="H1272" t="s">
        <v>28</v>
      </c>
      <c r="I1272" t="s">
        <v>1578</v>
      </c>
      <c r="J1272">
        <v>0</v>
      </c>
      <c r="K1272">
        <v>0</v>
      </c>
      <c r="L1272">
        <v>0</v>
      </c>
      <c r="M1272">
        <v>0</v>
      </c>
      <c r="N1272">
        <v>0.9</v>
      </c>
      <c r="O1272">
        <v>20</v>
      </c>
      <c r="P1272">
        <v>0</v>
      </c>
      <c r="Q1272">
        <v>0</v>
      </c>
      <c r="R1272">
        <v>0</v>
      </c>
      <c r="S1272">
        <f>VLOOKUP(F1272,DF!$A$2:$B$75,2)*R1272</f>
        <v>0</v>
      </c>
      <c r="T1272">
        <v>0</v>
      </c>
      <c r="U1272">
        <f>VLOOKUP(F1272,DF!$A$2:$B$75,2)*T1272</f>
        <v>0</v>
      </c>
      <c r="V1272">
        <v>613</v>
      </c>
      <c r="W1272">
        <v>67</v>
      </c>
      <c r="X1272" t="s">
        <v>459</v>
      </c>
      <c r="Y1272">
        <v>0</v>
      </c>
      <c r="Z1272">
        <v>0</v>
      </c>
      <c r="AA1272" t="s">
        <v>1556</v>
      </c>
      <c r="AB1272">
        <v>1</v>
      </c>
      <c r="AC1272" t="s">
        <v>178</v>
      </c>
      <c r="AD1272">
        <v>2</v>
      </c>
      <c r="AE1272" t="s">
        <v>178</v>
      </c>
      <c r="AF1272" t="s">
        <v>892</v>
      </c>
      <c r="AG1272" s="1">
        <v>39016</v>
      </c>
      <c r="AH1272">
        <v>1608</v>
      </c>
      <c r="AI1272">
        <v>37.57</v>
      </c>
      <c r="AJ1272">
        <v>-101.38</v>
      </c>
      <c r="AK1272">
        <v>37.56</v>
      </c>
      <c r="AL1272">
        <v>-101.39</v>
      </c>
      <c r="AM1272" t="s">
        <v>1571</v>
      </c>
      <c r="AN1272" t="s">
        <v>1553</v>
      </c>
    </row>
    <row r="1273" spans="1:40" x14ac:dyDescent="0.25">
      <c r="A1273">
        <v>3228</v>
      </c>
      <c r="B1273" t="s">
        <v>3377</v>
      </c>
      <c r="C1273" t="s">
        <v>85</v>
      </c>
      <c r="D1273" t="s">
        <v>1075</v>
      </c>
      <c r="E1273" s="1">
        <v>39016</v>
      </c>
      <c r="F1273" s="3">
        <v>2006</v>
      </c>
      <c r="G1273">
        <v>1602</v>
      </c>
      <c r="H1273" t="s">
        <v>28</v>
      </c>
      <c r="I1273" t="s">
        <v>1578</v>
      </c>
      <c r="J1273">
        <v>0</v>
      </c>
      <c r="K1273">
        <v>0</v>
      </c>
      <c r="L1273">
        <v>0</v>
      </c>
      <c r="M1273">
        <v>0</v>
      </c>
      <c r="N1273">
        <v>0.2</v>
      </c>
      <c r="O1273">
        <v>20</v>
      </c>
      <c r="P1273">
        <v>0</v>
      </c>
      <c r="Q1273">
        <v>0</v>
      </c>
      <c r="R1273">
        <v>0</v>
      </c>
      <c r="S1273">
        <f>VLOOKUP(F1273,DF!$A$2:$B$75,2)*R1273</f>
        <v>0</v>
      </c>
      <c r="T1273">
        <v>0</v>
      </c>
      <c r="U1273">
        <f>VLOOKUP(F1273,DF!$A$2:$B$75,2)*T1273</f>
        <v>0</v>
      </c>
      <c r="V1273">
        <v>613</v>
      </c>
      <c r="W1273">
        <v>57</v>
      </c>
      <c r="X1273" t="s">
        <v>459</v>
      </c>
      <c r="Y1273">
        <v>0</v>
      </c>
      <c r="Z1273">
        <v>0</v>
      </c>
      <c r="AA1273" t="s">
        <v>1551</v>
      </c>
      <c r="AB1273">
        <v>2</v>
      </c>
      <c r="AC1273" t="s">
        <v>161</v>
      </c>
      <c r="AD1273">
        <v>2</v>
      </c>
      <c r="AE1273" t="s">
        <v>161</v>
      </c>
      <c r="AF1273" t="s">
        <v>1075</v>
      </c>
      <c r="AG1273" s="1">
        <v>39016</v>
      </c>
      <c r="AH1273">
        <v>1603</v>
      </c>
      <c r="AI1273">
        <v>37.479999999999997</v>
      </c>
      <c r="AJ1273">
        <v>-99.86</v>
      </c>
      <c r="AK1273">
        <v>37.479999999999997</v>
      </c>
      <c r="AL1273">
        <v>-99.87</v>
      </c>
      <c r="AM1273" t="s">
        <v>1573</v>
      </c>
      <c r="AN1273" t="s">
        <v>1553</v>
      </c>
    </row>
    <row r="1274" spans="1:40" x14ac:dyDescent="0.25">
      <c r="A1274">
        <v>3229</v>
      </c>
      <c r="B1274" t="s">
        <v>3356</v>
      </c>
      <c r="C1274" t="s">
        <v>64</v>
      </c>
      <c r="D1274" t="s">
        <v>892</v>
      </c>
      <c r="E1274" s="1">
        <v>39016</v>
      </c>
      <c r="F1274" s="3">
        <v>2006</v>
      </c>
      <c r="G1274">
        <v>1615</v>
      </c>
      <c r="H1274" t="s">
        <v>28</v>
      </c>
      <c r="I1274" t="s">
        <v>1578</v>
      </c>
      <c r="J1274">
        <v>0</v>
      </c>
      <c r="K1274">
        <v>0</v>
      </c>
      <c r="L1274">
        <v>0</v>
      </c>
      <c r="M1274">
        <v>0</v>
      </c>
      <c r="N1274">
        <v>1.7</v>
      </c>
      <c r="O1274">
        <v>20</v>
      </c>
      <c r="P1274">
        <v>0</v>
      </c>
      <c r="Q1274">
        <v>0</v>
      </c>
      <c r="R1274">
        <v>0</v>
      </c>
      <c r="S1274">
        <f>VLOOKUP(F1274,DF!$A$2:$B$75,2)*R1274</f>
        <v>0</v>
      </c>
      <c r="T1274">
        <v>0</v>
      </c>
      <c r="U1274">
        <f>VLOOKUP(F1274,DF!$A$2:$B$75,2)*T1274</f>
        <v>0</v>
      </c>
      <c r="V1274">
        <v>613</v>
      </c>
      <c r="W1274">
        <v>67</v>
      </c>
      <c r="X1274" t="s">
        <v>459</v>
      </c>
      <c r="Y1274">
        <v>0</v>
      </c>
      <c r="Z1274">
        <v>0</v>
      </c>
      <c r="AA1274" t="s">
        <v>1556</v>
      </c>
      <c r="AB1274">
        <v>3</v>
      </c>
      <c r="AC1274" t="s">
        <v>183</v>
      </c>
      <c r="AD1274">
        <v>3</v>
      </c>
      <c r="AE1274" t="s">
        <v>178</v>
      </c>
      <c r="AF1274" t="s">
        <v>892</v>
      </c>
      <c r="AG1274" s="1">
        <v>39016</v>
      </c>
      <c r="AH1274">
        <v>1622</v>
      </c>
      <c r="AI1274">
        <v>37.54</v>
      </c>
      <c r="AJ1274">
        <v>-101.37</v>
      </c>
      <c r="AK1274">
        <v>37.549999999999997</v>
      </c>
      <c r="AL1274">
        <v>-101.41</v>
      </c>
      <c r="AM1274" t="s">
        <v>1564</v>
      </c>
      <c r="AN1274" t="s">
        <v>1553</v>
      </c>
    </row>
    <row r="1275" spans="1:40" x14ac:dyDescent="0.25">
      <c r="A1275">
        <v>3230</v>
      </c>
      <c r="B1275" t="s">
        <v>3356</v>
      </c>
      <c r="C1275" t="s">
        <v>64</v>
      </c>
      <c r="D1275" t="s">
        <v>892</v>
      </c>
      <c r="E1275" s="1">
        <v>39016</v>
      </c>
      <c r="F1275" s="3">
        <v>2006</v>
      </c>
      <c r="G1275">
        <v>1630</v>
      </c>
      <c r="H1275" t="s">
        <v>28</v>
      </c>
      <c r="I1275" t="s">
        <v>1578</v>
      </c>
      <c r="J1275">
        <v>0</v>
      </c>
      <c r="K1275">
        <v>0</v>
      </c>
      <c r="L1275">
        <v>0</v>
      </c>
      <c r="M1275">
        <v>0</v>
      </c>
      <c r="N1275">
        <v>1</v>
      </c>
      <c r="O1275">
        <v>20</v>
      </c>
      <c r="P1275">
        <v>0</v>
      </c>
      <c r="Q1275">
        <v>0</v>
      </c>
      <c r="R1275">
        <v>0</v>
      </c>
      <c r="S1275">
        <f>VLOOKUP(F1275,DF!$A$2:$B$75,2)*R1275</f>
        <v>0</v>
      </c>
      <c r="T1275">
        <v>0</v>
      </c>
      <c r="U1275">
        <f>VLOOKUP(F1275,DF!$A$2:$B$75,2)*T1275</f>
        <v>0</v>
      </c>
      <c r="V1275">
        <v>613</v>
      </c>
      <c r="W1275">
        <v>67</v>
      </c>
      <c r="X1275" t="s">
        <v>459</v>
      </c>
      <c r="Y1275">
        <v>0</v>
      </c>
      <c r="Z1275">
        <v>0</v>
      </c>
      <c r="AA1275" t="s">
        <v>1556</v>
      </c>
      <c r="AB1275">
        <v>3</v>
      </c>
      <c r="AC1275" t="s">
        <v>178</v>
      </c>
      <c r="AD1275">
        <v>4</v>
      </c>
      <c r="AE1275" t="s">
        <v>178</v>
      </c>
      <c r="AF1275" t="s">
        <v>892</v>
      </c>
      <c r="AG1275" s="1">
        <v>39016</v>
      </c>
      <c r="AH1275">
        <v>1635</v>
      </c>
      <c r="AI1275">
        <v>37.549999999999997</v>
      </c>
      <c r="AJ1275">
        <v>-101.41</v>
      </c>
      <c r="AK1275">
        <v>37.54</v>
      </c>
      <c r="AL1275">
        <v>-101.42</v>
      </c>
      <c r="AM1275" t="s">
        <v>1571</v>
      </c>
      <c r="AN1275" t="s">
        <v>1553</v>
      </c>
    </row>
    <row r="1276" spans="1:40" x14ac:dyDescent="0.25">
      <c r="A1276">
        <v>3231</v>
      </c>
      <c r="B1276" t="s">
        <v>3419</v>
      </c>
      <c r="C1276" t="s">
        <v>128</v>
      </c>
      <c r="D1276" t="s">
        <v>1574</v>
      </c>
      <c r="E1276" s="1">
        <v>39016</v>
      </c>
      <c r="F1276" s="3">
        <v>2006</v>
      </c>
      <c r="G1276">
        <v>1636</v>
      </c>
      <c r="H1276" t="s">
        <v>28</v>
      </c>
      <c r="I1276" t="s">
        <v>1578</v>
      </c>
      <c r="J1276">
        <v>0</v>
      </c>
      <c r="K1276">
        <v>0</v>
      </c>
      <c r="L1276">
        <v>0</v>
      </c>
      <c r="M1276">
        <v>0</v>
      </c>
      <c r="N1276">
        <v>0.4</v>
      </c>
      <c r="O1276">
        <v>20</v>
      </c>
      <c r="P1276">
        <v>0</v>
      </c>
      <c r="Q1276">
        <v>0</v>
      </c>
      <c r="R1276">
        <v>0</v>
      </c>
      <c r="S1276">
        <f>VLOOKUP(F1276,DF!$A$2:$B$75,2)*R1276</f>
        <v>0</v>
      </c>
      <c r="T1276">
        <v>0</v>
      </c>
      <c r="U1276">
        <f>VLOOKUP(F1276,DF!$A$2:$B$75,2)*T1276</f>
        <v>0</v>
      </c>
      <c r="V1276">
        <v>613</v>
      </c>
      <c r="W1276">
        <v>25</v>
      </c>
      <c r="X1276" t="s">
        <v>459</v>
      </c>
      <c r="Y1276">
        <v>0</v>
      </c>
      <c r="Z1276">
        <v>0</v>
      </c>
      <c r="AA1276" t="s">
        <v>1575</v>
      </c>
      <c r="AB1276">
        <v>4</v>
      </c>
      <c r="AC1276" t="s">
        <v>681</v>
      </c>
      <c r="AD1276">
        <v>4</v>
      </c>
      <c r="AE1276" t="s">
        <v>681</v>
      </c>
      <c r="AF1276" t="s">
        <v>1574</v>
      </c>
      <c r="AG1276" s="1">
        <v>39016</v>
      </c>
      <c r="AH1276">
        <v>1637</v>
      </c>
      <c r="AI1276">
        <v>37.4</v>
      </c>
      <c r="AJ1276">
        <v>-99.85</v>
      </c>
      <c r="AK1276">
        <v>37.4</v>
      </c>
      <c r="AL1276">
        <v>-99.85</v>
      </c>
      <c r="AM1276" t="s">
        <v>1576</v>
      </c>
      <c r="AN1276" t="s">
        <v>1553</v>
      </c>
    </row>
    <row r="1277" spans="1:40" x14ac:dyDescent="0.25">
      <c r="A1277">
        <v>3232</v>
      </c>
      <c r="B1277" t="s">
        <v>3341</v>
      </c>
      <c r="C1277" t="s">
        <v>49</v>
      </c>
      <c r="D1277" t="s">
        <v>752</v>
      </c>
      <c r="E1277" s="1">
        <v>39016</v>
      </c>
      <c r="F1277" s="3">
        <v>2006</v>
      </c>
      <c r="G1277">
        <v>1640</v>
      </c>
      <c r="H1277" t="s">
        <v>28</v>
      </c>
      <c r="I1277" t="s">
        <v>1578</v>
      </c>
      <c r="J1277">
        <v>0</v>
      </c>
      <c r="K1277">
        <v>0</v>
      </c>
      <c r="L1277">
        <v>0</v>
      </c>
      <c r="M1277">
        <v>0</v>
      </c>
      <c r="N1277">
        <v>0.3</v>
      </c>
      <c r="O1277">
        <v>20</v>
      </c>
      <c r="P1277">
        <v>0</v>
      </c>
      <c r="Q1277">
        <v>0</v>
      </c>
      <c r="R1277">
        <v>0</v>
      </c>
      <c r="S1277">
        <f>VLOOKUP(F1277,DF!$A$2:$B$75,2)*R1277</f>
        <v>0</v>
      </c>
      <c r="T1277">
        <v>0</v>
      </c>
      <c r="U1277">
        <f>VLOOKUP(F1277,DF!$A$2:$B$75,2)*T1277</f>
        <v>0</v>
      </c>
      <c r="V1277">
        <v>613</v>
      </c>
      <c r="W1277">
        <v>33</v>
      </c>
      <c r="X1277" t="s">
        <v>459</v>
      </c>
      <c r="Y1277">
        <v>0</v>
      </c>
      <c r="Z1277">
        <v>0</v>
      </c>
      <c r="AA1277" t="s">
        <v>1575</v>
      </c>
      <c r="AB1277">
        <v>10</v>
      </c>
      <c r="AC1277" t="s">
        <v>144</v>
      </c>
      <c r="AD1277">
        <v>10</v>
      </c>
      <c r="AE1277" t="s">
        <v>144</v>
      </c>
      <c r="AF1277" t="s">
        <v>752</v>
      </c>
      <c r="AG1277" s="1">
        <v>39016</v>
      </c>
      <c r="AH1277">
        <v>1640</v>
      </c>
      <c r="AI1277">
        <v>37.340000000000003</v>
      </c>
      <c r="AJ1277">
        <v>-99.48</v>
      </c>
      <c r="AK1277">
        <v>37.340000000000003</v>
      </c>
      <c r="AL1277">
        <v>-99.48</v>
      </c>
      <c r="AM1277" t="s">
        <v>1560</v>
      </c>
      <c r="AN1277" t="s">
        <v>1553</v>
      </c>
    </row>
    <row r="1278" spans="1:40" x14ac:dyDescent="0.25">
      <c r="A1278">
        <v>3233</v>
      </c>
      <c r="B1278" t="s">
        <v>3341</v>
      </c>
      <c r="C1278" t="s">
        <v>49</v>
      </c>
      <c r="D1278" t="s">
        <v>752</v>
      </c>
      <c r="E1278" s="1">
        <v>39016</v>
      </c>
      <c r="F1278" s="3">
        <v>2006</v>
      </c>
      <c r="G1278">
        <v>1642</v>
      </c>
      <c r="H1278" t="s">
        <v>28</v>
      </c>
      <c r="I1278" t="s">
        <v>1578</v>
      </c>
      <c r="J1278">
        <v>0</v>
      </c>
      <c r="K1278">
        <v>0</v>
      </c>
      <c r="L1278">
        <v>0</v>
      </c>
      <c r="M1278">
        <v>0</v>
      </c>
      <c r="N1278">
        <v>0.3</v>
      </c>
      <c r="O1278">
        <v>20</v>
      </c>
      <c r="P1278">
        <v>0</v>
      </c>
      <c r="Q1278">
        <v>0</v>
      </c>
      <c r="R1278">
        <v>0</v>
      </c>
      <c r="S1278">
        <f>VLOOKUP(F1278,DF!$A$2:$B$75,2)*R1278</f>
        <v>0</v>
      </c>
      <c r="T1278">
        <v>0</v>
      </c>
      <c r="U1278">
        <f>VLOOKUP(F1278,DF!$A$2:$B$75,2)*T1278</f>
        <v>0</v>
      </c>
      <c r="V1278">
        <v>613</v>
      </c>
      <c r="W1278">
        <v>33</v>
      </c>
      <c r="X1278" t="s">
        <v>459</v>
      </c>
      <c r="Y1278">
        <v>0</v>
      </c>
      <c r="Z1278">
        <v>0</v>
      </c>
      <c r="AA1278" t="s">
        <v>1575</v>
      </c>
      <c r="AB1278">
        <v>11</v>
      </c>
      <c r="AC1278" t="s">
        <v>144</v>
      </c>
      <c r="AD1278">
        <v>11</v>
      </c>
      <c r="AE1278" t="s">
        <v>144</v>
      </c>
      <c r="AF1278" t="s">
        <v>752</v>
      </c>
      <c r="AG1278" s="1">
        <v>39016</v>
      </c>
      <c r="AH1278">
        <v>1644</v>
      </c>
      <c r="AI1278">
        <v>37.36</v>
      </c>
      <c r="AJ1278">
        <v>-99.48</v>
      </c>
      <c r="AK1278">
        <v>37.36</v>
      </c>
      <c r="AL1278">
        <v>-99.48</v>
      </c>
      <c r="AM1278" t="s">
        <v>1577</v>
      </c>
      <c r="AN1278" t="s">
        <v>1553</v>
      </c>
    </row>
    <row r="1279" spans="1:40" x14ac:dyDescent="0.25">
      <c r="A1279">
        <v>5443280</v>
      </c>
      <c r="B1279" t="s">
        <v>3406</v>
      </c>
      <c r="C1279" t="s">
        <v>114</v>
      </c>
      <c r="D1279" t="s">
        <v>1329</v>
      </c>
      <c r="E1279" s="1">
        <v>38463</v>
      </c>
      <c r="F1279" s="3">
        <v>2005</v>
      </c>
      <c r="G1279">
        <v>1654</v>
      </c>
      <c r="H1279" t="s">
        <v>28</v>
      </c>
      <c r="I1279" t="s">
        <v>1697</v>
      </c>
      <c r="J1279">
        <v>3</v>
      </c>
      <c r="K1279">
        <v>0</v>
      </c>
      <c r="L1279">
        <v>0</v>
      </c>
      <c r="M1279">
        <v>312000</v>
      </c>
      <c r="N1279">
        <v>5</v>
      </c>
      <c r="O1279">
        <v>200</v>
      </c>
      <c r="P1279">
        <v>0</v>
      </c>
      <c r="Q1279">
        <v>0</v>
      </c>
      <c r="R1279">
        <v>200000</v>
      </c>
      <c r="S1279">
        <f>VLOOKUP(F1279,DF!$A$2:$B$75,2)*R1279</f>
        <v>312000</v>
      </c>
      <c r="T1279">
        <v>0</v>
      </c>
      <c r="U1279">
        <f>VLOOKUP(F1279,DF!$A$2:$B$75,2)*T1279</f>
        <v>0</v>
      </c>
      <c r="V1279">
        <v>1186787</v>
      </c>
      <c r="W1279">
        <v>133</v>
      </c>
      <c r="X1279" t="s">
        <v>469</v>
      </c>
      <c r="Y1279">
        <v>0</v>
      </c>
      <c r="Z1279">
        <v>0</v>
      </c>
      <c r="AA1279" t="s">
        <v>581</v>
      </c>
      <c r="AB1279">
        <v>3</v>
      </c>
      <c r="AC1279" t="s">
        <v>183</v>
      </c>
      <c r="AD1279">
        <v>3</v>
      </c>
      <c r="AE1279" t="s">
        <v>183</v>
      </c>
      <c r="AF1279" t="s">
        <v>1329</v>
      </c>
      <c r="AG1279" s="1">
        <v>38463</v>
      </c>
      <c r="AH1279">
        <v>1705</v>
      </c>
      <c r="AI1279">
        <v>37.416670000000003</v>
      </c>
      <c r="AJ1279">
        <v>-95.35</v>
      </c>
      <c r="AK1279">
        <v>37.433329999999998</v>
      </c>
      <c r="AL1279">
        <v>-95.266670000000005</v>
      </c>
      <c r="AM1279" t="s">
        <v>1330</v>
      </c>
    </row>
    <row r="1280" spans="1:40" x14ac:dyDescent="0.25">
      <c r="A1280">
        <v>5462432</v>
      </c>
      <c r="B1280" t="s">
        <v>3371</v>
      </c>
      <c r="C1280" t="s">
        <v>79</v>
      </c>
      <c r="D1280" t="s">
        <v>1307</v>
      </c>
      <c r="E1280" s="1">
        <v>38512</v>
      </c>
      <c r="F1280" s="3">
        <v>2005</v>
      </c>
      <c r="G1280">
        <v>1700</v>
      </c>
      <c r="H1280" t="s">
        <v>28</v>
      </c>
      <c r="I1280" t="s">
        <v>1697</v>
      </c>
      <c r="J1280">
        <v>3</v>
      </c>
      <c r="K1280">
        <v>0</v>
      </c>
      <c r="L1280">
        <v>0</v>
      </c>
      <c r="M1280">
        <v>0</v>
      </c>
      <c r="N1280">
        <v>6</v>
      </c>
      <c r="O1280">
        <v>200</v>
      </c>
      <c r="P1280">
        <v>0</v>
      </c>
      <c r="Q1280">
        <v>0</v>
      </c>
      <c r="R1280">
        <v>0</v>
      </c>
      <c r="S1280">
        <f>VLOOKUP(F1280,DF!$A$2:$B$75,2)*R1280</f>
        <v>0</v>
      </c>
      <c r="T1280">
        <v>0</v>
      </c>
      <c r="U1280">
        <f>VLOOKUP(F1280,DF!$A$2:$B$75,2)*T1280</f>
        <v>0</v>
      </c>
      <c r="V1280">
        <v>1193448</v>
      </c>
      <c r="W1280">
        <v>195</v>
      </c>
      <c r="X1280" t="s">
        <v>459</v>
      </c>
      <c r="Y1280">
        <v>0</v>
      </c>
      <c r="Z1280">
        <v>0</v>
      </c>
      <c r="AA1280" t="s">
        <v>619</v>
      </c>
      <c r="AB1280">
        <v>6</v>
      </c>
      <c r="AC1280" t="s">
        <v>276</v>
      </c>
      <c r="AD1280">
        <v>6</v>
      </c>
      <c r="AE1280" t="s">
        <v>276</v>
      </c>
      <c r="AF1280" t="s">
        <v>1307</v>
      </c>
      <c r="AG1280" s="1">
        <v>38512</v>
      </c>
      <c r="AH1280">
        <v>1710</v>
      </c>
      <c r="AI1280">
        <v>38.950000000000003</v>
      </c>
      <c r="AJ1280">
        <v>-99.766670000000005</v>
      </c>
      <c r="AK1280">
        <v>39</v>
      </c>
      <c r="AL1280">
        <v>-99.75</v>
      </c>
      <c r="AM1280" t="s">
        <v>1379</v>
      </c>
    </row>
    <row r="1281" spans="1:40" x14ac:dyDescent="0.25">
      <c r="A1281">
        <v>5449577</v>
      </c>
      <c r="B1281" t="s">
        <v>3356</v>
      </c>
      <c r="C1281" t="s">
        <v>64</v>
      </c>
      <c r="D1281" t="s">
        <v>892</v>
      </c>
      <c r="E1281" s="1">
        <v>38483</v>
      </c>
      <c r="F1281" s="3">
        <v>2005</v>
      </c>
      <c r="G1281">
        <v>2003</v>
      </c>
      <c r="H1281" t="s">
        <v>28</v>
      </c>
      <c r="I1281" t="s">
        <v>1588</v>
      </c>
      <c r="J1281">
        <v>2</v>
      </c>
      <c r="K1281">
        <v>0</v>
      </c>
      <c r="L1281">
        <v>0</v>
      </c>
      <c r="M1281">
        <v>546000</v>
      </c>
      <c r="N1281">
        <v>13.2</v>
      </c>
      <c r="O1281">
        <v>250</v>
      </c>
      <c r="P1281">
        <v>0</v>
      </c>
      <c r="Q1281">
        <v>0</v>
      </c>
      <c r="R1281">
        <v>350000</v>
      </c>
      <c r="S1281">
        <f>VLOOKUP(F1281,DF!$A$2:$B$75,2)*R1281</f>
        <v>546000</v>
      </c>
      <c r="T1281">
        <v>0</v>
      </c>
      <c r="U1281">
        <f>VLOOKUP(F1281,DF!$A$2:$B$75,2)*T1281</f>
        <v>0</v>
      </c>
      <c r="V1281">
        <v>1189781</v>
      </c>
      <c r="W1281">
        <v>67</v>
      </c>
      <c r="X1281" t="s">
        <v>459</v>
      </c>
      <c r="Y1281">
        <v>0</v>
      </c>
      <c r="Z1281">
        <v>0</v>
      </c>
      <c r="AA1281" t="s">
        <v>619</v>
      </c>
      <c r="AB1281">
        <v>1</v>
      </c>
      <c r="AC1281" t="s">
        <v>157</v>
      </c>
      <c r="AD1281">
        <v>1</v>
      </c>
      <c r="AE1281" t="s">
        <v>157</v>
      </c>
      <c r="AF1281" t="s">
        <v>892</v>
      </c>
      <c r="AG1281" s="1">
        <v>38483</v>
      </c>
      <c r="AH1281">
        <v>2022</v>
      </c>
      <c r="AI1281">
        <v>37.6</v>
      </c>
      <c r="AJ1281">
        <v>-101.35</v>
      </c>
      <c r="AK1281">
        <v>37.733330000000002</v>
      </c>
      <c r="AL1281">
        <v>-101.23333</v>
      </c>
      <c r="AM1281" t="s">
        <v>1339</v>
      </c>
    </row>
    <row r="1282" spans="1:40" x14ac:dyDescent="0.25">
      <c r="A1282">
        <v>5460458</v>
      </c>
      <c r="B1282" t="s">
        <v>3330</v>
      </c>
      <c r="C1282" t="s">
        <v>36</v>
      </c>
      <c r="D1282" t="s">
        <v>621</v>
      </c>
      <c r="E1282" s="1">
        <v>38507</v>
      </c>
      <c r="F1282" s="3">
        <v>2005</v>
      </c>
      <c r="G1282">
        <v>1518</v>
      </c>
      <c r="H1282" t="s">
        <v>28</v>
      </c>
      <c r="I1282" t="s">
        <v>1588</v>
      </c>
      <c r="J1282">
        <v>2</v>
      </c>
      <c r="K1282">
        <v>0</v>
      </c>
      <c r="L1282">
        <v>0</v>
      </c>
      <c r="M1282">
        <v>624000</v>
      </c>
      <c r="N1282">
        <v>3</v>
      </c>
      <c r="O1282">
        <v>100</v>
      </c>
      <c r="P1282">
        <v>0</v>
      </c>
      <c r="Q1282">
        <v>0</v>
      </c>
      <c r="R1282">
        <v>400000</v>
      </c>
      <c r="S1282">
        <f>VLOOKUP(F1282,DF!$A$2:$B$75,2)*R1282</f>
        <v>624000</v>
      </c>
      <c r="T1282">
        <v>0</v>
      </c>
      <c r="U1282">
        <f>VLOOKUP(F1282,DF!$A$2:$B$75,2)*T1282</f>
        <v>0</v>
      </c>
      <c r="V1282">
        <v>1193538</v>
      </c>
      <c r="W1282">
        <v>13</v>
      </c>
      <c r="X1282" t="s">
        <v>454</v>
      </c>
      <c r="Y1282">
        <v>0</v>
      </c>
      <c r="Z1282">
        <v>0</v>
      </c>
      <c r="AA1282" t="s">
        <v>581</v>
      </c>
      <c r="AB1282">
        <v>6</v>
      </c>
      <c r="AC1282" t="s">
        <v>183</v>
      </c>
      <c r="AD1282">
        <v>6</v>
      </c>
      <c r="AE1282" t="s">
        <v>183</v>
      </c>
      <c r="AF1282" t="s">
        <v>621</v>
      </c>
      <c r="AG1282" s="1">
        <v>38507</v>
      </c>
      <c r="AH1282">
        <v>1526</v>
      </c>
      <c r="AI1282">
        <v>39.733330000000002</v>
      </c>
      <c r="AJ1282">
        <v>-96.133330000000001</v>
      </c>
      <c r="AK1282">
        <v>39.733330000000002</v>
      </c>
      <c r="AL1282">
        <v>-96.133330000000001</v>
      </c>
      <c r="AM1282" t="s">
        <v>1358</v>
      </c>
    </row>
    <row r="1283" spans="1:40" x14ac:dyDescent="0.25">
      <c r="A1283">
        <v>5457609</v>
      </c>
      <c r="B1283" t="s">
        <v>3346</v>
      </c>
      <c r="C1283" t="s">
        <v>54</v>
      </c>
      <c r="D1283" t="s">
        <v>1366</v>
      </c>
      <c r="E1283" s="1">
        <v>38512</v>
      </c>
      <c r="F1283" s="3">
        <v>2005</v>
      </c>
      <c r="G1283">
        <v>1420</v>
      </c>
      <c r="H1283" t="s">
        <v>28</v>
      </c>
      <c r="I1283" t="s">
        <v>1588</v>
      </c>
      <c r="J1283">
        <v>2</v>
      </c>
      <c r="K1283">
        <v>0</v>
      </c>
      <c r="L1283">
        <v>0</v>
      </c>
      <c r="M1283">
        <v>0</v>
      </c>
      <c r="N1283">
        <v>9.5</v>
      </c>
      <c r="O1283">
        <v>400</v>
      </c>
      <c r="P1283">
        <v>0</v>
      </c>
      <c r="Q1283">
        <v>0</v>
      </c>
      <c r="R1283">
        <v>0</v>
      </c>
      <c r="S1283">
        <f>VLOOKUP(F1283,DF!$A$2:$B$75,2)*R1283</f>
        <v>0</v>
      </c>
      <c r="T1283">
        <v>0</v>
      </c>
      <c r="U1283">
        <f>VLOOKUP(F1283,DF!$A$2:$B$75,2)*T1283</f>
        <v>0</v>
      </c>
      <c r="V1283">
        <v>1192849</v>
      </c>
      <c r="W1283">
        <v>65</v>
      </c>
      <c r="X1283" t="s">
        <v>474</v>
      </c>
      <c r="Y1283">
        <v>0</v>
      </c>
      <c r="Z1283">
        <v>0</v>
      </c>
      <c r="AA1283" t="s">
        <v>606</v>
      </c>
      <c r="AB1283">
        <v>8</v>
      </c>
      <c r="AC1283" t="s">
        <v>197</v>
      </c>
      <c r="AD1283">
        <v>8</v>
      </c>
      <c r="AE1283" t="s">
        <v>197</v>
      </c>
      <c r="AF1283" t="s">
        <v>1366</v>
      </c>
      <c r="AG1283" s="1">
        <v>38512</v>
      </c>
      <c r="AH1283">
        <v>1448</v>
      </c>
      <c r="AI1283">
        <v>39.366669999999999</v>
      </c>
      <c r="AJ1283">
        <v>-99.85</v>
      </c>
      <c r="AK1283">
        <v>39.366669999999999</v>
      </c>
      <c r="AL1283">
        <v>-99.85</v>
      </c>
      <c r="AM1283" t="s">
        <v>1367</v>
      </c>
    </row>
    <row r="1284" spans="1:40" x14ac:dyDescent="0.25">
      <c r="A1284">
        <v>5462439</v>
      </c>
      <c r="B1284" t="s">
        <v>3382</v>
      </c>
      <c r="C1284" t="s">
        <v>90</v>
      </c>
      <c r="D1284" t="s">
        <v>748</v>
      </c>
      <c r="E1284" s="1">
        <v>38512</v>
      </c>
      <c r="F1284" s="3">
        <v>2005</v>
      </c>
      <c r="G1284">
        <v>1755</v>
      </c>
      <c r="H1284" t="s">
        <v>28</v>
      </c>
      <c r="I1284" t="s">
        <v>1588</v>
      </c>
      <c r="J1284">
        <v>2</v>
      </c>
      <c r="K1284">
        <v>0</v>
      </c>
      <c r="L1284">
        <v>0</v>
      </c>
      <c r="M1284">
        <v>0</v>
      </c>
      <c r="N1284">
        <v>9.1999999999999993</v>
      </c>
      <c r="O1284">
        <v>200</v>
      </c>
      <c r="P1284">
        <v>0</v>
      </c>
      <c r="Q1284">
        <v>0</v>
      </c>
      <c r="R1284">
        <v>0</v>
      </c>
      <c r="S1284">
        <f>VLOOKUP(F1284,DF!$A$2:$B$75,2)*R1284</f>
        <v>0</v>
      </c>
      <c r="T1284">
        <v>0</v>
      </c>
      <c r="U1284">
        <f>VLOOKUP(F1284,DF!$A$2:$B$75,2)*T1284</f>
        <v>0</v>
      </c>
      <c r="V1284">
        <v>1193448</v>
      </c>
      <c r="W1284">
        <v>119</v>
      </c>
      <c r="X1284" t="s">
        <v>459</v>
      </c>
      <c r="Y1284">
        <v>0</v>
      </c>
      <c r="Z1284">
        <v>0</v>
      </c>
      <c r="AA1284" t="s">
        <v>619</v>
      </c>
      <c r="AB1284">
        <v>3</v>
      </c>
      <c r="AC1284" t="s">
        <v>144</v>
      </c>
      <c r="AD1284">
        <v>3</v>
      </c>
      <c r="AE1284" t="s">
        <v>144</v>
      </c>
      <c r="AF1284" t="s">
        <v>748</v>
      </c>
      <c r="AG1284" s="1">
        <v>38512</v>
      </c>
      <c r="AH1284">
        <v>1806</v>
      </c>
      <c r="AI1284">
        <v>39.016669999999998</v>
      </c>
      <c r="AJ1284">
        <v>-100.13333</v>
      </c>
      <c r="AK1284">
        <v>39.049999999999997</v>
      </c>
      <c r="AL1284">
        <v>-100.13333</v>
      </c>
      <c r="AM1284" t="s">
        <v>1386</v>
      </c>
    </row>
    <row r="1285" spans="1:40" x14ac:dyDescent="0.25">
      <c r="A1285">
        <v>5446621</v>
      </c>
      <c r="B1285" t="s">
        <v>3357</v>
      </c>
      <c r="C1285" t="s">
        <v>65</v>
      </c>
      <c r="D1285" t="s">
        <v>1288</v>
      </c>
      <c r="E1285" s="1">
        <v>38447</v>
      </c>
      <c r="F1285" s="3">
        <v>2005</v>
      </c>
      <c r="G1285">
        <v>1333</v>
      </c>
      <c r="H1285" t="s">
        <v>28</v>
      </c>
      <c r="I1285" t="s">
        <v>1590</v>
      </c>
      <c r="J1285">
        <v>1</v>
      </c>
      <c r="K1285">
        <v>0</v>
      </c>
      <c r="L1285">
        <v>0</v>
      </c>
      <c r="M1285">
        <v>0</v>
      </c>
      <c r="N1285">
        <v>7.5</v>
      </c>
      <c r="O1285">
        <v>100</v>
      </c>
      <c r="P1285">
        <v>0</v>
      </c>
      <c r="Q1285">
        <v>0</v>
      </c>
      <c r="R1285">
        <v>0</v>
      </c>
      <c r="S1285">
        <f>VLOOKUP(F1285,DF!$A$2:$B$75,2)*R1285</f>
        <v>0</v>
      </c>
      <c r="T1285">
        <v>0</v>
      </c>
      <c r="U1285">
        <f>VLOOKUP(F1285,DF!$A$2:$B$75,2)*T1285</f>
        <v>0</v>
      </c>
      <c r="V1285">
        <v>1188560</v>
      </c>
      <c r="W1285">
        <v>175</v>
      </c>
      <c r="X1285" t="s">
        <v>459</v>
      </c>
      <c r="Y1285">
        <v>0</v>
      </c>
      <c r="Z1285">
        <v>0</v>
      </c>
      <c r="AA1285" t="s">
        <v>601</v>
      </c>
      <c r="AB1285">
        <v>6</v>
      </c>
      <c r="AC1285" t="s">
        <v>174</v>
      </c>
      <c r="AD1285">
        <v>6</v>
      </c>
      <c r="AE1285" t="s">
        <v>174</v>
      </c>
      <c r="AF1285" t="s">
        <v>1288</v>
      </c>
      <c r="AG1285" s="1">
        <v>38447</v>
      </c>
      <c r="AH1285">
        <v>1345</v>
      </c>
      <c r="AI1285">
        <v>37.716670000000001</v>
      </c>
      <c r="AJ1285">
        <v>-100.6</v>
      </c>
      <c r="AK1285">
        <v>37.666670000000003</v>
      </c>
      <c r="AL1285">
        <v>-100.63333</v>
      </c>
      <c r="AM1285" t="s">
        <v>1289</v>
      </c>
    </row>
    <row r="1286" spans="1:40" x14ac:dyDescent="0.25">
      <c r="A1286">
        <v>5444418</v>
      </c>
      <c r="B1286" t="s">
        <v>3346</v>
      </c>
      <c r="C1286" t="s">
        <v>54</v>
      </c>
      <c r="D1286" t="s">
        <v>872</v>
      </c>
      <c r="E1286" s="1">
        <v>38452</v>
      </c>
      <c r="F1286" s="3">
        <v>2005</v>
      </c>
      <c r="G1286">
        <v>1500</v>
      </c>
      <c r="H1286" t="s">
        <v>28</v>
      </c>
      <c r="I1286" t="s">
        <v>1590</v>
      </c>
      <c r="J1286">
        <v>1</v>
      </c>
      <c r="K1286">
        <v>0</v>
      </c>
      <c r="L1286">
        <v>0</v>
      </c>
      <c r="M1286">
        <v>3120</v>
      </c>
      <c r="N1286">
        <v>0.2</v>
      </c>
      <c r="O1286">
        <v>25</v>
      </c>
      <c r="P1286">
        <v>0</v>
      </c>
      <c r="Q1286">
        <v>0</v>
      </c>
      <c r="R1286">
        <v>2000</v>
      </c>
      <c r="S1286">
        <f>VLOOKUP(F1286,DF!$A$2:$B$75,2)*R1286</f>
        <v>3120</v>
      </c>
      <c r="T1286">
        <v>0</v>
      </c>
      <c r="U1286">
        <f>VLOOKUP(F1286,DF!$A$2:$B$75,2)*T1286</f>
        <v>0</v>
      </c>
      <c r="V1286">
        <v>1186618</v>
      </c>
      <c r="W1286">
        <v>65</v>
      </c>
      <c r="X1286" t="s">
        <v>474</v>
      </c>
      <c r="Y1286">
        <v>0</v>
      </c>
      <c r="Z1286">
        <v>0</v>
      </c>
      <c r="AA1286" t="s">
        <v>772</v>
      </c>
      <c r="AB1286">
        <v>10</v>
      </c>
      <c r="AC1286" t="s">
        <v>399</v>
      </c>
      <c r="AD1286">
        <v>10</v>
      </c>
      <c r="AE1286" t="s">
        <v>399</v>
      </c>
      <c r="AF1286" t="s">
        <v>872</v>
      </c>
      <c r="AG1286" s="1">
        <v>38452</v>
      </c>
      <c r="AH1286">
        <v>1501</v>
      </c>
      <c r="AI1286">
        <v>39.133330000000001</v>
      </c>
      <c r="AJ1286">
        <v>-99.916669999999996</v>
      </c>
      <c r="AK1286">
        <v>39.133330000000001</v>
      </c>
      <c r="AL1286">
        <v>-99.916669999999996</v>
      </c>
      <c r="AM1286" t="s">
        <v>1305</v>
      </c>
    </row>
    <row r="1287" spans="1:40" x14ac:dyDescent="0.25">
      <c r="A1287">
        <v>5446721</v>
      </c>
      <c r="B1287" t="s">
        <v>3371</v>
      </c>
      <c r="C1287" t="s">
        <v>79</v>
      </c>
      <c r="D1287" t="s">
        <v>870</v>
      </c>
      <c r="E1287" s="1">
        <v>38452</v>
      </c>
      <c r="F1287" s="3">
        <v>2005</v>
      </c>
      <c r="G1287">
        <v>1537</v>
      </c>
      <c r="H1287" t="s">
        <v>28</v>
      </c>
      <c r="I1287" t="s">
        <v>1590</v>
      </c>
      <c r="J1287">
        <v>1</v>
      </c>
      <c r="K1287">
        <v>0</v>
      </c>
      <c r="L1287">
        <v>0</v>
      </c>
      <c r="M1287">
        <v>0</v>
      </c>
      <c r="N1287">
        <v>6.2</v>
      </c>
      <c r="O1287">
        <v>200</v>
      </c>
      <c r="P1287">
        <v>0</v>
      </c>
      <c r="Q1287">
        <v>0</v>
      </c>
      <c r="R1287">
        <v>0</v>
      </c>
      <c r="S1287">
        <f>VLOOKUP(F1287,DF!$A$2:$B$75,2)*R1287</f>
        <v>0</v>
      </c>
      <c r="T1287">
        <v>0</v>
      </c>
      <c r="U1287">
        <f>VLOOKUP(F1287,DF!$A$2:$B$75,2)*T1287</f>
        <v>0</v>
      </c>
      <c r="V1287">
        <v>1188561</v>
      </c>
      <c r="W1287">
        <v>195</v>
      </c>
      <c r="X1287" t="s">
        <v>459</v>
      </c>
      <c r="Y1287">
        <v>0</v>
      </c>
      <c r="Z1287">
        <v>0</v>
      </c>
      <c r="AA1287" t="s">
        <v>576</v>
      </c>
      <c r="AB1287">
        <v>2</v>
      </c>
      <c r="AC1287" t="s">
        <v>276</v>
      </c>
      <c r="AD1287">
        <v>2</v>
      </c>
      <c r="AE1287" t="s">
        <v>276</v>
      </c>
      <c r="AF1287" t="s">
        <v>870</v>
      </c>
      <c r="AG1287" s="1">
        <v>38452</v>
      </c>
      <c r="AH1287">
        <v>1548</v>
      </c>
      <c r="AI1287">
        <v>39</v>
      </c>
      <c r="AJ1287">
        <v>-99.916669999999996</v>
      </c>
      <c r="AK1287">
        <v>39.049999999999997</v>
      </c>
      <c r="AL1287">
        <v>-99.933329999999998</v>
      </c>
      <c r="AM1287" t="s">
        <v>1309</v>
      </c>
    </row>
    <row r="1288" spans="1:40" x14ac:dyDescent="0.25">
      <c r="A1288">
        <v>5443124</v>
      </c>
      <c r="B1288" t="s">
        <v>3390</v>
      </c>
      <c r="C1288" t="s">
        <v>98</v>
      </c>
      <c r="D1288" t="s">
        <v>963</v>
      </c>
      <c r="E1288" s="1">
        <v>38452</v>
      </c>
      <c r="F1288" s="3">
        <v>2005</v>
      </c>
      <c r="G1288">
        <v>1659</v>
      </c>
      <c r="H1288" t="s">
        <v>28</v>
      </c>
      <c r="I1288" t="s">
        <v>1590</v>
      </c>
      <c r="J1288">
        <v>1</v>
      </c>
      <c r="K1288">
        <v>0</v>
      </c>
      <c r="L1288">
        <v>0</v>
      </c>
      <c r="M1288">
        <v>117000</v>
      </c>
      <c r="N1288">
        <v>6</v>
      </c>
      <c r="O1288">
        <v>440</v>
      </c>
      <c r="P1288">
        <v>0</v>
      </c>
      <c r="Q1288">
        <v>0</v>
      </c>
      <c r="R1288">
        <v>75000</v>
      </c>
      <c r="S1288">
        <f>VLOOKUP(F1288,DF!$A$2:$B$75,2)*R1288</f>
        <v>117000</v>
      </c>
      <c r="T1288">
        <v>0</v>
      </c>
      <c r="U1288">
        <f>VLOOKUP(F1288,DF!$A$2:$B$75,2)*T1288</f>
        <v>0</v>
      </c>
      <c r="V1288">
        <v>1186785</v>
      </c>
      <c r="W1288">
        <v>167</v>
      </c>
      <c r="X1288" t="s">
        <v>469</v>
      </c>
      <c r="Y1288">
        <v>0</v>
      </c>
      <c r="Z1288">
        <v>0</v>
      </c>
      <c r="AA1288" t="s">
        <v>581</v>
      </c>
      <c r="AB1288">
        <v>5</v>
      </c>
      <c r="AC1288" t="s">
        <v>161</v>
      </c>
      <c r="AD1288">
        <v>5</v>
      </c>
      <c r="AE1288" t="s">
        <v>161</v>
      </c>
      <c r="AF1288" t="s">
        <v>963</v>
      </c>
      <c r="AG1288" s="1">
        <v>38452</v>
      </c>
      <c r="AH1288">
        <v>1715</v>
      </c>
      <c r="AI1288">
        <v>38.716670000000001</v>
      </c>
      <c r="AJ1288">
        <v>-99.016670000000005</v>
      </c>
      <c r="AK1288">
        <v>38.816670000000002</v>
      </c>
      <c r="AL1288">
        <v>-98.95</v>
      </c>
      <c r="AM1288" t="s">
        <v>1319</v>
      </c>
    </row>
    <row r="1289" spans="1:40" x14ac:dyDescent="0.25">
      <c r="A1289">
        <v>5446825</v>
      </c>
      <c r="B1289" t="s">
        <v>3326</v>
      </c>
      <c r="C1289" t="s">
        <v>30</v>
      </c>
      <c r="D1289" t="s">
        <v>1320</v>
      </c>
      <c r="E1289" s="1">
        <v>38452</v>
      </c>
      <c r="F1289" s="3">
        <v>2005</v>
      </c>
      <c r="G1289">
        <v>1705</v>
      </c>
      <c r="H1289" t="s">
        <v>28</v>
      </c>
      <c r="I1289" t="s">
        <v>1590</v>
      </c>
      <c r="J1289">
        <v>1</v>
      </c>
      <c r="K1289">
        <v>0</v>
      </c>
      <c r="L1289">
        <v>0</v>
      </c>
      <c r="M1289">
        <v>0</v>
      </c>
      <c r="N1289">
        <v>1.4</v>
      </c>
      <c r="O1289">
        <v>50</v>
      </c>
      <c r="P1289">
        <v>0</v>
      </c>
      <c r="Q1289">
        <v>0</v>
      </c>
      <c r="R1289">
        <v>0</v>
      </c>
      <c r="S1289">
        <f>VLOOKUP(F1289,DF!$A$2:$B$75,2)*R1289</f>
        <v>0</v>
      </c>
      <c r="T1289">
        <v>0</v>
      </c>
      <c r="U1289">
        <f>VLOOKUP(F1289,DF!$A$2:$B$75,2)*T1289</f>
        <v>0</v>
      </c>
      <c r="V1289">
        <v>1188561</v>
      </c>
      <c r="W1289">
        <v>165</v>
      </c>
      <c r="X1289" t="s">
        <v>459</v>
      </c>
      <c r="Y1289">
        <v>0</v>
      </c>
      <c r="Z1289">
        <v>0</v>
      </c>
      <c r="AA1289" t="s">
        <v>576</v>
      </c>
      <c r="AB1289">
        <v>11</v>
      </c>
      <c r="AC1289" t="s">
        <v>144</v>
      </c>
      <c r="AD1289">
        <v>11</v>
      </c>
      <c r="AE1289" t="s">
        <v>144</v>
      </c>
      <c r="AF1289" t="s">
        <v>1320</v>
      </c>
      <c r="AG1289" s="1">
        <v>38452</v>
      </c>
      <c r="AH1289">
        <v>1708</v>
      </c>
      <c r="AI1289">
        <v>38.700000000000003</v>
      </c>
      <c r="AJ1289">
        <v>-99.05</v>
      </c>
      <c r="AK1289">
        <v>38.700000000000003</v>
      </c>
      <c r="AL1289">
        <v>-98.966669999999993</v>
      </c>
      <c r="AM1289" t="s">
        <v>1321</v>
      </c>
    </row>
    <row r="1290" spans="1:40" x14ac:dyDescent="0.25">
      <c r="A1290">
        <v>5443281</v>
      </c>
      <c r="B1290" t="s">
        <v>3406</v>
      </c>
      <c r="C1290" t="s">
        <v>114</v>
      </c>
      <c r="D1290" t="s">
        <v>808</v>
      </c>
      <c r="E1290" s="1">
        <v>38463</v>
      </c>
      <c r="F1290" s="3">
        <v>2005</v>
      </c>
      <c r="G1290">
        <v>1719</v>
      </c>
      <c r="H1290" t="s">
        <v>28</v>
      </c>
      <c r="I1290" t="s">
        <v>1590</v>
      </c>
      <c r="J1290">
        <v>1</v>
      </c>
      <c r="K1290">
        <v>0</v>
      </c>
      <c r="L1290">
        <v>0</v>
      </c>
      <c r="M1290">
        <v>23400</v>
      </c>
      <c r="N1290">
        <v>7</v>
      </c>
      <c r="O1290">
        <v>100</v>
      </c>
      <c r="P1290">
        <v>0</v>
      </c>
      <c r="Q1290">
        <v>0</v>
      </c>
      <c r="R1290">
        <v>15000</v>
      </c>
      <c r="S1290">
        <f>VLOOKUP(F1290,DF!$A$2:$B$75,2)*R1290</f>
        <v>23400</v>
      </c>
      <c r="T1290">
        <v>0</v>
      </c>
      <c r="U1290">
        <f>VLOOKUP(F1290,DF!$A$2:$B$75,2)*T1290</f>
        <v>0</v>
      </c>
      <c r="V1290">
        <v>1186787</v>
      </c>
      <c r="W1290">
        <v>133</v>
      </c>
      <c r="X1290" t="s">
        <v>469</v>
      </c>
      <c r="Y1290">
        <v>0</v>
      </c>
      <c r="Z1290">
        <v>0</v>
      </c>
      <c r="AA1290" t="s">
        <v>581</v>
      </c>
      <c r="AB1290">
        <v>2</v>
      </c>
      <c r="AC1290" t="s">
        <v>399</v>
      </c>
      <c r="AD1290">
        <v>2</v>
      </c>
      <c r="AE1290" t="s">
        <v>399</v>
      </c>
      <c r="AF1290" t="s">
        <v>808</v>
      </c>
      <c r="AG1290" s="1">
        <v>38463</v>
      </c>
      <c r="AH1290">
        <v>1732</v>
      </c>
      <c r="AI1290">
        <v>37.416670000000003</v>
      </c>
      <c r="AJ1290">
        <v>-95.2</v>
      </c>
      <c r="AK1290">
        <v>37.483330000000002</v>
      </c>
      <c r="AL1290">
        <v>-95.116669999999999</v>
      </c>
      <c r="AM1290" t="s">
        <v>1333</v>
      </c>
    </row>
    <row r="1291" spans="1:40" x14ac:dyDescent="0.25">
      <c r="A1291">
        <v>5458826</v>
      </c>
      <c r="B1291" t="s">
        <v>3379</v>
      </c>
      <c r="C1291" t="s">
        <v>87</v>
      </c>
      <c r="D1291" t="s">
        <v>628</v>
      </c>
      <c r="E1291" s="1">
        <v>38505</v>
      </c>
      <c r="F1291" s="3">
        <v>2005</v>
      </c>
      <c r="G1291">
        <v>1935</v>
      </c>
      <c r="H1291" t="s">
        <v>28</v>
      </c>
      <c r="I1291" t="s">
        <v>1590</v>
      </c>
      <c r="J1291">
        <v>1</v>
      </c>
      <c r="K1291">
        <v>0</v>
      </c>
      <c r="L1291">
        <v>0</v>
      </c>
      <c r="M1291">
        <v>0</v>
      </c>
      <c r="N1291">
        <v>3</v>
      </c>
      <c r="O1291">
        <v>75</v>
      </c>
      <c r="P1291">
        <v>0</v>
      </c>
      <c r="Q1291">
        <v>0</v>
      </c>
      <c r="R1291">
        <v>0</v>
      </c>
      <c r="S1291">
        <f>VLOOKUP(F1291,DF!$A$2:$B$75,2)*R1291</f>
        <v>0</v>
      </c>
      <c r="T1291">
        <v>0</v>
      </c>
      <c r="U1291">
        <f>VLOOKUP(F1291,DF!$A$2:$B$75,2)*T1291</f>
        <v>0</v>
      </c>
      <c r="V1291">
        <v>1192845</v>
      </c>
      <c r="W1291">
        <v>23</v>
      </c>
      <c r="X1291" t="s">
        <v>474</v>
      </c>
      <c r="Y1291">
        <v>0</v>
      </c>
      <c r="Z1291">
        <v>0</v>
      </c>
      <c r="AA1291" t="s">
        <v>619</v>
      </c>
      <c r="AB1291">
        <v>13</v>
      </c>
      <c r="AC1291" t="s">
        <v>183</v>
      </c>
      <c r="AD1291">
        <v>13</v>
      </c>
      <c r="AE1291" t="s">
        <v>183</v>
      </c>
      <c r="AF1291" t="s">
        <v>628</v>
      </c>
      <c r="AG1291" s="1">
        <v>38505</v>
      </c>
      <c r="AH1291">
        <v>1945</v>
      </c>
      <c r="AI1291">
        <v>39.583329999999997</v>
      </c>
      <c r="AJ1291">
        <v>-101.8</v>
      </c>
      <c r="AK1291">
        <v>39.6</v>
      </c>
      <c r="AL1291">
        <v>-101.71666999999999</v>
      </c>
      <c r="AM1291" t="s">
        <v>1346</v>
      </c>
    </row>
    <row r="1292" spans="1:40" x14ac:dyDescent="0.25">
      <c r="A1292">
        <v>5462836</v>
      </c>
      <c r="B1292" t="s">
        <v>3356</v>
      </c>
      <c r="C1292" t="s">
        <v>64</v>
      </c>
      <c r="D1292" t="s">
        <v>892</v>
      </c>
      <c r="E1292" s="1">
        <v>38506</v>
      </c>
      <c r="F1292" s="3">
        <v>2005</v>
      </c>
      <c r="G1292">
        <v>1625</v>
      </c>
      <c r="H1292" t="s">
        <v>28</v>
      </c>
      <c r="I1292" t="s">
        <v>1590</v>
      </c>
      <c r="J1292">
        <v>1</v>
      </c>
      <c r="K1292">
        <v>0</v>
      </c>
      <c r="L1292">
        <v>0</v>
      </c>
      <c r="M1292">
        <v>78000</v>
      </c>
      <c r="N1292">
        <v>2.2000000000000002</v>
      </c>
      <c r="O1292">
        <v>100</v>
      </c>
      <c r="P1292">
        <v>0</v>
      </c>
      <c r="Q1292">
        <v>0</v>
      </c>
      <c r="R1292">
        <v>50000</v>
      </c>
      <c r="S1292">
        <f>VLOOKUP(F1292,DF!$A$2:$B$75,2)*R1292</f>
        <v>78000</v>
      </c>
      <c r="T1292">
        <v>0</v>
      </c>
      <c r="U1292">
        <f>VLOOKUP(F1292,DF!$A$2:$B$75,2)*T1292</f>
        <v>0</v>
      </c>
      <c r="V1292">
        <v>1193444</v>
      </c>
      <c r="W1292">
        <v>67</v>
      </c>
      <c r="X1292" t="s">
        <v>459</v>
      </c>
      <c r="Y1292">
        <v>0</v>
      </c>
      <c r="Z1292">
        <v>0</v>
      </c>
      <c r="AA1292" t="s">
        <v>601</v>
      </c>
      <c r="AB1292">
        <v>8</v>
      </c>
      <c r="AC1292" t="s">
        <v>144</v>
      </c>
      <c r="AD1292">
        <v>8</v>
      </c>
      <c r="AE1292" t="s">
        <v>144</v>
      </c>
      <c r="AF1292" t="s">
        <v>892</v>
      </c>
      <c r="AG1292" s="1">
        <v>38506</v>
      </c>
      <c r="AH1292">
        <v>1633</v>
      </c>
      <c r="AI1292">
        <v>37.700000000000003</v>
      </c>
      <c r="AJ1292">
        <v>-101.36667</v>
      </c>
      <c r="AK1292">
        <v>37.733330000000002</v>
      </c>
      <c r="AL1292">
        <v>-101.36667</v>
      </c>
      <c r="AM1292" t="s">
        <v>1349</v>
      </c>
    </row>
    <row r="1293" spans="1:40" x14ac:dyDescent="0.25">
      <c r="A1293">
        <v>5455655</v>
      </c>
      <c r="B1293" t="s">
        <v>3394</v>
      </c>
      <c r="C1293" t="s">
        <v>102</v>
      </c>
      <c r="D1293" t="s">
        <v>574</v>
      </c>
      <c r="E1293" s="1">
        <v>38506</v>
      </c>
      <c r="F1293" s="3">
        <v>2005</v>
      </c>
      <c r="G1293">
        <v>2043</v>
      </c>
      <c r="H1293" t="s">
        <v>28</v>
      </c>
      <c r="I1293" t="s">
        <v>1590</v>
      </c>
      <c r="J1293">
        <v>1</v>
      </c>
      <c r="K1293">
        <v>0</v>
      </c>
      <c r="L1293">
        <v>0</v>
      </c>
      <c r="M1293">
        <v>78000</v>
      </c>
      <c r="N1293">
        <v>3</v>
      </c>
      <c r="O1293">
        <v>110</v>
      </c>
      <c r="P1293">
        <v>0</v>
      </c>
      <c r="Q1293">
        <v>0</v>
      </c>
      <c r="R1293">
        <v>50000</v>
      </c>
      <c r="S1293">
        <f>VLOOKUP(F1293,DF!$A$2:$B$75,2)*R1293</f>
        <v>78000</v>
      </c>
      <c r="T1293">
        <v>0</v>
      </c>
      <c r="U1293">
        <f>VLOOKUP(F1293,DF!$A$2:$B$75,2)*T1293</f>
        <v>0</v>
      </c>
      <c r="V1293">
        <v>1191393</v>
      </c>
      <c r="W1293">
        <v>35</v>
      </c>
      <c r="X1293" t="s">
        <v>469</v>
      </c>
      <c r="Y1293">
        <v>0</v>
      </c>
      <c r="Z1293">
        <v>0</v>
      </c>
      <c r="AA1293" t="s">
        <v>601</v>
      </c>
      <c r="AB1293">
        <v>3</v>
      </c>
      <c r="AC1293" t="s">
        <v>150</v>
      </c>
      <c r="AD1293">
        <v>3</v>
      </c>
      <c r="AE1293" t="s">
        <v>150</v>
      </c>
      <c r="AF1293" t="s">
        <v>574</v>
      </c>
      <c r="AG1293" s="1">
        <v>38506</v>
      </c>
      <c r="AH1293">
        <v>2057</v>
      </c>
      <c r="AI1293">
        <v>37.066670000000002</v>
      </c>
      <c r="AJ1293">
        <v>-97</v>
      </c>
      <c r="AK1293">
        <v>37.1</v>
      </c>
      <c r="AL1293">
        <v>-97</v>
      </c>
      <c r="AM1293" t="s">
        <v>1353</v>
      </c>
    </row>
    <row r="1294" spans="1:40" x14ac:dyDescent="0.25">
      <c r="A1294">
        <v>5455656</v>
      </c>
      <c r="B1294" t="s">
        <v>3394</v>
      </c>
      <c r="C1294" t="s">
        <v>102</v>
      </c>
      <c r="D1294" t="s">
        <v>1354</v>
      </c>
      <c r="E1294" s="1">
        <v>38506</v>
      </c>
      <c r="F1294" s="3">
        <v>2005</v>
      </c>
      <c r="G1294">
        <v>2248</v>
      </c>
      <c r="H1294" t="s">
        <v>28</v>
      </c>
      <c r="I1294" t="s">
        <v>1590</v>
      </c>
      <c r="J1294">
        <v>1</v>
      </c>
      <c r="K1294">
        <v>0</v>
      </c>
      <c r="L1294">
        <v>0</v>
      </c>
      <c r="M1294">
        <v>39000</v>
      </c>
      <c r="N1294">
        <v>6</v>
      </c>
      <c r="O1294">
        <v>110</v>
      </c>
      <c r="P1294">
        <v>0</v>
      </c>
      <c r="Q1294">
        <v>0</v>
      </c>
      <c r="R1294">
        <v>25000</v>
      </c>
      <c r="S1294">
        <f>VLOOKUP(F1294,DF!$A$2:$B$75,2)*R1294</f>
        <v>39000</v>
      </c>
      <c r="T1294">
        <v>0</v>
      </c>
      <c r="U1294">
        <f>VLOOKUP(F1294,DF!$A$2:$B$75,2)*T1294</f>
        <v>0</v>
      </c>
      <c r="V1294">
        <v>1191393</v>
      </c>
      <c r="W1294">
        <v>35</v>
      </c>
      <c r="X1294" t="s">
        <v>469</v>
      </c>
      <c r="Y1294">
        <v>0</v>
      </c>
      <c r="Z1294">
        <v>0</v>
      </c>
      <c r="AA1294" t="s">
        <v>601</v>
      </c>
      <c r="AB1294">
        <v>2</v>
      </c>
      <c r="AC1294" t="s">
        <v>161</v>
      </c>
      <c r="AD1294">
        <v>2</v>
      </c>
      <c r="AE1294" t="s">
        <v>161</v>
      </c>
      <c r="AF1294" t="s">
        <v>1354</v>
      </c>
      <c r="AG1294" s="1">
        <v>38506</v>
      </c>
      <c r="AH1294">
        <v>2256</v>
      </c>
      <c r="AI1294">
        <v>37.049999999999997</v>
      </c>
      <c r="AJ1294">
        <v>-96.816670000000002</v>
      </c>
      <c r="AK1294">
        <v>37.166670000000003</v>
      </c>
      <c r="AL1294">
        <v>-96.716669999999993</v>
      </c>
      <c r="AM1294" t="s">
        <v>1355</v>
      </c>
    </row>
    <row r="1295" spans="1:40" x14ac:dyDescent="0.25">
      <c r="A1295">
        <v>5460459</v>
      </c>
      <c r="B1295" t="s">
        <v>3370</v>
      </c>
      <c r="C1295" t="s">
        <v>78</v>
      </c>
      <c r="D1295" t="s">
        <v>1359</v>
      </c>
      <c r="E1295" s="1">
        <v>38507</v>
      </c>
      <c r="F1295" s="3">
        <v>2005</v>
      </c>
      <c r="G1295">
        <v>1630</v>
      </c>
      <c r="H1295" t="s">
        <v>28</v>
      </c>
      <c r="I1295" t="s">
        <v>1590</v>
      </c>
      <c r="J1295">
        <v>1</v>
      </c>
      <c r="K1295">
        <v>0</v>
      </c>
      <c r="L1295">
        <v>0</v>
      </c>
      <c r="M1295">
        <v>390000</v>
      </c>
      <c r="N1295">
        <v>0.5</v>
      </c>
      <c r="O1295">
        <v>100</v>
      </c>
      <c r="P1295">
        <v>0</v>
      </c>
      <c r="Q1295">
        <v>0</v>
      </c>
      <c r="R1295">
        <v>250000</v>
      </c>
      <c r="S1295">
        <f>VLOOKUP(F1295,DF!$A$2:$B$75,2)*R1295</f>
        <v>390000</v>
      </c>
      <c r="T1295">
        <v>0</v>
      </c>
      <c r="U1295">
        <f>VLOOKUP(F1295,DF!$A$2:$B$75,2)*T1295</f>
        <v>0</v>
      </c>
      <c r="V1295">
        <v>1193538</v>
      </c>
      <c r="W1295">
        <v>149</v>
      </c>
      <c r="X1295" t="s">
        <v>454</v>
      </c>
      <c r="Y1295">
        <v>0</v>
      </c>
      <c r="Z1295">
        <v>0</v>
      </c>
      <c r="AA1295" t="s">
        <v>619</v>
      </c>
      <c r="AB1295">
        <v>2</v>
      </c>
      <c r="AC1295" t="s">
        <v>144</v>
      </c>
      <c r="AD1295">
        <v>2</v>
      </c>
      <c r="AE1295" t="s">
        <v>144</v>
      </c>
      <c r="AF1295" t="s">
        <v>1359</v>
      </c>
      <c r="AG1295" s="1">
        <v>38507</v>
      </c>
      <c r="AH1295">
        <v>1630</v>
      </c>
      <c r="AI1295">
        <v>39.049999999999997</v>
      </c>
      <c r="AJ1295">
        <v>-97.05</v>
      </c>
      <c r="AK1295">
        <v>39.049999999999997</v>
      </c>
      <c r="AL1295">
        <v>-97.05</v>
      </c>
      <c r="AM1295" t="s">
        <v>1360</v>
      </c>
    </row>
    <row r="1296" spans="1:40" x14ac:dyDescent="0.25">
      <c r="A1296">
        <v>5452101</v>
      </c>
      <c r="B1296" t="s">
        <v>3378</v>
      </c>
      <c r="C1296" t="s">
        <v>86</v>
      </c>
      <c r="D1296" t="s">
        <v>1048</v>
      </c>
      <c r="E1296" s="1">
        <v>38512</v>
      </c>
      <c r="F1296" s="3">
        <v>2005</v>
      </c>
      <c r="G1296">
        <v>1625</v>
      </c>
      <c r="H1296" t="s">
        <v>28</v>
      </c>
      <c r="I1296" t="s">
        <v>1590</v>
      </c>
      <c r="J1296">
        <v>1</v>
      </c>
      <c r="K1296">
        <v>0</v>
      </c>
      <c r="L1296">
        <v>0</v>
      </c>
      <c r="M1296">
        <v>468000</v>
      </c>
      <c r="N1296">
        <v>9</v>
      </c>
      <c r="O1296">
        <v>60</v>
      </c>
      <c r="P1296">
        <v>0</v>
      </c>
      <c r="Q1296">
        <v>0</v>
      </c>
      <c r="R1296">
        <v>300000</v>
      </c>
      <c r="S1296">
        <f>VLOOKUP(F1296,DF!$A$2:$B$75,2)*R1296</f>
        <v>468000</v>
      </c>
      <c r="T1296">
        <v>0</v>
      </c>
      <c r="U1296">
        <f>VLOOKUP(F1296,DF!$A$2:$B$75,2)*T1296</f>
        <v>0</v>
      </c>
      <c r="V1296">
        <v>1190741</v>
      </c>
      <c r="W1296">
        <v>163</v>
      </c>
      <c r="X1296" t="s">
        <v>588</v>
      </c>
      <c r="Y1296">
        <v>0</v>
      </c>
      <c r="Z1296">
        <v>0</v>
      </c>
      <c r="AA1296" t="s">
        <v>576</v>
      </c>
      <c r="AB1296">
        <v>3</v>
      </c>
      <c r="AC1296" t="s">
        <v>140</v>
      </c>
      <c r="AD1296">
        <v>3</v>
      </c>
      <c r="AE1296" t="s">
        <v>140</v>
      </c>
      <c r="AF1296" t="s">
        <v>1048</v>
      </c>
      <c r="AG1296" s="1">
        <v>38512</v>
      </c>
      <c r="AH1296">
        <v>1640</v>
      </c>
      <c r="AI1296">
        <v>39.266669999999998</v>
      </c>
      <c r="AJ1296">
        <v>-99.466669999999993</v>
      </c>
      <c r="AK1296">
        <v>39.366669999999999</v>
      </c>
      <c r="AL1296">
        <v>-99.366669999999999</v>
      </c>
      <c r="AM1296" t="s">
        <v>1375</v>
      </c>
      <c r="AN1296" t="s">
        <v>1373</v>
      </c>
    </row>
    <row r="1297" spans="1:40" x14ac:dyDescent="0.25">
      <c r="A1297">
        <v>5452166</v>
      </c>
      <c r="B1297" t="s">
        <v>3378</v>
      </c>
      <c r="C1297" t="s">
        <v>86</v>
      </c>
      <c r="D1297" t="s">
        <v>1048</v>
      </c>
      <c r="E1297" s="1">
        <v>38512</v>
      </c>
      <c r="F1297" s="3">
        <v>2005</v>
      </c>
      <c r="G1297">
        <v>1634</v>
      </c>
      <c r="H1297" t="s">
        <v>28</v>
      </c>
      <c r="I1297" t="s">
        <v>1590</v>
      </c>
      <c r="J1297">
        <v>1</v>
      </c>
      <c r="K1297">
        <v>0</v>
      </c>
      <c r="L1297">
        <v>0</v>
      </c>
      <c r="M1297">
        <v>468000</v>
      </c>
      <c r="N1297">
        <v>6</v>
      </c>
      <c r="O1297">
        <v>90</v>
      </c>
      <c r="P1297">
        <v>0</v>
      </c>
      <c r="Q1297">
        <v>0</v>
      </c>
      <c r="R1297">
        <v>300000</v>
      </c>
      <c r="S1297">
        <f>VLOOKUP(F1297,DF!$A$2:$B$75,2)*R1297</f>
        <v>468000</v>
      </c>
      <c r="T1297">
        <v>0</v>
      </c>
      <c r="U1297">
        <f>VLOOKUP(F1297,DF!$A$2:$B$75,2)*T1297</f>
        <v>0</v>
      </c>
      <c r="V1297">
        <v>1190741</v>
      </c>
      <c r="W1297">
        <v>163</v>
      </c>
      <c r="X1297" t="s">
        <v>588</v>
      </c>
      <c r="Y1297">
        <v>0</v>
      </c>
      <c r="Z1297">
        <v>0</v>
      </c>
      <c r="AA1297" t="s">
        <v>576</v>
      </c>
      <c r="AB1297">
        <v>7</v>
      </c>
      <c r="AC1297" t="s">
        <v>140</v>
      </c>
      <c r="AD1297">
        <v>7</v>
      </c>
      <c r="AE1297" t="s">
        <v>140</v>
      </c>
      <c r="AF1297" t="s">
        <v>1048</v>
      </c>
      <c r="AG1297" s="1">
        <v>38512</v>
      </c>
      <c r="AH1297">
        <v>1645</v>
      </c>
      <c r="AI1297">
        <v>39.299999999999997</v>
      </c>
      <c r="AJ1297">
        <v>-99.533330000000007</v>
      </c>
      <c r="AK1297">
        <v>39.416670000000003</v>
      </c>
      <c r="AL1297">
        <v>-99.35</v>
      </c>
      <c r="AM1297" t="s">
        <v>1376</v>
      </c>
      <c r="AN1297" t="s">
        <v>1373</v>
      </c>
    </row>
    <row r="1298" spans="1:40" x14ac:dyDescent="0.25">
      <c r="A1298">
        <v>5452167</v>
      </c>
      <c r="B1298" t="s">
        <v>3378</v>
      </c>
      <c r="C1298" t="s">
        <v>86</v>
      </c>
      <c r="D1298" t="s">
        <v>733</v>
      </c>
      <c r="E1298" s="1">
        <v>38512</v>
      </c>
      <c r="F1298" s="3">
        <v>2005</v>
      </c>
      <c r="G1298">
        <v>1657</v>
      </c>
      <c r="H1298" t="s">
        <v>28</v>
      </c>
      <c r="I1298" t="s">
        <v>1590</v>
      </c>
      <c r="J1298">
        <v>1</v>
      </c>
      <c r="K1298">
        <v>0</v>
      </c>
      <c r="L1298">
        <v>0</v>
      </c>
      <c r="M1298">
        <v>468000</v>
      </c>
      <c r="N1298">
        <v>4</v>
      </c>
      <c r="O1298">
        <v>50</v>
      </c>
      <c r="P1298">
        <v>0</v>
      </c>
      <c r="Q1298">
        <v>0</v>
      </c>
      <c r="R1298">
        <v>300000</v>
      </c>
      <c r="S1298">
        <f>VLOOKUP(F1298,DF!$A$2:$B$75,2)*R1298</f>
        <v>468000</v>
      </c>
      <c r="T1298">
        <v>0</v>
      </c>
      <c r="U1298">
        <f>VLOOKUP(F1298,DF!$A$2:$B$75,2)*T1298</f>
        <v>0</v>
      </c>
      <c r="V1298">
        <v>1190741</v>
      </c>
      <c r="W1298">
        <v>163</v>
      </c>
      <c r="X1298" t="s">
        <v>588</v>
      </c>
      <c r="Y1298">
        <v>0</v>
      </c>
      <c r="Z1298">
        <v>0</v>
      </c>
      <c r="AA1298" t="s">
        <v>576</v>
      </c>
      <c r="AB1298">
        <v>1</v>
      </c>
      <c r="AC1298" t="s">
        <v>161</v>
      </c>
      <c r="AD1298">
        <v>1</v>
      </c>
      <c r="AE1298" t="s">
        <v>161</v>
      </c>
      <c r="AF1298" t="s">
        <v>733</v>
      </c>
      <c r="AG1298" s="1">
        <v>38512</v>
      </c>
      <c r="AH1298">
        <v>1706</v>
      </c>
      <c r="AI1298">
        <v>39.433329999999998</v>
      </c>
      <c r="AJ1298">
        <v>-99.3</v>
      </c>
      <c r="AK1298">
        <v>39.466670000000001</v>
      </c>
      <c r="AL1298">
        <v>-99.25</v>
      </c>
      <c r="AM1298" t="s">
        <v>1377</v>
      </c>
      <c r="AN1298" t="s">
        <v>1373</v>
      </c>
    </row>
    <row r="1299" spans="1:40" x14ac:dyDescent="0.25">
      <c r="A1299">
        <v>5462433</v>
      </c>
      <c r="B1299" t="s">
        <v>3371</v>
      </c>
      <c r="C1299" t="s">
        <v>79</v>
      </c>
      <c r="D1299" t="s">
        <v>1307</v>
      </c>
      <c r="E1299" s="1">
        <v>38512</v>
      </c>
      <c r="F1299" s="3">
        <v>2005</v>
      </c>
      <c r="G1299">
        <v>1716</v>
      </c>
      <c r="H1299" t="s">
        <v>28</v>
      </c>
      <c r="I1299" t="s">
        <v>1590</v>
      </c>
      <c r="J1299">
        <v>1</v>
      </c>
      <c r="K1299">
        <v>0</v>
      </c>
      <c r="L1299">
        <v>0</v>
      </c>
      <c r="M1299">
        <v>0</v>
      </c>
      <c r="N1299">
        <v>3.5</v>
      </c>
      <c r="O1299">
        <v>100</v>
      </c>
      <c r="P1299">
        <v>0</v>
      </c>
      <c r="Q1299">
        <v>0</v>
      </c>
      <c r="R1299">
        <v>0</v>
      </c>
      <c r="S1299">
        <f>VLOOKUP(F1299,DF!$A$2:$B$75,2)*R1299</f>
        <v>0</v>
      </c>
      <c r="T1299">
        <v>0</v>
      </c>
      <c r="U1299">
        <f>VLOOKUP(F1299,DF!$A$2:$B$75,2)*T1299</f>
        <v>0</v>
      </c>
      <c r="V1299">
        <v>1193448</v>
      </c>
      <c r="W1299">
        <v>195</v>
      </c>
      <c r="X1299" t="s">
        <v>459</v>
      </c>
      <c r="Y1299">
        <v>0</v>
      </c>
      <c r="Z1299">
        <v>0</v>
      </c>
      <c r="AA1299" t="s">
        <v>619</v>
      </c>
      <c r="AB1299">
        <v>3</v>
      </c>
      <c r="AC1299" t="s">
        <v>157</v>
      </c>
      <c r="AD1299">
        <v>3</v>
      </c>
      <c r="AE1299" t="s">
        <v>157</v>
      </c>
      <c r="AF1299" t="s">
        <v>1307</v>
      </c>
      <c r="AG1299" s="1">
        <v>38512</v>
      </c>
      <c r="AH1299">
        <v>1721</v>
      </c>
      <c r="AI1299">
        <v>38.9</v>
      </c>
      <c r="AJ1299">
        <v>-99.783330000000007</v>
      </c>
      <c r="AK1299">
        <v>38.983330000000002</v>
      </c>
      <c r="AL1299">
        <v>-99.666669999999996</v>
      </c>
      <c r="AM1299" t="s">
        <v>1380</v>
      </c>
    </row>
    <row r="1300" spans="1:40" x14ac:dyDescent="0.25">
      <c r="A1300">
        <v>5462434</v>
      </c>
      <c r="B1300" t="s">
        <v>3371</v>
      </c>
      <c r="C1300" t="s">
        <v>79</v>
      </c>
      <c r="D1300" t="s">
        <v>1312</v>
      </c>
      <c r="E1300" s="1">
        <v>38512</v>
      </c>
      <c r="F1300" s="3">
        <v>2005</v>
      </c>
      <c r="G1300">
        <v>1724</v>
      </c>
      <c r="H1300" t="s">
        <v>28</v>
      </c>
      <c r="I1300" t="s">
        <v>1590</v>
      </c>
      <c r="J1300">
        <v>1</v>
      </c>
      <c r="K1300">
        <v>0</v>
      </c>
      <c r="L1300">
        <v>0</v>
      </c>
      <c r="M1300">
        <v>0</v>
      </c>
      <c r="N1300">
        <v>4.4000000000000004</v>
      </c>
      <c r="O1300">
        <v>100</v>
      </c>
      <c r="P1300">
        <v>0</v>
      </c>
      <c r="Q1300">
        <v>0</v>
      </c>
      <c r="R1300">
        <v>0</v>
      </c>
      <c r="S1300">
        <f>VLOOKUP(F1300,DF!$A$2:$B$75,2)*R1300</f>
        <v>0</v>
      </c>
      <c r="T1300">
        <v>0</v>
      </c>
      <c r="U1300">
        <f>VLOOKUP(F1300,DF!$A$2:$B$75,2)*T1300</f>
        <v>0</v>
      </c>
      <c r="V1300">
        <v>1193448</v>
      </c>
      <c r="W1300">
        <v>195</v>
      </c>
      <c r="X1300" t="s">
        <v>459</v>
      </c>
      <c r="Y1300">
        <v>0</v>
      </c>
      <c r="Z1300">
        <v>0</v>
      </c>
      <c r="AA1300" t="s">
        <v>619</v>
      </c>
      <c r="AB1300">
        <v>3</v>
      </c>
      <c r="AC1300" t="s">
        <v>197</v>
      </c>
      <c r="AD1300">
        <v>3</v>
      </c>
      <c r="AE1300" t="s">
        <v>197</v>
      </c>
      <c r="AF1300" t="s">
        <v>1312</v>
      </c>
      <c r="AG1300" s="1">
        <v>38512</v>
      </c>
      <c r="AH1300">
        <v>1738</v>
      </c>
      <c r="AI1300">
        <v>37.383330000000001</v>
      </c>
      <c r="AJ1300">
        <v>-100.43333</v>
      </c>
      <c r="AK1300">
        <v>37.4</v>
      </c>
      <c r="AL1300">
        <v>-100.4</v>
      </c>
      <c r="AM1300" t="s">
        <v>1381</v>
      </c>
    </row>
    <row r="1301" spans="1:40" x14ac:dyDescent="0.25">
      <c r="A1301">
        <v>5462435</v>
      </c>
      <c r="B1301" t="s">
        <v>3371</v>
      </c>
      <c r="C1301" t="s">
        <v>79</v>
      </c>
      <c r="D1301" t="s">
        <v>1312</v>
      </c>
      <c r="E1301" s="1">
        <v>38512</v>
      </c>
      <c r="F1301" s="3">
        <v>2005</v>
      </c>
      <c r="G1301">
        <v>1729</v>
      </c>
      <c r="H1301" t="s">
        <v>28</v>
      </c>
      <c r="I1301" t="s">
        <v>1590</v>
      </c>
      <c r="J1301">
        <v>1</v>
      </c>
      <c r="K1301">
        <v>0</v>
      </c>
      <c r="L1301">
        <v>0</v>
      </c>
      <c r="M1301">
        <v>4680000</v>
      </c>
      <c r="N1301">
        <v>8.1999999999999993</v>
      </c>
      <c r="O1301">
        <v>100</v>
      </c>
      <c r="P1301">
        <v>0</v>
      </c>
      <c r="Q1301">
        <v>0</v>
      </c>
      <c r="R1301">
        <v>3000000</v>
      </c>
      <c r="S1301">
        <f>VLOOKUP(F1301,DF!$A$2:$B$75,2)*R1301</f>
        <v>4680000</v>
      </c>
      <c r="T1301">
        <v>0</v>
      </c>
      <c r="U1301">
        <f>VLOOKUP(F1301,DF!$A$2:$B$75,2)*T1301</f>
        <v>0</v>
      </c>
      <c r="V1301">
        <v>1193448</v>
      </c>
      <c r="W1301">
        <v>195</v>
      </c>
      <c r="X1301" t="s">
        <v>459</v>
      </c>
      <c r="Y1301">
        <v>0</v>
      </c>
      <c r="Z1301">
        <v>0</v>
      </c>
      <c r="AA1301" t="s">
        <v>619</v>
      </c>
      <c r="AB1301">
        <v>7</v>
      </c>
      <c r="AC1301" t="s">
        <v>252</v>
      </c>
      <c r="AD1301">
        <v>7</v>
      </c>
      <c r="AE1301" t="s">
        <v>252</v>
      </c>
      <c r="AF1301" t="s">
        <v>1312</v>
      </c>
      <c r="AG1301" s="1">
        <v>38512</v>
      </c>
      <c r="AH1301">
        <v>1743</v>
      </c>
      <c r="AI1301">
        <v>37.316670000000002</v>
      </c>
      <c r="AJ1301">
        <v>-100.41667</v>
      </c>
      <c r="AK1301">
        <v>37.333329999999997</v>
      </c>
      <c r="AL1301">
        <v>-100.38333</v>
      </c>
      <c r="AM1301" t="s">
        <v>1382</v>
      </c>
    </row>
    <row r="1302" spans="1:40" x14ac:dyDescent="0.25">
      <c r="A1302">
        <v>5457613</v>
      </c>
      <c r="B1302" t="s">
        <v>3353</v>
      </c>
      <c r="C1302" t="s">
        <v>61</v>
      </c>
      <c r="D1302" t="s">
        <v>866</v>
      </c>
      <c r="E1302" s="1">
        <v>38512</v>
      </c>
      <c r="F1302" s="3">
        <v>2005</v>
      </c>
      <c r="G1302">
        <v>1733</v>
      </c>
      <c r="H1302" t="s">
        <v>28</v>
      </c>
      <c r="I1302" t="s">
        <v>1590</v>
      </c>
      <c r="J1302">
        <v>1</v>
      </c>
      <c r="K1302">
        <v>0</v>
      </c>
      <c r="L1302">
        <v>0</v>
      </c>
      <c r="M1302">
        <v>0</v>
      </c>
      <c r="N1302">
        <v>1.5</v>
      </c>
      <c r="O1302">
        <v>50</v>
      </c>
      <c r="P1302">
        <v>0</v>
      </c>
      <c r="Q1302">
        <v>0</v>
      </c>
      <c r="R1302">
        <v>0</v>
      </c>
      <c r="S1302">
        <f>VLOOKUP(F1302,DF!$A$2:$B$75,2)*R1302</f>
        <v>0</v>
      </c>
      <c r="T1302">
        <v>0</v>
      </c>
      <c r="U1302">
        <f>VLOOKUP(F1302,DF!$A$2:$B$75,2)*T1302</f>
        <v>0</v>
      </c>
      <c r="V1302">
        <v>1192849</v>
      </c>
      <c r="W1302">
        <v>63</v>
      </c>
      <c r="X1302" t="s">
        <v>474</v>
      </c>
      <c r="Y1302">
        <v>0</v>
      </c>
      <c r="Z1302">
        <v>0</v>
      </c>
      <c r="AA1302" t="s">
        <v>589</v>
      </c>
      <c r="AB1302">
        <v>15</v>
      </c>
      <c r="AC1302" t="s">
        <v>178</v>
      </c>
      <c r="AD1302">
        <v>15</v>
      </c>
      <c r="AE1302" t="s">
        <v>178</v>
      </c>
      <c r="AF1302" t="s">
        <v>866</v>
      </c>
      <c r="AG1302" s="1">
        <v>38512</v>
      </c>
      <c r="AH1302">
        <v>1750</v>
      </c>
      <c r="AI1302">
        <v>38.833329999999997</v>
      </c>
      <c r="AJ1302">
        <v>-100.23333</v>
      </c>
      <c r="AK1302">
        <v>38.833329999999997</v>
      </c>
      <c r="AL1302">
        <v>-100.23333</v>
      </c>
      <c r="AM1302" t="s">
        <v>1383</v>
      </c>
    </row>
    <row r="1303" spans="1:40" x14ac:dyDescent="0.25">
      <c r="A1303">
        <v>5462438</v>
      </c>
      <c r="B1303" t="s">
        <v>3382</v>
      </c>
      <c r="C1303" t="s">
        <v>90</v>
      </c>
      <c r="D1303" t="s">
        <v>1152</v>
      </c>
      <c r="E1303" s="1">
        <v>38512</v>
      </c>
      <c r="F1303" s="3">
        <v>2005</v>
      </c>
      <c r="G1303">
        <v>1746</v>
      </c>
      <c r="H1303" t="s">
        <v>28</v>
      </c>
      <c r="I1303" t="s">
        <v>1590</v>
      </c>
      <c r="J1303">
        <v>1</v>
      </c>
      <c r="K1303">
        <v>0</v>
      </c>
      <c r="L1303">
        <v>0</v>
      </c>
      <c r="M1303">
        <v>0</v>
      </c>
      <c r="N1303">
        <v>0.8</v>
      </c>
      <c r="O1303">
        <v>20</v>
      </c>
      <c r="P1303">
        <v>0</v>
      </c>
      <c r="Q1303">
        <v>0</v>
      </c>
      <c r="R1303">
        <v>0</v>
      </c>
      <c r="S1303">
        <f>VLOOKUP(F1303,DF!$A$2:$B$75,2)*R1303</f>
        <v>0</v>
      </c>
      <c r="T1303">
        <v>0</v>
      </c>
      <c r="U1303">
        <f>VLOOKUP(F1303,DF!$A$2:$B$75,2)*T1303</f>
        <v>0</v>
      </c>
      <c r="V1303">
        <v>1193448</v>
      </c>
      <c r="W1303">
        <v>119</v>
      </c>
      <c r="X1303" t="s">
        <v>459</v>
      </c>
      <c r="Y1303">
        <v>0</v>
      </c>
      <c r="Z1303">
        <v>0</v>
      </c>
      <c r="AA1303" t="s">
        <v>619</v>
      </c>
      <c r="AB1303">
        <v>2</v>
      </c>
      <c r="AC1303" t="s">
        <v>197</v>
      </c>
      <c r="AD1303">
        <v>2</v>
      </c>
      <c r="AE1303" t="s">
        <v>197</v>
      </c>
      <c r="AF1303" t="s">
        <v>1152</v>
      </c>
      <c r="AG1303" s="1">
        <v>38512</v>
      </c>
      <c r="AH1303">
        <v>1748</v>
      </c>
      <c r="AI1303">
        <v>38.983330000000002</v>
      </c>
      <c r="AJ1303">
        <v>-99.55</v>
      </c>
      <c r="AK1303">
        <v>39</v>
      </c>
      <c r="AL1303">
        <v>-99.516670000000005</v>
      </c>
      <c r="AM1303" t="s">
        <v>1385</v>
      </c>
    </row>
    <row r="1304" spans="1:40" x14ac:dyDescent="0.25">
      <c r="A1304">
        <v>5460417</v>
      </c>
      <c r="B1304" t="s">
        <v>3382</v>
      </c>
      <c r="C1304" t="s">
        <v>90</v>
      </c>
      <c r="D1304" t="s">
        <v>1152</v>
      </c>
      <c r="E1304" s="1">
        <v>38512</v>
      </c>
      <c r="F1304" s="3">
        <v>2005</v>
      </c>
      <c r="G1304">
        <v>1905</v>
      </c>
      <c r="H1304" t="s">
        <v>28</v>
      </c>
      <c r="I1304" t="s">
        <v>1590</v>
      </c>
      <c r="J1304">
        <v>1</v>
      </c>
      <c r="K1304">
        <v>0</v>
      </c>
      <c r="L1304">
        <v>0</v>
      </c>
      <c r="M1304">
        <v>0</v>
      </c>
      <c r="N1304">
        <v>8</v>
      </c>
      <c r="O1304">
        <v>150</v>
      </c>
      <c r="P1304">
        <v>0</v>
      </c>
      <c r="Q1304">
        <v>0</v>
      </c>
      <c r="R1304">
        <v>0</v>
      </c>
      <c r="S1304">
        <f>VLOOKUP(F1304,DF!$A$2:$B$75,2)*R1304</f>
        <v>0</v>
      </c>
      <c r="T1304">
        <v>0</v>
      </c>
      <c r="U1304">
        <f>VLOOKUP(F1304,DF!$A$2:$B$75,2)*T1304</f>
        <v>0</v>
      </c>
      <c r="V1304">
        <v>1193448</v>
      </c>
      <c r="W1304">
        <v>119</v>
      </c>
      <c r="X1304" t="s">
        <v>459</v>
      </c>
      <c r="Y1304">
        <v>0</v>
      </c>
      <c r="Z1304">
        <v>0</v>
      </c>
      <c r="AA1304" t="s">
        <v>619</v>
      </c>
      <c r="AB1304">
        <v>2</v>
      </c>
      <c r="AC1304" t="s">
        <v>197</v>
      </c>
      <c r="AD1304">
        <v>2</v>
      </c>
      <c r="AE1304" t="s">
        <v>197</v>
      </c>
      <c r="AF1304" t="s">
        <v>1152</v>
      </c>
      <c r="AG1304" s="1">
        <v>38512</v>
      </c>
      <c r="AH1304">
        <v>1915</v>
      </c>
      <c r="AI1304">
        <v>37.166670000000003</v>
      </c>
      <c r="AJ1304">
        <v>-100.2</v>
      </c>
      <c r="AK1304">
        <v>37.166670000000003</v>
      </c>
      <c r="AL1304">
        <v>-100.2</v>
      </c>
      <c r="AM1304" t="s">
        <v>1387</v>
      </c>
    </row>
    <row r="1305" spans="1:40" x14ac:dyDescent="0.25">
      <c r="A1305">
        <v>5460728</v>
      </c>
      <c r="B1305" t="s">
        <v>3354</v>
      </c>
      <c r="C1305" t="s">
        <v>62</v>
      </c>
      <c r="D1305" t="s">
        <v>482</v>
      </c>
      <c r="E1305" s="1">
        <v>38519</v>
      </c>
      <c r="F1305" s="3">
        <v>2005</v>
      </c>
      <c r="G1305">
        <v>1745</v>
      </c>
      <c r="H1305" t="s">
        <v>28</v>
      </c>
      <c r="I1305" t="s">
        <v>1590</v>
      </c>
      <c r="J1305">
        <v>1</v>
      </c>
      <c r="K1305">
        <v>0</v>
      </c>
      <c r="L1305">
        <v>0</v>
      </c>
      <c r="M1305">
        <v>0</v>
      </c>
      <c r="N1305">
        <v>6.4</v>
      </c>
      <c r="O1305">
        <v>100</v>
      </c>
      <c r="P1305">
        <v>0</v>
      </c>
      <c r="Q1305">
        <v>0</v>
      </c>
      <c r="R1305">
        <v>0</v>
      </c>
      <c r="S1305">
        <f>VLOOKUP(F1305,DF!$A$2:$B$75,2)*R1305</f>
        <v>0</v>
      </c>
      <c r="T1305">
        <v>0</v>
      </c>
      <c r="U1305">
        <f>VLOOKUP(F1305,DF!$A$2:$B$75,2)*T1305</f>
        <v>0</v>
      </c>
      <c r="V1305">
        <v>1193454</v>
      </c>
      <c r="W1305">
        <v>81</v>
      </c>
      <c r="X1305" t="s">
        <v>459</v>
      </c>
      <c r="Y1305">
        <v>0</v>
      </c>
      <c r="Z1305">
        <v>0</v>
      </c>
      <c r="AA1305" t="s">
        <v>619</v>
      </c>
      <c r="AB1305">
        <v>5</v>
      </c>
      <c r="AC1305" t="s">
        <v>150</v>
      </c>
      <c r="AD1305">
        <v>5</v>
      </c>
      <c r="AE1305" t="s">
        <v>150</v>
      </c>
      <c r="AF1305" t="s">
        <v>482</v>
      </c>
      <c r="AG1305" s="1">
        <v>38519</v>
      </c>
      <c r="AH1305">
        <v>1752</v>
      </c>
      <c r="AI1305">
        <v>37.483330000000002</v>
      </c>
      <c r="AJ1305">
        <v>-100.76667</v>
      </c>
      <c r="AK1305">
        <v>37.383330000000001</v>
      </c>
      <c r="AL1305">
        <v>-100.73333</v>
      </c>
      <c r="AM1305" t="s">
        <v>1390</v>
      </c>
    </row>
    <row r="1306" spans="1:40" x14ac:dyDescent="0.25">
      <c r="A1306">
        <v>5460729</v>
      </c>
      <c r="B1306" t="s">
        <v>3357</v>
      </c>
      <c r="C1306" t="s">
        <v>65</v>
      </c>
      <c r="D1306" t="s">
        <v>1288</v>
      </c>
      <c r="E1306" s="1">
        <v>38519</v>
      </c>
      <c r="F1306" s="3">
        <v>2005</v>
      </c>
      <c r="G1306">
        <v>1752</v>
      </c>
      <c r="H1306" t="s">
        <v>28</v>
      </c>
      <c r="I1306" t="s">
        <v>1590</v>
      </c>
      <c r="J1306">
        <v>1</v>
      </c>
      <c r="K1306">
        <v>0</v>
      </c>
      <c r="L1306">
        <v>0</v>
      </c>
      <c r="M1306">
        <v>0</v>
      </c>
      <c r="N1306">
        <v>4.0999999999999996</v>
      </c>
      <c r="O1306">
        <v>75</v>
      </c>
      <c r="P1306">
        <v>0</v>
      </c>
      <c r="Q1306">
        <v>0</v>
      </c>
      <c r="R1306">
        <v>0</v>
      </c>
      <c r="S1306">
        <f>VLOOKUP(F1306,DF!$A$2:$B$75,2)*R1306</f>
        <v>0</v>
      </c>
      <c r="T1306">
        <v>0</v>
      </c>
      <c r="U1306">
        <f>VLOOKUP(F1306,DF!$A$2:$B$75,2)*T1306</f>
        <v>0</v>
      </c>
      <c r="V1306">
        <v>1193454</v>
      </c>
      <c r="W1306">
        <v>175</v>
      </c>
      <c r="X1306" t="s">
        <v>459</v>
      </c>
      <c r="Y1306">
        <v>0</v>
      </c>
      <c r="Z1306">
        <v>0</v>
      </c>
      <c r="AA1306" t="s">
        <v>619</v>
      </c>
      <c r="AB1306">
        <v>13</v>
      </c>
      <c r="AC1306" t="s">
        <v>144</v>
      </c>
      <c r="AD1306">
        <v>13</v>
      </c>
      <c r="AE1306" t="s">
        <v>144</v>
      </c>
      <c r="AF1306" t="s">
        <v>1288</v>
      </c>
      <c r="AG1306" s="1">
        <v>38519</v>
      </c>
      <c r="AH1306">
        <v>1800</v>
      </c>
      <c r="AI1306">
        <v>37.383330000000001</v>
      </c>
      <c r="AJ1306">
        <v>-100.7</v>
      </c>
      <c r="AK1306">
        <v>37.366669999999999</v>
      </c>
      <c r="AL1306">
        <v>-100.61667</v>
      </c>
      <c r="AM1306" t="s">
        <v>1390</v>
      </c>
    </row>
    <row r="1307" spans="1:40" x14ac:dyDescent="0.25">
      <c r="A1307">
        <v>5452267</v>
      </c>
      <c r="B1307" t="s">
        <v>3331</v>
      </c>
      <c r="C1307" t="s">
        <v>37</v>
      </c>
      <c r="D1307" t="s">
        <v>1210</v>
      </c>
      <c r="E1307" s="1">
        <v>38532</v>
      </c>
      <c r="F1307" s="3">
        <v>2005</v>
      </c>
      <c r="G1307">
        <v>2215</v>
      </c>
      <c r="H1307" t="s">
        <v>28</v>
      </c>
      <c r="I1307" t="s">
        <v>1590</v>
      </c>
      <c r="J1307">
        <v>1</v>
      </c>
      <c r="K1307">
        <v>0</v>
      </c>
      <c r="L1307">
        <v>0</v>
      </c>
      <c r="M1307">
        <v>546000</v>
      </c>
      <c r="N1307">
        <v>1</v>
      </c>
      <c r="O1307">
        <v>60</v>
      </c>
      <c r="P1307">
        <v>0</v>
      </c>
      <c r="Q1307">
        <v>0</v>
      </c>
      <c r="R1307">
        <v>100000</v>
      </c>
      <c r="S1307">
        <f>VLOOKUP(F1307,DF!$A$2:$B$75,2)*R1307</f>
        <v>156000</v>
      </c>
      <c r="T1307">
        <v>250000</v>
      </c>
      <c r="U1307">
        <f>VLOOKUP(F1307,DF!$A$2:$B$75,2)*T1307</f>
        <v>390000</v>
      </c>
      <c r="V1307">
        <v>1190746</v>
      </c>
      <c r="W1307">
        <v>123</v>
      </c>
      <c r="X1307" t="s">
        <v>588</v>
      </c>
      <c r="Y1307">
        <v>0</v>
      </c>
      <c r="Z1307">
        <v>0</v>
      </c>
      <c r="AA1307" t="s">
        <v>601</v>
      </c>
      <c r="AB1307">
        <v>13</v>
      </c>
      <c r="AC1307" t="s">
        <v>183</v>
      </c>
      <c r="AD1307">
        <v>13</v>
      </c>
      <c r="AE1307" t="s">
        <v>183</v>
      </c>
      <c r="AF1307" t="s">
        <v>1210</v>
      </c>
      <c r="AG1307" s="1">
        <v>38532</v>
      </c>
      <c r="AH1307">
        <v>2220</v>
      </c>
      <c r="AI1307">
        <v>39.283329999999999</v>
      </c>
      <c r="AJ1307">
        <v>-98.116669999999999</v>
      </c>
      <c r="AK1307">
        <v>39.35</v>
      </c>
      <c r="AL1307">
        <v>-97.95</v>
      </c>
      <c r="AM1307" t="s">
        <v>1391</v>
      </c>
      <c r="AN1307" t="s">
        <v>1392</v>
      </c>
    </row>
    <row r="1308" spans="1:40" x14ac:dyDescent="0.25">
      <c r="A1308">
        <v>5457833</v>
      </c>
      <c r="B1308" t="s">
        <v>3403</v>
      </c>
      <c r="C1308" t="s">
        <v>111</v>
      </c>
      <c r="D1308" t="s">
        <v>1041</v>
      </c>
      <c r="E1308" s="1">
        <v>38536</v>
      </c>
      <c r="F1308" s="3">
        <v>2005</v>
      </c>
      <c r="G1308">
        <v>1645</v>
      </c>
      <c r="H1308" t="s">
        <v>28</v>
      </c>
      <c r="I1308" t="s">
        <v>1590</v>
      </c>
      <c r="J1308">
        <v>1</v>
      </c>
      <c r="K1308">
        <v>0</v>
      </c>
      <c r="L1308">
        <v>0</v>
      </c>
      <c r="M1308">
        <v>93600</v>
      </c>
      <c r="N1308">
        <v>1</v>
      </c>
      <c r="O1308">
        <v>110</v>
      </c>
      <c r="P1308">
        <v>0</v>
      </c>
      <c r="Q1308">
        <v>0</v>
      </c>
      <c r="R1308">
        <v>60000</v>
      </c>
      <c r="S1308">
        <f>VLOOKUP(F1308,DF!$A$2:$B$75,2)*R1308</f>
        <v>93600</v>
      </c>
      <c r="T1308">
        <v>0</v>
      </c>
      <c r="U1308">
        <f>VLOOKUP(F1308,DF!$A$2:$B$75,2)*T1308</f>
        <v>0</v>
      </c>
      <c r="V1308">
        <v>1193033</v>
      </c>
      <c r="W1308">
        <v>155</v>
      </c>
      <c r="X1308" t="s">
        <v>469</v>
      </c>
      <c r="Y1308">
        <v>0</v>
      </c>
      <c r="Z1308">
        <v>0</v>
      </c>
      <c r="AA1308" t="s">
        <v>581</v>
      </c>
      <c r="AB1308">
        <v>7</v>
      </c>
      <c r="AC1308" t="s">
        <v>399</v>
      </c>
      <c r="AD1308">
        <v>7</v>
      </c>
      <c r="AE1308" t="s">
        <v>399</v>
      </c>
      <c r="AF1308" t="s">
        <v>1041</v>
      </c>
      <c r="AG1308" s="1">
        <v>38536</v>
      </c>
      <c r="AH1308">
        <v>1645</v>
      </c>
      <c r="AI1308">
        <v>37.566670000000002</v>
      </c>
      <c r="AJ1308">
        <v>-97.866669999999999</v>
      </c>
      <c r="AK1308">
        <v>37.566670000000002</v>
      </c>
      <c r="AL1308">
        <v>-97.866669999999999</v>
      </c>
      <c r="AM1308" t="s">
        <v>1403</v>
      </c>
    </row>
    <row r="1309" spans="1:40" x14ac:dyDescent="0.25">
      <c r="A1309">
        <v>5476196</v>
      </c>
      <c r="B1309" t="s">
        <v>3327</v>
      </c>
      <c r="C1309" t="s">
        <v>31</v>
      </c>
      <c r="D1309" t="s">
        <v>1322</v>
      </c>
      <c r="E1309" s="1">
        <v>38583</v>
      </c>
      <c r="F1309" s="3">
        <v>2005</v>
      </c>
      <c r="G1309">
        <v>1544</v>
      </c>
      <c r="H1309" t="s">
        <v>28</v>
      </c>
      <c r="I1309" t="s">
        <v>1590</v>
      </c>
      <c r="J1309">
        <v>1</v>
      </c>
      <c r="K1309">
        <v>0</v>
      </c>
      <c r="L1309">
        <v>0</v>
      </c>
      <c r="M1309">
        <v>390000</v>
      </c>
      <c r="N1309">
        <v>4</v>
      </c>
      <c r="O1309">
        <v>110</v>
      </c>
      <c r="P1309">
        <v>0</v>
      </c>
      <c r="Q1309">
        <v>0</v>
      </c>
      <c r="R1309">
        <v>250000</v>
      </c>
      <c r="S1309">
        <f>VLOOKUP(F1309,DF!$A$2:$B$75,2)*R1309</f>
        <v>390000</v>
      </c>
      <c r="T1309">
        <v>0</v>
      </c>
      <c r="U1309">
        <f>VLOOKUP(F1309,DF!$A$2:$B$75,2)*T1309</f>
        <v>0</v>
      </c>
      <c r="V1309">
        <v>1198537</v>
      </c>
      <c r="W1309">
        <v>9</v>
      </c>
      <c r="X1309" t="s">
        <v>469</v>
      </c>
      <c r="Y1309">
        <v>0</v>
      </c>
      <c r="Z1309">
        <v>0</v>
      </c>
      <c r="AA1309" t="s">
        <v>581</v>
      </c>
      <c r="AB1309">
        <v>5</v>
      </c>
      <c r="AC1309" t="s">
        <v>157</v>
      </c>
      <c r="AD1309">
        <v>5</v>
      </c>
      <c r="AE1309" t="s">
        <v>157</v>
      </c>
      <c r="AF1309" t="s">
        <v>1322</v>
      </c>
      <c r="AG1309" s="1">
        <v>38583</v>
      </c>
      <c r="AH1309">
        <v>1549</v>
      </c>
      <c r="AI1309">
        <v>38.533329999999999</v>
      </c>
      <c r="AJ1309">
        <v>-98.733329999999995</v>
      </c>
      <c r="AK1309">
        <v>38.533329999999999</v>
      </c>
      <c r="AL1309">
        <v>-98.733329999999995</v>
      </c>
      <c r="AM1309" t="s">
        <v>1407</v>
      </c>
    </row>
    <row r="1310" spans="1:40" x14ac:dyDescent="0.25">
      <c r="A1310">
        <v>5480205</v>
      </c>
      <c r="B1310" t="s">
        <v>3395</v>
      </c>
      <c r="C1310" t="s">
        <v>103</v>
      </c>
      <c r="D1310" t="s">
        <v>1420</v>
      </c>
      <c r="E1310" s="1">
        <v>38683</v>
      </c>
      <c r="F1310" s="3">
        <v>2005</v>
      </c>
      <c r="G1310">
        <v>1412</v>
      </c>
      <c r="H1310" t="s">
        <v>28</v>
      </c>
      <c r="I1310" t="s">
        <v>1590</v>
      </c>
      <c r="J1310">
        <v>1</v>
      </c>
      <c r="K1310">
        <v>0</v>
      </c>
      <c r="L1310">
        <v>0</v>
      </c>
      <c r="M1310">
        <v>390000</v>
      </c>
      <c r="N1310">
        <v>15</v>
      </c>
      <c r="O1310">
        <v>400</v>
      </c>
      <c r="P1310">
        <v>0</v>
      </c>
      <c r="Q1310">
        <v>0</v>
      </c>
      <c r="R1310">
        <v>250000</v>
      </c>
      <c r="S1310">
        <f>VLOOKUP(F1310,DF!$A$2:$B$75,2)*R1310</f>
        <v>390000</v>
      </c>
      <c r="T1310">
        <v>0</v>
      </c>
      <c r="U1310">
        <f>VLOOKUP(F1310,DF!$A$2:$B$75,2)*T1310</f>
        <v>0</v>
      </c>
      <c r="V1310">
        <v>1201366</v>
      </c>
      <c r="W1310">
        <v>127</v>
      </c>
      <c r="X1310" t="s">
        <v>454</v>
      </c>
      <c r="Y1310">
        <v>0</v>
      </c>
      <c r="Z1310">
        <v>0</v>
      </c>
      <c r="AA1310" t="s">
        <v>581</v>
      </c>
      <c r="AB1310">
        <v>1</v>
      </c>
      <c r="AC1310" t="s">
        <v>197</v>
      </c>
      <c r="AD1310">
        <v>1</v>
      </c>
      <c r="AE1310" t="s">
        <v>197</v>
      </c>
      <c r="AF1310" t="s">
        <v>1420</v>
      </c>
      <c r="AG1310" s="1">
        <v>38683</v>
      </c>
      <c r="AH1310">
        <v>1440</v>
      </c>
      <c r="AI1310">
        <v>38.633330000000001</v>
      </c>
      <c r="AJ1310">
        <v>-96.816670000000002</v>
      </c>
      <c r="AK1310">
        <v>38.85</v>
      </c>
      <c r="AL1310">
        <v>-96.833330000000004</v>
      </c>
      <c r="AM1310" t="s">
        <v>1421</v>
      </c>
    </row>
    <row r="1311" spans="1:40" x14ac:dyDescent="0.25">
      <c r="A1311">
        <v>5480207</v>
      </c>
      <c r="B1311" t="s">
        <v>3367</v>
      </c>
      <c r="C1311" t="s">
        <v>75</v>
      </c>
      <c r="D1311" t="s">
        <v>720</v>
      </c>
      <c r="E1311" s="1">
        <v>38683</v>
      </c>
      <c r="F1311" s="3">
        <v>2005</v>
      </c>
      <c r="G1311">
        <v>1509</v>
      </c>
      <c r="H1311" t="s">
        <v>28</v>
      </c>
      <c r="I1311" t="s">
        <v>1590</v>
      </c>
      <c r="J1311">
        <v>1</v>
      </c>
      <c r="K1311">
        <v>0</v>
      </c>
      <c r="L1311">
        <v>0</v>
      </c>
      <c r="M1311">
        <v>156000</v>
      </c>
      <c r="N1311">
        <v>1</v>
      </c>
      <c r="O1311">
        <v>300</v>
      </c>
      <c r="P1311">
        <v>0</v>
      </c>
      <c r="Q1311">
        <v>0</v>
      </c>
      <c r="R1311">
        <v>100000</v>
      </c>
      <c r="S1311">
        <f>VLOOKUP(F1311,DF!$A$2:$B$75,2)*R1311</f>
        <v>156000</v>
      </c>
      <c r="T1311">
        <v>0</v>
      </c>
      <c r="U1311">
        <f>VLOOKUP(F1311,DF!$A$2:$B$75,2)*T1311</f>
        <v>0</v>
      </c>
      <c r="V1311">
        <v>1201367</v>
      </c>
      <c r="W1311">
        <v>61</v>
      </c>
      <c r="X1311" t="s">
        <v>454</v>
      </c>
      <c r="Y1311">
        <v>0</v>
      </c>
      <c r="Z1311">
        <v>0</v>
      </c>
      <c r="AA1311" t="s">
        <v>601</v>
      </c>
      <c r="AB1311">
        <v>3</v>
      </c>
      <c r="AC1311" t="s">
        <v>157</v>
      </c>
      <c r="AD1311">
        <v>3</v>
      </c>
      <c r="AE1311" t="s">
        <v>157</v>
      </c>
      <c r="AF1311" t="s">
        <v>720</v>
      </c>
      <c r="AG1311" s="1">
        <v>38683</v>
      </c>
      <c r="AH1311">
        <v>1512</v>
      </c>
      <c r="AI1311">
        <v>39.066670000000002</v>
      </c>
      <c r="AJ1311">
        <v>-96.8</v>
      </c>
      <c r="AK1311">
        <v>39.066670000000002</v>
      </c>
      <c r="AL1311">
        <v>-96.783330000000007</v>
      </c>
      <c r="AM1311" t="s">
        <v>1432</v>
      </c>
    </row>
    <row r="1312" spans="1:40" x14ac:dyDescent="0.25">
      <c r="A1312">
        <v>5480208</v>
      </c>
      <c r="B1312" t="s">
        <v>3336</v>
      </c>
      <c r="C1312" t="s">
        <v>43</v>
      </c>
      <c r="D1312" t="s">
        <v>1039</v>
      </c>
      <c r="E1312" s="1">
        <v>38683</v>
      </c>
      <c r="F1312" s="3">
        <v>2005</v>
      </c>
      <c r="G1312">
        <v>1512</v>
      </c>
      <c r="H1312" t="s">
        <v>28</v>
      </c>
      <c r="I1312" t="s">
        <v>1590</v>
      </c>
      <c r="J1312">
        <v>1</v>
      </c>
      <c r="K1312">
        <v>0</v>
      </c>
      <c r="L1312">
        <v>0</v>
      </c>
      <c r="M1312">
        <v>1248000</v>
      </c>
      <c r="N1312">
        <v>1</v>
      </c>
      <c r="O1312">
        <v>200</v>
      </c>
      <c r="P1312">
        <v>0</v>
      </c>
      <c r="Q1312">
        <v>0</v>
      </c>
      <c r="R1312">
        <v>800000</v>
      </c>
      <c r="S1312">
        <f>VLOOKUP(F1312,DF!$A$2:$B$75,2)*R1312</f>
        <v>1248000</v>
      </c>
      <c r="T1312">
        <v>0</v>
      </c>
      <c r="U1312">
        <f>VLOOKUP(F1312,DF!$A$2:$B$75,2)*T1312</f>
        <v>0</v>
      </c>
      <c r="V1312">
        <v>1201367</v>
      </c>
      <c r="W1312">
        <v>161</v>
      </c>
      <c r="X1312" t="s">
        <v>454</v>
      </c>
      <c r="Y1312">
        <v>0</v>
      </c>
      <c r="Z1312">
        <v>0</v>
      </c>
      <c r="AA1312" t="s">
        <v>601</v>
      </c>
      <c r="AB1312">
        <v>2</v>
      </c>
      <c r="AC1312" t="s">
        <v>276</v>
      </c>
      <c r="AD1312">
        <v>2</v>
      </c>
      <c r="AE1312" t="s">
        <v>276</v>
      </c>
      <c r="AF1312" t="s">
        <v>1039</v>
      </c>
      <c r="AG1312" s="1">
        <v>38683</v>
      </c>
      <c r="AH1312">
        <v>1515</v>
      </c>
      <c r="AI1312">
        <v>39.1</v>
      </c>
      <c r="AJ1312">
        <v>-96.75</v>
      </c>
      <c r="AK1312">
        <v>39.116669999999999</v>
      </c>
      <c r="AL1312">
        <v>-96.75</v>
      </c>
      <c r="AM1312" t="s">
        <v>1433</v>
      </c>
    </row>
    <row r="1313" spans="1:40" x14ac:dyDescent="0.25">
      <c r="A1313">
        <v>5477116</v>
      </c>
      <c r="B1313" t="s">
        <v>3406</v>
      </c>
      <c r="C1313" t="s">
        <v>114</v>
      </c>
      <c r="D1313" t="s">
        <v>800</v>
      </c>
      <c r="E1313" s="1">
        <v>38683</v>
      </c>
      <c r="F1313" s="3">
        <v>2005</v>
      </c>
      <c r="G1313">
        <v>1606</v>
      </c>
      <c r="H1313" t="s">
        <v>28</v>
      </c>
      <c r="I1313" t="s">
        <v>1590</v>
      </c>
      <c r="J1313">
        <v>1</v>
      </c>
      <c r="K1313">
        <v>0</v>
      </c>
      <c r="L1313">
        <v>0</v>
      </c>
      <c r="M1313">
        <v>187200</v>
      </c>
      <c r="N1313">
        <v>6</v>
      </c>
      <c r="O1313">
        <v>80</v>
      </c>
      <c r="P1313">
        <v>0</v>
      </c>
      <c r="Q1313">
        <v>0</v>
      </c>
      <c r="R1313">
        <v>120000</v>
      </c>
      <c r="S1313">
        <f>VLOOKUP(F1313,DF!$A$2:$B$75,2)*R1313</f>
        <v>187200</v>
      </c>
      <c r="T1313">
        <v>0</v>
      </c>
      <c r="U1313">
        <f>VLOOKUP(F1313,DF!$A$2:$B$75,2)*T1313</f>
        <v>0</v>
      </c>
      <c r="V1313">
        <v>1200493</v>
      </c>
      <c r="W1313">
        <v>133</v>
      </c>
      <c r="X1313" t="s">
        <v>469</v>
      </c>
      <c r="Y1313">
        <v>0</v>
      </c>
      <c r="Z1313">
        <v>0</v>
      </c>
      <c r="AA1313" t="s">
        <v>601</v>
      </c>
      <c r="AB1313">
        <v>2</v>
      </c>
      <c r="AC1313" t="s">
        <v>157</v>
      </c>
      <c r="AD1313">
        <v>2</v>
      </c>
      <c r="AE1313" t="s">
        <v>157</v>
      </c>
      <c r="AF1313" t="s">
        <v>800</v>
      </c>
      <c r="AG1313" s="1">
        <v>38683</v>
      </c>
      <c r="AH1313">
        <v>1613</v>
      </c>
      <c r="AI1313">
        <v>37.583329999999997</v>
      </c>
      <c r="AJ1313">
        <v>-95.216669999999993</v>
      </c>
      <c r="AK1313">
        <v>37.683329999999998</v>
      </c>
      <c r="AL1313">
        <v>-95.166669999999996</v>
      </c>
      <c r="AM1313" t="s">
        <v>1442</v>
      </c>
    </row>
    <row r="1314" spans="1:40" x14ac:dyDescent="0.25">
      <c r="A1314">
        <v>5440413</v>
      </c>
      <c r="B1314" t="s">
        <v>3341</v>
      </c>
      <c r="C1314" t="s">
        <v>49</v>
      </c>
      <c r="D1314" t="s">
        <v>752</v>
      </c>
      <c r="E1314" s="1">
        <v>38432</v>
      </c>
      <c r="F1314" s="3">
        <v>2005</v>
      </c>
      <c r="G1314">
        <v>1326</v>
      </c>
      <c r="H1314" t="s">
        <v>28</v>
      </c>
      <c r="I1314" t="s">
        <v>1578</v>
      </c>
      <c r="J1314">
        <v>0</v>
      </c>
      <c r="K1314">
        <v>0</v>
      </c>
      <c r="L1314">
        <v>0</v>
      </c>
      <c r="M1314">
        <v>0</v>
      </c>
      <c r="N1314">
        <v>2</v>
      </c>
      <c r="O1314">
        <v>100</v>
      </c>
      <c r="P1314">
        <v>0</v>
      </c>
      <c r="Q1314">
        <v>0</v>
      </c>
      <c r="R1314">
        <v>0</v>
      </c>
      <c r="S1314">
        <f>VLOOKUP(F1314,DF!$A$2:$B$75,2)*R1314</f>
        <v>0</v>
      </c>
      <c r="T1314">
        <v>0</v>
      </c>
      <c r="U1314">
        <f>VLOOKUP(F1314,DF!$A$2:$B$75,2)*T1314</f>
        <v>0</v>
      </c>
      <c r="V1314">
        <v>1186031</v>
      </c>
      <c r="W1314">
        <v>33</v>
      </c>
      <c r="X1314" t="s">
        <v>459</v>
      </c>
      <c r="Y1314">
        <v>0</v>
      </c>
      <c r="Z1314">
        <v>0</v>
      </c>
      <c r="AA1314" t="s">
        <v>576</v>
      </c>
      <c r="AB1314">
        <v>3</v>
      </c>
      <c r="AC1314" t="s">
        <v>183</v>
      </c>
      <c r="AD1314">
        <v>3</v>
      </c>
      <c r="AE1314" t="s">
        <v>183</v>
      </c>
      <c r="AF1314" t="s">
        <v>752</v>
      </c>
      <c r="AG1314" s="1">
        <v>38432</v>
      </c>
      <c r="AH1314">
        <v>1341</v>
      </c>
      <c r="AI1314">
        <v>37.15</v>
      </c>
      <c r="AJ1314">
        <v>-99.483329999999995</v>
      </c>
      <c r="AK1314">
        <v>37.183329999999998</v>
      </c>
      <c r="AL1314">
        <v>-99.45</v>
      </c>
      <c r="AM1314" t="s">
        <v>1284</v>
      </c>
    </row>
    <row r="1315" spans="1:40" x14ac:dyDescent="0.25">
      <c r="A1315">
        <v>5440414</v>
      </c>
      <c r="B1315" t="s">
        <v>3341</v>
      </c>
      <c r="C1315" t="s">
        <v>49</v>
      </c>
      <c r="D1315" t="s">
        <v>752</v>
      </c>
      <c r="E1315" s="1">
        <v>38432</v>
      </c>
      <c r="F1315" s="3">
        <v>2005</v>
      </c>
      <c r="G1315">
        <v>1340</v>
      </c>
      <c r="H1315" t="s">
        <v>28</v>
      </c>
      <c r="I1315" t="s">
        <v>1578</v>
      </c>
      <c r="J1315">
        <v>0</v>
      </c>
      <c r="K1315">
        <v>0</v>
      </c>
      <c r="L1315">
        <v>0</v>
      </c>
      <c r="M1315">
        <v>0</v>
      </c>
      <c r="N1315">
        <v>0.3</v>
      </c>
      <c r="O1315">
        <v>50</v>
      </c>
      <c r="P1315">
        <v>0</v>
      </c>
      <c r="Q1315">
        <v>0</v>
      </c>
      <c r="R1315">
        <v>0</v>
      </c>
      <c r="S1315">
        <f>VLOOKUP(F1315,DF!$A$2:$B$75,2)*R1315</f>
        <v>0</v>
      </c>
      <c r="T1315">
        <v>0</v>
      </c>
      <c r="U1315">
        <f>VLOOKUP(F1315,DF!$A$2:$B$75,2)*T1315</f>
        <v>0</v>
      </c>
      <c r="V1315">
        <v>1186031</v>
      </c>
      <c r="W1315">
        <v>33</v>
      </c>
      <c r="X1315" t="s">
        <v>459</v>
      </c>
      <c r="Y1315">
        <v>0</v>
      </c>
      <c r="Z1315">
        <v>0</v>
      </c>
      <c r="AA1315" t="s">
        <v>576</v>
      </c>
      <c r="AB1315">
        <v>5</v>
      </c>
      <c r="AC1315" t="s">
        <v>197</v>
      </c>
      <c r="AD1315">
        <v>5</v>
      </c>
      <c r="AE1315" t="s">
        <v>197</v>
      </c>
      <c r="AF1315" t="s">
        <v>752</v>
      </c>
      <c r="AG1315" s="1">
        <v>38432</v>
      </c>
      <c r="AH1315">
        <v>1344</v>
      </c>
      <c r="AI1315">
        <v>37.15</v>
      </c>
      <c r="AJ1315">
        <v>-99.55</v>
      </c>
      <c r="AK1315">
        <v>37.15</v>
      </c>
      <c r="AL1315">
        <v>-99.55</v>
      </c>
      <c r="AM1315" t="s">
        <v>1285</v>
      </c>
    </row>
    <row r="1316" spans="1:40" x14ac:dyDescent="0.25">
      <c r="A1316">
        <v>5441371</v>
      </c>
      <c r="B1316" t="s">
        <v>3392</v>
      </c>
      <c r="C1316" t="s">
        <v>100</v>
      </c>
      <c r="D1316" t="s">
        <v>1286</v>
      </c>
      <c r="E1316" s="1">
        <v>38432</v>
      </c>
      <c r="F1316" s="3">
        <v>2005</v>
      </c>
      <c r="G1316">
        <v>1550</v>
      </c>
      <c r="H1316" t="s">
        <v>28</v>
      </c>
      <c r="I1316" t="s">
        <v>1578</v>
      </c>
      <c r="J1316">
        <v>0</v>
      </c>
      <c r="K1316">
        <v>0</v>
      </c>
      <c r="L1316">
        <v>0</v>
      </c>
      <c r="M1316">
        <v>0</v>
      </c>
      <c r="N1316">
        <v>0.5</v>
      </c>
      <c r="O1316">
        <v>55</v>
      </c>
      <c r="P1316">
        <v>0</v>
      </c>
      <c r="Q1316">
        <v>0</v>
      </c>
      <c r="R1316">
        <v>0</v>
      </c>
      <c r="S1316">
        <f>VLOOKUP(F1316,DF!$A$2:$B$75,2)*R1316</f>
        <v>0</v>
      </c>
      <c r="T1316">
        <v>0</v>
      </c>
      <c r="U1316">
        <f>VLOOKUP(F1316,DF!$A$2:$B$75,2)*T1316</f>
        <v>0</v>
      </c>
      <c r="V1316">
        <v>1185242</v>
      </c>
      <c r="W1316">
        <v>77</v>
      </c>
      <c r="X1316" t="s">
        <v>469</v>
      </c>
      <c r="Y1316">
        <v>0</v>
      </c>
      <c r="Z1316">
        <v>0</v>
      </c>
      <c r="AA1316" t="s">
        <v>601</v>
      </c>
      <c r="AB1316">
        <v>1</v>
      </c>
      <c r="AC1316" t="s">
        <v>183</v>
      </c>
      <c r="AD1316">
        <v>1</v>
      </c>
      <c r="AE1316" t="s">
        <v>183</v>
      </c>
      <c r="AF1316" t="s">
        <v>1286</v>
      </c>
      <c r="AG1316" s="1">
        <v>38432</v>
      </c>
      <c r="AH1316">
        <v>1554</v>
      </c>
      <c r="AI1316">
        <v>37.066670000000002</v>
      </c>
      <c r="AJ1316">
        <v>-98.3</v>
      </c>
      <c r="AK1316">
        <v>37.083329999999997</v>
      </c>
      <c r="AL1316">
        <v>-98.3</v>
      </c>
      <c r="AM1316" t="s">
        <v>1287</v>
      </c>
    </row>
    <row r="1317" spans="1:40" x14ac:dyDescent="0.25">
      <c r="A1317">
        <v>5446619</v>
      </c>
      <c r="B1317" t="s">
        <v>3357</v>
      </c>
      <c r="C1317" t="s">
        <v>65</v>
      </c>
      <c r="D1317" t="s">
        <v>986</v>
      </c>
      <c r="E1317" s="1">
        <v>38447</v>
      </c>
      <c r="F1317" s="3">
        <v>2005</v>
      </c>
      <c r="G1317">
        <v>1335</v>
      </c>
      <c r="H1317" t="s">
        <v>28</v>
      </c>
      <c r="I1317" t="s">
        <v>1578</v>
      </c>
      <c r="J1317">
        <v>0</v>
      </c>
      <c r="K1317">
        <v>0</v>
      </c>
      <c r="L1317">
        <v>0</v>
      </c>
      <c r="M1317">
        <v>0</v>
      </c>
      <c r="N1317">
        <v>0.5</v>
      </c>
      <c r="O1317">
        <v>30</v>
      </c>
      <c r="P1317">
        <v>0</v>
      </c>
      <c r="Q1317">
        <v>0</v>
      </c>
      <c r="R1317">
        <v>0</v>
      </c>
      <c r="S1317">
        <f>VLOOKUP(F1317,DF!$A$2:$B$75,2)*R1317</f>
        <v>0</v>
      </c>
      <c r="T1317">
        <v>0</v>
      </c>
      <c r="U1317">
        <f>VLOOKUP(F1317,DF!$A$2:$B$75,2)*T1317</f>
        <v>0</v>
      </c>
      <c r="V1317">
        <v>1188560</v>
      </c>
      <c r="W1317">
        <v>175</v>
      </c>
      <c r="X1317" t="s">
        <v>459</v>
      </c>
      <c r="Y1317">
        <v>0</v>
      </c>
      <c r="Z1317">
        <v>0</v>
      </c>
      <c r="AA1317" t="s">
        <v>576</v>
      </c>
      <c r="AB1317">
        <v>2</v>
      </c>
      <c r="AC1317" t="s">
        <v>144</v>
      </c>
      <c r="AD1317">
        <v>2</v>
      </c>
      <c r="AE1317" t="s">
        <v>144</v>
      </c>
      <c r="AF1317" t="s">
        <v>986</v>
      </c>
      <c r="AG1317" s="1">
        <v>38447</v>
      </c>
      <c r="AH1317">
        <v>1337</v>
      </c>
      <c r="AI1317">
        <v>37.483330000000002</v>
      </c>
      <c r="AJ1317">
        <v>-100.76667</v>
      </c>
      <c r="AK1317">
        <v>37.483330000000002</v>
      </c>
      <c r="AL1317">
        <v>-100.76667</v>
      </c>
      <c r="AM1317" t="s">
        <v>1290</v>
      </c>
    </row>
    <row r="1318" spans="1:40" x14ac:dyDescent="0.25">
      <c r="A1318">
        <v>5446623</v>
      </c>
      <c r="B1318" t="s">
        <v>3354</v>
      </c>
      <c r="C1318" t="s">
        <v>62</v>
      </c>
      <c r="D1318" t="s">
        <v>482</v>
      </c>
      <c r="E1318" s="1">
        <v>38447</v>
      </c>
      <c r="F1318" s="3">
        <v>2005</v>
      </c>
      <c r="G1318">
        <v>1400</v>
      </c>
      <c r="H1318" t="s">
        <v>28</v>
      </c>
      <c r="I1318" t="s">
        <v>1578</v>
      </c>
      <c r="J1318">
        <v>0</v>
      </c>
      <c r="K1318">
        <v>0</v>
      </c>
      <c r="L1318">
        <v>0</v>
      </c>
      <c r="M1318">
        <v>0</v>
      </c>
      <c r="N1318">
        <v>0.3</v>
      </c>
      <c r="O1318">
        <v>30</v>
      </c>
      <c r="P1318">
        <v>0</v>
      </c>
      <c r="Q1318">
        <v>0</v>
      </c>
      <c r="R1318">
        <v>0</v>
      </c>
      <c r="S1318">
        <f>VLOOKUP(F1318,DF!$A$2:$B$75,2)*R1318</f>
        <v>0</v>
      </c>
      <c r="T1318">
        <v>0</v>
      </c>
      <c r="U1318">
        <f>VLOOKUP(F1318,DF!$A$2:$B$75,2)*T1318</f>
        <v>0</v>
      </c>
      <c r="V1318">
        <v>1188560</v>
      </c>
      <c r="W1318">
        <v>81</v>
      </c>
      <c r="X1318" t="s">
        <v>459</v>
      </c>
      <c r="Y1318">
        <v>0</v>
      </c>
      <c r="Z1318">
        <v>0</v>
      </c>
      <c r="AA1318" t="s">
        <v>576</v>
      </c>
      <c r="AB1318">
        <v>5</v>
      </c>
      <c r="AC1318" t="s">
        <v>157</v>
      </c>
      <c r="AD1318">
        <v>5</v>
      </c>
      <c r="AE1318" t="s">
        <v>157</v>
      </c>
      <c r="AF1318" t="s">
        <v>482</v>
      </c>
      <c r="AG1318" s="1">
        <v>38447</v>
      </c>
      <c r="AH1318">
        <v>1403</v>
      </c>
      <c r="AI1318" t="s">
        <v>27</v>
      </c>
      <c r="AJ1318" t="s">
        <v>27</v>
      </c>
      <c r="AK1318" t="s">
        <v>27</v>
      </c>
      <c r="AL1318" t="s">
        <v>27</v>
      </c>
      <c r="AM1318" t="s">
        <v>1291</v>
      </c>
    </row>
    <row r="1319" spans="1:40" x14ac:dyDescent="0.25">
      <c r="A1319">
        <v>5446706</v>
      </c>
      <c r="B1319" t="s">
        <v>3354</v>
      </c>
      <c r="C1319" t="s">
        <v>62</v>
      </c>
      <c r="D1319" t="s">
        <v>482</v>
      </c>
      <c r="E1319" s="1">
        <v>38447</v>
      </c>
      <c r="F1319" s="3">
        <v>2005</v>
      </c>
      <c r="G1319">
        <v>1420</v>
      </c>
      <c r="H1319" t="s">
        <v>28</v>
      </c>
      <c r="I1319" t="s">
        <v>1578</v>
      </c>
      <c r="J1319">
        <v>0</v>
      </c>
      <c r="K1319">
        <v>0</v>
      </c>
      <c r="L1319">
        <v>0</v>
      </c>
      <c r="M1319">
        <v>0</v>
      </c>
      <c r="N1319">
        <v>0.2</v>
      </c>
      <c r="O1319">
        <v>20</v>
      </c>
      <c r="P1319">
        <v>0</v>
      </c>
      <c r="Q1319">
        <v>0</v>
      </c>
      <c r="R1319">
        <v>0</v>
      </c>
      <c r="S1319">
        <f>VLOOKUP(F1319,DF!$A$2:$B$75,2)*R1319</f>
        <v>0</v>
      </c>
      <c r="T1319">
        <v>0</v>
      </c>
      <c r="U1319">
        <f>VLOOKUP(F1319,DF!$A$2:$B$75,2)*T1319</f>
        <v>0</v>
      </c>
      <c r="V1319">
        <v>1188560</v>
      </c>
      <c r="W1319">
        <v>81</v>
      </c>
      <c r="X1319" t="s">
        <v>459</v>
      </c>
      <c r="Y1319">
        <v>0</v>
      </c>
      <c r="Z1319">
        <v>0</v>
      </c>
      <c r="AA1319" t="s">
        <v>581</v>
      </c>
      <c r="AB1319">
        <v>12</v>
      </c>
      <c r="AC1319" t="s">
        <v>157</v>
      </c>
      <c r="AD1319">
        <v>12</v>
      </c>
      <c r="AE1319" t="s">
        <v>157</v>
      </c>
      <c r="AF1319" t="s">
        <v>482</v>
      </c>
      <c r="AG1319" s="1">
        <v>38447</v>
      </c>
      <c r="AH1319">
        <v>1422</v>
      </c>
      <c r="AI1319">
        <v>38.533329999999999</v>
      </c>
      <c r="AJ1319">
        <v>-99.05</v>
      </c>
      <c r="AK1319">
        <v>38.533329999999999</v>
      </c>
      <c r="AL1319">
        <v>-99.05</v>
      </c>
      <c r="AM1319" t="s">
        <v>1292</v>
      </c>
    </row>
    <row r="1320" spans="1:40" x14ac:dyDescent="0.25">
      <c r="A1320">
        <v>5446707</v>
      </c>
      <c r="B1320" t="s">
        <v>3421</v>
      </c>
      <c r="C1320" t="s">
        <v>130</v>
      </c>
      <c r="D1320" t="s">
        <v>1122</v>
      </c>
      <c r="E1320" s="1">
        <v>38447</v>
      </c>
      <c r="F1320" s="3">
        <v>2005</v>
      </c>
      <c r="G1320">
        <v>1420</v>
      </c>
      <c r="H1320" t="s">
        <v>28</v>
      </c>
      <c r="I1320" t="s">
        <v>1578</v>
      </c>
      <c r="J1320">
        <v>0</v>
      </c>
      <c r="K1320">
        <v>0</v>
      </c>
      <c r="L1320">
        <v>0</v>
      </c>
      <c r="M1320">
        <v>0</v>
      </c>
      <c r="N1320">
        <v>3.1</v>
      </c>
      <c r="O1320">
        <v>100</v>
      </c>
      <c r="P1320">
        <v>0</v>
      </c>
      <c r="Q1320">
        <v>0</v>
      </c>
      <c r="R1320">
        <v>0</v>
      </c>
      <c r="S1320">
        <f>VLOOKUP(F1320,DF!$A$2:$B$75,2)*R1320</f>
        <v>0</v>
      </c>
      <c r="T1320">
        <v>0</v>
      </c>
      <c r="U1320">
        <f>VLOOKUP(F1320,DF!$A$2:$B$75,2)*T1320</f>
        <v>0</v>
      </c>
      <c r="V1320">
        <v>1188560</v>
      </c>
      <c r="W1320">
        <v>69</v>
      </c>
      <c r="X1320" t="s">
        <v>459</v>
      </c>
      <c r="Y1320">
        <v>0</v>
      </c>
      <c r="Z1320">
        <v>0</v>
      </c>
      <c r="AA1320" t="s">
        <v>581</v>
      </c>
      <c r="AB1320">
        <v>12</v>
      </c>
      <c r="AC1320" t="s">
        <v>140</v>
      </c>
      <c r="AD1320">
        <v>12</v>
      </c>
      <c r="AE1320" t="s">
        <v>140</v>
      </c>
      <c r="AF1320" t="s">
        <v>1122</v>
      </c>
      <c r="AG1320" s="1">
        <v>38447</v>
      </c>
      <c r="AH1320">
        <v>1425</v>
      </c>
      <c r="AI1320" t="s">
        <v>27</v>
      </c>
      <c r="AJ1320" t="s">
        <v>27</v>
      </c>
      <c r="AK1320" t="s">
        <v>27</v>
      </c>
      <c r="AL1320" t="s">
        <v>27</v>
      </c>
      <c r="AM1320" t="s">
        <v>1293</v>
      </c>
    </row>
    <row r="1321" spans="1:40" x14ac:dyDescent="0.25">
      <c r="A1321">
        <v>5446708</v>
      </c>
      <c r="B1321" t="s">
        <v>3421</v>
      </c>
      <c r="C1321" t="s">
        <v>130</v>
      </c>
      <c r="D1321" t="s">
        <v>1122</v>
      </c>
      <c r="E1321" s="1">
        <v>38447</v>
      </c>
      <c r="F1321" s="3">
        <v>2005</v>
      </c>
      <c r="G1321">
        <v>1427</v>
      </c>
      <c r="H1321" t="s">
        <v>28</v>
      </c>
      <c r="I1321" t="s">
        <v>1578</v>
      </c>
      <c r="J1321">
        <v>0</v>
      </c>
      <c r="K1321">
        <v>0</v>
      </c>
      <c r="L1321">
        <v>0</v>
      </c>
      <c r="M1321">
        <v>0</v>
      </c>
      <c r="N1321">
        <v>2.6</v>
      </c>
      <c r="O1321">
        <v>75</v>
      </c>
      <c r="P1321">
        <v>0</v>
      </c>
      <c r="Q1321">
        <v>0</v>
      </c>
      <c r="R1321">
        <v>0</v>
      </c>
      <c r="S1321">
        <f>VLOOKUP(F1321,DF!$A$2:$B$75,2)*R1321</f>
        <v>0</v>
      </c>
      <c r="T1321">
        <v>0</v>
      </c>
      <c r="U1321">
        <f>VLOOKUP(F1321,DF!$A$2:$B$75,2)*T1321</f>
        <v>0</v>
      </c>
      <c r="V1321">
        <v>1188560</v>
      </c>
      <c r="W1321">
        <v>69</v>
      </c>
      <c r="X1321" t="s">
        <v>459</v>
      </c>
      <c r="Y1321">
        <v>0</v>
      </c>
      <c r="Z1321">
        <v>0</v>
      </c>
      <c r="AA1321" t="s">
        <v>581</v>
      </c>
      <c r="AB1321">
        <v>5</v>
      </c>
      <c r="AC1321" t="s">
        <v>140</v>
      </c>
      <c r="AD1321">
        <v>5</v>
      </c>
      <c r="AE1321" t="s">
        <v>140</v>
      </c>
      <c r="AF1321" t="s">
        <v>1122</v>
      </c>
      <c r="AG1321" s="1">
        <v>38447</v>
      </c>
      <c r="AH1321">
        <v>1435</v>
      </c>
      <c r="AI1321">
        <v>38.483330000000002</v>
      </c>
      <c r="AJ1321">
        <v>-100.9</v>
      </c>
      <c r="AK1321">
        <v>38.483330000000002</v>
      </c>
      <c r="AL1321">
        <v>-100.9</v>
      </c>
      <c r="AM1321" t="s">
        <v>1294</v>
      </c>
    </row>
    <row r="1322" spans="1:40" x14ac:dyDescent="0.25">
      <c r="A1322">
        <v>5446710</v>
      </c>
      <c r="B1322" t="s">
        <v>3421</v>
      </c>
      <c r="C1322" t="s">
        <v>130</v>
      </c>
      <c r="D1322" t="s">
        <v>1295</v>
      </c>
      <c r="E1322" s="1">
        <v>38447</v>
      </c>
      <c r="F1322" s="3">
        <v>2005</v>
      </c>
      <c r="G1322">
        <v>1435</v>
      </c>
      <c r="H1322" t="s">
        <v>28</v>
      </c>
      <c r="I1322" t="s">
        <v>1578</v>
      </c>
      <c r="J1322">
        <v>0</v>
      </c>
      <c r="K1322">
        <v>0</v>
      </c>
      <c r="L1322">
        <v>0</v>
      </c>
      <c r="M1322">
        <v>0</v>
      </c>
      <c r="N1322">
        <v>0.3</v>
      </c>
      <c r="O1322">
        <v>20</v>
      </c>
      <c r="P1322">
        <v>0</v>
      </c>
      <c r="Q1322">
        <v>0</v>
      </c>
      <c r="R1322">
        <v>0</v>
      </c>
      <c r="S1322">
        <f>VLOOKUP(F1322,DF!$A$2:$B$75,2)*R1322</f>
        <v>0</v>
      </c>
      <c r="T1322">
        <v>0</v>
      </c>
      <c r="U1322">
        <f>VLOOKUP(F1322,DF!$A$2:$B$75,2)*T1322</f>
        <v>0</v>
      </c>
      <c r="V1322">
        <v>1188560</v>
      </c>
      <c r="W1322">
        <v>69</v>
      </c>
      <c r="X1322" t="s">
        <v>459</v>
      </c>
      <c r="Y1322">
        <v>0</v>
      </c>
      <c r="Z1322">
        <v>0</v>
      </c>
      <c r="AA1322" t="s">
        <v>601</v>
      </c>
      <c r="AB1322">
        <v>5</v>
      </c>
      <c r="AC1322" t="s">
        <v>157</v>
      </c>
      <c r="AD1322">
        <v>5</v>
      </c>
      <c r="AE1322" t="s">
        <v>157</v>
      </c>
      <c r="AF1322" t="s">
        <v>1295</v>
      </c>
      <c r="AG1322" s="1">
        <v>38447</v>
      </c>
      <c r="AH1322">
        <v>1436</v>
      </c>
      <c r="AI1322">
        <v>37.033329999999999</v>
      </c>
      <c r="AJ1322">
        <v>-100.95</v>
      </c>
      <c r="AK1322">
        <v>37.033329999999999</v>
      </c>
      <c r="AL1322">
        <v>-100.95</v>
      </c>
      <c r="AM1322" t="s">
        <v>1296</v>
      </c>
    </row>
    <row r="1323" spans="1:40" x14ac:dyDescent="0.25">
      <c r="A1323">
        <v>5448219</v>
      </c>
      <c r="B1323" t="s">
        <v>3333</v>
      </c>
      <c r="C1323" t="s">
        <v>40</v>
      </c>
      <c r="D1323" t="s">
        <v>1297</v>
      </c>
      <c r="E1323" s="1">
        <v>38447</v>
      </c>
      <c r="F1323" s="3">
        <v>2005</v>
      </c>
      <c r="G1323">
        <v>1503</v>
      </c>
      <c r="H1323" t="s">
        <v>28</v>
      </c>
      <c r="I1323" t="s">
        <v>1578</v>
      </c>
      <c r="J1323">
        <v>0</v>
      </c>
      <c r="K1323">
        <v>0</v>
      </c>
      <c r="L1323">
        <v>0</v>
      </c>
      <c r="M1323">
        <v>0</v>
      </c>
      <c r="N1323">
        <v>1</v>
      </c>
      <c r="O1323">
        <v>20</v>
      </c>
      <c r="P1323">
        <v>0</v>
      </c>
      <c r="Q1323">
        <v>0</v>
      </c>
      <c r="R1323">
        <v>0</v>
      </c>
      <c r="S1323">
        <f>VLOOKUP(F1323,DF!$A$2:$B$75,2)*R1323</f>
        <v>0</v>
      </c>
      <c r="T1323">
        <v>0</v>
      </c>
      <c r="U1323">
        <f>VLOOKUP(F1323,DF!$A$2:$B$75,2)*T1323</f>
        <v>0</v>
      </c>
      <c r="V1323">
        <v>1187882</v>
      </c>
      <c r="W1323">
        <v>141</v>
      </c>
      <c r="X1323" t="s">
        <v>588</v>
      </c>
      <c r="Y1323">
        <v>0</v>
      </c>
      <c r="Z1323">
        <v>0</v>
      </c>
      <c r="AA1323" t="s">
        <v>989</v>
      </c>
      <c r="AB1323">
        <v>1</v>
      </c>
      <c r="AC1323" t="s">
        <v>161</v>
      </c>
      <c r="AD1323">
        <v>1</v>
      </c>
      <c r="AE1323" t="s">
        <v>161</v>
      </c>
      <c r="AF1323" t="s">
        <v>1297</v>
      </c>
      <c r="AG1323" s="1">
        <v>38447</v>
      </c>
      <c r="AH1323">
        <v>1508</v>
      </c>
      <c r="AI1323">
        <v>39.466670000000001</v>
      </c>
      <c r="AJ1323">
        <v>-98.966669999999993</v>
      </c>
      <c r="AK1323">
        <v>39.466670000000001</v>
      </c>
      <c r="AL1323">
        <v>-98.983329999999995</v>
      </c>
      <c r="AM1323" t="s">
        <v>1298</v>
      </c>
      <c r="AN1323" t="s">
        <v>1299</v>
      </c>
    </row>
    <row r="1324" spans="1:40" x14ac:dyDescent="0.25">
      <c r="A1324">
        <v>5448220</v>
      </c>
      <c r="B1324" t="s">
        <v>3378</v>
      </c>
      <c r="C1324" t="s">
        <v>86</v>
      </c>
      <c r="D1324" t="s">
        <v>733</v>
      </c>
      <c r="E1324" s="1">
        <v>38447</v>
      </c>
      <c r="F1324" s="3">
        <v>2005</v>
      </c>
      <c r="G1324">
        <v>1521</v>
      </c>
      <c r="H1324" t="s">
        <v>28</v>
      </c>
      <c r="I1324" t="s">
        <v>1578</v>
      </c>
      <c r="J1324">
        <v>0</v>
      </c>
      <c r="K1324">
        <v>0</v>
      </c>
      <c r="L1324">
        <v>0</v>
      </c>
      <c r="M1324">
        <v>0</v>
      </c>
      <c r="N1324">
        <v>1</v>
      </c>
      <c r="O1324">
        <v>20</v>
      </c>
      <c r="P1324">
        <v>0</v>
      </c>
      <c r="Q1324">
        <v>0</v>
      </c>
      <c r="R1324">
        <v>0</v>
      </c>
      <c r="S1324">
        <f>VLOOKUP(F1324,DF!$A$2:$B$75,2)*R1324</f>
        <v>0</v>
      </c>
      <c r="T1324">
        <v>0</v>
      </c>
      <c r="U1324">
        <f>VLOOKUP(F1324,DF!$A$2:$B$75,2)*T1324</f>
        <v>0</v>
      </c>
      <c r="V1324">
        <v>1187882</v>
      </c>
      <c r="W1324">
        <v>163</v>
      </c>
      <c r="X1324" t="s">
        <v>588</v>
      </c>
      <c r="Y1324">
        <v>0</v>
      </c>
      <c r="Z1324">
        <v>0</v>
      </c>
      <c r="AA1324" t="s">
        <v>576</v>
      </c>
      <c r="AB1324">
        <v>3</v>
      </c>
      <c r="AC1324" t="s">
        <v>157</v>
      </c>
      <c r="AD1324">
        <v>3</v>
      </c>
      <c r="AE1324" t="s">
        <v>157</v>
      </c>
      <c r="AF1324" t="s">
        <v>733</v>
      </c>
      <c r="AG1324" s="1">
        <v>38447</v>
      </c>
      <c r="AH1324">
        <v>1526</v>
      </c>
      <c r="AI1324">
        <v>39.466670000000001</v>
      </c>
      <c r="AJ1324">
        <v>-99.25</v>
      </c>
      <c r="AK1324">
        <v>39.450000000000003</v>
      </c>
      <c r="AL1324">
        <v>-99.266670000000005</v>
      </c>
      <c r="AM1324" t="s">
        <v>1300</v>
      </c>
      <c r="AN1324" t="s">
        <v>1299</v>
      </c>
    </row>
    <row r="1325" spans="1:40" x14ac:dyDescent="0.25">
      <c r="A1325">
        <v>5446714</v>
      </c>
      <c r="B1325" t="s">
        <v>3348</v>
      </c>
      <c r="C1325" t="s">
        <v>56</v>
      </c>
      <c r="D1325" t="s">
        <v>533</v>
      </c>
      <c r="E1325" s="1">
        <v>38452</v>
      </c>
      <c r="F1325" s="3">
        <v>2005</v>
      </c>
      <c r="G1325">
        <v>1300</v>
      </c>
      <c r="H1325" t="s">
        <v>28</v>
      </c>
      <c r="I1325" t="s">
        <v>1578</v>
      </c>
      <c r="J1325">
        <v>0</v>
      </c>
      <c r="K1325">
        <v>0</v>
      </c>
      <c r="L1325">
        <v>0</v>
      </c>
      <c r="M1325">
        <v>0</v>
      </c>
      <c r="N1325">
        <v>0.3</v>
      </c>
      <c r="O1325">
        <v>75</v>
      </c>
      <c r="P1325">
        <v>0</v>
      </c>
      <c r="Q1325">
        <v>0</v>
      </c>
      <c r="R1325">
        <v>0</v>
      </c>
      <c r="S1325">
        <f>VLOOKUP(F1325,DF!$A$2:$B$75,2)*R1325</f>
        <v>0</v>
      </c>
      <c r="T1325">
        <v>0</v>
      </c>
      <c r="U1325">
        <f>VLOOKUP(F1325,DF!$A$2:$B$75,2)*T1325</f>
        <v>0</v>
      </c>
      <c r="V1325">
        <v>1188561</v>
      </c>
      <c r="W1325">
        <v>171</v>
      </c>
      <c r="X1325" t="s">
        <v>459</v>
      </c>
      <c r="Y1325">
        <v>0</v>
      </c>
      <c r="Z1325">
        <v>0</v>
      </c>
      <c r="AA1325" t="s">
        <v>581</v>
      </c>
      <c r="AB1325">
        <v>6</v>
      </c>
      <c r="AC1325" t="s">
        <v>161</v>
      </c>
      <c r="AD1325">
        <v>6</v>
      </c>
      <c r="AE1325" t="s">
        <v>161</v>
      </c>
      <c r="AF1325" t="s">
        <v>533</v>
      </c>
      <c r="AG1325" s="1">
        <v>38452</v>
      </c>
      <c r="AH1325">
        <v>1302</v>
      </c>
      <c r="AI1325">
        <v>38.483330000000002</v>
      </c>
      <c r="AJ1325">
        <v>-101.01667</v>
      </c>
      <c r="AK1325">
        <v>38.483330000000002</v>
      </c>
      <c r="AL1325">
        <v>-101.01667</v>
      </c>
      <c r="AM1325" t="s">
        <v>1301</v>
      </c>
    </row>
    <row r="1326" spans="1:40" x14ac:dyDescent="0.25">
      <c r="A1326">
        <v>5446715</v>
      </c>
      <c r="B1326" t="s">
        <v>3348</v>
      </c>
      <c r="C1326" t="s">
        <v>56</v>
      </c>
      <c r="D1326" t="s">
        <v>1302</v>
      </c>
      <c r="E1326" s="1">
        <v>38452</v>
      </c>
      <c r="F1326" s="3">
        <v>2005</v>
      </c>
      <c r="G1326">
        <v>1325</v>
      </c>
      <c r="H1326" t="s">
        <v>28</v>
      </c>
      <c r="I1326" t="s">
        <v>1578</v>
      </c>
      <c r="J1326">
        <v>0</v>
      </c>
      <c r="K1326">
        <v>0</v>
      </c>
      <c r="L1326">
        <v>0</v>
      </c>
      <c r="M1326">
        <v>0</v>
      </c>
      <c r="N1326">
        <v>0.1</v>
      </c>
      <c r="O1326">
        <v>20</v>
      </c>
      <c r="P1326">
        <v>0</v>
      </c>
      <c r="Q1326">
        <v>0</v>
      </c>
      <c r="R1326">
        <v>0</v>
      </c>
      <c r="S1326">
        <f>VLOOKUP(F1326,DF!$A$2:$B$75,2)*R1326</f>
        <v>0</v>
      </c>
      <c r="T1326">
        <v>0</v>
      </c>
      <c r="U1326">
        <f>VLOOKUP(F1326,DF!$A$2:$B$75,2)*T1326</f>
        <v>0</v>
      </c>
      <c r="V1326">
        <v>1188561</v>
      </c>
      <c r="W1326">
        <v>171</v>
      </c>
      <c r="X1326" t="s">
        <v>459</v>
      </c>
      <c r="Y1326">
        <v>0</v>
      </c>
      <c r="Z1326">
        <v>0</v>
      </c>
      <c r="AA1326" t="s">
        <v>576</v>
      </c>
      <c r="AB1326">
        <v>1</v>
      </c>
      <c r="AC1326" t="s">
        <v>144</v>
      </c>
      <c r="AD1326">
        <v>1</v>
      </c>
      <c r="AE1326" t="s">
        <v>144</v>
      </c>
      <c r="AF1326" t="s">
        <v>1302</v>
      </c>
      <c r="AG1326" s="1">
        <v>38452</v>
      </c>
      <c r="AH1326">
        <v>1326</v>
      </c>
      <c r="AI1326">
        <v>38.700000000000003</v>
      </c>
      <c r="AJ1326">
        <v>-100.91667</v>
      </c>
      <c r="AK1326">
        <v>38.700000000000003</v>
      </c>
      <c r="AL1326">
        <v>-100.91667</v>
      </c>
      <c r="AM1326" t="s">
        <v>1303</v>
      </c>
    </row>
    <row r="1327" spans="1:40" x14ac:dyDescent="0.25">
      <c r="A1327">
        <v>5444419</v>
      </c>
      <c r="B1327" t="s">
        <v>3346</v>
      </c>
      <c r="C1327" t="s">
        <v>54</v>
      </c>
      <c r="D1327" t="s">
        <v>872</v>
      </c>
      <c r="E1327" s="1">
        <v>38452</v>
      </c>
      <c r="F1327" s="3">
        <v>2005</v>
      </c>
      <c r="G1327">
        <v>1500</v>
      </c>
      <c r="H1327" t="s">
        <v>28</v>
      </c>
      <c r="I1327" t="s">
        <v>1578</v>
      </c>
      <c r="J1327">
        <v>0</v>
      </c>
      <c r="K1327">
        <v>0</v>
      </c>
      <c r="L1327">
        <v>0</v>
      </c>
      <c r="M1327">
        <v>0</v>
      </c>
      <c r="N1327">
        <v>0.1</v>
      </c>
      <c r="O1327">
        <v>25</v>
      </c>
      <c r="P1327">
        <v>0</v>
      </c>
      <c r="Q1327">
        <v>0</v>
      </c>
      <c r="R1327">
        <v>0</v>
      </c>
      <c r="S1327">
        <f>VLOOKUP(F1327,DF!$A$2:$B$75,2)*R1327</f>
        <v>0</v>
      </c>
      <c r="T1327">
        <v>0</v>
      </c>
      <c r="U1327">
        <f>VLOOKUP(F1327,DF!$A$2:$B$75,2)*T1327</f>
        <v>0</v>
      </c>
      <c r="V1327">
        <v>1186618</v>
      </c>
      <c r="W1327">
        <v>65</v>
      </c>
      <c r="X1327" t="s">
        <v>474</v>
      </c>
      <c r="Y1327">
        <v>0</v>
      </c>
      <c r="Z1327">
        <v>0</v>
      </c>
      <c r="AA1327" t="s">
        <v>576</v>
      </c>
      <c r="AB1327">
        <v>1</v>
      </c>
      <c r="AC1327" t="s">
        <v>197</v>
      </c>
      <c r="AD1327">
        <v>1</v>
      </c>
      <c r="AE1327" t="s">
        <v>197</v>
      </c>
      <c r="AF1327" t="s">
        <v>872</v>
      </c>
      <c r="AG1327" s="1">
        <v>38452</v>
      </c>
      <c r="AH1327">
        <v>1501</v>
      </c>
      <c r="AI1327">
        <v>39.166670000000003</v>
      </c>
      <c r="AJ1327">
        <v>-100.1</v>
      </c>
      <c r="AK1327">
        <v>39.166670000000003</v>
      </c>
      <c r="AL1327">
        <v>-100.1</v>
      </c>
      <c r="AM1327" t="s">
        <v>1304</v>
      </c>
    </row>
    <row r="1328" spans="1:40" x14ac:dyDescent="0.25">
      <c r="A1328">
        <v>5446720</v>
      </c>
      <c r="B1328" t="s">
        <v>3371</v>
      </c>
      <c r="C1328" t="s">
        <v>79</v>
      </c>
      <c r="D1328" t="s">
        <v>870</v>
      </c>
      <c r="E1328" s="1">
        <v>38452</v>
      </c>
      <c r="F1328" s="3">
        <v>2005</v>
      </c>
      <c r="G1328">
        <v>1535</v>
      </c>
      <c r="H1328" t="s">
        <v>28</v>
      </c>
      <c r="I1328" t="s">
        <v>1578</v>
      </c>
      <c r="J1328">
        <v>0</v>
      </c>
      <c r="K1328">
        <v>0</v>
      </c>
      <c r="L1328">
        <v>0</v>
      </c>
      <c r="M1328">
        <v>0</v>
      </c>
      <c r="N1328">
        <v>0.4</v>
      </c>
      <c r="O1328">
        <v>125</v>
      </c>
      <c r="P1328">
        <v>0</v>
      </c>
      <c r="Q1328">
        <v>0</v>
      </c>
      <c r="R1328">
        <v>0</v>
      </c>
      <c r="S1328">
        <f>VLOOKUP(F1328,DF!$A$2:$B$75,2)*R1328</f>
        <v>0</v>
      </c>
      <c r="T1328">
        <v>0</v>
      </c>
      <c r="U1328">
        <f>VLOOKUP(F1328,DF!$A$2:$B$75,2)*T1328</f>
        <v>0</v>
      </c>
      <c r="V1328">
        <v>1188561</v>
      </c>
      <c r="W1328">
        <v>195</v>
      </c>
      <c r="X1328" t="s">
        <v>459</v>
      </c>
      <c r="Y1328">
        <v>0</v>
      </c>
      <c r="Z1328">
        <v>0</v>
      </c>
      <c r="AA1328" t="s">
        <v>576</v>
      </c>
      <c r="AB1328">
        <v>4</v>
      </c>
      <c r="AC1328" t="s">
        <v>197</v>
      </c>
      <c r="AD1328">
        <v>4</v>
      </c>
      <c r="AE1328" t="s">
        <v>197</v>
      </c>
      <c r="AF1328" t="s">
        <v>870</v>
      </c>
      <c r="AG1328" s="1">
        <v>38452</v>
      </c>
      <c r="AH1328">
        <v>1536</v>
      </c>
      <c r="AI1328">
        <v>38.983330000000002</v>
      </c>
      <c r="AJ1328">
        <v>-99.933329999999998</v>
      </c>
      <c r="AK1328">
        <v>38.983330000000002</v>
      </c>
      <c r="AL1328">
        <v>-99.933329999999998</v>
      </c>
      <c r="AM1328" t="s">
        <v>1306</v>
      </c>
    </row>
    <row r="1329" spans="1:39" x14ac:dyDescent="0.25">
      <c r="A1329">
        <v>5446722</v>
      </c>
      <c r="B1329" t="s">
        <v>3371</v>
      </c>
      <c r="C1329" t="s">
        <v>79</v>
      </c>
      <c r="D1329" t="s">
        <v>1307</v>
      </c>
      <c r="E1329" s="1">
        <v>38452</v>
      </c>
      <c r="F1329" s="3">
        <v>2005</v>
      </c>
      <c r="G1329">
        <v>1535</v>
      </c>
      <c r="H1329" t="s">
        <v>28</v>
      </c>
      <c r="I1329" t="s">
        <v>1578</v>
      </c>
      <c r="J1329">
        <v>0</v>
      </c>
      <c r="K1329">
        <v>0</v>
      </c>
      <c r="L1329">
        <v>0</v>
      </c>
      <c r="M1329">
        <v>0</v>
      </c>
      <c r="N1329">
        <v>6.7</v>
      </c>
      <c r="O1329">
        <v>150</v>
      </c>
      <c r="P1329">
        <v>0</v>
      </c>
      <c r="Q1329">
        <v>0</v>
      </c>
      <c r="R1329">
        <v>0</v>
      </c>
      <c r="S1329">
        <f>VLOOKUP(F1329,DF!$A$2:$B$75,2)*R1329</f>
        <v>0</v>
      </c>
      <c r="T1329">
        <v>0</v>
      </c>
      <c r="U1329">
        <f>VLOOKUP(F1329,DF!$A$2:$B$75,2)*T1329</f>
        <v>0</v>
      </c>
      <c r="V1329">
        <v>1188561</v>
      </c>
      <c r="W1329">
        <v>195</v>
      </c>
      <c r="X1329" t="s">
        <v>459</v>
      </c>
      <c r="Y1329">
        <v>0</v>
      </c>
      <c r="Z1329">
        <v>0</v>
      </c>
      <c r="AA1329" t="s">
        <v>601</v>
      </c>
      <c r="AB1329">
        <v>11</v>
      </c>
      <c r="AC1329" t="s">
        <v>178</v>
      </c>
      <c r="AD1329">
        <v>11</v>
      </c>
      <c r="AE1329" t="s">
        <v>178</v>
      </c>
      <c r="AF1329" t="s">
        <v>1307</v>
      </c>
      <c r="AG1329" s="1">
        <v>38452</v>
      </c>
      <c r="AH1329">
        <v>1549</v>
      </c>
      <c r="AI1329">
        <v>38.766669999999998</v>
      </c>
      <c r="AJ1329">
        <v>-99.75</v>
      </c>
      <c r="AK1329">
        <v>38.833329999999997</v>
      </c>
      <c r="AL1329">
        <v>-99.8</v>
      </c>
      <c r="AM1329" t="s">
        <v>1308</v>
      </c>
    </row>
    <row r="1330" spans="1:39" x14ac:dyDescent="0.25">
      <c r="A1330">
        <v>5446723</v>
      </c>
      <c r="B1330" t="s">
        <v>3371</v>
      </c>
      <c r="C1330" t="s">
        <v>79</v>
      </c>
      <c r="D1330" t="s">
        <v>1310</v>
      </c>
      <c r="E1330" s="1">
        <v>38452</v>
      </c>
      <c r="F1330" s="3">
        <v>2005</v>
      </c>
      <c r="G1330">
        <v>1550</v>
      </c>
      <c r="H1330" t="s">
        <v>28</v>
      </c>
      <c r="I1330" t="s">
        <v>1578</v>
      </c>
      <c r="J1330">
        <v>0</v>
      </c>
      <c r="K1330">
        <v>0</v>
      </c>
      <c r="L1330">
        <v>0</v>
      </c>
      <c r="M1330">
        <v>0</v>
      </c>
      <c r="N1330">
        <v>1</v>
      </c>
      <c r="O1330">
        <v>30</v>
      </c>
      <c r="P1330">
        <v>0</v>
      </c>
      <c r="Q1330">
        <v>0</v>
      </c>
      <c r="R1330">
        <v>0</v>
      </c>
      <c r="S1330">
        <f>VLOOKUP(F1330,DF!$A$2:$B$75,2)*R1330</f>
        <v>0</v>
      </c>
      <c r="T1330">
        <v>0</v>
      </c>
      <c r="U1330">
        <f>VLOOKUP(F1330,DF!$A$2:$B$75,2)*T1330</f>
        <v>0</v>
      </c>
      <c r="V1330">
        <v>1188561</v>
      </c>
      <c r="W1330">
        <v>195</v>
      </c>
      <c r="X1330" t="s">
        <v>459</v>
      </c>
      <c r="Y1330">
        <v>0</v>
      </c>
      <c r="Z1330">
        <v>0</v>
      </c>
      <c r="AA1330" t="s">
        <v>581</v>
      </c>
      <c r="AB1330">
        <v>2</v>
      </c>
      <c r="AC1330" t="s">
        <v>157</v>
      </c>
      <c r="AD1330">
        <v>2</v>
      </c>
      <c r="AE1330" t="s">
        <v>157</v>
      </c>
      <c r="AF1330" t="s">
        <v>1310</v>
      </c>
      <c r="AG1330" s="1">
        <v>38452</v>
      </c>
      <c r="AH1330">
        <v>1553</v>
      </c>
      <c r="AI1330">
        <v>39.049999999999997</v>
      </c>
      <c r="AJ1330">
        <v>-100.08333</v>
      </c>
      <c r="AK1330">
        <v>39.066670000000002</v>
      </c>
      <c r="AL1330">
        <v>-100.08333</v>
      </c>
      <c r="AM1330" t="s">
        <v>1311</v>
      </c>
    </row>
    <row r="1331" spans="1:39" x14ac:dyDescent="0.25">
      <c r="A1331">
        <v>5446724</v>
      </c>
      <c r="B1331" t="s">
        <v>3371</v>
      </c>
      <c r="C1331" t="s">
        <v>79</v>
      </c>
      <c r="D1331" t="s">
        <v>1312</v>
      </c>
      <c r="E1331" s="1">
        <v>38452</v>
      </c>
      <c r="F1331" s="3">
        <v>2005</v>
      </c>
      <c r="G1331">
        <v>1556</v>
      </c>
      <c r="H1331" t="s">
        <v>28</v>
      </c>
      <c r="I1331" t="s">
        <v>1578</v>
      </c>
      <c r="J1331">
        <v>0</v>
      </c>
      <c r="K1331">
        <v>0</v>
      </c>
      <c r="L1331">
        <v>0</v>
      </c>
      <c r="M1331">
        <v>0</v>
      </c>
      <c r="N1331">
        <v>6.5</v>
      </c>
      <c r="O1331">
        <v>400</v>
      </c>
      <c r="P1331">
        <v>0</v>
      </c>
      <c r="Q1331">
        <v>0</v>
      </c>
      <c r="R1331">
        <v>0</v>
      </c>
      <c r="S1331">
        <f>VLOOKUP(F1331,DF!$A$2:$B$75,2)*R1331</f>
        <v>0</v>
      </c>
      <c r="T1331">
        <v>0</v>
      </c>
      <c r="U1331">
        <f>VLOOKUP(F1331,DF!$A$2:$B$75,2)*T1331</f>
        <v>0</v>
      </c>
      <c r="V1331">
        <v>1188561</v>
      </c>
      <c r="W1331">
        <v>195</v>
      </c>
      <c r="X1331" t="s">
        <v>459</v>
      </c>
      <c r="Y1331">
        <v>0</v>
      </c>
      <c r="Z1331">
        <v>0</v>
      </c>
      <c r="AA1331" t="s">
        <v>606</v>
      </c>
      <c r="AB1331">
        <v>6</v>
      </c>
      <c r="AC1331" t="s">
        <v>183</v>
      </c>
      <c r="AD1331">
        <v>6</v>
      </c>
      <c r="AE1331" t="s">
        <v>183</v>
      </c>
      <c r="AF1331" t="s">
        <v>1312</v>
      </c>
      <c r="AG1331" s="1">
        <v>38452</v>
      </c>
      <c r="AH1331">
        <v>1610</v>
      </c>
      <c r="AI1331">
        <v>38.9</v>
      </c>
      <c r="AJ1331">
        <v>-99.733329999999995</v>
      </c>
      <c r="AK1331">
        <v>38.983330000000002</v>
      </c>
      <c r="AL1331">
        <v>-99.666669999999996</v>
      </c>
      <c r="AM1331" t="s">
        <v>1313</v>
      </c>
    </row>
    <row r="1332" spans="1:39" x14ac:dyDescent="0.25">
      <c r="A1332">
        <v>5446725</v>
      </c>
      <c r="B1332" t="s">
        <v>3371</v>
      </c>
      <c r="C1332" t="s">
        <v>79</v>
      </c>
      <c r="D1332" t="s">
        <v>1314</v>
      </c>
      <c r="E1332" s="1">
        <v>38452</v>
      </c>
      <c r="F1332" s="3">
        <v>2005</v>
      </c>
      <c r="G1332">
        <v>1557</v>
      </c>
      <c r="H1332" t="s">
        <v>28</v>
      </c>
      <c r="I1332" t="s">
        <v>1578</v>
      </c>
      <c r="J1332">
        <v>0</v>
      </c>
      <c r="K1332">
        <v>0</v>
      </c>
      <c r="L1332">
        <v>0</v>
      </c>
      <c r="M1332">
        <v>0</v>
      </c>
      <c r="N1332">
        <v>0.2</v>
      </c>
      <c r="O1332">
        <v>15</v>
      </c>
      <c r="P1332">
        <v>0</v>
      </c>
      <c r="Q1332">
        <v>0</v>
      </c>
      <c r="R1332">
        <v>0</v>
      </c>
      <c r="S1332">
        <f>VLOOKUP(F1332,DF!$A$2:$B$75,2)*R1332</f>
        <v>0</v>
      </c>
      <c r="T1332">
        <v>0</v>
      </c>
      <c r="U1332">
        <f>VLOOKUP(F1332,DF!$A$2:$B$75,2)*T1332</f>
        <v>0</v>
      </c>
      <c r="V1332">
        <v>1188561</v>
      </c>
      <c r="W1332">
        <v>195</v>
      </c>
      <c r="X1332" t="s">
        <v>459</v>
      </c>
      <c r="Y1332">
        <v>0</v>
      </c>
      <c r="Z1332">
        <v>0</v>
      </c>
      <c r="AA1332" t="s">
        <v>652</v>
      </c>
      <c r="AB1332">
        <v>2</v>
      </c>
      <c r="AC1332" t="s">
        <v>157</v>
      </c>
      <c r="AD1332">
        <v>2</v>
      </c>
      <c r="AE1332" t="s">
        <v>157</v>
      </c>
      <c r="AF1332" t="s">
        <v>1314</v>
      </c>
      <c r="AG1332" s="1">
        <v>38452</v>
      </c>
      <c r="AH1332">
        <v>1558</v>
      </c>
      <c r="AI1332">
        <v>38.799999999999997</v>
      </c>
      <c r="AJ1332">
        <v>-99.766670000000005</v>
      </c>
      <c r="AK1332">
        <v>38.799999999999997</v>
      </c>
      <c r="AL1332">
        <v>-99.766670000000005</v>
      </c>
      <c r="AM1332" t="s">
        <v>1311</v>
      </c>
    </row>
    <row r="1333" spans="1:39" x14ac:dyDescent="0.25">
      <c r="A1333">
        <v>5446726</v>
      </c>
      <c r="B1333" t="s">
        <v>3371</v>
      </c>
      <c r="C1333" t="s">
        <v>79</v>
      </c>
      <c r="D1333" t="s">
        <v>870</v>
      </c>
      <c r="E1333" s="1">
        <v>38452</v>
      </c>
      <c r="F1333" s="3">
        <v>2005</v>
      </c>
      <c r="G1333">
        <v>1557</v>
      </c>
      <c r="H1333" t="s">
        <v>28</v>
      </c>
      <c r="I1333" t="s">
        <v>1578</v>
      </c>
      <c r="J1333">
        <v>0</v>
      </c>
      <c r="K1333">
        <v>0</v>
      </c>
      <c r="L1333">
        <v>0</v>
      </c>
      <c r="M1333">
        <v>0</v>
      </c>
      <c r="N1333">
        <v>0.5</v>
      </c>
      <c r="O1333">
        <v>30</v>
      </c>
      <c r="P1333">
        <v>0</v>
      </c>
      <c r="Q1333">
        <v>0</v>
      </c>
      <c r="R1333">
        <v>0</v>
      </c>
      <c r="S1333">
        <f>VLOOKUP(F1333,DF!$A$2:$B$75,2)*R1333</f>
        <v>0</v>
      </c>
      <c r="T1333">
        <v>0</v>
      </c>
      <c r="U1333">
        <f>VLOOKUP(F1333,DF!$A$2:$B$75,2)*T1333</f>
        <v>0</v>
      </c>
      <c r="V1333">
        <v>1188561</v>
      </c>
      <c r="W1333">
        <v>195</v>
      </c>
      <c r="X1333" t="s">
        <v>459</v>
      </c>
      <c r="Y1333">
        <v>0</v>
      </c>
      <c r="Z1333">
        <v>0</v>
      </c>
      <c r="AA1333" t="s">
        <v>576</v>
      </c>
      <c r="AB1333">
        <v>4</v>
      </c>
      <c r="AC1333" t="s">
        <v>178</v>
      </c>
      <c r="AD1333">
        <v>4</v>
      </c>
      <c r="AE1333" t="s">
        <v>178</v>
      </c>
      <c r="AF1333" t="s">
        <v>870</v>
      </c>
      <c r="AG1333" s="1">
        <v>38452</v>
      </c>
      <c r="AH1333">
        <v>1559</v>
      </c>
      <c r="AI1333">
        <v>38.983330000000002</v>
      </c>
      <c r="AJ1333">
        <v>-99.833330000000004</v>
      </c>
      <c r="AK1333">
        <v>39</v>
      </c>
      <c r="AL1333">
        <v>-99.816670000000002</v>
      </c>
      <c r="AM1333" t="s">
        <v>1315</v>
      </c>
    </row>
    <row r="1334" spans="1:39" x14ac:dyDescent="0.25">
      <c r="A1334">
        <v>5446816</v>
      </c>
      <c r="B1334" t="s">
        <v>3371</v>
      </c>
      <c r="C1334" t="s">
        <v>79</v>
      </c>
      <c r="D1334" t="s">
        <v>1312</v>
      </c>
      <c r="E1334" s="1">
        <v>38452</v>
      </c>
      <c r="F1334" s="3">
        <v>2005</v>
      </c>
      <c r="G1334">
        <v>1604</v>
      </c>
      <c r="H1334" t="s">
        <v>28</v>
      </c>
      <c r="I1334" t="s">
        <v>1578</v>
      </c>
      <c r="J1334">
        <v>0</v>
      </c>
      <c r="K1334">
        <v>0</v>
      </c>
      <c r="L1334">
        <v>0</v>
      </c>
      <c r="M1334">
        <v>0</v>
      </c>
      <c r="N1334">
        <v>3.7</v>
      </c>
      <c r="O1334">
        <v>150</v>
      </c>
      <c r="P1334">
        <v>0</v>
      </c>
      <c r="Q1334">
        <v>0</v>
      </c>
      <c r="R1334">
        <v>0</v>
      </c>
      <c r="S1334">
        <f>VLOOKUP(F1334,DF!$A$2:$B$75,2)*R1334</f>
        <v>0</v>
      </c>
      <c r="T1334">
        <v>0</v>
      </c>
      <c r="U1334">
        <f>VLOOKUP(F1334,DF!$A$2:$B$75,2)*T1334</f>
        <v>0</v>
      </c>
      <c r="V1334">
        <v>1188561</v>
      </c>
      <c r="W1334">
        <v>195</v>
      </c>
      <c r="X1334" t="s">
        <v>459</v>
      </c>
      <c r="Y1334">
        <v>0</v>
      </c>
      <c r="Z1334">
        <v>0</v>
      </c>
      <c r="AA1334" t="s">
        <v>581</v>
      </c>
      <c r="AB1334">
        <v>2</v>
      </c>
      <c r="AC1334" t="s">
        <v>197</v>
      </c>
      <c r="AD1334">
        <v>2</v>
      </c>
      <c r="AE1334" t="s">
        <v>197</v>
      </c>
      <c r="AF1334" t="s">
        <v>1312</v>
      </c>
      <c r="AG1334" s="1">
        <v>38452</v>
      </c>
      <c r="AH1334">
        <v>1613</v>
      </c>
      <c r="AI1334">
        <v>38.966670000000001</v>
      </c>
      <c r="AJ1334">
        <v>-99.75</v>
      </c>
      <c r="AK1334">
        <v>39.016669999999998</v>
      </c>
      <c r="AL1334">
        <v>-99.75</v>
      </c>
      <c r="AM1334" t="s">
        <v>1316</v>
      </c>
    </row>
    <row r="1335" spans="1:39" x14ac:dyDescent="0.25">
      <c r="A1335">
        <v>5446822</v>
      </c>
      <c r="B1335" t="s">
        <v>3364</v>
      </c>
      <c r="C1335" t="s">
        <v>72</v>
      </c>
      <c r="D1335" t="s">
        <v>1317</v>
      </c>
      <c r="E1335" s="1">
        <v>38452</v>
      </c>
      <c r="F1335" s="3">
        <v>2005</v>
      </c>
      <c r="G1335">
        <v>1653</v>
      </c>
      <c r="H1335" t="s">
        <v>28</v>
      </c>
      <c r="I1335" t="s">
        <v>1578</v>
      </c>
      <c r="J1335">
        <v>0</v>
      </c>
      <c r="K1335">
        <v>0</v>
      </c>
      <c r="L1335">
        <v>0</v>
      </c>
      <c r="M1335">
        <v>0</v>
      </c>
      <c r="N1335">
        <v>3.3</v>
      </c>
      <c r="O1335">
        <v>100</v>
      </c>
      <c r="P1335">
        <v>0</v>
      </c>
      <c r="Q1335">
        <v>0</v>
      </c>
      <c r="R1335">
        <v>0</v>
      </c>
      <c r="S1335">
        <f>VLOOKUP(F1335,DF!$A$2:$B$75,2)*R1335</f>
        <v>0</v>
      </c>
      <c r="T1335">
        <v>0</v>
      </c>
      <c r="U1335">
        <f>VLOOKUP(F1335,DF!$A$2:$B$75,2)*T1335</f>
        <v>0</v>
      </c>
      <c r="V1335">
        <v>1188561</v>
      </c>
      <c r="W1335">
        <v>51</v>
      </c>
      <c r="X1335" t="s">
        <v>459</v>
      </c>
      <c r="Y1335">
        <v>0</v>
      </c>
      <c r="Z1335">
        <v>0</v>
      </c>
      <c r="AA1335" t="s">
        <v>606</v>
      </c>
      <c r="AB1335">
        <v>3</v>
      </c>
      <c r="AC1335" t="s">
        <v>150</v>
      </c>
      <c r="AD1335">
        <v>3</v>
      </c>
      <c r="AE1335" t="s">
        <v>150</v>
      </c>
      <c r="AF1335" t="s">
        <v>1317</v>
      </c>
      <c r="AG1335" s="1">
        <v>38452</v>
      </c>
      <c r="AH1335">
        <v>1659</v>
      </c>
      <c r="AI1335">
        <v>38.866669999999999</v>
      </c>
      <c r="AJ1335">
        <v>-99.266670000000005</v>
      </c>
      <c r="AK1335">
        <v>38.950000000000003</v>
      </c>
      <c r="AL1335">
        <v>-99.166669999999996</v>
      </c>
      <c r="AM1335" t="s">
        <v>1318</v>
      </c>
    </row>
    <row r="1336" spans="1:39" x14ac:dyDescent="0.25">
      <c r="A1336">
        <v>5443125</v>
      </c>
      <c r="B1336" t="s">
        <v>3327</v>
      </c>
      <c r="C1336" t="s">
        <v>31</v>
      </c>
      <c r="D1336" t="s">
        <v>1322</v>
      </c>
      <c r="E1336" s="1">
        <v>38452</v>
      </c>
      <c r="F1336" s="3">
        <v>2005</v>
      </c>
      <c r="G1336">
        <v>1712</v>
      </c>
      <c r="H1336" t="s">
        <v>28</v>
      </c>
      <c r="I1336" t="s">
        <v>1578</v>
      </c>
      <c r="J1336">
        <v>0</v>
      </c>
      <c r="K1336">
        <v>0</v>
      </c>
      <c r="L1336">
        <v>0</v>
      </c>
      <c r="M1336">
        <v>0</v>
      </c>
      <c r="N1336">
        <v>0.5</v>
      </c>
      <c r="O1336">
        <v>55</v>
      </c>
      <c r="P1336">
        <v>0</v>
      </c>
      <c r="Q1336">
        <v>0</v>
      </c>
      <c r="R1336">
        <v>0</v>
      </c>
      <c r="S1336">
        <f>VLOOKUP(F1336,DF!$A$2:$B$75,2)*R1336</f>
        <v>0</v>
      </c>
      <c r="T1336">
        <v>0</v>
      </c>
      <c r="U1336">
        <f>VLOOKUP(F1336,DF!$A$2:$B$75,2)*T1336</f>
        <v>0</v>
      </c>
      <c r="V1336">
        <v>1186785</v>
      </c>
      <c r="W1336">
        <v>9</v>
      </c>
      <c r="X1336" t="s">
        <v>469</v>
      </c>
      <c r="Y1336">
        <v>0</v>
      </c>
      <c r="Z1336">
        <v>0</v>
      </c>
      <c r="AA1336" t="s">
        <v>581</v>
      </c>
      <c r="AB1336">
        <v>5</v>
      </c>
      <c r="AC1336" t="s">
        <v>140</v>
      </c>
      <c r="AD1336">
        <v>5</v>
      </c>
      <c r="AE1336" t="s">
        <v>140</v>
      </c>
      <c r="AF1336" t="s">
        <v>1322</v>
      </c>
      <c r="AG1336" s="1">
        <v>38452</v>
      </c>
      <c r="AH1336">
        <v>1715</v>
      </c>
      <c r="AI1336">
        <v>38.416670000000003</v>
      </c>
      <c r="AJ1336">
        <v>-98.833330000000004</v>
      </c>
      <c r="AK1336">
        <v>38.416670000000003</v>
      </c>
      <c r="AL1336">
        <v>-98.833330000000004</v>
      </c>
      <c r="AM1336" t="s">
        <v>1163</v>
      </c>
    </row>
    <row r="1337" spans="1:39" x14ac:dyDescent="0.25">
      <c r="A1337">
        <v>5443126</v>
      </c>
      <c r="B1337" t="s">
        <v>3390</v>
      </c>
      <c r="C1337" t="s">
        <v>98</v>
      </c>
      <c r="D1337" t="s">
        <v>1028</v>
      </c>
      <c r="E1337" s="1">
        <v>38452</v>
      </c>
      <c r="F1337" s="3">
        <v>2005</v>
      </c>
      <c r="G1337">
        <v>1724</v>
      </c>
      <c r="H1337" t="s">
        <v>28</v>
      </c>
      <c r="I1337" t="s">
        <v>1578</v>
      </c>
      <c r="J1337">
        <v>0</v>
      </c>
      <c r="K1337">
        <v>0</v>
      </c>
      <c r="L1337">
        <v>0</v>
      </c>
      <c r="M1337">
        <v>0</v>
      </c>
      <c r="N1337">
        <v>0.5</v>
      </c>
      <c r="O1337">
        <v>55</v>
      </c>
      <c r="P1337">
        <v>0</v>
      </c>
      <c r="Q1337">
        <v>0</v>
      </c>
      <c r="R1337">
        <v>0</v>
      </c>
      <c r="S1337">
        <f>VLOOKUP(F1337,DF!$A$2:$B$75,2)*R1337</f>
        <v>0</v>
      </c>
      <c r="T1337">
        <v>0</v>
      </c>
      <c r="U1337">
        <f>VLOOKUP(F1337,DF!$A$2:$B$75,2)*T1337</f>
        <v>0</v>
      </c>
      <c r="V1337">
        <v>1186785</v>
      </c>
      <c r="W1337">
        <v>167</v>
      </c>
      <c r="X1337" t="s">
        <v>469</v>
      </c>
      <c r="Y1337">
        <v>0</v>
      </c>
      <c r="Z1337">
        <v>0</v>
      </c>
      <c r="AA1337" t="s">
        <v>581</v>
      </c>
      <c r="AB1337">
        <v>6</v>
      </c>
      <c r="AC1337" t="s">
        <v>197</v>
      </c>
      <c r="AD1337">
        <v>6</v>
      </c>
      <c r="AE1337" t="s">
        <v>197</v>
      </c>
      <c r="AF1337" t="s">
        <v>1028</v>
      </c>
      <c r="AG1337" s="1">
        <v>38452</v>
      </c>
      <c r="AH1337">
        <v>1725</v>
      </c>
      <c r="AI1337">
        <v>38.816670000000002</v>
      </c>
      <c r="AJ1337">
        <v>-98.933329999999998</v>
      </c>
      <c r="AK1337">
        <v>38.816670000000002</v>
      </c>
      <c r="AL1337">
        <v>-98.933329999999998</v>
      </c>
      <c r="AM1337" t="s">
        <v>1163</v>
      </c>
    </row>
    <row r="1338" spans="1:39" x14ac:dyDescent="0.25">
      <c r="A1338">
        <v>5443127</v>
      </c>
      <c r="B1338" t="s">
        <v>3390</v>
      </c>
      <c r="C1338" t="s">
        <v>98</v>
      </c>
      <c r="D1338" t="s">
        <v>1028</v>
      </c>
      <c r="E1338" s="1">
        <v>38452</v>
      </c>
      <c r="F1338" s="3">
        <v>2005</v>
      </c>
      <c r="G1338">
        <v>1726</v>
      </c>
      <c r="H1338" t="s">
        <v>28</v>
      </c>
      <c r="I1338" t="s">
        <v>1578</v>
      </c>
      <c r="J1338">
        <v>0</v>
      </c>
      <c r="K1338">
        <v>0</v>
      </c>
      <c r="L1338">
        <v>0</v>
      </c>
      <c r="M1338">
        <v>0</v>
      </c>
      <c r="N1338">
        <v>0.5</v>
      </c>
      <c r="O1338">
        <v>55</v>
      </c>
      <c r="P1338">
        <v>0</v>
      </c>
      <c r="Q1338">
        <v>0</v>
      </c>
      <c r="R1338">
        <v>0</v>
      </c>
      <c r="S1338">
        <f>VLOOKUP(F1338,DF!$A$2:$B$75,2)*R1338</f>
        <v>0</v>
      </c>
      <c r="T1338">
        <v>0</v>
      </c>
      <c r="U1338">
        <f>VLOOKUP(F1338,DF!$A$2:$B$75,2)*T1338</f>
        <v>0</v>
      </c>
      <c r="V1338">
        <v>1186785</v>
      </c>
      <c r="W1338">
        <v>167</v>
      </c>
      <c r="X1338" t="s">
        <v>469</v>
      </c>
      <c r="Y1338">
        <v>0</v>
      </c>
      <c r="Z1338">
        <v>0</v>
      </c>
      <c r="AA1338" t="s">
        <v>581</v>
      </c>
      <c r="AB1338">
        <v>5</v>
      </c>
      <c r="AC1338" t="s">
        <v>197</v>
      </c>
      <c r="AD1338">
        <v>5</v>
      </c>
      <c r="AE1338" t="s">
        <v>197</v>
      </c>
      <c r="AF1338" t="s">
        <v>1028</v>
      </c>
      <c r="AG1338" s="1">
        <v>38452</v>
      </c>
      <c r="AH1338">
        <v>1726</v>
      </c>
      <c r="AI1338">
        <v>38.833329999999997</v>
      </c>
      <c r="AJ1338">
        <v>-98.916669999999996</v>
      </c>
      <c r="AK1338">
        <v>38.833329999999997</v>
      </c>
      <c r="AL1338">
        <v>-98.916669999999996</v>
      </c>
      <c r="AM1338" t="s">
        <v>1163</v>
      </c>
    </row>
    <row r="1339" spans="1:39" x14ac:dyDescent="0.25">
      <c r="A1339">
        <v>5443128</v>
      </c>
      <c r="B1339" t="s">
        <v>3390</v>
      </c>
      <c r="C1339" t="s">
        <v>98</v>
      </c>
      <c r="D1339" t="s">
        <v>1028</v>
      </c>
      <c r="E1339" s="1">
        <v>38452</v>
      </c>
      <c r="F1339" s="3">
        <v>2005</v>
      </c>
      <c r="G1339">
        <v>1731</v>
      </c>
      <c r="H1339" t="s">
        <v>28</v>
      </c>
      <c r="I1339" t="s">
        <v>1578</v>
      </c>
      <c r="J1339">
        <v>0</v>
      </c>
      <c r="K1339">
        <v>0</v>
      </c>
      <c r="L1339">
        <v>0</v>
      </c>
      <c r="M1339">
        <v>0</v>
      </c>
      <c r="N1339">
        <v>1</v>
      </c>
      <c r="O1339">
        <v>110</v>
      </c>
      <c r="P1339">
        <v>0</v>
      </c>
      <c r="Q1339">
        <v>0</v>
      </c>
      <c r="R1339">
        <v>0</v>
      </c>
      <c r="S1339">
        <f>VLOOKUP(F1339,DF!$A$2:$B$75,2)*R1339</f>
        <v>0</v>
      </c>
      <c r="T1339">
        <v>0</v>
      </c>
      <c r="U1339">
        <f>VLOOKUP(F1339,DF!$A$2:$B$75,2)*T1339</f>
        <v>0</v>
      </c>
      <c r="V1339">
        <v>1186785</v>
      </c>
      <c r="W1339">
        <v>167</v>
      </c>
      <c r="X1339" t="s">
        <v>469</v>
      </c>
      <c r="Y1339">
        <v>0</v>
      </c>
      <c r="Z1339">
        <v>0</v>
      </c>
      <c r="AA1339" t="s">
        <v>581</v>
      </c>
      <c r="AB1339">
        <v>2</v>
      </c>
      <c r="AC1339" t="s">
        <v>161</v>
      </c>
      <c r="AD1339">
        <v>2</v>
      </c>
      <c r="AE1339" t="s">
        <v>161</v>
      </c>
      <c r="AF1339" t="s">
        <v>1028</v>
      </c>
      <c r="AG1339" s="1">
        <v>38452</v>
      </c>
      <c r="AH1339">
        <v>1734</v>
      </c>
      <c r="AI1339">
        <v>38.883330000000001</v>
      </c>
      <c r="AJ1339">
        <v>-98.883330000000001</v>
      </c>
      <c r="AK1339">
        <v>38.883330000000001</v>
      </c>
      <c r="AL1339">
        <v>-98.866669999999999</v>
      </c>
      <c r="AM1339" t="s">
        <v>1117</v>
      </c>
    </row>
    <row r="1340" spans="1:39" x14ac:dyDescent="0.25">
      <c r="A1340">
        <v>5443129</v>
      </c>
      <c r="B1340" t="s">
        <v>3390</v>
      </c>
      <c r="C1340" t="s">
        <v>98</v>
      </c>
      <c r="D1340" t="s">
        <v>1055</v>
      </c>
      <c r="E1340" s="1">
        <v>38452</v>
      </c>
      <c r="F1340" s="3">
        <v>2005</v>
      </c>
      <c r="G1340">
        <v>1752</v>
      </c>
      <c r="H1340" t="s">
        <v>28</v>
      </c>
      <c r="I1340" t="s">
        <v>1578</v>
      </c>
      <c r="J1340">
        <v>0</v>
      </c>
      <c r="K1340">
        <v>0</v>
      </c>
      <c r="L1340">
        <v>0</v>
      </c>
      <c r="M1340">
        <v>0</v>
      </c>
      <c r="N1340">
        <v>1</v>
      </c>
      <c r="O1340">
        <v>110</v>
      </c>
      <c r="P1340">
        <v>0</v>
      </c>
      <c r="Q1340">
        <v>0</v>
      </c>
      <c r="R1340">
        <v>0</v>
      </c>
      <c r="S1340">
        <f>VLOOKUP(F1340,DF!$A$2:$B$75,2)*R1340</f>
        <v>0</v>
      </c>
      <c r="T1340">
        <v>0</v>
      </c>
      <c r="U1340">
        <f>VLOOKUP(F1340,DF!$A$2:$B$75,2)*T1340</f>
        <v>0</v>
      </c>
      <c r="V1340">
        <v>1186785</v>
      </c>
      <c r="W1340">
        <v>167</v>
      </c>
      <c r="X1340" t="s">
        <v>469</v>
      </c>
      <c r="Y1340">
        <v>0</v>
      </c>
      <c r="Z1340">
        <v>0</v>
      </c>
      <c r="AA1340" t="s">
        <v>581</v>
      </c>
      <c r="AB1340">
        <v>6</v>
      </c>
      <c r="AC1340" t="s">
        <v>252</v>
      </c>
      <c r="AD1340">
        <v>6</v>
      </c>
      <c r="AE1340" t="s">
        <v>252</v>
      </c>
      <c r="AF1340" t="s">
        <v>1055</v>
      </c>
      <c r="AG1340" s="1">
        <v>38452</v>
      </c>
      <c r="AH1340">
        <v>1756</v>
      </c>
      <c r="AI1340">
        <v>39.033329999999999</v>
      </c>
      <c r="AJ1340">
        <v>-98.85</v>
      </c>
      <c r="AK1340">
        <v>39.049999999999997</v>
      </c>
      <c r="AL1340">
        <v>-98.833330000000004</v>
      </c>
      <c r="AM1340" t="s">
        <v>1117</v>
      </c>
    </row>
    <row r="1341" spans="1:39" x14ac:dyDescent="0.25">
      <c r="A1341">
        <v>5448294</v>
      </c>
      <c r="B1341" t="s">
        <v>3391</v>
      </c>
      <c r="C1341" t="s">
        <v>99</v>
      </c>
      <c r="D1341" t="s">
        <v>1323</v>
      </c>
      <c r="E1341" s="1">
        <v>38463</v>
      </c>
      <c r="F1341" s="3">
        <v>2005</v>
      </c>
      <c r="G1341">
        <v>1448</v>
      </c>
      <c r="H1341" t="s">
        <v>28</v>
      </c>
      <c r="I1341" t="s">
        <v>1578</v>
      </c>
      <c r="J1341">
        <v>0</v>
      </c>
      <c r="K1341">
        <v>0</v>
      </c>
      <c r="L1341">
        <v>0</v>
      </c>
      <c r="M1341">
        <v>0</v>
      </c>
      <c r="N1341">
        <v>0.1</v>
      </c>
      <c r="O1341">
        <v>25</v>
      </c>
      <c r="P1341">
        <v>0</v>
      </c>
      <c r="Q1341">
        <v>0</v>
      </c>
      <c r="R1341">
        <v>0</v>
      </c>
      <c r="S1341">
        <f>VLOOKUP(F1341,DF!$A$2:$B$75,2)*R1341</f>
        <v>0</v>
      </c>
      <c r="T1341">
        <v>0</v>
      </c>
      <c r="U1341">
        <f>VLOOKUP(F1341,DF!$A$2:$B$75,2)*T1341</f>
        <v>0</v>
      </c>
      <c r="V1341">
        <v>1188196</v>
      </c>
      <c r="W1341">
        <v>131</v>
      </c>
      <c r="X1341" t="s">
        <v>454</v>
      </c>
      <c r="Y1341">
        <v>0</v>
      </c>
      <c r="Z1341">
        <v>0</v>
      </c>
      <c r="AA1341" t="s">
        <v>606</v>
      </c>
      <c r="AB1341">
        <v>3</v>
      </c>
      <c r="AC1341" t="s">
        <v>140</v>
      </c>
      <c r="AD1341">
        <v>3</v>
      </c>
      <c r="AE1341" t="s">
        <v>140</v>
      </c>
      <c r="AF1341" t="s">
        <v>1323</v>
      </c>
      <c r="AG1341" s="1">
        <v>38463</v>
      </c>
      <c r="AH1341">
        <v>1449</v>
      </c>
      <c r="AI1341">
        <v>39.683329999999998</v>
      </c>
      <c r="AJ1341">
        <v>-96.066670000000002</v>
      </c>
      <c r="AK1341">
        <v>39.683329999999998</v>
      </c>
      <c r="AL1341">
        <v>-96.066670000000002</v>
      </c>
      <c r="AM1341" t="s">
        <v>1324</v>
      </c>
    </row>
    <row r="1342" spans="1:39" x14ac:dyDescent="0.25">
      <c r="A1342">
        <v>5447302</v>
      </c>
      <c r="B1342" t="s">
        <v>3411</v>
      </c>
      <c r="C1342" t="s">
        <v>119</v>
      </c>
      <c r="D1342" t="s">
        <v>812</v>
      </c>
      <c r="E1342" s="1">
        <v>38463</v>
      </c>
      <c r="F1342" s="3">
        <v>2005</v>
      </c>
      <c r="G1342">
        <v>1519</v>
      </c>
      <c r="H1342" t="s">
        <v>28</v>
      </c>
      <c r="I1342" t="s">
        <v>1578</v>
      </c>
      <c r="J1342">
        <v>0</v>
      </c>
      <c r="K1342">
        <v>0</v>
      </c>
      <c r="L1342">
        <v>0</v>
      </c>
      <c r="M1342">
        <v>0</v>
      </c>
      <c r="N1342">
        <v>0.2</v>
      </c>
      <c r="O1342">
        <v>50</v>
      </c>
      <c r="P1342">
        <v>0</v>
      </c>
      <c r="Q1342">
        <v>0</v>
      </c>
      <c r="R1342">
        <v>0</v>
      </c>
      <c r="S1342">
        <f>VLOOKUP(F1342,DF!$A$2:$B$75,2)*R1342</f>
        <v>0</v>
      </c>
      <c r="T1342">
        <v>0</v>
      </c>
      <c r="U1342">
        <f>VLOOKUP(F1342,DF!$A$2:$B$75,2)*T1342</f>
        <v>0</v>
      </c>
      <c r="V1342">
        <v>1188088</v>
      </c>
      <c r="W1342">
        <v>37</v>
      </c>
      <c r="X1342" t="s">
        <v>495</v>
      </c>
      <c r="Y1342">
        <v>0</v>
      </c>
      <c r="Z1342">
        <v>0</v>
      </c>
      <c r="AA1342" t="s">
        <v>576</v>
      </c>
      <c r="AB1342">
        <v>7</v>
      </c>
      <c r="AC1342" t="s">
        <v>140</v>
      </c>
      <c r="AD1342">
        <v>7</v>
      </c>
      <c r="AE1342" t="s">
        <v>140</v>
      </c>
      <c r="AF1342" t="s">
        <v>812</v>
      </c>
      <c r="AG1342" s="1">
        <v>38463</v>
      </c>
      <c r="AH1342">
        <v>1519</v>
      </c>
      <c r="AI1342">
        <v>37.416670000000003</v>
      </c>
      <c r="AJ1342">
        <v>-95.1</v>
      </c>
      <c r="AK1342">
        <v>37.416670000000003</v>
      </c>
      <c r="AL1342">
        <v>-95.1</v>
      </c>
      <c r="AM1342" t="s">
        <v>1325</v>
      </c>
    </row>
    <row r="1343" spans="1:39" x14ac:dyDescent="0.25">
      <c r="A1343">
        <v>5447848</v>
      </c>
      <c r="B1343" t="s">
        <v>3361</v>
      </c>
      <c r="C1343" t="s">
        <v>69</v>
      </c>
      <c r="D1343" t="s">
        <v>1326</v>
      </c>
      <c r="E1343" s="1">
        <v>38463</v>
      </c>
      <c r="F1343" s="3">
        <v>2005</v>
      </c>
      <c r="G1343">
        <v>1604</v>
      </c>
      <c r="H1343" t="s">
        <v>28</v>
      </c>
      <c r="I1343" t="s">
        <v>1578</v>
      </c>
      <c r="J1343">
        <v>0</v>
      </c>
      <c r="K1343">
        <v>0</v>
      </c>
      <c r="L1343">
        <v>0</v>
      </c>
      <c r="M1343">
        <v>0</v>
      </c>
      <c r="N1343">
        <v>0.5</v>
      </c>
      <c r="O1343">
        <v>50</v>
      </c>
      <c r="P1343">
        <v>0</v>
      </c>
      <c r="Q1343">
        <v>0</v>
      </c>
      <c r="R1343">
        <v>0</v>
      </c>
      <c r="S1343">
        <f>VLOOKUP(F1343,DF!$A$2:$B$75,2)*R1343</f>
        <v>0</v>
      </c>
      <c r="T1343">
        <v>0</v>
      </c>
      <c r="U1343">
        <f>VLOOKUP(F1343,DF!$A$2:$B$75,2)*T1343</f>
        <v>0</v>
      </c>
      <c r="V1343">
        <v>1188569</v>
      </c>
      <c r="W1343">
        <v>5</v>
      </c>
      <c r="X1343" t="s">
        <v>505</v>
      </c>
      <c r="Y1343">
        <v>0</v>
      </c>
      <c r="Z1343">
        <v>0</v>
      </c>
      <c r="AA1343" t="s">
        <v>606</v>
      </c>
      <c r="AB1343">
        <v>5</v>
      </c>
      <c r="AC1343" t="s">
        <v>161</v>
      </c>
      <c r="AD1343">
        <v>5</v>
      </c>
      <c r="AE1343" t="s">
        <v>161</v>
      </c>
      <c r="AF1343" t="s">
        <v>1326</v>
      </c>
      <c r="AG1343" s="1">
        <v>38463</v>
      </c>
      <c r="AH1343">
        <v>1606</v>
      </c>
      <c r="AI1343">
        <v>39.566670000000002</v>
      </c>
      <c r="AJ1343">
        <v>-95.233329999999995</v>
      </c>
      <c r="AK1343">
        <v>39.533329999999999</v>
      </c>
      <c r="AL1343">
        <v>-95.216669999999993</v>
      </c>
      <c r="AM1343" t="s">
        <v>1327</v>
      </c>
    </row>
    <row r="1344" spans="1:39" x14ac:dyDescent="0.25">
      <c r="A1344">
        <v>5447851</v>
      </c>
      <c r="B1344" t="s">
        <v>3361</v>
      </c>
      <c r="C1344" t="s">
        <v>69</v>
      </c>
      <c r="D1344" t="s">
        <v>1326</v>
      </c>
      <c r="E1344" s="1">
        <v>38463</v>
      </c>
      <c r="F1344" s="3">
        <v>2005</v>
      </c>
      <c r="G1344">
        <v>1610</v>
      </c>
      <c r="H1344" t="s">
        <v>28</v>
      </c>
      <c r="I1344" t="s">
        <v>1578</v>
      </c>
      <c r="J1344">
        <v>0</v>
      </c>
      <c r="K1344">
        <v>0</v>
      </c>
      <c r="L1344">
        <v>0</v>
      </c>
      <c r="M1344">
        <v>0</v>
      </c>
      <c r="N1344">
        <v>2</v>
      </c>
      <c r="O1344">
        <v>50</v>
      </c>
      <c r="P1344">
        <v>0</v>
      </c>
      <c r="Q1344">
        <v>0</v>
      </c>
      <c r="R1344">
        <v>0</v>
      </c>
      <c r="S1344">
        <f>VLOOKUP(F1344,DF!$A$2:$B$75,2)*R1344</f>
        <v>0</v>
      </c>
      <c r="T1344">
        <v>0</v>
      </c>
      <c r="U1344">
        <f>VLOOKUP(F1344,DF!$A$2:$B$75,2)*T1344</f>
        <v>0</v>
      </c>
      <c r="V1344">
        <v>1188569</v>
      </c>
      <c r="W1344">
        <v>5</v>
      </c>
      <c r="X1344" t="s">
        <v>505</v>
      </c>
      <c r="Y1344">
        <v>0</v>
      </c>
      <c r="Z1344">
        <v>0</v>
      </c>
      <c r="AA1344" t="s">
        <v>606</v>
      </c>
      <c r="AB1344">
        <v>10</v>
      </c>
      <c r="AC1344" t="s">
        <v>183</v>
      </c>
      <c r="AD1344">
        <v>10</v>
      </c>
      <c r="AE1344" t="s">
        <v>183</v>
      </c>
      <c r="AF1344" t="s">
        <v>1326</v>
      </c>
      <c r="AG1344" s="1">
        <v>38463</v>
      </c>
      <c r="AH1344">
        <v>1613</v>
      </c>
      <c r="AI1344">
        <v>39.416670000000003</v>
      </c>
      <c r="AJ1344">
        <v>-95.133330000000001</v>
      </c>
      <c r="AK1344">
        <v>39.433329999999998</v>
      </c>
      <c r="AL1344">
        <v>-95.066670000000002</v>
      </c>
      <c r="AM1344" t="s">
        <v>1328</v>
      </c>
    </row>
    <row r="1345" spans="1:39" x14ac:dyDescent="0.25">
      <c r="A1345">
        <v>5447300</v>
      </c>
      <c r="B1345" t="s">
        <v>3396</v>
      </c>
      <c r="C1345" t="s">
        <v>104</v>
      </c>
      <c r="D1345" t="s">
        <v>1331</v>
      </c>
      <c r="E1345" s="1">
        <v>38463</v>
      </c>
      <c r="F1345" s="3">
        <v>2005</v>
      </c>
      <c r="G1345">
        <v>1705</v>
      </c>
      <c r="H1345" t="s">
        <v>28</v>
      </c>
      <c r="I1345" t="s">
        <v>1578</v>
      </c>
      <c r="J1345">
        <v>0</v>
      </c>
      <c r="K1345">
        <v>0</v>
      </c>
      <c r="L1345">
        <v>0</v>
      </c>
      <c r="M1345">
        <v>0</v>
      </c>
      <c r="N1345">
        <v>0.1</v>
      </c>
      <c r="O1345">
        <v>20</v>
      </c>
      <c r="P1345">
        <v>0</v>
      </c>
      <c r="Q1345">
        <v>0</v>
      </c>
      <c r="R1345">
        <v>0</v>
      </c>
      <c r="S1345">
        <f>VLOOKUP(F1345,DF!$A$2:$B$75,2)*R1345</f>
        <v>0</v>
      </c>
      <c r="T1345">
        <v>0</v>
      </c>
      <c r="U1345">
        <f>VLOOKUP(F1345,DF!$A$2:$B$75,2)*T1345</f>
        <v>0</v>
      </c>
      <c r="V1345">
        <v>1188086</v>
      </c>
      <c r="W1345">
        <v>21</v>
      </c>
      <c r="X1345" t="s">
        <v>495</v>
      </c>
      <c r="Y1345">
        <v>0</v>
      </c>
      <c r="Z1345">
        <v>0</v>
      </c>
      <c r="AA1345" t="s">
        <v>619</v>
      </c>
      <c r="AB1345">
        <v>5</v>
      </c>
      <c r="AC1345" t="s">
        <v>161</v>
      </c>
      <c r="AD1345">
        <v>5</v>
      </c>
      <c r="AE1345" t="s">
        <v>161</v>
      </c>
      <c r="AF1345" t="s">
        <v>1331</v>
      </c>
      <c r="AG1345" s="1">
        <v>38463</v>
      </c>
      <c r="AH1345">
        <v>1705</v>
      </c>
      <c r="AI1345">
        <v>37.033329999999999</v>
      </c>
      <c r="AJ1345">
        <v>-95.033330000000007</v>
      </c>
      <c r="AK1345">
        <v>37.033329999999999</v>
      </c>
      <c r="AL1345">
        <v>-95.033330000000007</v>
      </c>
      <c r="AM1345" t="s">
        <v>1332</v>
      </c>
    </row>
    <row r="1346" spans="1:39" x14ac:dyDescent="0.25">
      <c r="A1346">
        <v>5443282</v>
      </c>
      <c r="B1346" t="s">
        <v>3404</v>
      </c>
      <c r="C1346" t="s">
        <v>112</v>
      </c>
      <c r="D1346" t="s">
        <v>1334</v>
      </c>
      <c r="E1346" s="1">
        <v>38463</v>
      </c>
      <c r="F1346" s="3">
        <v>2005</v>
      </c>
      <c r="G1346">
        <v>1734</v>
      </c>
      <c r="H1346" t="s">
        <v>28</v>
      </c>
      <c r="I1346" t="s">
        <v>1578</v>
      </c>
      <c r="J1346">
        <v>0</v>
      </c>
      <c r="K1346">
        <v>0</v>
      </c>
      <c r="L1346">
        <v>0</v>
      </c>
      <c r="M1346">
        <v>0</v>
      </c>
      <c r="N1346">
        <v>0.5</v>
      </c>
      <c r="O1346">
        <v>55</v>
      </c>
      <c r="P1346">
        <v>0</v>
      </c>
      <c r="Q1346">
        <v>0</v>
      </c>
      <c r="R1346">
        <v>0</v>
      </c>
      <c r="S1346">
        <f>VLOOKUP(F1346,DF!$A$2:$B$75,2)*R1346</f>
        <v>0</v>
      </c>
      <c r="T1346">
        <v>0</v>
      </c>
      <c r="U1346">
        <f>VLOOKUP(F1346,DF!$A$2:$B$75,2)*T1346</f>
        <v>0</v>
      </c>
      <c r="V1346">
        <v>1186787</v>
      </c>
      <c r="W1346">
        <v>99</v>
      </c>
      <c r="X1346" t="s">
        <v>469</v>
      </c>
      <c r="Y1346">
        <v>0</v>
      </c>
      <c r="Z1346">
        <v>0</v>
      </c>
      <c r="AA1346" t="s">
        <v>581</v>
      </c>
      <c r="AB1346" t="s">
        <v>27</v>
      </c>
      <c r="AC1346" t="s">
        <v>27</v>
      </c>
      <c r="AD1346" t="s">
        <v>27</v>
      </c>
      <c r="AE1346" t="s">
        <v>27</v>
      </c>
      <c r="AF1346" t="s">
        <v>1334</v>
      </c>
      <c r="AG1346" s="1">
        <v>38463</v>
      </c>
      <c r="AH1346">
        <v>1734</v>
      </c>
      <c r="AI1346">
        <v>37.333329999999997</v>
      </c>
      <c r="AJ1346">
        <v>-95.083330000000004</v>
      </c>
      <c r="AK1346">
        <v>37.333329999999997</v>
      </c>
      <c r="AL1346">
        <v>-95.083330000000004</v>
      </c>
      <c r="AM1346" t="s">
        <v>1335</v>
      </c>
    </row>
    <row r="1347" spans="1:39" x14ac:dyDescent="0.25">
      <c r="A1347">
        <v>5442597</v>
      </c>
      <c r="B1347" t="s">
        <v>3343</v>
      </c>
      <c r="C1347" t="s">
        <v>51</v>
      </c>
      <c r="D1347" t="s">
        <v>562</v>
      </c>
      <c r="E1347" s="1">
        <v>38480</v>
      </c>
      <c r="F1347" s="3">
        <v>2005</v>
      </c>
      <c r="G1347">
        <v>1640</v>
      </c>
      <c r="H1347" t="s">
        <v>28</v>
      </c>
      <c r="I1347" t="s">
        <v>1578</v>
      </c>
      <c r="J1347">
        <v>0</v>
      </c>
      <c r="K1347">
        <v>0</v>
      </c>
      <c r="L1347">
        <v>0</v>
      </c>
      <c r="M1347">
        <v>0</v>
      </c>
      <c r="N1347">
        <v>0.7</v>
      </c>
      <c r="O1347">
        <v>75</v>
      </c>
      <c r="P1347">
        <v>0</v>
      </c>
      <c r="Q1347">
        <v>0</v>
      </c>
      <c r="R1347">
        <v>0</v>
      </c>
      <c r="S1347">
        <f>VLOOKUP(F1347,DF!$A$2:$B$75,2)*R1347</f>
        <v>0</v>
      </c>
      <c r="T1347">
        <v>0</v>
      </c>
      <c r="U1347">
        <f>VLOOKUP(F1347,DF!$A$2:$B$75,2)*T1347</f>
        <v>0</v>
      </c>
      <c r="V1347">
        <v>1186846</v>
      </c>
      <c r="W1347">
        <v>113</v>
      </c>
      <c r="X1347" t="s">
        <v>469</v>
      </c>
      <c r="Y1347">
        <v>0</v>
      </c>
      <c r="Z1347">
        <v>0</v>
      </c>
      <c r="AA1347" t="s">
        <v>606</v>
      </c>
      <c r="AB1347">
        <v>5</v>
      </c>
      <c r="AC1347" t="s">
        <v>252</v>
      </c>
      <c r="AD1347">
        <v>5</v>
      </c>
      <c r="AE1347" t="s">
        <v>252</v>
      </c>
      <c r="AF1347" t="s">
        <v>562</v>
      </c>
      <c r="AG1347" s="1">
        <v>38480</v>
      </c>
      <c r="AH1347">
        <v>1641</v>
      </c>
      <c r="AI1347">
        <v>37.866669999999999</v>
      </c>
      <c r="AJ1347">
        <v>-97.666669999999996</v>
      </c>
      <c r="AK1347">
        <v>37.866669999999999</v>
      </c>
      <c r="AL1347">
        <v>-97.666669999999996</v>
      </c>
      <c r="AM1347" t="s">
        <v>1336</v>
      </c>
    </row>
    <row r="1348" spans="1:39" x14ac:dyDescent="0.25">
      <c r="A1348">
        <v>5449573</v>
      </c>
      <c r="B1348" t="s">
        <v>3356</v>
      </c>
      <c r="C1348" t="s">
        <v>64</v>
      </c>
      <c r="D1348" t="s">
        <v>892</v>
      </c>
      <c r="E1348" s="1">
        <v>38483</v>
      </c>
      <c r="F1348" s="3">
        <v>2005</v>
      </c>
      <c r="G1348">
        <v>1944</v>
      </c>
      <c r="H1348" t="s">
        <v>28</v>
      </c>
      <c r="I1348" t="s">
        <v>1578</v>
      </c>
      <c r="J1348">
        <v>0</v>
      </c>
      <c r="K1348">
        <v>0</v>
      </c>
      <c r="L1348">
        <v>0</v>
      </c>
      <c r="M1348">
        <v>0</v>
      </c>
      <c r="N1348">
        <v>0.5</v>
      </c>
      <c r="O1348">
        <v>30</v>
      </c>
      <c r="P1348">
        <v>0</v>
      </c>
      <c r="Q1348">
        <v>0</v>
      </c>
      <c r="R1348">
        <v>0</v>
      </c>
      <c r="S1348">
        <f>VLOOKUP(F1348,DF!$A$2:$B$75,2)*R1348</f>
        <v>0</v>
      </c>
      <c r="T1348">
        <v>0</v>
      </c>
      <c r="U1348">
        <f>VLOOKUP(F1348,DF!$A$2:$B$75,2)*T1348</f>
        <v>0</v>
      </c>
      <c r="V1348">
        <v>1189781</v>
      </c>
      <c r="W1348">
        <v>67</v>
      </c>
      <c r="X1348" t="s">
        <v>459</v>
      </c>
      <c r="Y1348">
        <v>0</v>
      </c>
      <c r="Z1348">
        <v>0</v>
      </c>
      <c r="AA1348" t="s">
        <v>576</v>
      </c>
      <c r="AB1348">
        <v>9</v>
      </c>
      <c r="AC1348" t="s">
        <v>252</v>
      </c>
      <c r="AD1348">
        <v>9</v>
      </c>
      <c r="AE1348" t="s">
        <v>252</v>
      </c>
      <c r="AF1348" t="s">
        <v>892</v>
      </c>
      <c r="AG1348" s="1">
        <v>38483</v>
      </c>
      <c r="AH1348">
        <v>1945</v>
      </c>
      <c r="AI1348">
        <v>37.466670000000001</v>
      </c>
      <c r="AJ1348">
        <v>-101.43333</v>
      </c>
      <c r="AK1348">
        <v>37.466670000000001</v>
      </c>
      <c r="AL1348">
        <v>-101.43333</v>
      </c>
      <c r="AM1348" t="s">
        <v>1337</v>
      </c>
    </row>
    <row r="1349" spans="1:39" x14ac:dyDescent="0.25">
      <c r="A1349">
        <v>5449575</v>
      </c>
      <c r="B1349" t="s">
        <v>3356</v>
      </c>
      <c r="C1349" t="s">
        <v>64</v>
      </c>
      <c r="D1349" t="s">
        <v>892</v>
      </c>
      <c r="E1349" s="1">
        <v>38483</v>
      </c>
      <c r="F1349" s="3">
        <v>2005</v>
      </c>
      <c r="G1349">
        <v>1948</v>
      </c>
      <c r="H1349" t="s">
        <v>28</v>
      </c>
      <c r="I1349" t="s">
        <v>1578</v>
      </c>
      <c r="J1349">
        <v>0</v>
      </c>
      <c r="K1349">
        <v>0</v>
      </c>
      <c r="L1349">
        <v>0</v>
      </c>
      <c r="M1349">
        <v>0</v>
      </c>
      <c r="N1349">
        <v>0.2</v>
      </c>
      <c r="O1349">
        <v>30</v>
      </c>
      <c r="P1349">
        <v>0</v>
      </c>
      <c r="Q1349">
        <v>0</v>
      </c>
      <c r="R1349">
        <v>0</v>
      </c>
      <c r="S1349">
        <f>VLOOKUP(F1349,DF!$A$2:$B$75,2)*R1349</f>
        <v>0</v>
      </c>
      <c r="T1349">
        <v>0</v>
      </c>
      <c r="U1349">
        <f>VLOOKUP(F1349,DF!$A$2:$B$75,2)*T1349</f>
        <v>0</v>
      </c>
      <c r="V1349">
        <v>1189781</v>
      </c>
      <c r="W1349">
        <v>67</v>
      </c>
      <c r="X1349" t="s">
        <v>459</v>
      </c>
      <c r="Y1349">
        <v>0</v>
      </c>
      <c r="Z1349">
        <v>0</v>
      </c>
      <c r="AA1349" t="s">
        <v>601</v>
      </c>
      <c r="AB1349">
        <v>3</v>
      </c>
      <c r="AC1349" t="s">
        <v>161</v>
      </c>
      <c r="AD1349">
        <v>3</v>
      </c>
      <c r="AE1349" t="s">
        <v>161</v>
      </c>
      <c r="AF1349" t="s">
        <v>892</v>
      </c>
      <c r="AG1349" s="1">
        <v>38483</v>
      </c>
      <c r="AH1349">
        <v>1948</v>
      </c>
      <c r="AI1349">
        <v>37.583329999999997</v>
      </c>
      <c r="AJ1349">
        <v>-101.41667</v>
      </c>
      <c r="AK1349">
        <v>37.583329999999997</v>
      </c>
      <c r="AL1349">
        <v>-101.41667</v>
      </c>
      <c r="AM1349" t="s">
        <v>1338</v>
      </c>
    </row>
    <row r="1350" spans="1:39" x14ac:dyDescent="0.25">
      <c r="A1350">
        <v>5449578</v>
      </c>
      <c r="B1350" t="s">
        <v>3366</v>
      </c>
      <c r="C1350" t="s">
        <v>74</v>
      </c>
      <c r="D1350" t="s">
        <v>763</v>
      </c>
      <c r="E1350" s="1">
        <v>38483</v>
      </c>
      <c r="F1350" s="3">
        <v>2005</v>
      </c>
      <c r="G1350">
        <v>2022</v>
      </c>
      <c r="H1350" t="s">
        <v>28</v>
      </c>
      <c r="I1350" t="s">
        <v>1578</v>
      </c>
      <c r="J1350">
        <v>0</v>
      </c>
      <c r="K1350">
        <v>0</v>
      </c>
      <c r="L1350">
        <v>0</v>
      </c>
      <c r="M1350">
        <v>0</v>
      </c>
      <c r="N1350">
        <v>1.3</v>
      </c>
      <c r="O1350">
        <v>30</v>
      </c>
      <c r="P1350">
        <v>0</v>
      </c>
      <c r="Q1350">
        <v>0</v>
      </c>
      <c r="R1350">
        <v>0</v>
      </c>
      <c r="S1350">
        <f>VLOOKUP(F1350,DF!$A$2:$B$75,2)*R1350</f>
        <v>0</v>
      </c>
      <c r="T1350">
        <v>0</v>
      </c>
      <c r="U1350">
        <f>VLOOKUP(F1350,DF!$A$2:$B$75,2)*T1350</f>
        <v>0</v>
      </c>
      <c r="V1350">
        <v>1189781</v>
      </c>
      <c r="W1350">
        <v>93</v>
      </c>
      <c r="X1350" t="s">
        <v>459</v>
      </c>
      <c r="Y1350">
        <v>0</v>
      </c>
      <c r="Z1350">
        <v>0</v>
      </c>
      <c r="AA1350" t="s">
        <v>619</v>
      </c>
      <c r="AB1350">
        <v>14</v>
      </c>
      <c r="AC1350" t="s">
        <v>177</v>
      </c>
      <c r="AD1350">
        <v>14</v>
      </c>
      <c r="AE1350" t="s">
        <v>177</v>
      </c>
      <c r="AF1350" t="s">
        <v>763</v>
      </c>
      <c r="AG1350" s="1">
        <v>38483</v>
      </c>
      <c r="AH1350">
        <v>2024</v>
      </c>
      <c r="AI1350">
        <v>37.766669999999998</v>
      </c>
      <c r="AJ1350">
        <v>-101.15</v>
      </c>
      <c r="AK1350">
        <v>37.783329999999999</v>
      </c>
      <c r="AL1350">
        <v>-101.16667</v>
      </c>
      <c r="AM1350" t="s">
        <v>1340</v>
      </c>
    </row>
    <row r="1351" spans="1:39" x14ac:dyDescent="0.25">
      <c r="A1351">
        <v>5454746</v>
      </c>
      <c r="B1351" t="s">
        <v>3352</v>
      </c>
      <c r="C1351" t="s">
        <v>60</v>
      </c>
      <c r="D1351" t="s">
        <v>544</v>
      </c>
      <c r="E1351" s="1">
        <v>38483</v>
      </c>
      <c r="F1351" s="3">
        <v>2005</v>
      </c>
      <c r="G1351">
        <v>2048</v>
      </c>
      <c r="H1351" t="s">
        <v>28</v>
      </c>
      <c r="I1351" t="s">
        <v>1578</v>
      </c>
      <c r="J1351">
        <v>0</v>
      </c>
      <c r="K1351">
        <v>0</v>
      </c>
      <c r="L1351">
        <v>0</v>
      </c>
      <c r="M1351">
        <v>0</v>
      </c>
      <c r="N1351">
        <v>0.2</v>
      </c>
      <c r="O1351">
        <v>15</v>
      </c>
      <c r="P1351">
        <v>0</v>
      </c>
      <c r="Q1351">
        <v>0</v>
      </c>
      <c r="R1351">
        <v>0</v>
      </c>
      <c r="S1351">
        <f>VLOOKUP(F1351,DF!$A$2:$B$75,2)*R1351</f>
        <v>0</v>
      </c>
      <c r="T1351">
        <v>0</v>
      </c>
      <c r="U1351">
        <f>VLOOKUP(F1351,DF!$A$2:$B$75,2)*T1351</f>
        <v>0</v>
      </c>
      <c r="V1351">
        <v>1189781</v>
      </c>
      <c r="W1351">
        <v>55</v>
      </c>
      <c r="X1351" t="s">
        <v>459</v>
      </c>
      <c r="Y1351">
        <v>0</v>
      </c>
      <c r="Z1351">
        <v>0</v>
      </c>
      <c r="AA1351" t="s">
        <v>606</v>
      </c>
      <c r="AB1351">
        <v>2</v>
      </c>
      <c r="AC1351" t="s">
        <v>178</v>
      </c>
      <c r="AD1351">
        <v>2</v>
      </c>
      <c r="AE1351" t="s">
        <v>178</v>
      </c>
      <c r="AF1351" t="s">
        <v>544</v>
      </c>
      <c r="AG1351" s="1">
        <v>38483</v>
      </c>
      <c r="AH1351">
        <v>2048</v>
      </c>
      <c r="AI1351">
        <v>38.25</v>
      </c>
      <c r="AJ1351">
        <v>-100.88333</v>
      </c>
      <c r="AK1351">
        <v>38.25</v>
      </c>
      <c r="AL1351">
        <v>-100.88333</v>
      </c>
      <c r="AM1351" t="s">
        <v>1341</v>
      </c>
    </row>
    <row r="1352" spans="1:39" x14ac:dyDescent="0.25">
      <c r="A1352">
        <v>5454747</v>
      </c>
      <c r="B1352" t="s">
        <v>3352</v>
      </c>
      <c r="C1352" t="s">
        <v>60</v>
      </c>
      <c r="D1352" t="s">
        <v>1134</v>
      </c>
      <c r="E1352" s="1">
        <v>38483</v>
      </c>
      <c r="F1352" s="3">
        <v>2005</v>
      </c>
      <c r="G1352">
        <v>2124</v>
      </c>
      <c r="H1352" t="s">
        <v>28</v>
      </c>
      <c r="I1352" t="s">
        <v>1578</v>
      </c>
      <c r="J1352">
        <v>0</v>
      </c>
      <c r="K1352">
        <v>0</v>
      </c>
      <c r="L1352">
        <v>0</v>
      </c>
      <c r="M1352">
        <v>0</v>
      </c>
      <c r="N1352">
        <v>0.2</v>
      </c>
      <c r="O1352">
        <v>15</v>
      </c>
      <c r="P1352">
        <v>0</v>
      </c>
      <c r="Q1352">
        <v>0</v>
      </c>
      <c r="R1352">
        <v>0</v>
      </c>
      <c r="S1352">
        <f>VLOOKUP(F1352,DF!$A$2:$B$75,2)*R1352</f>
        <v>0</v>
      </c>
      <c r="T1352">
        <v>0</v>
      </c>
      <c r="U1352">
        <f>VLOOKUP(F1352,DF!$A$2:$B$75,2)*T1352</f>
        <v>0</v>
      </c>
      <c r="V1352">
        <v>1189781</v>
      </c>
      <c r="W1352">
        <v>55</v>
      </c>
      <c r="X1352" t="s">
        <v>459</v>
      </c>
      <c r="Y1352">
        <v>0</v>
      </c>
      <c r="Z1352">
        <v>0</v>
      </c>
      <c r="AA1352" t="s">
        <v>601</v>
      </c>
      <c r="AB1352">
        <v>3</v>
      </c>
      <c r="AC1352" t="s">
        <v>183</v>
      </c>
      <c r="AD1352">
        <v>3</v>
      </c>
      <c r="AE1352" t="s">
        <v>183</v>
      </c>
      <c r="AF1352" t="s">
        <v>1134</v>
      </c>
      <c r="AG1352" s="1">
        <v>38483</v>
      </c>
      <c r="AH1352">
        <v>2124</v>
      </c>
      <c r="AI1352">
        <v>37.933329999999998</v>
      </c>
      <c r="AJ1352">
        <v>-100.98333</v>
      </c>
      <c r="AK1352">
        <v>37.933329999999998</v>
      </c>
      <c r="AL1352">
        <v>-100.98333</v>
      </c>
      <c r="AM1352" t="s">
        <v>1342</v>
      </c>
    </row>
    <row r="1353" spans="1:39" x14ac:dyDescent="0.25">
      <c r="A1353">
        <v>5454592</v>
      </c>
      <c r="B1353" t="s">
        <v>3351</v>
      </c>
      <c r="C1353" t="s">
        <v>59</v>
      </c>
      <c r="D1353" t="s">
        <v>473</v>
      </c>
      <c r="E1353" s="1">
        <v>38500</v>
      </c>
      <c r="F1353" s="3">
        <v>2005</v>
      </c>
      <c r="G1353">
        <v>1318</v>
      </c>
      <c r="H1353" t="s">
        <v>28</v>
      </c>
      <c r="I1353" t="s">
        <v>1578</v>
      </c>
      <c r="J1353">
        <v>0</v>
      </c>
      <c r="K1353">
        <v>0</v>
      </c>
      <c r="L1353">
        <v>0</v>
      </c>
      <c r="M1353">
        <v>0</v>
      </c>
      <c r="N1353">
        <v>0.3</v>
      </c>
      <c r="O1353">
        <v>25</v>
      </c>
      <c r="P1353">
        <v>0</v>
      </c>
      <c r="Q1353">
        <v>0</v>
      </c>
      <c r="R1353">
        <v>0</v>
      </c>
      <c r="S1353">
        <f>VLOOKUP(F1353,DF!$A$2:$B$75,2)*R1353</f>
        <v>0</v>
      </c>
      <c r="T1353">
        <v>0</v>
      </c>
      <c r="U1353">
        <f>VLOOKUP(F1353,DF!$A$2:$B$75,2)*T1353</f>
        <v>0</v>
      </c>
      <c r="V1353">
        <v>1190076</v>
      </c>
      <c r="W1353">
        <v>153</v>
      </c>
      <c r="X1353" t="s">
        <v>474</v>
      </c>
      <c r="Y1353">
        <v>0</v>
      </c>
      <c r="Z1353">
        <v>0</v>
      </c>
      <c r="AA1353" t="s">
        <v>581</v>
      </c>
      <c r="AB1353" t="s">
        <v>27</v>
      </c>
      <c r="AC1353" t="s">
        <v>27</v>
      </c>
      <c r="AD1353" t="s">
        <v>27</v>
      </c>
      <c r="AE1353" t="s">
        <v>27</v>
      </c>
      <c r="AF1353" t="s">
        <v>473</v>
      </c>
      <c r="AG1353" s="1">
        <v>38500</v>
      </c>
      <c r="AH1353">
        <v>1319</v>
      </c>
      <c r="AI1353">
        <v>39.783329999999999</v>
      </c>
      <c r="AJ1353">
        <v>-101.36667</v>
      </c>
      <c r="AK1353">
        <v>39.783329999999999</v>
      </c>
      <c r="AL1353">
        <v>-101.36667</v>
      </c>
      <c r="AM1353" t="s">
        <v>1343</v>
      </c>
    </row>
    <row r="1354" spans="1:39" x14ac:dyDescent="0.25">
      <c r="A1354">
        <v>5449860</v>
      </c>
      <c r="B1354" t="s">
        <v>3355</v>
      </c>
      <c r="C1354" t="s">
        <v>63</v>
      </c>
      <c r="D1354" t="s">
        <v>1344</v>
      </c>
      <c r="E1354" s="1">
        <v>38502</v>
      </c>
      <c r="F1354" s="3">
        <v>2005</v>
      </c>
      <c r="G1354">
        <v>2010</v>
      </c>
      <c r="H1354" t="s">
        <v>28</v>
      </c>
      <c r="I1354" t="s">
        <v>1578</v>
      </c>
      <c r="J1354">
        <v>0</v>
      </c>
      <c r="K1354">
        <v>0</v>
      </c>
      <c r="L1354">
        <v>0</v>
      </c>
      <c r="M1354">
        <v>0</v>
      </c>
      <c r="N1354">
        <v>3.2</v>
      </c>
      <c r="O1354">
        <v>75</v>
      </c>
      <c r="P1354">
        <v>0</v>
      </c>
      <c r="Q1354">
        <v>0</v>
      </c>
      <c r="R1354">
        <v>0</v>
      </c>
      <c r="S1354">
        <f>VLOOKUP(F1354,DF!$A$2:$B$75,2)*R1354</f>
        <v>0</v>
      </c>
      <c r="T1354">
        <v>0</v>
      </c>
      <c r="U1354">
        <f>VLOOKUP(F1354,DF!$A$2:$B$75,2)*T1354</f>
        <v>0</v>
      </c>
      <c r="V1354">
        <v>1189785</v>
      </c>
      <c r="W1354">
        <v>129</v>
      </c>
      <c r="X1354" t="s">
        <v>459</v>
      </c>
      <c r="Y1354">
        <v>0</v>
      </c>
      <c r="Z1354">
        <v>0</v>
      </c>
      <c r="AA1354" t="s">
        <v>589</v>
      </c>
      <c r="AB1354">
        <v>12</v>
      </c>
      <c r="AC1354" t="s">
        <v>394</v>
      </c>
      <c r="AD1354">
        <v>12</v>
      </c>
      <c r="AE1354" t="s">
        <v>394</v>
      </c>
      <c r="AF1354" t="s">
        <v>1344</v>
      </c>
      <c r="AG1354" s="1">
        <v>38502</v>
      </c>
      <c r="AH1354">
        <v>2020</v>
      </c>
      <c r="AI1354">
        <v>37.333329999999997</v>
      </c>
      <c r="AJ1354">
        <v>-101.98333</v>
      </c>
      <c r="AK1354">
        <v>37.316670000000002</v>
      </c>
      <c r="AL1354">
        <v>-101.93333</v>
      </c>
      <c r="AM1354" t="s">
        <v>1345</v>
      </c>
    </row>
    <row r="1355" spans="1:39" x14ac:dyDescent="0.25">
      <c r="A1355">
        <v>5462834</v>
      </c>
      <c r="B1355" t="s">
        <v>3417</v>
      </c>
      <c r="C1355" t="s">
        <v>126</v>
      </c>
      <c r="D1355" t="s">
        <v>499</v>
      </c>
      <c r="E1355" s="1">
        <v>38506</v>
      </c>
      <c r="F1355" s="3">
        <v>2005</v>
      </c>
      <c r="G1355">
        <v>1158</v>
      </c>
      <c r="H1355" t="s">
        <v>28</v>
      </c>
      <c r="I1355" t="s">
        <v>1578</v>
      </c>
      <c r="J1355">
        <v>0</v>
      </c>
      <c r="K1355">
        <v>0</v>
      </c>
      <c r="L1355">
        <v>0</v>
      </c>
      <c r="M1355">
        <v>0</v>
      </c>
      <c r="N1355">
        <v>1.8</v>
      </c>
      <c r="O1355">
        <v>30</v>
      </c>
      <c r="P1355">
        <v>0</v>
      </c>
      <c r="Q1355">
        <v>0</v>
      </c>
      <c r="R1355">
        <v>0</v>
      </c>
      <c r="S1355">
        <f>VLOOKUP(F1355,DF!$A$2:$B$75,2)*R1355</f>
        <v>0</v>
      </c>
      <c r="T1355">
        <v>0</v>
      </c>
      <c r="U1355">
        <f>VLOOKUP(F1355,DF!$A$2:$B$75,2)*T1355</f>
        <v>0</v>
      </c>
      <c r="V1355">
        <v>1193444</v>
      </c>
      <c r="W1355">
        <v>135</v>
      </c>
      <c r="X1355" t="s">
        <v>459</v>
      </c>
      <c r="Y1355">
        <v>0</v>
      </c>
      <c r="Z1355">
        <v>0</v>
      </c>
      <c r="AA1355" t="s">
        <v>581</v>
      </c>
      <c r="AB1355">
        <v>4</v>
      </c>
      <c r="AC1355" t="s">
        <v>197</v>
      </c>
      <c r="AD1355">
        <v>4</v>
      </c>
      <c r="AE1355" t="s">
        <v>197</v>
      </c>
      <c r="AF1355" t="s">
        <v>499</v>
      </c>
      <c r="AG1355" s="1">
        <v>38506</v>
      </c>
      <c r="AH1355">
        <v>1205</v>
      </c>
      <c r="AI1355">
        <v>38.416670000000003</v>
      </c>
      <c r="AJ1355">
        <v>-99.95</v>
      </c>
      <c r="AK1355">
        <v>38.416670000000003</v>
      </c>
      <c r="AL1355">
        <v>-99.983329999999995</v>
      </c>
      <c r="AM1355" t="s">
        <v>1347</v>
      </c>
    </row>
    <row r="1356" spans="1:39" x14ac:dyDescent="0.25">
      <c r="A1356">
        <v>5462835</v>
      </c>
      <c r="B1356" t="s">
        <v>3417</v>
      </c>
      <c r="C1356" t="s">
        <v>126</v>
      </c>
      <c r="D1356" t="s">
        <v>499</v>
      </c>
      <c r="E1356" s="1">
        <v>38506</v>
      </c>
      <c r="F1356" s="3">
        <v>2005</v>
      </c>
      <c r="G1356">
        <v>1205</v>
      </c>
      <c r="H1356" t="s">
        <v>28</v>
      </c>
      <c r="I1356" t="s">
        <v>1578</v>
      </c>
      <c r="J1356">
        <v>0</v>
      </c>
      <c r="K1356">
        <v>0</v>
      </c>
      <c r="L1356">
        <v>0</v>
      </c>
      <c r="M1356">
        <v>0</v>
      </c>
      <c r="N1356">
        <v>0.3</v>
      </c>
      <c r="O1356">
        <v>20</v>
      </c>
      <c r="P1356">
        <v>0</v>
      </c>
      <c r="Q1356">
        <v>0</v>
      </c>
      <c r="R1356">
        <v>0</v>
      </c>
      <c r="S1356">
        <f>VLOOKUP(F1356,DF!$A$2:$B$75,2)*R1356</f>
        <v>0</v>
      </c>
      <c r="T1356">
        <v>0</v>
      </c>
      <c r="U1356">
        <f>VLOOKUP(F1356,DF!$A$2:$B$75,2)*T1356</f>
        <v>0</v>
      </c>
      <c r="V1356">
        <v>1193444</v>
      </c>
      <c r="W1356">
        <v>135</v>
      </c>
      <c r="X1356" t="s">
        <v>459</v>
      </c>
      <c r="Y1356">
        <v>0</v>
      </c>
      <c r="Z1356">
        <v>0</v>
      </c>
      <c r="AA1356" t="s">
        <v>576</v>
      </c>
      <c r="AB1356">
        <v>6</v>
      </c>
      <c r="AC1356" t="s">
        <v>197</v>
      </c>
      <c r="AD1356">
        <v>6</v>
      </c>
      <c r="AE1356" t="s">
        <v>197</v>
      </c>
      <c r="AF1356" t="s">
        <v>499</v>
      </c>
      <c r="AG1356" s="1">
        <v>38506</v>
      </c>
      <c r="AH1356">
        <v>1206</v>
      </c>
      <c r="AI1356">
        <v>38.383330000000001</v>
      </c>
      <c r="AJ1356">
        <v>-99.983329999999995</v>
      </c>
      <c r="AK1356">
        <v>38.383330000000001</v>
      </c>
      <c r="AL1356">
        <v>-99.983329999999995</v>
      </c>
      <c r="AM1356" t="s">
        <v>1348</v>
      </c>
    </row>
    <row r="1357" spans="1:39" x14ac:dyDescent="0.25">
      <c r="A1357">
        <v>5462837</v>
      </c>
      <c r="B1357" t="s">
        <v>3366</v>
      </c>
      <c r="C1357" t="s">
        <v>74</v>
      </c>
      <c r="D1357" t="s">
        <v>763</v>
      </c>
      <c r="E1357" s="1">
        <v>38506</v>
      </c>
      <c r="F1357" s="3">
        <v>2005</v>
      </c>
      <c r="G1357">
        <v>1633</v>
      </c>
      <c r="H1357" t="s">
        <v>28</v>
      </c>
      <c r="I1357" t="s">
        <v>1578</v>
      </c>
      <c r="J1357">
        <v>0</v>
      </c>
      <c r="K1357">
        <v>0</v>
      </c>
      <c r="L1357">
        <v>0</v>
      </c>
      <c r="M1357">
        <v>0</v>
      </c>
      <c r="N1357">
        <v>1.2</v>
      </c>
      <c r="O1357">
        <v>20</v>
      </c>
      <c r="P1357">
        <v>0</v>
      </c>
      <c r="Q1357">
        <v>0</v>
      </c>
      <c r="R1357">
        <v>0</v>
      </c>
      <c r="S1357">
        <f>VLOOKUP(F1357,DF!$A$2:$B$75,2)*R1357</f>
        <v>0</v>
      </c>
      <c r="T1357">
        <v>0</v>
      </c>
      <c r="U1357">
        <f>VLOOKUP(F1357,DF!$A$2:$B$75,2)*T1357</f>
        <v>0</v>
      </c>
      <c r="V1357">
        <v>1193444</v>
      </c>
      <c r="W1357">
        <v>93</v>
      </c>
      <c r="X1357" t="s">
        <v>459</v>
      </c>
      <c r="Y1357">
        <v>0</v>
      </c>
      <c r="Z1357">
        <v>0</v>
      </c>
      <c r="AA1357" t="s">
        <v>576</v>
      </c>
      <c r="AB1357">
        <v>15</v>
      </c>
      <c r="AC1357" t="s">
        <v>252</v>
      </c>
      <c r="AD1357">
        <v>15</v>
      </c>
      <c r="AE1357" t="s">
        <v>252</v>
      </c>
      <c r="AF1357" t="s">
        <v>763</v>
      </c>
      <c r="AG1357" s="1">
        <v>38506</v>
      </c>
      <c r="AH1357">
        <v>1637</v>
      </c>
      <c r="AI1357">
        <v>37.75</v>
      </c>
      <c r="AJ1357">
        <v>-101.35</v>
      </c>
      <c r="AK1357">
        <v>37.766669999999998</v>
      </c>
      <c r="AL1357">
        <v>-101.35</v>
      </c>
      <c r="AM1357" t="s">
        <v>1350</v>
      </c>
    </row>
    <row r="1358" spans="1:39" x14ac:dyDescent="0.25">
      <c r="A1358">
        <v>5462838</v>
      </c>
      <c r="B1358" t="s">
        <v>3376</v>
      </c>
      <c r="C1358" t="s">
        <v>84</v>
      </c>
      <c r="D1358" t="s">
        <v>1351</v>
      </c>
      <c r="E1358" s="1">
        <v>38506</v>
      </c>
      <c r="F1358" s="3">
        <v>2005</v>
      </c>
      <c r="G1358">
        <v>1657</v>
      </c>
      <c r="H1358" t="s">
        <v>28</v>
      </c>
      <c r="I1358" t="s">
        <v>1578</v>
      </c>
      <c r="J1358">
        <v>0</v>
      </c>
      <c r="K1358">
        <v>0</v>
      </c>
      <c r="L1358">
        <v>0</v>
      </c>
      <c r="M1358">
        <v>0</v>
      </c>
      <c r="N1358">
        <v>0.2</v>
      </c>
      <c r="O1358">
        <v>10</v>
      </c>
      <c r="P1358">
        <v>0</v>
      </c>
      <c r="Q1358">
        <v>0</v>
      </c>
      <c r="R1358">
        <v>0</v>
      </c>
      <c r="S1358">
        <f>VLOOKUP(F1358,DF!$A$2:$B$75,2)*R1358</f>
        <v>0</v>
      </c>
      <c r="T1358">
        <v>0</v>
      </c>
      <c r="U1358">
        <f>VLOOKUP(F1358,DF!$A$2:$B$75,2)*T1358</f>
        <v>0</v>
      </c>
      <c r="V1358">
        <v>1193444</v>
      </c>
      <c r="W1358">
        <v>189</v>
      </c>
      <c r="X1358" t="s">
        <v>459</v>
      </c>
      <c r="Y1358">
        <v>0</v>
      </c>
      <c r="Z1358">
        <v>0</v>
      </c>
      <c r="AA1358" t="s">
        <v>581</v>
      </c>
      <c r="AB1358">
        <v>1</v>
      </c>
      <c r="AC1358" t="s">
        <v>150</v>
      </c>
      <c r="AD1358">
        <v>1</v>
      </c>
      <c r="AE1358" t="s">
        <v>150</v>
      </c>
      <c r="AF1358" t="s">
        <v>1351</v>
      </c>
      <c r="AG1358" s="1">
        <v>38506</v>
      </c>
      <c r="AH1358">
        <v>1657</v>
      </c>
      <c r="AI1358">
        <v>37.333329999999997</v>
      </c>
      <c r="AJ1358">
        <v>-101.18333</v>
      </c>
      <c r="AK1358">
        <v>37.333329999999997</v>
      </c>
      <c r="AL1358">
        <v>-101.18333</v>
      </c>
      <c r="AM1358" t="s">
        <v>1352</v>
      </c>
    </row>
    <row r="1359" spans="1:39" x14ac:dyDescent="0.25">
      <c r="A1359">
        <v>5455657</v>
      </c>
      <c r="B1359" t="s">
        <v>3359</v>
      </c>
      <c r="C1359" t="s">
        <v>67</v>
      </c>
      <c r="D1359" t="s">
        <v>1356</v>
      </c>
      <c r="E1359" s="1">
        <v>38507</v>
      </c>
      <c r="F1359" s="3">
        <v>2005</v>
      </c>
      <c r="G1359">
        <v>18</v>
      </c>
      <c r="H1359" t="s">
        <v>28</v>
      </c>
      <c r="I1359" t="s">
        <v>1578</v>
      </c>
      <c r="J1359">
        <v>0</v>
      </c>
      <c r="K1359">
        <v>0</v>
      </c>
      <c r="L1359">
        <v>0</v>
      </c>
      <c r="M1359">
        <v>0</v>
      </c>
      <c r="N1359">
        <v>0.5</v>
      </c>
      <c r="O1359">
        <v>110</v>
      </c>
      <c r="P1359">
        <v>0</v>
      </c>
      <c r="Q1359">
        <v>0</v>
      </c>
      <c r="R1359">
        <v>0</v>
      </c>
      <c r="S1359">
        <f>VLOOKUP(F1359,DF!$A$2:$B$75,2)*R1359</f>
        <v>0</v>
      </c>
      <c r="T1359">
        <v>0</v>
      </c>
      <c r="U1359">
        <f>VLOOKUP(F1359,DF!$A$2:$B$75,2)*T1359</f>
        <v>0</v>
      </c>
      <c r="V1359">
        <v>1191393</v>
      </c>
      <c r="W1359">
        <v>19</v>
      </c>
      <c r="X1359" t="s">
        <v>469</v>
      </c>
      <c r="Y1359">
        <v>0</v>
      </c>
      <c r="Z1359">
        <v>0</v>
      </c>
      <c r="AA1359" t="s">
        <v>576</v>
      </c>
      <c r="AB1359" t="s">
        <v>27</v>
      </c>
      <c r="AC1359" t="s">
        <v>27</v>
      </c>
      <c r="AD1359" t="s">
        <v>27</v>
      </c>
      <c r="AE1359" t="s">
        <v>27</v>
      </c>
      <c r="AF1359" t="s">
        <v>1356</v>
      </c>
      <c r="AG1359" s="1">
        <v>38507</v>
      </c>
      <c r="AH1359">
        <v>18</v>
      </c>
      <c r="AI1359">
        <v>37.233330000000002</v>
      </c>
      <c r="AJ1359">
        <v>-96.016670000000005</v>
      </c>
      <c r="AK1359">
        <v>37.233330000000002</v>
      </c>
      <c r="AL1359">
        <v>-96.016670000000005</v>
      </c>
      <c r="AM1359" t="s">
        <v>699</v>
      </c>
    </row>
    <row r="1360" spans="1:39" x14ac:dyDescent="0.25">
      <c r="A1360">
        <v>5455658</v>
      </c>
      <c r="B1360" t="s">
        <v>3401</v>
      </c>
      <c r="C1360" t="s">
        <v>109</v>
      </c>
      <c r="D1360" t="s">
        <v>1357</v>
      </c>
      <c r="E1360" s="1">
        <v>38507</v>
      </c>
      <c r="F1360" s="3">
        <v>2005</v>
      </c>
      <c r="G1360">
        <v>43</v>
      </c>
      <c r="H1360" t="s">
        <v>28</v>
      </c>
      <c r="I1360" t="s">
        <v>1578</v>
      </c>
      <c r="J1360">
        <v>0</v>
      </c>
      <c r="K1360">
        <v>0</v>
      </c>
      <c r="L1360">
        <v>0</v>
      </c>
      <c r="M1360">
        <v>0</v>
      </c>
      <c r="N1360">
        <v>0.5</v>
      </c>
      <c r="O1360">
        <v>110</v>
      </c>
      <c r="P1360">
        <v>0</v>
      </c>
      <c r="Q1360">
        <v>0</v>
      </c>
      <c r="R1360">
        <v>0</v>
      </c>
      <c r="S1360">
        <f>VLOOKUP(F1360,DF!$A$2:$B$75,2)*R1360</f>
        <v>0</v>
      </c>
      <c r="T1360">
        <v>0</v>
      </c>
      <c r="U1360">
        <f>VLOOKUP(F1360,DF!$A$2:$B$75,2)*T1360</f>
        <v>0</v>
      </c>
      <c r="V1360">
        <v>1191393</v>
      </c>
      <c r="W1360">
        <v>125</v>
      </c>
      <c r="X1360" t="s">
        <v>469</v>
      </c>
      <c r="Y1360">
        <v>0</v>
      </c>
      <c r="Z1360">
        <v>0</v>
      </c>
      <c r="AA1360" t="s">
        <v>576</v>
      </c>
      <c r="AB1360">
        <v>2</v>
      </c>
      <c r="AC1360" t="s">
        <v>174</v>
      </c>
      <c r="AD1360">
        <v>2</v>
      </c>
      <c r="AE1360" t="s">
        <v>174</v>
      </c>
      <c r="AF1360" t="s">
        <v>1357</v>
      </c>
      <c r="AG1360" s="1">
        <v>38507</v>
      </c>
      <c r="AH1360">
        <v>43</v>
      </c>
      <c r="AI1360">
        <v>37.266669999999998</v>
      </c>
      <c r="AJ1360">
        <v>-95.733329999999995</v>
      </c>
      <c r="AK1360">
        <v>37.266669999999998</v>
      </c>
      <c r="AL1360">
        <v>-95.733329999999995</v>
      </c>
      <c r="AM1360" t="s">
        <v>699</v>
      </c>
    </row>
    <row r="1361" spans="1:40" x14ac:dyDescent="0.25">
      <c r="A1361">
        <v>5455524</v>
      </c>
      <c r="B1361" t="s">
        <v>3394</v>
      </c>
      <c r="C1361" t="s">
        <v>102</v>
      </c>
      <c r="D1361" t="s">
        <v>574</v>
      </c>
      <c r="E1361" s="1">
        <v>38507</v>
      </c>
      <c r="F1361" s="3">
        <v>2005</v>
      </c>
      <c r="G1361">
        <v>1757</v>
      </c>
      <c r="H1361" t="s">
        <v>28</v>
      </c>
      <c r="I1361" t="s">
        <v>1578</v>
      </c>
      <c r="J1361">
        <v>0</v>
      </c>
      <c r="K1361">
        <v>0</v>
      </c>
      <c r="L1361">
        <v>0</v>
      </c>
      <c r="M1361">
        <v>0</v>
      </c>
      <c r="N1361">
        <v>0.5</v>
      </c>
      <c r="O1361">
        <v>55</v>
      </c>
      <c r="P1361">
        <v>0</v>
      </c>
      <c r="Q1361">
        <v>0</v>
      </c>
      <c r="R1361">
        <v>0</v>
      </c>
      <c r="S1361">
        <f>VLOOKUP(F1361,DF!$A$2:$B$75,2)*R1361</f>
        <v>0</v>
      </c>
      <c r="T1361">
        <v>0</v>
      </c>
      <c r="U1361">
        <f>VLOOKUP(F1361,DF!$A$2:$B$75,2)*T1361</f>
        <v>0</v>
      </c>
      <c r="V1361">
        <v>1191392</v>
      </c>
      <c r="W1361">
        <v>35</v>
      </c>
      <c r="X1361" t="s">
        <v>469</v>
      </c>
      <c r="Y1361">
        <v>0</v>
      </c>
      <c r="Z1361">
        <v>0</v>
      </c>
      <c r="AA1361" t="s">
        <v>601</v>
      </c>
      <c r="AB1361">
        <v>4</v>
      </c>
      <c r="AC1361" t="s">
        <v>150</v>
      </c>
      <c r="AD1361">
        <v>4</v>
      </c>
      <c r="AE1361" t="s">
        <v>150</v>
      </c>
      <c r="AF1361" t="s">
        <v>574</v>
      </c>
      <c r="AG1361" s="1">
        <v>38507</v>
      </c>
      <c r="AH1361">
        <v>1757</v>
      </c>
      <c r="AI1361">
        <v>37.066670000000002</v>
      </c>
      <c r="AJ1361">
        <v>-96.983329999999995</v>
      </c>
      <c r="AK1361">
        <v>37.066670000000002</v>
      </c>
      <c r="AL1361">
        <v>-96.983329999999995</v>
      </c>
      <c r="AM1361" t="s">
        <v>1163</v>
      </c>
    </row>
    <row r="1362" spans="1:40" x14ac:dyDescent="0.25">
      <c r="A1362">
        <v>5455653</v>
      </c>
      <c r="B1362" t="s">
        <v>3394</v>
      </c>
      <c r="C1362" t="s">
        <v>102</v>
      </c>
      <c r="D1362" t="s">
        <v>1354</v>
      </c>
      <c r="E1362" s="1">
        <v>38507</v>
      </c>
      <c r="F1362" s="3">
        <v>2005</v>
      </c>
      <c r="G1362">
        <v>1805</v>
      </c>
      <c r="H1362" t="s">
        <v>28</v>
      </c>
      <c r="I1362" t="s">
        <v>1578</v>
      </c>
      <c r="J1362">
        <v>0</v>
      </c>
      <c r="K1362">
        <v>0</v>
      </c>
      <c r="L1362">
        <v>0</v>
      </c>
      <c r="M1362">
        <v>0</v>
      </c>
      <c r="N1362">
        <v>3</v>
      </c>
      <c r="O1362">
        <v>55</v>
      </c>
      <c r="P1362">
        <v>0</v>
      </c>
      <c r="Q1362">
        <v>0</v>
      </c>
      <c r="R1362">
        <v>0</v>
      </c>
      <c r="S1362">
        <f>VLOOKUP(F1362,DF!$A$2:$B$75,2)*R1362</f>
        <v>0</v>
      </c>
      <c r="T1362">
        <v>0</v>
      </c>
      <c r="U1362">
        <f>VLOOKUP(F1362,DF!$A$2:$B$75,2)*T1362</f>
        <v>0</v>
      </c>
      <c r="V1362">
        <v>1191392</v>
      </c>
      <c r="W1362">
        <v>35</v>
      </c>
      <c r="X1362" t="s">
        <v>469</v>
      </c>
      <c r="Y1362">
        <v>0</v>
      </c>
      <c r="Z1362">
        <v>0</v>
      </c>
      <c r="AA1362" t="s">
        <v>606</v>
      </c>
      <c r="AB1362">
        <v>1</v>
      </c>
      <c r="AC1362" t="s">
        <v>394</v>
      </c>
      <c r="AD1362">
        <v>1</v>
      </c>
      <c r="AE1362" t="s">
        <v>394</v>
      </c>
      <c r="AF1362" t="s">
        <v>1354</v>
      </c>
      <c r="AG1362" s="1">
        <v>38507</v>
      </c>
      <c r="AH1362">
        <v>1809</v>
      </c>
      <c r="AI1362">
        <v>37.049999999999997</v>
      </c>
      <c r="AJ1362">
        <v>-96.8</v>
      </c>
      <c r="AK1362">
        <v>37.066670000000002</v>
      </c>
      <c r="AL1362">
        <v>-96.783330000000007</v>
      </c>
      <c r="AM1362" t="s">
        <v>1361</v>
      </c>
    </row>
    <row r="1363" spans="1:40" x14ac:dyDescent="0.25">
      <c r="A1363">
        <v>5459492</v>
      </c>
      <c r="B1363" t="s">
        <v>3412</v>
      </c>
      <c r="C1363" t="s">
        <v>121</v>
      </c>
      <c r="D1363" t="s">
        <v>1362</v>
      </c>
      <c r="E1363" s="1">
        <v>38507</v>
      </c>
      <c r="F1363" s="3">
        <v>2005</v>
      </c>
      <c r="G1363">
        <v>1844</v>
      </c>
      <c r="H1363" t="s">
        <v>28</v>
      </c>
      <c r="I1363" t="s">
        <v>1578</v>
      </c>
      <c r="J1363">
        <v>0</v>
      </c>
      <c r="K1363">
        <v>0</v>
      </c>
      <c r="L1363">
        <v>0</v>
      </c>
      <c r="M1363">
        <v>0</v>
      </c>
      <c r="N1363">
        <v>1</v>
      </c>
      <c r="O1363">
        <v>50</v>
      </c>
      <c r="P1363">
        <v>0</v>
      </c>
      <c r="Q1363">
        <v>0</v>
      </c>
      <c r="R1363">
        <v>0</v>
      </c>
      <c r="S1363">
        <f>VLOOKUP(F1363,DF!$A$2:$B$75,2)*R1363</f>
        <v>0</v>
      </c>
      <c r="T1363">
        <v>0</v>
      </c>
      <c r="U1363">
        <f>VLOOKUP(F1363,DF!$A$2:$B$75,2)*T1363</f>
        <v>0</v>
      </c>
      <c r="V1363">
        <v>1192149</v>
      </c>
      <c r="W1363">
        <v>43</v>
      </c>
      <c r="X1363" t="s">
        <v>505</v>
      </c>
      <c r="Y1363">
        <v>0</v>
      </c>
      <c r="Z1363">
        <v>0</v>
      </c>
      <c r="AA1363" t="s">
        <v>576</v>
      </c>
      <c r="AB1363">
        <v>3</v>
      </c>
      <c r="AC1363" t="s">
        <v>399</v>
      </c>
      <c r="AD1363">
        <v>3</v>
      </c>
      <c r="AE1363" t="s">
        <v>399</v>
      </c>
      <c r="AF1363" t="s">
        <v>1362</v>
      </c>
      <c r="AG1363" s="1">
        <v>38507</v>
      </c>
      <c r="AH1363">
        <v>1846</v>
      </c>
      <c r="AI1363">
        <v>39.733330000000002</v>
      </c>
      <c r="AJ1363">
        <v>-94.9</v>
      </c>
      <c r="AK1363">
        <v>39.75</v>
      </c>
      <c r="AL1363">
        <v>-94.866669999999999</v>
      </c>
      <c r="AM1363" t="s">
        <v>1363</v>
      </c>
    </row>
    <row r="1364" spans="1:40" x14ac:dyDescent="0.25">
      <c r="A1364">
        <v>5455654</v>
      </c>
      <c r="B1364" t="s">
        <v>3375</v>
      </c>
      <c r="C1364" t="s">
        <v>83</v>
      </c>
      <c r="D1364" t="s">
        <v>1364</v>
      </c>
      <c r="E1364" s="1">
        <v>38507</v>
      </c>
      <c r="F1364" s="3">
        <v>2005</v>
      </c>
      <c r="G1364">
        <v>1902</v>
      </c>
      <c r="H1364" t="s">
        <v>28</v>
      </c>
      <c r="I1364" t="s">
        <v>1578</v>
      </c>
      <c r="J1364">
        <v>0</v>
      </c>
      <c r="K1364">
        <v>0</v>
      </c>
      <c r="L1364">
        <v>0</v>
      </c>
      <c r="M1364">
        <v>0</v>
      </c>
      <c r="N1364">
        <v>0.5</v>
      </c>
      <c r="O1364">
        <v>110</v>
      </c>
      <c r="P1364">
        <v>0</v>
      </c>
      <c r="Q1364">
        <v>0</v>
      </c>
      <c r="R1364">
        <v>0</v>
      </c>
      <c r="S1364">
        <f>VLOOKUP(F1364,DF!$A$2:$B$75,2)*R1364</f>
        <v>0</v>
      </c>
      <c r="T1364">
        <v>0</v>
      </c>
      <c r="U1364">
        <f>VLOOKUP(F1364,DF!$A$2:$B$75,2)*T1364</f>
        <v>0</v>
      </c>
      <c r="V1364">
        <v>1191392</v>
      </c>
      <c r="W1364">
        <v>73</v>
      </c>
      <c r="X1364" t="s">
        <v>469</v>
      </c>
      <c r="Y1364">
        <v>0</v>
      </c>
      <c r="Z1364">
        <v>0</v>
      </c>
      <c r="AA1364" t="s">
        <v>576</v>
      </c>
      <c r="AB1364">
        <v>3</v>
      </c>
      <c r="AC1364" t="s">
        <v>276</v>
      </c>
      <c r="AD1364">
        <v>3</v>
      </c>
      <c r="AE1364" t="s">
        <v>276</v>
      </c>
      <c r="AF1364" t="s">
        <v>1364</v>
      </c>
      <c r="AG1364" s="1">
        <v>38507</v>
      </c>
      <c r="AH1364">
        <v>1903</v>
      </c>
      <c r="AI1364">
        <v>37.616669999999999</v>
      </c>
      <c r="AJ1364">
        <v>-96.283330000000007</v>
      </c>
      <c r="AK1364">
        <v>37.616669999999999</v>
      </c>
      <c r="AL1364">
        <v>-96.283330000000007</v>
      </c>
      <c r="AM1364" t="s">
        <v>699</v>
      </c>
    </row>
    <row r="1365" spans="1:40" x14ac:dyDescent="0.25">
      <c r="A1365">
        <v>5460569</v>
      </c>
      <c r="B1365" t="s">
        <v>3362</v>
      </c>
      <c r="C1365" t="s">
        <v>70</v>
      </c>
      <c r="D1365" t="s">
        <v>1097</v>
      </c>
      <c r="E1365" s="1">
        <v>38511</v>
      </c>
      <c r="F1365" s="3">
        <v>2005</v>
      </c>
      <c r="G1365">
        <v>1628</v>
      </c>
      <c r="H1365" t="s">
        <v>28</v>
      </c>
      <c r="I1365" t="s">
        <v>1578</v>
      </c>
      <c r="J1365">
        <v>0</v>
      </c>
      <c r="K1365">
        <v>0</v>
      </c>
      <c r="L1365">
        <v>0</v>
      </c>
      <c r="M1365">
        <v>780</v>
      </c>
      <c r="N1365">
        <v>0.5</v>
      </c>
      <c r="O1365">
        <v>40</v>
      </c>
      <c r="P1365">
        <v>0</v>
      </c>
      <c r="Q1365">
        <v>0</v>
      </c>
      <c r="R1365">
        <v>500</v>
      </c>
      <c r="S1365">
        <f>VLOOKUP(F1365,DF!$A$2:$B$75,2)*R1365</f>
        <v>780</v>
      </c>
      <c r="T1365">
        <v>0</v>
      </c>
      <c r="U1365">
        <f>VLOOKUP(F1365,DF!$A$2:$B$75,2)*T1365</f>
        <v>0</v>
      </c>
      <c r="V1365">
        <v>1193543</v>
      </c>
      <c r="W1365">
        <v>87</v>
      </c>
      <c r="X1365" t="s">
        <v>454</v>
      </c>
      <c r="Y1365">
        <v>0</v>
      </c>
      <c r="Z1365">
        <v>0</v>
      </c>
      <c r="AA1365" t="s">
        <v>576</v>
      </c>
      <c r="AB1365">
        <v>4</v>
      </c>
      <c r="AC1365" t="s">
        <v>140</v>
      </c>
      <c r="AD1365">
        <v>4</v>
      </c>
      <c r="AE1365" t="s">
        <v>140</v>
      </c>
      <c r="AF1365" t="s">
        <v>1097</v>
      </c>
      <c r="AG1365" s="1">
        <v>38511</v>
      </c>
      <c r="AH1365">
        <v>1628</v>
      </c>
      <c r="AI1365">
        <v>39.25</v>
      </c>
      <c r="AJ1365">
        <v>-95.366669999999999</v>
      </c>
      <c r="AK1365">
        <v>39.25</v>
      </c>
      <c r="AL1365">
        <v>-95.366669999999999</v>
      </c>
      <c r="AM1365" t="s">
        <v>1365</v>
      </c>
    </row>
    <row r="1366" spans="1:40" x14ac:dyDescent="0.25">
      <c r="A1366">
        <v>5457610</v>
      </c>
      <c r="B1366" t="s">
        <v>3388</v>
      </c>
      <c r="C1366" t="s">
        <v>96</v>
      </c>
      <c r="D1366" t="s">
        <v>476</v>
      </c>
      <c r="E1366" s="1">
        <v>38512</v>
      </c>
      <c r="F1366" s="3">
        <v>2005</v>
      </c>
      <c r="G1366">
        <v>1431</v>
      </c>
      <c r="H1366" t="s">
        <v>28</v>
      </c>
      <c r="I1366" t="s">
        <v>1578</v>
      </c>
      <c r="J1366">
        <v>0</v>
      </c>
      <c r="K1366">
        <v>0</v>
      </c>
      <c r="L1366">
        <v>0</v>
      </c>
      <c r="M1366">
        <v>0</v>
      </c>
      <c r="N1366">
        <v>1.5</v>
      </c>
      <c r="O1366">
        <v>25</v>
      </c>
      <c r="P1366">
        <v>0</v>
      </c>
      <c r="Q1366">
        <v>0</v>
      </c>
      <c r="R1366">
        <v>0</v>
      </c>
      <c r="S1366">
        <f>VLOOKUP(F1366,DF!$A$2:$B$75,2)*R1366</f>
        <v>0</v>
      </c>
      <c r="T1366">
        <v>0</v>
      </c>
      <c r="U1366">
        <f>VLOOKUP(F1366,DF!$A$2:$B$75,2)*T1366</f>
        <v>0</v>
      </c>
      <c r="V1366">
        <v>1192849</v>
      </c>
      <c r="W1366">
        <v>39</v>
      </c>
      <c r="X1366" t="s">
        <v>474</v>
      </c>
      <c r="Y1366">
        <v>0</v>
      </c>
      <c r="Z1366">
        <v>0</v>
      </c>
      <c r="AA1366" t="s">
        <v>601</v>
      </c>
      <c r="AB1366">
        <v>1</v>
      </c>
      <c r="AC1366" t="s">
        <v>197</v>
      </c>
      <c r="AD1366">
        <v>1</v>
      </c>
      <c r="AE1366" t="s">
        <v>197</v>
      </c>
      <c r="AF1366" t="s">
        <v>476</v>
      </c>
      <c r="AG1366" s="1">
        <v>38512</v>
      </c>
      <c r="AH1366">
        <v>1435</v>
      </c>
      <c r="AI1366">
        <v>39.4</v>
      </c>
      <c r="AJ1366">
        <v>-99.683329999999998</v>
      </c>
      <c r="AK1366">
        <v>39.4</v>
      </c>
      <c r="AL1366">
        <v>-99.683329999999998</v>
      </c>
      <c r="AM1366" t="s">
        <v>1368</v>
      </c>
    </row>
    <row r="1367" spans="1:40" x14ac:dyDescent="0.25">
      <c r="A1367">
        <v>5457611</v>
      </c>
      <c r="B1367" t="s">
        <v>3388</v>
      </c>
      <c r="C1367" t="s">
        <v>96</v>
      </c>
      <c r="D1367" t="s">
        <v>476</v>
      </c>
      <c r="E1367" s="1">
        <v>38512</v>
      </c>
      <c r="F1367" s="3">
        <v>2005</v>
      </c>
      <c r="G1367">
        <v>1445</v>
      </c>
      <c r="H1367" t="s">
        <v>28</v>
      </c>
      <c r="I1367" t="s">
        <v>1578</v>
      </c>
      <c r="J1367">
        <v>0</v>
      </c>
      <c r="K1367">
        <v>0</v>
      </c>
      <c r="L1367">
        <v>0</v>
      </c>
      <c r="M1367">
        <v>0</v>
      </c>
      <c r="N1367">
        <v>0.8</v>
      </c>
      <c r="O1367">
        <v>25</v>
      </c>
      <c r="P1367">
        <v>0</v>
      </c>
      <c r="Q1367">
        <v>0</v>
      </c>
      <c r="R1367">
        <v>0</v>
      </c>
      <c r="S1367">
        <f>VLOOKUP(F1367,DF!$A$2:$B$75,2)*R1367</f>
        <v>0</v>
      </c>
      <c r="T1367">
        <v>0</v>
      </c>
      <c r="U1367">
        <f>VLOOKUP(F1367,DF!$A$2:$B$75,2)*T1367</f>
        <v>0</v>
      </c>
      <c r="V1367">
        <v>1192849</v>
      </c>
      <c r="W1367">
        <v>39</v>
      </c>
      <c r="X1367" t="s">
        <v>474</v>
      </c>
      <c r="Y1367">
        <v>0</v>
      </c>
      <c r="Z1367">
        <v>0</v>
      </c>
      <c r="AA1367" t="s">
        <v>576</v>
      </c>
      <c r="AB1367">
        <v>6</v>
      </c>
      <c r="AC1367" t="s">
        <v>150</v>
      </c>
      <c r="AD1367">
        <v>6</v>
      </c>
      <c r="AE1367" t="s">
        <v>150</v>
      </c>
      <c r="AF1367" t="s">
        <v>476</v>
      </c>
      <c r="AG1367" s="1">
        <v>38512</v>
      </c>
      <c r="AH1367">
        <v>1446</v>
      </c>
      <c r="AI1367">
        <v>39.366669999999999</v>
      </c>
      <c r="AJ1367">
        <v>-99.7</v>
      </c>
      <c r="AK1367">
        <v>39.366669999999999</v>
      </c>
      <c r="AL1367">
        <v>-99.7</v>
      </c>
      <c r="AM1367" t="s">
        <v>1369</v>
      </c>
    </row>
    <row r="1368" spans="1:40" x14ac:dyDescent="0.25">
      <c r="A1368">
        <v>5457614</v>
      </c>
      <c r="B1368" t="s">
        <v>3346</v>
      </c>
      <c r="C1368" t="s">
        <v>54</v>
      </c>
      <c r="D1368" t="s">
        <v>1366</v>
      </c>
      <c r="E1368" s="1">
        <v>38512</v>
      </c>
      <c r="F1368" s="3">
        <v>2005</v>
      </c>
      <c r="G1368">
        <v>1445</v>
      </c>
      <c r="H1368" t="s">
        <v>28</v>
      </c>
      <c r="I1368" t="s">
        <v>1578</v>
      </c>
      <c r="J1368">
        <v>0</v>
      </c>
      <c r="K1368">
        <v>0</v>
      </c>
      <c r="L1368">
        <v>0</v>
      </c>
      <c r="M1368">
        <v>0</v>
      </c>
      <c r="N1368">
        <v>0.3</v>
      </c>
      <c r="O1368">
        <v>25</v>
      </c>
      <c r="P1368">
        <v>0</v>
      </c>
      <c r="Q1368">
        <v>0</v>
      </c>
      <c r="R1368">
        <v>0</v>
      </c>
      <c r="S1368">
        <f>VLOOKUP(F1368,DF!$A$2:$B$75,2)*R1368</f>
        <v>0</v>
      </c>
      <c r="T1368">
        <v>0</v>
      </c>
      <c r="U1368">
        <f>VLOOKUP(F1368,DF!$A$2:$B$75,2)*T1368</f>
        <v>0</v>
      </c>
      <c r="V1368">
        <v>1192849</v>
      </c>
      <c r="W1368">
        <v>65</v>
      </c>
      <c r="X1368" t="s">
        <v>474</v>
      </c>
      <c r="Y1368">
        <v>0</v>
      </c>
      <c r="Z1368">
        <v>0</v>
      </c>
      <c r="AA1368" t="s">
        <v>860</v>
      </c>
      <c r="AB1368">
        <v>5</v>
      </c>
      <c r="AC1368" t="s">
        <v>399</v>
      </c>
      <c r="AD1368">
        <v>5</v>
      </c>
      <c r="AE1368" t="s">
        <v>399</v>
      </c>
      <c r="AF1368" t="s">
        <v>1366</v>
      </c>
      <c r="AG1368" s="1">
        <v>38512</v>
      </c>
      <c r="AH1368">
        <v>1445</v>
      </c>
      <c r="AI1368">
        <v>38.75</v>
      </c>
      <c r="AJ1368">
        <v>-100.21666999999999</v>
      </c>
      <c r="AK1368">
        <v>38.75</v>
      </c>
      <c r="AL1368">
        <v>-100.21666999999999</v>
      </c>
      <c r="AM1368" t="s">
        <v>1370</v>
      </c>
    </row>
    <row r="1369" spans="1:40" x14ac:dyDescent="0.25">
      <c r="A1369">
        <v>5457615</v>
      </c>
      <c r="B1369" t="s">
        <v>3346</v>
      </c>
      <c r="C1369" t="s">
        <v>54</v>
      </c>
      <c r="D1369" t="s">
        <v>1366</v>
      </c>
      <c r="E1369" s="1">
        <v>38512</v>
      </c>
      <c r="F1369" s="3">
        <v>2005</v>
      </c>
      <c r="G1369">
        <v>1446</v>
      </c>
      <c r="H1369" t="s">
        <v>28</v>
      </c>
      <c r="I1369" t="s">
        <v>1578</v>
      </c>
      <c r="J1369">
        <v>0</v>
      </c>
      <c r="K1369">
        <v>0</v>
      </c>
      <c r="L1369">
        <v>0</v>
      </c>
      <c r="M1369">
        <v>0</v>
      </c>
      <c r="N1369">
        <v>0.6</v>
      </c>
      <c r="O1369">
        <v>25</v>
      </c>
      <c r="P1369">
        <v>0</v>
      </c>
      <c r="Q1369">
        <v>0</v>
      </c>
      <c r="R1369">
        <v>0</v>
      </c>
      <c r="S1369">
        <f>VLOOKUP(F1369,DF!$A$2:$B$75,2)*R1369</f>
        <v>0</v>
      </c>
      <c r="T1369">
        <v>0</v>
      </c>
      <c r="U1369">
        <f>VLOOKUP(F1369,DF!$A$2:$B$75,2)*T1369</f>
        <v>0</v>
      </c>
      <c r="V1369">
        <v>1192849</v>
      </c>
      <c r="W1369">
        <v>65</v>
      </c>
      <c r="X1369" t="s">
        <v>474</v>
      </c>
      <c r="Y1369">
        <v>0</v>
      </c>
      <c r="Z1369">
        <v>0</v>
      </c>
      <c r="AA1369" t="s">
        <v>860</v>
      </c>
      <c r="AB1369">
        <v>5</v>
      </c>
      <c r="AC1369" t="s">
        <v>399</v>
      </c>
      <c r="AD1369">
        <v>5</v>
      </c>
      <c r="AE1369" t="s">
        <v>399</v>
      </c>
      <c r="AF1369" t="s">
        <v>1366</v>
      </c>
      <c r="AG1369" s="1">
        <v>38512</v>
      </c>
      <c r="AH1369">
        <v>1447</v>
      </c>
      <c r="AI1369">
        <v>39.283329999999999</v>
      </c>
      <c r="AJ1369">
        <v>-99.95</v>
      </c>
      <c r="AK1369">
        <v>39.35</v>
      </c>
      <c r="AL1369">
        <v>-99.8</v>
      </c>
      <c r="AM1369" t="s">
        <v>1371</v>
      </c>
    </row>
    <row r="1370" spans="1:40" x14ac:dyDescent="0.25">
      <c r="A1370">
        <v>5452099</v>
      </c>
      <c r="B1370" t="s">
        <v>3378</v>
      </c>
      <c r="C1370" t="s">
        <v>86</v>
      </c>
      <c r="D1370" t="s">
        <v>899</v>
      </c>
      <c r="E1370" s="1">
        <v>38512</v>
      </c>
      <c r="F1370" s="3">
        <v>2005</v>
      </c>
      <c r="G1370">
        <v>1605</v>
      </c>
      <c r="H1370" t="s">
        <v>28</v>
      </c>
      <c r="I1370" t="s">
        <v>1578</v>
      </c>
      <c r="J1370">
        <v>0</v>
      </c>
      <c r="K1370">
        <v>0</v>
      </c>
      <c r="L1370">
        <v>0</v>
      </c>
      <c r="M1370">
        <v>39000</v>
      </c>
      <c r="N1370">
        <v>2.5</v>
      </c>
      <c r="O1370">
        <v>40</v>
      </c>
      <c r="P1370">
        <v>0</v>
      </c>
      <c r="Q1370">
        <v>0</v>
      </c>
      <c r="R1370">
        <v>25000</v>
      </c>
      <c r="S1370">
        <f>VLOOKUP(F1370,DF!$A$2:$B$75,2)*R1370</f>
        <v>39000</v>
      </c>
      <c r="T1370">
        <v>0</v>
      </c>
      <c r="U1370">
        <f>VLOOKUP(F1370,DF!$A$2:$B$75,2)*T1370</f>
        <v>0</v>
      </c>
      <c r="V1370">
        <v>1190741</v>
      </c>
      <c r="W1370">
        <v>163</v>
      </c>
      <c r="X1370" t="s">
        <v>588</v>
      </c>
      <c r="Y1370">
        <v>0</v>
      </c>
      <c r="Z1370">
        <v>0</v>
      </c>
      <c r="AA1370" t="s">
        <v>606</v>
      </c>
      <c r="AB1370">
        <v>2</v>
      </c>
      <c r="AC1370" t="s">
        <v>140</v>
      </c>
      <c r="AD1370">
        <v>2</v>
      </c>
      <c r="AE1370" t="s">
        <v>140</v>
      </c>
      <c r="AF1370" t="s">
        <v>899</v>
      </c>
      <c r="AG1370" s="1">
        <v>38512</v>
      </c>
      <c r="AH1370">
        <v>1609</v>
      </c>
      <c r="AI1370">
        <v>39.266669999999998</v>
      </c>
      <c r="AJ1370">
        <v>-99.6</v>
      </c>
      <c r="AK1370">
        <v>39.283329999999999</v>
      </c>
      <c r="AL1370">
        <v>-99.566670000000002</v>
      </c>
      <c r="AM1370" t="s">
        <v>1372</v>
      </c>
      <c r="AN1370" t="s">
        <v>1373</v>
      </c>
    </row>
    <row r="1371" spans="1:40" x14ac:dyDescent="0.25">
      <c r="A1371">
        <v>5462431</v>
      </c>
      <c r="B1371" t="s">
        <v>3371</v>
      </c>
      <c r="C1371" t="s">
        <v>79</v>
      </c>
      <c r="D1371" t="s">
        <v>1307</v>
      </c>
      <c r="E1371" s="1">
        <v>38512</v>
      </c>
      <c r="F1371" s="3">
        <v>2005</v>
      </c>
      <c r="G1371">
        <v>1618</v>
      </c>
      <c r="H1371" t="s">
        <v>28</v>
      </c>
      <c r="I1371" t="s">
        <v>1578</v>
      </c>
      <c r="J1371">
        <v>0</v>
      </c>
      <c r="K1371">
        <v>0</v>
      </c>
      <c r="L1371">
        <v>0</v>
      </c>
      <c r="M1371">
        <v>0</v>
      </c>
      <c r="N1371">
        <v>2</v>
      </c>
      <c r="O1371">
        <v>50</v>
      </c>
      <c r="P1371">
        <v>0</v>
      </c>
      <c r="Q1371">
        <v>0</v>
      </c>
      <c r="R1371">
        <v>0</v>
      </c>
      <c r="S1371">
        <f>VLOOKUP(F1371,DF!$A$2:$B$75,2)*R1371</f>
        <v>0</v>
      </c>
      <c r="T1371">
        <v>0</v>
      </c>
      <c r="U1371">
        <f>VLOOKUP(F1371,DF!$A$2:$B$75,2)*T1371</f>
        <v>0</v>
      </c>
      <c r="V1371">
        <v>1193448</v>
      </c>
      <c r="W1371">
        <v>195</v>
      </c>
      <c r="X1371" t="s">
        <v>459</v>
      </c>
      <c r="Y1371">
        <v>0</v>
      </c>
      <c r="Z1371">
        <v>0</v>
      </c>
      <c r="AA1371" t="s">
        <v>619</v>
      </c>
      <c r="AB1371">
        <v>14</v>
      </c>
      <c r="AC1371" t="s">
        <v>197</v>
      </c>
      <c r="AD1371">
        <v>14</v>
      </c>
      <c r="AE1371" t="s">
        <v>197</v>
      </c>
      <c r="AF1371" t="s">
        <v>1307</v>
      </c>
      <c r="AG1371" s="1">
        <v>38512</v>
      </c>
      <c r="AH1371">
        <v>1622</v>
      </c>
      <c r="AI1371">
        <v>38.916670000000003</v>
      </c>
      <c r="AJ1371">
        <v>-99.866669999999999</v>
      </c>
      <c r="AK1371">
        <v>38.950000000000003</v>
      </c>
      <c r="AL1371">
        <v>-99.783330000000007</v>
      </c>
      <c r="AM1371" t="s">
        <v>1374</v>
      </c>
    </row>
    <row r="1372" spans="1:40" x14ac:dyDescent="0.25">
      <c r="A1372">
        <v>5457612</v>
      </c>
      <c r="B1372" t="s">
        <v>3353</v>
      </c>
      <c r="C1372" t="s">
        <v>61</v>
      </c>
      <c r="D1372" t="s">
        <v>866</v>
      </c>
      <c r="E1372" s="1">
        <v>38512</v>
      </c>
      <c r="F1372" s="3">
        <v>2005</v>
      </c>
      <c r="G1372">
        <v>1657</v>
      </c>
      <c r="H1372" t="s">
        <v>28</v>
      </c>
      <c r="I1372" t="s">
        <v>1578</v>
      </c>
      <c r="J1372">
        <v>0</v>
      </c>
      <c r="K1372">
        <v>0</v>
      </c>
      <c r="L1372">
        <v>0</v>
      </c>
      <c r="M1372">
        <v>0</v>
      </c>
      <c r="N1372">
        <v>0.8</v>
      </c>
      <c r="O1372">
        <v>50</v>
      </c>
      <c r="P1372">
        <v>0</v>
      </c>
      <c r="Q1372">
        <v>0</v>
      </c>
      <c r="R1372">
        <v>0</v>
      </c>
      <c r="S1372">
        <f>VLOOKUP(F1372,DF!$A$2:$B$75,2)*R1372</f>
        <v>0</v>
      </c>
      <c r="T1372">
        <v>0</v>
      </c>
      <c r="U1372">
        <f>VLOOKUP(F1372,DF!$A$2:$B$75,2)*T1372</f>
        <v>0</v>
      </c>
      <c r="V1372">
        <v>1192849</v>
      </c>
      <c r="W1372">
        <v>63</v>
      </c>
      <c r="X1372" t="s">
        <v>474</v>
      </c>
      <c r="Y1372">
        <v>0</v>
      </c>
      <c r="Z1372">
        <v>0</v>
      </c>
      <c r="AA1372" t="s">
        <v>589</v>
      </c>
      <c r="AB1372">
        <v>14</v>
      </c>
      <c r="AC1372" t="s">
        <v>178</v>
      </c>
      <c r="AD1372">
        <v>14</v>
      </c>
      <c r="AE1372" t="s">
        <v>178</v>
      </c>
      <c r="AF1372" t="s">
        <v>866</v>
      </c>
      <c r="AG1372" s="1">
        <v>38512</v>
      </c>
      <c r="AH1372">
        <v>1707</v>
      </c>
      <c r="AI1372">
        <v>39.200000000000003</v>
      </c>
      <c r="AJ1372">
        <v>-99.75</v>
      </c>
      <c r="AK1372">
        <v>39.200000000000003</v>
      </c>
      <c r="AL1372">
        <v>-99.75</v>
      </c>
      <c r="AM1372" t="s">
        <v>1378</v>
      </c>
    </row>
    <row r="1373" spans="1:40" x14ac:dyDescent="0.25">
      <c r="A1373">
        <v>5462436</v>
      </c>
      <c r="B1373" t="s">
        <v>3382</v>
      </c>
      <c r="C1373" t="s">
        <v>90</v>
      </c>
      <c r="D1373" t="s">
        <v>1384</v>
      </c>
      <c r="E1373" s="1">
        <v>38512</v>
      </c>
      <c r="F1373" s="3">
        <v>2005</v>
      </c>
      <c r="G1373">
        <v>1738</v>
      </c>
      <c r="H1373" t="s">
        <v>28</v>
      </c>
      <c r="I1373" t="s">
        <v>1578</v>
      </c>
      <c r="J1373">
        <v>0</v>
      </c>
      <c r="K1373">
        <v>0</v>
      </c>
      <c r="L1373">
        <v>0</v>
      </c>
      <c r="M1373">
        <v>0</v>
      </c>
      <c r="N1373">
        <v>1.3</v>
      </c>
      <c r="O1373">
        <v>30</v>
      </c>
      <c r="P1373">
        <v>0</v>
      </c>
      <c r="Q1373">
        <v>0</v>
      </c>
      <c r="R1373">
        <v>0</v>
      </c>
      <c r="S1373">
        <f>VLOOKUP(F1373,DF!$A$2:$B$75,2)*R1373</f>
        <v>0</v>
      </c>
      <c r="T1373">
        <v>0</v>
      </c>
      <c r="U1373">
        <f>VLOOKUP(F1373,DF!$A$2:$B$75,2)*T1373</f>
        <v>0</v>
      </c>
      <c r="V1373">
        <v>1193448</v>
      </c>
      <c r="W1373">
        <v>119</v>
      </c>
      <c r="X1373" t="s">
        <v>459</v>
      </c>
      <c r="Y1373">
        <v>0</v>
      </c>
      <c r="Z1373">
        <v>0</v>
      </c>
      <c r="AA1373" t="s">
        <v>619</v>
      </c>
      <c r="AB1373">
        <v>5</v>
      </c>
      <c r="AC1373" t="s">
        <v>144</v>
      </c>
      <c r="AD1373">
        <v>5</v>
      </c>
      <c r="AE1373" t="s">
        <v>144</v>
      </c>
      <c r="AF1373" t="s">
        <v>1384</v>
      </c>
      <c r="AG1373" s="1">
        <v>38512</v>
      </c>
      <c r="AH1373">
        <v>1741</v>
      </c>
      <c r="AI1373">
        <v>37.366669999999999</v>
      </c>
      <c r="AJ1373">
        <v>-100.23333</v>
      </c>
      <c r="AK1373">
        <v>37.35</v>
      </c>
      <c r="AL1373">
        <v>-100.23333</v>
      </c>
      <c r="AM1373" t="s">
        <v>1083</v>
      </c>
    </row>
    <row r="1374" spans="1:40" x14ac:dyDescent="0.25">
      <c r="A1374">
        <v>5462437</v>
      </c>
      <c r="B1374" t="s">
        <v>3382</v>
      </c>
      <c r="C1374" t="s">
        <v>90</v>
      </c>
      <c r="D1374" t="s">
        <v>1384</v>
      </c>
      <c r="E1374" s="1">
        <v>38512</v>
      </c>
      <c r="F1374" s="3">
        <v>2005</v>
      </c>
      <c r="G1374">
        <v>1743</v>
      </c>
      <c r="H1374" t="s">
        <v>28</v>
      </c>
      <c r="I1374" t="s">
        <v>1578</v>
      </c>
      <c r="J1374">
        <v>0</v>
      </c>
      <c r="K1374">
        <v>0</v>
      </c>
      <c r="L1374">
        <v>0</v>
      </c>
      <c r="M1374">
        <v>0</v>
      </c>
      <c r="N1374">
        <v>1.8</v>
      </c>
      <c r="O1374">
        <v>25</v>
      </c>
      <c r="P1374">
        <v>0</v>
      </c>
      <c r="Q1374">
        <v>0</v>
      </c>
      <c r="R1374">
        <v>0</v>
      </c>
      <c r="S1374">
        <f>VLOOKUP(F1374,DF!$A$2:$B$75,2)*R1374</f>
        <v>0</v>
      </c>
      <c r="T1374">
        <v>0</v>
      </c>
      <c r="U1374">
        <f>VLOOKUP(F1374,DF!$A$2:$B$75,2)*T1374</f>
        <v>0</v>
      </c>
      <c r="V1374">
        <v>1193448</v>
      </c>
      <c r="W1374">
        <v>119</v>
      </c>
      <c r="X1374" t="s">
        <v>459</v>
      </c>
      <c r="Y1374">
        <v>0</v>
      </c>
      <c r="Z1374">
        <v>0</v>
      </c>
      <c r="AA1374" t="s">
        <v>619</v>
      </c>
      <c r="AB1374">
        <v>1</v>
      </c>
      <c r="AC1374" t="s">
        <v>150</v>
      </c>
      <c r="AD1374">
        <v>1</v>
      </c>
      <c r="AE1374" t="s">
        <v>150</v>
      </c>
      <c r="AF1374" t="s">
        <v>1384</v>
      </c>
      <c r="AG1374" s="1">
        <v>38512</v>
      </c>
      <c r="AH1374">
        <v>1746</v>
      </c>
      <c r="AI1374">
        <v>37.316670000000002</v>
      </c>
      <c r="AJ1374">
        <v>-100.33333</v>
      </c>
      <c r="AK1374">
        <v>37.4</v>
      </c>
      <c r="AL1374">
        <v>-100.21666999999999</v>
      </c>
      <c r="AM1374" t="s">
        <v>1083</v>
      </c>
    </row>
    <row r="1375" spans="1:40" x14ac:dyDescent="0.25">
      <c r="A1375">
        <v>5462440</v>
      </c>
      <c r="B1375" t="s">
        <v>3364</v>
      </c>
      <c r="C1375" t="s">
        <v>72</v>
      </c>
      <c r="D1375" t="s">
        <v>897</v>
      </c>
      <c r="E1375" s="1">
        <v>38512</v>
      </c>
      <c r="F1375" s="3">
        <v>2005</v>
      </c>
      <c r="G1375">
        <v>1758</v>
      </c>
      <c r="H1375" t="s">
        <v>28</v>
      </c>
      <c r="I1375" t="s">
        <v>1578</v>
      </c>
      <c r="J1375">
        <v>0</v>
      </c>
      <c r="K1375">
        <v>0</v>
      </c>
      <c r="L1375">
        <v>0</v>
      </c>
      <c r="M1375">
        <v>0</v>
      </c>
      <c r="N1375">
        <v>1.2</v>
      </c>
      <c r="O1375">
        <v>50</v>
      </c>
      <c r="P1375">
        <v>0</v>
      </c>
      <c r="Q1375">
        <v>0</v>
      </c>
      <c r="R1375">
        <v>0</v>
      </c>
      <c r="S1375">
        <f>VLOOKUP(F1375,DF!$A$2:$B$75,2)*R1375</f>
        <v>0</v>
      </c>
      <c r="T1375">
        <v>0</v>
      </c>
      <c r="U1375">
        <f>VLOOKUP(F1375,DF!$A$2:$B$75,2)*T1375</f>
        <v>0</v>
      </c>
      <c r="V1375">
        <v>1193448</v>
      </c>
      <c r="W1375">
        <v>51</v>
      </c>
      <c r="X1375" t="s">
        <v>459</v>
      </c>
      <c r="Y1375">
        <v>0</v>
      </c>
      <c r="Z1375">
        <v>0</v>
      </c>
      <c r="AA1375" t="s">
        <v>619</v>
      </c>
      <c r="AB1375">
        <v>4</v>
      </c>
      <c r="AC1375" t="s">
        <v>144</v>
      </c>
      <c r="AD1375">
        <v>4</v>
      </c>
      <c r="AE1375" t="s">
        <v>144</v>
      </c>
      <c r="AF1375" t="s">
        <v>897</v>
      </c>
      <c r="AG1375" s="1">
        <v>38512</v>
      </c>
      <c r="AH1375">
        <v>1800</v>
      </c>
      <c r="AI1375">
        <v>39.083329999999997</v>
      </c>
      <c r="AJ1375">
        <v>-99.55</v>
      </c>
      <c r="AK1375">
        <v>39.083329999999997</v>
      </c>
      <c r="AL1375">
        <v>-99.466669999999993</v>
      </c>
      <c r="AM1375" t="s">
        <v>1083</v>
      </c>
    </row>
    <row r="1376" spans="1:40" x14ac:dyDescent="0.25">
      <c r="A1376">
        <v>5462441</v>
      </c>
      <c r="B1376" t="s">
        <v>3371</v>
      </c>
      <c r="C1376" t="s">
        <v>79</v>
      </c>
      <c r="D1376" t="s">
        <v>1310</v>
      </c>
      <c r="E1376" s="1">
        <v>38512</v>
      </c>
      <c r="F1376" s="3">
        <v>2005</v>
      </c>
      <c r="G1376">
        <v>1814</v>
      </c>
      <c r="H1376" t="s">
        <v>28</v>
      </c>
      <c r="I1376" t="s">
        <v>1578</v>
      </c>
      <c r="J1376">
        <v>0</v>
      </c>
      <c r="K1376">
        <v>0</v>
      </c>
      <c r="L1376">
        <v>0</v>
      </c>
      <c r="M1376">
        <v>0</v>
      </c>
      <c r="N1376">
        <v>1.8</v>
      </c>
      <c r="O1376">
        <v>50</v>
      </c>
      <c r="P1376">
        <v>0</v>
      </c>
      <c r="Q1376">
        <v>0</v>
      </c>
      <c r="R1376">
        <v>0</v>
      </c>
      <c r="S1376">
        <f>VLOOKUP(F1376,DF!$A$2:$B$75,2)*R1376</f>
        <v>0</v>
      </c>
      <c r="T1376">
        <v>0</v>
      </c>
      <c r="U1376">
        <f>VLOOKUP(F1376,DF!$A$2:$B$75,2)*T1376</f>
        <v>0</v>
      </c>
      <c r="V1376">
        <v>1193448</v>
      </c>
      <c r="W1376">
        <v>195</v>
      </c>
      <c r="X1376" t="s">
        <v>459</v>
      </c>
      <c r="Y1376">
        <v>0</v>
      </c>
      <c r="Z1376">
        <v>0</v>
      </c>
      <c r="AA1376" t="s">
        <v>702</v>
      </c>
      <c r="AB1376">
        <v>2</v>
      </c>
      <c r="AC1376" t="s">
        <v>197</v>
      </c>
      <c r="AD1376">
        <v>2</v>
      </c>
      <c r="AE1376" t="s">
        <v>197</v>
      </c>
      <c r="AF1376" t="s">
        <v>1310</v>
      </c>
      <c r="AG1376" s="1">
        <v>38512</v>
      </c>
      <c r="AH1376">
        <v>1816</v>
      </c>
      <c r="AI1376">
        <v>37.366669999999999</v>
      </c>
      <c r="AJ1376">
        <v>-100.23333</v>
      </c>
      <c r="AK1376">
        <v>37.316670000000002</v>
      </c>
      <c r="AL1376">
        <v>-100.11667</v>
      </c>
      <c r="AM1376" t="s">
        <v>1083</v>
      </c>
    </row>
    <row r="1377" spans="1:40" x14ac:dyDescent="0.25">
      <c r="A1377">
        <v>5462442</v>
      </c>
      <c r="B1377" t="s">
        <v>3364</v>
      </c>
      <c r="C1377" t="s">
        <v>72</v>
      </c>
      <c r="D1377" t="s">
        <v>897</v>
      </c>
      <c r="E1377" s="1">
        <v>38512</v>
      </c>
      <c r="F1377" s="3">
        <v>2005</v>
      </c>
      <c r="G1377">
        <v>1815</v>
      </c>
      <c r="H1377" t="s">
        <v>28</v>
      </c>
      <c r="I1377" t="s">
        <v>1578</v>
      </c>
      <c r="J1377">
        <v>0</v>
      </c>
      <c r="K1377">
        <v>0</v>
      </c>
      <c r="L1377">
        <v>0</v>
      </c>
      <c r="M1377">
        <v>0</v>
      </c>
      <c r="N1377">
        <v>1.8</v>
      </c>
      <c r="O1377">
        <v>30</v>
      </c>
      <c r="P1377">
        <v>0</v>
      </c>
      <c r="Q1377">
        <v>0</v>
      </c>
      <c r="R1377">
        <v>0</v>
      </c>
      <c r="S1377">
        <f>VLOOKUP(F1377,DF!$A$2:$B$75,2)*R1377</f>
        <v>0</v>
      </c>
      <c r="T1377">
        <v>0</v>
      </c>
      <c r="U1377">
        <f>VLOOKUP(F1377,DF!$A$2:$B$75,2)*T1377</f>
        <v>0</v>
      </c>
      <c r="V1377">
        <v>1193448</v>
      </c>
      <c r="W1377">
        <v>51</v>
      </c>
      <c r="X1377" t="s">
        <v>459</v>
      </c>
      <c r="Y1377">
        <v>0</v>
      </c>
      <c r="Z1377">
        <v>0</v>
      </c>
      <c r="AA1377" t="s">
        <v>606</v>
      </c>
      <c r="AB1377">
        <v>10</v>
      </c>
      <c r="AC1377" t="s">
        <v>144</v>
      </c>
      <c r="AD1377">
        <v>10</v>
      </c>
      <c r="AE1377" t="s">
        <v>144</v>
      </c>
      <c r="AF1377" t="s">
        <v>897</v>
      </c>
      <c r="AG1377" s="1">
        <v>38512</v>
      </c>
      <c r="AH1377">
        <v>1817</v>
      </c>
      <c r="AI1377">
        <v>37</v>
      </c>
      <c r="AJ1377">
        <v>-100.41667</v>
      </c>
      <c r="AK1377">
        <v>37.016669999999998</v>
      </c>
      <c r="AL1377">
        <v>-100.41667</v>
      </c>
      <c r="AM1377" t="s">
        <v>1083</v>
      </c>
    </row>
    <row r="1378" spans="1:40" x14ac:dyDescent="0.25">
      <c r="A1378">
        <v>5460418</v>
      </c>
      <c r="B1378" t="s">
        <v>3382</v>
      </c>
      <c r="C1378" t="s">
        <v>90</v>
      </c>
      <c r="D1378" t="s">
        <v>1388</v>
      </c>
      <c r="E1378" s="1">
        <v>38512</v>
      </c>
      <c r="F1378" s="3">
        <v>2005</v>
      </c>
      <c r="G1378">
        <v>2030</v>
      </c>
      <c r="H1378" t="s">
        <v>28</v>
      </c>
      <c r="I1378" t="s">
        <v>1578</v>
      </c>
      <c r="J1378">
        <v>0</v>
      </c>
      <c r="K1378">
        <v>0</v>
      </c>
      <c r="L1378">
        <v>0</v>
      </c>
      <c r="M1378">
        <v>0</v>
      </c>
      <c r="N1378">
        <v>1</v>
      </c>
      <c r="O1378">
        <v>30</v>
      </c>
      <c r="P1378">
        <v>0</v>
      </c>
      <c r="Q1378">
        <v>0</v>
      </c>
      <c r="R1378">
        <v>0</v>
      </c>
      <c r="S1378">
        <f>VLOOKUP(F1378,DF!$A$2:$B$75,2)*R1378</f>
        <v>0</v>
      </c>
      <c r="T1378">
        <v>0</v>
      </c>
      <c r="U1378">
        <f>VLOOKUP(F1378,DF!$A$2:$B$75,2)*T1378</f>
        <v>0</v>
      </c>
      <c r="V1378">
        <v>1193448</v>
      </c>
      <c r="W1378">
        <v>119</v>
      </c>
      <c r="X1378" t="s">
        <v>459</v>
      </c>
      <c r="Y1378">
        <v>0</v>
      </c>
      <c r="Z1378">
        <v>0</v>
      </c>
      <c r="AA1378" t="s">
        <v>619</v>
      </c>
      <c r="AB1378">
        <v>11</v>
      </c>
      <c r="AC1378" t="s">
        <v>183</v>
      </c>
      <c r="AD1378">
        <v>11</v>
      </c>
      <c r="AE1378" t="s">
        <v>183</v>
      </c>
      <c r="AF1378" t="s">
        <v>1388</v>
      </c>
      <c r="AG1378" s="1">
        <v>38512</v>
      </c>
      <c r="AH1378">
        <v>2032</v>
      </c>
      <c r="AI1378">
        <v>38.633330000000001</v>
      </c>
      <c r="AJ1378">
        <v>-100.1</v>
      </c>
      <c r="AK1378">
        <v>38.633330000000001</v>
      </c>
      <c r="AL1378">
        <v>-100.1</v>
      </c>
      <c r="AM1378" t="s">
        <v>1083</v>
      </c>
    </row>
    <row r="1379" spans="1:40" x14ac:dyDescent="0.25">
      <c r="A1379">
        <v>5460626</v>
      </c>
      <c r="B1379" t="s">
        <v>3371</v>
      </c>
      <c r="C1379" t="s">
        <v>79</v>
      </c>
      <c r="D1379" t="s">
        <v>1307</v>
      </c>
      <c r="E1379" s="1">
        <v>38518</v>
      </c>
      <c r="F1379" s="3">
        <v>2005</v>
      </c>
      <c r="G1379">
        <v>1903</v>
      </c>
      <c r="H1379" t="s">
        <v>28</v>
      </c>
      <c r="I1379" t="s">
        <v>1578</v>
      </c>
      <c r="J1379">
        <v>0</v>
      </c>
      <c r="K1379">
        <v>0</v>
      </c>
      <c r="L1379">
        <v>0</v>
      </c>
      <c r="M1379">
        <v>0</v>
      </c>
      <c r="N1379">
        <v>2.5</v>
      </c>
      <c r="O1379">
        <v>50</v>
      </c>
      <c r="P1379">
        <v>0</v>
      </c>
      <c r="Q1379">
        <v>0</v>
      </c>
      <c r="R1379">
        <v>0</v>
      </c>
      <c r="S1379">
        <f>VLOOKUP(F1379,DF!$A$2:$B$75,2)*R1379</f>
        <v>0</v>
      </c>
      <c r="T1379">
        <v>0</v>
      </c>
      <c r="U1379">
        <f>VLOOKUP(F1379,DF!$A$2:$B$75,2)*T1379</f>
        <v>0</v>
      </c>
      <c r="V1379">
        <v>1193453</v>
      </c>
      <c r="W1379">
        <v>195</v>
      </c>
      <c r="X1379" t="s">
        <v>459</v>
      </c>
      <c r="Y1379">
        <v>0</v>
      </c>
      <c r="Z1379">
        <v>0</v>
      </c>
      <c r="AA1379" t="s">
        <v>576</v>
      </c>
      <c r="AB1379">
        <v>11</v>
      </c>
      <c r="AC1379" t="s">
        <v>183</v>
      </c>
      <c r="AD1379">
        <v>11</v>
      </c>
      <c r="AE1379" t="s">
        <v>183</v>
      </c>
      <c r="AF1379" t="s">
        <v>1307</v>
      </c>
      <c r="AG1379" s="1">
        <v>38518</v>
      </c>
      <c r="AH1379">
        <v>1907</v>
      </c>
      <c r="AI1379">
        <v>38.716670000000001</v>
      </c>
      <c r="AJ1379">
        <v>-99.9</v>
      </c>
      <c r="AK1379">
        <v>38.75</v>
      </c>
      <c r="AL1379">
        <v>-99.833330000000004</v>
      </c>
      <c r="AM1379" t="s">
        <v>1083</v>
      </c>
    </row>
    <row r="1380" spans="1:40" x14ac:dyDescent="0.25">
      <c r="A1380">
        <v>5460627</v>
      </c>
      <c r="B1380" t="s">
        <v>3371</v>
      </c>
      <c r="C1380" t="s">
        <v>79</v>
      </c>
      <c r="D1380" t="s">
        <v>1307</v>
      </c>
      <c r="E1380" s="1">
        <v>38518</v>
      </c>
      <c r="F1380" s="3">
        <v>2005</v>
      </c>
      <c r="G1380">
        <v>1904</v>
      </c>
      <c r="H1380" t="s">
        <v>28</v>
      </c>
      <c r="I1380" t="s">
        <v>1578</v>
      </c>
      <c r="J1380">
        <v>0</v>
      </c>
      <c r="K1380">
        <v>0</v>
      </c>
      <c r="L1380">
        <v>0</v>
      </c>
      <c r="M1380">
        <v>0</v>
      </c>
      <c r="N1380">
        <v>1.3</v>
      </c>
      <c r="O1380">
        <v>50</v>
      </c>
      <c r="P1380">
        <v>0</v>
      </c>
      <c r="Q1380">
        <v>0</v>
      </c>
      <c r="R1380">
        <v>0</v>
      </c>
      <c r="S1380">
        <f>VLOOKUP(F1380,DF!$A$2:$B$75,2)*R1380</f>
        <v>0</v>
      </c>
      <c r="T1380">
        <v>0</v>
      </c>
      <c r="U1380">
        <f>VLOOKUP(F1380,DF!$A$2:$B$75,2)*T1380</f>
        <v>0</v>
      </c>
      <c r="V1380">
        <v>1193453</v>
      </c>
      <c r="W1380">
        <v>195</v>
      </c>
      <c r="X1380" t="s">
        <v>459</v>
      </c>
      <c r="Y1380">
        <v>0</v>
      </c>
      <c r="Z1380">
        <v>0</v>
      </c>
      <c r="AA1380" t="s">
        <v>581</v>
      </c>
      <c r="AB1380">
        <v>6</v>
      </c>
      <c r="AC1380" t="s">
        <v>183</v>
      </c>
      <c r="AD1380">
        <v>6</v>
      </c>
      <c r="AE1380" t="s">
        <v>183</v>
      </c>
      <c r="AF1380" t="s">
        <v>1307</v>
      </c>
      <c r="AG1380" s="1">
        <v>38518</v>
      </c>
      <c r="AH1380">
        <v>1907</v>
      </c>
      <c r="AI1380">
        <v>38.799999999999997</v>
      </c>
      <c r="AJ1380">
        <v>-99.9</v>
      </c>
      <c r="AK1380">
        <v>38.833329999999997</v>
      </c>
      <c r="AL1380">
        <v>-99.833330000000004</v>
      </c>
      <c r="AM1380" t="s">
        <v>1389</v>
      </c>
    </row>
    <row r="1381" spans="1:40" x14ac:dyDescent="0.25">
      <c r="A1381">
        <v>5456203</v>
      </c>
      <c r="B1381" t="s">
        <v>3423</v>
      </c>
      <c r="C1381" t="s">
        <v>132</v>
      </c>
      <c r="D1381" t="s">
        <v>1393</v>
      </c>
      <c r="E1381" s="1">
        <v>38533</v>
      </c>
      <c r="F1381" s="3">
        <v>2005</v>
      </c>
      <c r="G1381">
        <v>1826</v>
      </c>
      <c r="H1381" t="s">
        <v>28</v>
      </c>
      <c r="I1381" t="s">
        <v>1578</v>
      </c>
      <c r="J1381">
        <v>0</v>
      </c>
      <c r="K1381">
        <v>0</v>
      </c>
      <c r="L1381">
        <v>0</v>
      </c>
      <c r="M1381">
        <v>0</v>
      </c>
      <c r="N1381">
        <v>1</v>
      </c>
      <c r="O1381">
        <v>110</v>
      </c>
      <c r="P1381">
        <v>0</v>
      </c>
      <c r="Q1381">
        <v>0</v>
      </c>
      <c r="R1381">
        <v>0</v>
      </c>
      <c r="S1381">
        <f>VLOOKUP(F1381,DF!$A$2:$B$75,2)*R1381</f>
        <v>0</v>
      </c>
      <c r="T1381">
        <v>0</v>
      </c>
      <c r="U1381">
        <f>VLOOKUP(F1381,DF!$A$2:$B$75,2)*T1381</f>
        <v>0</v>
      </c>
      <c r="V1381">
        <v>1191401</v>
      </c>
      <c r="W1381">
        <v>207</v>
      </c>
      <c r="X1381" t="s">
        <v>469</v>
      </c>
      <c r="Y1381">
        <v>0</v>
      </c>
      <c r="Z1381">
        <v>0</v>
      </c>
      <c r="AA1381" t="s">
        <v>576</v>
      </c>
      <c r="AB1381">
        <v>2</v>
      </c>
      <c r="AC1381" t="s">
        <v>197</v>
      </c>
      <c r="AD1381">
        <v>2</v>
      </c>
      <c r="AE1381" t="s">
        <v>197</v>
      </c>
      <c r="AF1381" t="s">
        <v>1393</v>
      </c>
      <c r="AG1381" s="1">
        <v>38533</v>
      </c>
      <c r="AH1381">
        <v>1828</v>
      </c>
      <c r="AI1381">
        <v>37.866669999999999</v>
      </c>
      <c r="AJ1381">
        <v>-95.766670000000005</v>
      </c>
      <c r="AK1381">
        <v>37.85</v>
      </c>
      <c r="AL1381">
        <v>-95.733329999999995</v>
      </c>
      <c r="AM1381" t="s">
        <v>1394</v>
      </c>
    </row>
    <row r="1382" spans="1:40" x14ac:dyDescent="0.25">
      <c r="A1382">
        <v>5456016</v>
      </c>
      <c r="B1382" t="s">
        <v>3406</v>
      </c>
      <c r="C1382" t="s">
        <v>114</v>
      </c>
      <c r="D1382" t="s">
        <v>1395</v>
      </c>
      <c r="E1382" s="1">
        <v>38533</v>
      </c>
      <c r="F1382" s="3">
        <v>2005</v>
      </c>
      <c r="G1382">
        <v>1904</v>
      </c>
      <c r="H1382" t="s">
        <v>28</v>
      </c>
      <c r="I1382" t="s">
        <v>1578</v>
      </c>
      <c r="J1382">
        <v>0</v>
      </c>
      <c r="K1382">
        <v>0</v>
      </c>
      <c r="L1382">
        <v>0</v>
      </c>
      <c r="M1382">
        <v>0</v>
      </c>
      <c r="N1382">
        <v>0.5</v>
      </c>
      <c r="O1382">
        <v>55</v>
      </c>
      <c r="P1382">
        <v>0</v>
      </c>
      <c r="Q1382">
        <v>0</v>
      </c>
      <c r="R1382">
        <v>0</v>
      </c>
      <c r="S1382">
        <f>VLOOKUP(F1382,DF!$A$2:$B$75,2)*R1382</f>
        <v>0</v>
      </c>
      <c r="T1382">
        <v>0</v>
      </c>
      <c r="U1382">
        <f>VLOOKUP(F1382,DF!$A$2:$B$75,2)*T1382</f>
        <v>0</v>
      </c>
      <c r="V1382">
        <v>1191401</v>
      </c>
      <c r="W1382">
        <v>133</v>
      </c>
      <c r="X1382" t="s">
        <v>469</v>
      </c>
      <c r="Y1382">
        <v>0</v>
      </c>
      <c r="Z1382">
        <v>0</v>
      </c>
      <c r="AA1382" t="s">
        <v>589</v>
      </c>
      <c r="AB1382" t="s">
        <v>27</v>
      </c>
      <c r="AC1382" t="s">
        <v>27</v>
      </c>
      <c r="AD1382" t="s">
        <v>27</v>
      </c>
      <c r="AE1382" t="s">
        <v>27</v>
      </c>
      <c r="AF1382" t="s">
        <v>1395</v>
      </c>
      <c r="AG1382" s="1">
        <v>38533</v>
      </c>
      <c r="AH1382">
        <v>1905</v>
      </c>
      <c r="AI1382">
        <v>37.683329999999998</v>
      </c>
      <c r="AJ1382">
        <v>-95.466669999999993</v>
      </c>
      <c r="AK1382">
        <v>37.683329999999998</v>
      </c>
      <c r="AL1382">
        <v>-95.466669999999993</v>
      </c>
      <c r="AM1382" t="s">
        <v>1163</v>
      </c>
    </row>
    <row r="1383" spans="1:40" x14ac:dyDescent="0.25">
      <c r="A1383">
        <v>5456099</v>
      </c>
      <c r="B1383" t="s">
        <v>3404</v>
      </c>
      <c r="C1383" t="s">
        <v>112</v>
      </c>
      <c r="D1383" t="s">
        <v>833</v>
      </c>
      <c r="E1383" s="1">
        <v>38533</v>
      </c>
      <c r="F1383" s="3">
        <v>2005</v>
      </c>
      <c r="G1383">
        <v>1944</v>
      </c>
      <c r="H1383" t="s">
        <v>28</v>
      </c>
      <c r="I1383" t="s">
        <v>1578</v>
      </c>
      <c r="J1383">
        <v>0</v>
      </c>
      <c r="K1383">
        <v>0</v>
      </c>
      <c r="L1383">
        <v>0</v>
      </c>
      <c r="M1383">
        <v>7800</v>
      </c>
      <c r="N1383">
        <v>1</v>
      </c>
      <c r="O1383">
        <v>110</v>
      </c>
      <c r="P1383">
        <v>0</v>
      </c>
      <c r="Q1383">
        <v>0</v>
      </c>
      <c r="R1383">
        <v>5000</v>
      </c>
      <c r="S1383">
        <f>VLOOKUP(F1383,DF!$A$2:$B$75,2)*R1383</f>
        <v>7800</v>
      </c>
      <c r="T1383">
        <v>0</v>
      </c>
      <c r="U1383">
        <f>VLOOKUP(F1383,DF!$A$2:$B$75,2)*T1383</f>
        <v>0</v>
      </c>
      <c r="V1383">
        <v>1191401</v>
      </c>
      <c r="W1383">
        <v>99</v>
      </c>
      <c r="X1383" t="s">
        <v>469</v>
      </c>
      <c r="Y1383">
        <v>0</v>
      </c>
      <c r="Z1383">
        <v>0</v>
      </c>
      <c r="AA1383" t="s">
        <v>581</v>
      </c>
      <c r="AB1383">
        <v>4</v>
      </c>
      <c r="AC1383" t="s">
        <v>157</v>
      </c>
      <c r="AD1383">
        <v>4</v>
      </c>
      <c r="AE1383" t="s">
        <v>157</v>
      </c>
      <c r="AF1383" t="s">
        <v>833</v>
      </c>
      <c r="AG1383" s="1">
        <v>38533</v>
      </c>
      <c r="AH1383">
        <v>1946</v>
      </c>
      <c r="AI1383">
        <v>37.383330000000001</v>
      </c>
      <c r="AJ1383">
        <v>-95.216669999999993</v>
      </c>
      <c r="AK1383">
        <v>37.383330000000001</v>
      </c>
      <c r="AL1383">
        <v>-95.233329999999995</v>
      </c>
      <c r="AM1383" t="s">
        <v>1396</v>
      </c>
    </row>
    <row r="1384" spans="1:40" x14ac:dyDescent="0.25">
      <c r="A1384">
        <v>5456269</v>
      </c>
      <c r="B1384" t="s">
        <v>3396</v>
      </c>
      <c r="C1384" t="s">
        <v>104</v>
      </c>
      <c r="D1384" t="s">
        <v>1397</v>
      </c>
      <c r="E1384" s="1">
        <v>38533</v>
      </c>
      <c r="F1384" s="3">
        <v>2005</v>
      </c>
      <c r="G1384">
        <v>2015</v>
      </c>
      <c r="H1384" t="s">
        <v>28</v>
      </c>
      <c r="I1384" t="s">
        <v>1578</v>
      </c>
      <c r="J1384">
        <v>0</v>
      </c>
      <c r="K1384">
        <v>0</v>
      </c>
      <c r="L1384">
        <v>0</v>
      </c>
      <c r="M1384">
        <v>0</v>
      </c>
      <c r="N1384">
        <v>3</v>
      </c>
      <c r="O1384">
        <v>25</v>
      </c>
      <c r="P1384">
        <v>0</v>
      </c>
      <c r="Q1384">
        <v>0</v>
      </c>
      <c r="R1384">
        <v>0</v>
      </c>
      <c r="S1384">
        <f>VLOOKUP(F1384,DF!$A$2:$B$75,2)*R1384</f>
        <v>0</v>
      </c>
      <c r="T1384">
        <v>0</v>
      </c>
      <c r="U1384">
        <f>VLOOKUP(F1384,DF!$A$2:$B$75,2)*T1384</f>
        <v>0</v>
      </c>
      <c r="V1384">
        <v>1191772</v>
      </c>
      <c r="W1384">
        <v>21</v>
      </c>
      <c r="X1384" t="s">
        <v>495</v>
      </c>
      <c r="Y1384">
        <v>0</v>
      </c>
      <c r="Z1384">
        <v>0</v>
      </c>
      <c r="AA1384" t="s">
        <v>601</v>
      </c>
      <c r="AB1384">
        <v>3</v>
      </c>
      <c r="AC1384" t="s">
        <v>197</v>
      </c>
      <c r="AD1384">
        <v>3</v>
      </c>
      <c r="AE1384" t="s">
        <v>197</v>
      </c>
      <c r="AF1384" t="s">
        <v>1397</v>
      </c>
      <c r="AG1384" s="1">
        <v>38533</v>
      </c>
      <c r="AH1384">
        <v>2020</v>
      </c>
      <c r="AI1384">
        <v>37.25</v>
      </c>
      <c r="AJ1384">
        <v>-94.95</v>
      </c>
      <c r="AK1384">
        <v>37.233330000000002</v>
      </c>
      <c r="AL1384">
        <v>-94.916669999999996</v>
      </c>
      <c r="AN1384" t="s">
        <v>1398</v>
      </c>
    </row>
    <row r="1385" spans="1:40" x14ac:dyDescent="0.25">
      <c r="A1385">
        <v>5456270</v>
      </c>
      <c r="B1385" t="s">
        <v>3396</v>
      </c>
      <c r="C1385" t="s">
        <v>104</v>
      </c>
      <c r="D1385" t="s">
        <v>1399</v>
      </c>
      <c r="E1385" s="1">
        <v>38533</v>
      </c>
      <c r="F1385" s="3">
        <v>2005</v>
      </c>
      <c r="G1385">
        <v>2045</v>
      </c>
      <c r="H1385" t="s">
        <v>28</v>
      </c>
      <c r="I1385" t="s">
        <v>1578</v>
      </c>
      <c r="J1385">
        <v>0</v>
      </c>
      <c r="K1385">
        <v>0</v>
      </c>
      <c r="L1385">
        <v>0</v>
      </c>
      <c r="M1385">
        <v>0</v>
      </c>
      <c r="N1385">
        <v>6</v>
      </c>
      <c r="O1385">
        <v>25</v>
      </c>
      <c r="P1385">
        <v>0</v>
      </c>
      <c r="Q1385">
        <v>0</v>
      </c>
      <c r="R1385">
        <v>0</v>
      </c>
      <c r="S1385">
        <f>VLOOKUP(F1385,DF!$A$2:$B$75,2)*R1385</f>
        <v>0</v>
      </c>
      <c r="T1385">
        <v>0</v>
      </c>
      <c r="U1385">
        <f>VLOOKUP(F1385,DF!$A$2:$B$75,2)*T1385</f>
        <v>0</v>
      </c>
      <c r="V1385">
        <v>1191772</v>
      </c>
      <c r="W1385">
        <v>21</v>
      </c>
      <c r="X1385" t="s">
        <v>495</v>
      </c>
      <c r="Y1385">
        <v>0</v>
      </c>
      <c r="Z1385">
        <v>0</v>
      </c>
      <c r="AA1385" t="s">
        <v>601</v>
      </c>
      <c r="AB1385">
        <v>4</v>
      </c>
      <c r="AC1385" t="s">
        <v>140</v>
      </c>
      <c r="AD1385">
        <v>4</v>
      </c>
      <c r="AE1385" t="s">
        <v>140</v>
      </c>
      <c r="AF1385" t="s">
        <v>1399</v>
      </c>
      <c r="AG1385" s="1">
        <v>38533</v>
      </c>
      <c r="AH1385">
        <v>2050</v>
      </c>
      <c r="AI1385">
        <v>37.133330000000001</v>
      </c>
      <c r="AJ1385">
        <v>-94.85</v>
      </c>
      <c r="AK1385">
        <v>37.083329999999997</v>
      </c>
      <c r="AL1385">
        <v>-94.616669999999999</v>
      </c>
      <c r="AN1385" t="s">
        <v>1398</v>
      </c>
    </row>
    <row r="1386" spans="1:40" x14ac:dyDescent="0.25">
      <c r="A1386">
        <v>5466727</v>
      </c>
      <c r="B1386" t="s">
        <v>3326</v>
      </c>
      <c r="C1386" t="s">
        <v>30</v>
      </c>
      <c r="D1386" t="s">
        <v>1320</v>
      </c>
      <c r="E1386" s="1">
        <v>38536</v>
      </c>
      <c r="F1386" s="3">
        <v>2005</v>
      </c>
      <c r="G1386">
        <v>1230</v>
      </c>
      <c r="H1386" t="s">
        <v>28</v>
      </c>
      <c r="I1386" t="s">
        <v>1578</v>
      </c>
      <c r="J1386">
        <v>0</v>
      </c>
      <c r="K1386">
        <v>0</v>
      </c>
      <c r="L1386">
        <v>0</v>
      </c>
      <c r="M1386">
        <v>0</v>
      </c>
      <c r="N1386">
        <v>0.1</v>
      </c>
      <c r="O1386">
        <v>20</v>
      </c>
      <c r="P1386">
        <v>0</v>
      </c>
      <c r="Q1386">
        <v>0</v>
      </c>
      <c r="R1386">
        <v>0</v>
      </c>
      <c r="S1386">
        <f>VLOOKUP(F1386,DF!$A$2:$B$75,2)*R1386</f>
        <v>0</v>
      </c>
      <c r="T1386">
        <v>0</v>
      </c>
      <c r="U1386">
        <f>VLOOKUP(F1386,DF!$A$2:$B$75,2)*T1386</f>
        <v>0</v>
      </c>
      <c r="V1386">
        <v>1195578</v>
      </c>
      <c r="W1386">
        <v>165</v>
      </c>
      <c r="X1386" t="s">
        <v>459</v>
      </c>
      <c r="Y1386">
        <v>0</v>
      </c>
      <c r="Z1386">
        <v>0</v>
      </c>
      <c r="AA1386" t="s">
        <v>702</v>
      </c>
      <c r="AB1386">
        <v>6</v>
      </c>
      <c r="AC1386" t="s">
        <v>144</v>
      </c>
      <c r="AD1386">
        <v>6</v>
      </c>
      <c r="AE1386" t="s">
        <v>144</v>
      </c>
      <c r="AF1386" t="s">
        <v>1320</v>
      </c>
      <c r="AG1386" s="1">
        <v>38536</v>
      </c>
      <c r="AH1386">
        <v>1231</v>
      </c>
      <c r="AI1386">
        <v>38.616669999999999</v>
      </c>
      <c r="AJ1386">
        <v>-99.05</v>
      </c>
      <c r="AK1386">
        <v>38.616669999999999</v>
      </c>
      <c r="AL1386">
        <v>-99.05</v>
      </c>
      <c r="AM1386" t="s">
        <v>1400</v>
      </c>
    </row>
    <row r="1387" spans="1:40" x14ac:dyDescent="0.25">
      <c r="A1387">
        <v>5457842</v>
      </c>
      <c r="B1387" t="s">
        <v>3403</v>
      </c>
      <c r="C1387" t="s">
        <v>111</v>
      </c>
      <c r="D1387" t="s">
        <v>1401</v>
      </c>
      <c r="E1387" s="1">
        <v>38536</v>
      </c>
      <c r="F1387" s="3">
        <v>2005</v>
      </c>
      <c r="G1387">
        <v>1604</v>
      </c>
      <c r="H1387" t="s">
        <v>28</v>
      </c>
      <c r="I1387" t="s">
        <v>1578</v>
      </c>
      <c r="J1387">
        <v>0</v>
      </c>
      <c r="K1387">
        <v>0</v>
      </c>
      <c r="L1387">
        <v>0</v>
      </c>
      <c r="M1387">
        <v>0</v>
      </c>
      <c r="N1387">
        <v>0.5</v>
      </c>
      <c r="O1387">
        <v>75</v>
      </c>
      <c r="P1387">
        <v>0</v>
      </c>
      <c r="Q1387">
        <v>0</v>
      </c>
      <c r="R1387">
        <v>0</v>
      </c>
      <c r="S1387">
        <f>VLOOKUP(F1387,DF!$A$2:$B$75,2)*R1387</f>
        <v>0</v>
      </c>
      <c r="T1387">
        <v>0</v>
      </c>
      <c r="U1387">
        <f>VLOOKUP(F1387,DF!$A$2:$B$75,2)*T1387</f>
        <v>0</v>
      </c>
      <c r="V1387">
        <v>1193036</v>
      </c>
      <c r="W1387">
        <v>155</v>
      </c>
      <c r="X1387" t="s">
        <v>469</v>
      </c>
      <c r="Y1387">
        <v>0</v>
      </c>
      <c r="Z1387">
        <v>0</v>
      </c>
      <c r="AA1387" t="s">
        <v>576</v>
      </c>
      <c r="AB1387">
        <v>2</v>
      </c>
      <c r="AC1387" t="s">
        <v>197</v>
      </c>
      <c r="AD1387">
        <v>2</v>
      </c>
      <c r="AE1387" t="s">
        <v>197</v>
      </c>
      <c r="AF1387" t="s">
        <v>1401</v>
      </c>
      <c r="AG1387" s="1">
        <v>38536</v>
      </c>
      <c r="AH1387">
        <v>1605</v>
      </c>
      <c r="AI1387">
        <v>37.950000000000003</v>
      </c>
      <c r="AJ1387">
        <v>-98.116669999999999</v>
      </c>
      <c r="AK1387">
        <v>37.950000000000003</v>
      </c>
      <c r="AL1387">
        <v>-98.116669999999999</v>
      </c>
      <c r="AM1387" t="s">
        <v>699</v>
      </c>
    </row>
    <row r="1388" spans="1:40" x14ac:dyDescent="0.25">
      <c r="A1388">
        <v>5457843</v>
      </c>
      <c r="B1388" t="s">
        <v>3403</v>
      </c>
      <c r="C1388" t="s">
        <v>111</v>
      </c>
      <c r="D1388" t="s">
        <v>468</v>
      </c>
      <c r="E1388" s="1">
        <v>38536</v>
      </c>
      <c r="F1388" s="3">
        <v>2005</v>
      </c>
      <c r="G1388">
        <v>1607</v>
      </c>
      <c r="H1388" t="s">
        <v>28</v>
      </c>
      <c r="I1388" t="s">
        <v>1578</v>
      </c>
      <c r="J1388">
        <v>0</v>
      </c>
      <c r="K1388">
        <v>0</v>
      </c>
      <c r="L1388">
        <v>0</v>
      </c>
      <c r="M1388">
        <v>0</v>
      </c>
      <c r="N1388">
        <v>1</v>
      </c>
      <c r="O1388">
        <v>100</v>
      </c>
      <c r="P1388">
        <v>0</v>
      </c>
      <c r="Q1388">
        <v>0</v>
      </c>
      <c r="R1388">
        <v>0</v>
      </c>
      <c r="S1388">
        <f>VLOOKUP(F1388,DF!$A$2:$B$75,2)*R1388</f>
        <v>0</v>
      </c>
      <c r="T1388">
        <v>0</v>
      </c>
      <c r="U1388">
        <f>VLOOKUP(F1388,DF!$A$2:$B$75,2)*T1388</f>
        <v>0</v>
      </c>
      <c r="V1388">
        <v>1193036</v>
      </c>
      <c r="W1388">
        <v>155</v>
      </c>
      <c r="X1388" t="s">
        <v>469</v>
      </c>
      <c r="Y1388">
        <v>0</v>
      </c>
      <c r="Z1388">
        <v>0</v>
      </c>
      <c r="AA1388" t="s">
        <v>576</v>
      </c>
      <c r="AB1388">
        <v>1</v>
      </c>
      <c r="AC1388" t="s">
        <v>161</v>
      </c>
      <c r="AD1388">
        <v>1</v>
      </c>
      <c r="AE1388" t="s">
        <v>161</v>
      </c>
      <c r="AF1388" t="s">
        <v>468</v>
      </c>
      <c r="AG1388" s="1">
        <v>38536</v>
      </c>
      <c r="AH1388">
        <v>1609</v>
      </c>
      <c r="AI1388">
        <v>37.9</v>
      </c>
      <c r="AJ1388">
        <v>-98.2</v>
      </c>
      <c r="AK1388">
        <v>37.883330000000001</v>
      </c>
      <c r="AL1388">
        <v>-98.2</v>
      </c>
      <c r="AM1388" t="s">
        <v>1402</v>
      </c>
    </row>
    <row r="1389" spans="1:40" x14ac:dyDescent="0.25">
      <c r="A1389">
        <v>5457539</v>
      </c>
      <c r="B1389" t="s">
        <v>3403</v>
      </c>
      <c r="C1389" t="s">
        <v>111</v>
      </c>
      <c r="D1389" t="s">
        <v>1041</v>
      </c>
      <c r="E1389" s="1">
        <v>38536</v>
      </c>
      <c r="F1389" s="3">
        <v>2005</v>
      </c>
      <c r="G1389">
        <v>1642</v>
      </c>
      <c r="H1389" t="s">
        <v>28</v>
      </c>
      <c r="I1389" t="s">
        <v>1578</v>
      </c>
      <c r="J1389">
        <v>0</v>
      </c>
      <c r="K1389">
        <v>0</v>
      </c>
      <c r="L1389">
        <v>0</v>
      </c>
      <c r="M1389">
        <v>0</v>
      </c>
      <c r="N1389">
        <v>0.2</v>
      </c>
      <c r="O1389">
        <v>55</v>
      </c>
      <c r="P1389">
        <v>0</v>
      </c>
      <c r="Q1389">
        <v>0</v>
      </c>
      <c r="R1389">
        <v>0</v>
      </c>
      <c r="S1389">
        <f>VLOOKUP(F1389,DF!$A$2:$B$75,2)*R1389</f>
        <v>0</v>
      </c>
      <c r="T1389">
        <v>0</v>
      </c>
      <c r="U1389">
        <f>VLOOKUP(F1389,DF!$A$2:$B$75,2)*T1389</f>
        <v>0</v>
      </c>
      <c r="V1389">
        <v>1193033</v>
      </c>
      <c r="W1389">
        <v>155</v>
      </c>
      <c r="X1389" t="s">
        <v>469</v>
      </c>
      <c r="Y1389">
        <v>0</v>
      </c>
      <c r="Z1389">
        <v>0</v>
      </c>
      <c r="AA1389" t="s">
        <v>606</v>
      </c>
      <c r="AB1389">
        <v>3</v>
      </c>
      <c r="AC1389" t="s">
        <v>248</v>
      </c>
      <c r="AD1389">
        <v>3</v>
      </c>
      <c r="AE1389" t="s">
        <v>248</v>
      </c>
      <c r="AF1389" t="s">
        <v>1041</v>
      </c>
      <c r="AG1389" s="1">
        <v>38536</v>
      </c>
      <c r="AH1389">
        <v>1642</v>
      </c>
      <c r="AI1389">
        <v>38.35</v>
      </c>
      <c r="AJ1389">
        <v>-98.55</v>
      </c>
      <c r="AK1389">
        <v>38.35</v>
      </c>
      <c r="AL1389">
        <v>-98.55</v>
      </c>
      <c r="AM1389" t="s">
        <v>1163</v>
      </c>
    </row>
    <row r="1390" spans="1:40" x14ac:dyDescent="0.25">
      <c r="A1390">
        <v>5457550</v>
      </c>
      <c r="B1390" t="s">
        <v>3345</v>
      </c>
      <c r="C1390" t="s">
        <v>53</v>
      </c>
      <c r="D1390" t="s">
        <v>1404</v>
      </c>
      <c r="E1390" s="1">
        <v>38536</v>
      </c>
      <c r="F1390" s="3">
        <v>2005</v>
      </c>
      <c r="G1390">
        <v>1731</v>
      </c>
      <c r="H1390" t="s">
        <v>28</v>
      </c>
      <c r="I1390" t="s">
        <v>1578</v>
      </c>
      <c r="J1390">
        <v>0</v>
      </c>
      <c r="K1390">
        <v>0</v>
      </c>
      <c r="L1390">
        <v>0</v>
      </c>
      <c r="M1390">
        <v>0</v>
      </c>
      <c r="N1390">
        <v>0.5</v>
      </c>
      <c r="O1390">
        <v>55</v>
      </c>
      <c r="P1390">
        <v>0</v>
      </c>
      <c r="Q1390">
        <v>0</v>
      </c>
      <c r="R1390">
        <v>0</v>
      </c>
      <c r="S1390">
        <f>VLOOKUP(F1390,DF!$A$2:$B$75,2)*R1390</f>
        <v>0</v>
      </c>
      <c r="T1390">
        <v>0</v>
      </c>
      <c r="U1390">
        <f>VLOOKUP(F1390,DF!$A$2:$B$75,2)*T1390</f>
        <v>0</v>
      </c>
      <c r="V1390">
        <v>1193033</v>
      </c>
      <c r="W1390">
        <v>173</v>
      </c>
      <c r="X1390" t="s">
        <v>469</v>
      </c>
      <c r="Y1390">
        <v>0</v>
      </c>
      <c r="Z1390">
        <v>0</v>
      </c>
      <c r="AA1390" t="s">
        <v>576</v>
      </c>
      <c r="AB1390">
        <v>2</v>
      </c>
      <c r="AC1390" t="s">
        <v>197</v>
      </c>
      <c r="AD1390">
        <v>2</v>
      </c>
      <c r="AE1390" t="s">
        <v>197</v>
      </c>
      <c r="AF1390" t="s">
        <v>1404</v>
      </c>
      <c r="AG1390" s="1">
        <v>38536</v>
      </c>
      <c r="AH1390">
        <v>1734</v>
      </c>
      <c r="AI1390">
        <v>37.983330000000002</v>
      </c>
      <c r="AJ1390">
        <v>-98.166669999999996</v>
      </c>
      <c r="AK1390">
        <v>37.983330000000002</v>
      </c>
      <c r="AL1390">
        <v>-98.166669999999996</v>
      </c>
      <c r="AM1390" t="s">
        <v>1117</v>
      </c>
    </row>
    <row r="1391" spans="1:40" x14ac:dyDescent="0.25">
      <c r="A1391">
        <v>5472375</v>
      </c>
      <c r="B1391" t="s">
        <v>3358</v>
      </c>
      <c r="C1391" t="s">
        <v>66</v>
      </c>
      <c r="D1391" t="s">
        <v>685</v>
      </c>
      <c r="E1391" s="1">
        <v>38581</v>
      </c>
      <c r="F1391" s="3">
        <v>2005</v>
      </c>
      <c r="G1391">
        <v>1748</v>
      </c>
      <c r="H1391" t="s">
        <v>28</v>
      </c>
      <c r="I1391" t="s">
        <v>1578</v>
      </c>
      <c r="J1391">
        <v>0</v>
      </c>
      <c r="K1391">
        <v>0</v>
      </c>
      <c r="L1391">
        <v>0</v>
      </c>
      <c r="M1391">
        <v>0</v>
      </c>
      <c r="N1391">
        <v>0.1</v>
      </c>
      <c r="O1391">
        <v>20</v>
      </c>
      <c r="P1391">
        <v>0</v>
      </c>
      <c r="Q1391">
        <v>0</v>
      </c>
      <c r="R1391">
        <v>0</v>
      </c>
      <c r="S1391">
        <f>VLOOKUP(F1391,DF!$A$2:$B$75,2)*R1391</f>
        <v>0</v>
      </c>
      <c r="T1391">
        <v>0</v>
      </c>
      <c r="U1391">
        <f>VLOOKUP(F1391,DF!$A$2:$B$75,2)*T1391</f>
        <v>0</v>
      </c>
      <c r="V1391">
        <v>1198023</v>
      </c>
      <c r="W1391">
        <v>151</v>
      </c>
      <c r="X1391" t="s">
        <v>459</v>
      </c>
      <c r="Y1391">
        <v>0</v>
      </c>
      <c r="Z1391">
        <v>0</v>
      </c>
      <c r="AA1391" t="s">
        <v>606</v>
      </c>
      <c r="AB1391">
        <v>5</v>
      </c>
      <c r="AC1391" t="s">
        <v>178</v>
      </c>
      <c r="AD1391">
        <v>5</v>
      </c>
      <c r="AE1391" t="s">
        <v>178</v>
      </c>
      <c r="AF1391" t="s">
        <v>685</v>
      </c>
      <c r="AG1391" s="1">
        <v>38581</v>
      </c>
      <c r="AH1391">
        <v>1748</v>
      </c>
      <c r="AI1391">
        <v>37.700000000000003</v>
      </c>
      <c r="AJ1391">
        <v>-98.483329999999995</v>
      </c>
      <c r="AK1391">
        <v>37.700000000000003</v>
      </c>
      <c r="AL1391">
        <v>-98.483329999999995</v>
      </c>
      <c r="AM1391" t="s">
        <v>1405</v>
      </c>
    </row>
    <row r="1392" spans="1:40" x14ac:dyDescent="0.25">
      <c r="A1392">
        <v>5476192</v>
      </c>
      <c r="B1392" t="s">
        <v>3327</v>
      </c>
      <c r="C1392" t="s">
        <v>31</v>
      </c>
      <c r="D1392" t="s">
        <v>1322</v>
      </c>
      <c r="E1392" s="1">
        <v>38583</v>
      </c>
      <c r="F1392" s="3">
        <v>2005</v>
      </c>
      <c r="G1392">
        <v>1504</v>
      </c>
      <c r="H1392" t="s">
        <v>28</v>
      </c>
      <c r="I1392" t="s">
        <v>1578</v>
      </c>
      <c r="J1392">
        <v>0</v>
      </c>
      <c r="K1392">
        <v>0</v>
      </c>
      <c r="L1392">
        <v>0</v>
      </c>
      <c r="M1392">
        <v>780000</v>
      </c>
      <c r="N1392">
        <v>3</v>
      </c>
      <c r="O1392">
        <v>110</v>
      </c>
      <c r="P1392">
        <v>0</v>
      </c>
      <c r="Q1392">
        <v>0</v>
      </c>
      <c r="R1392">
        <v>500000</v>
      </c>
      <c r="S1392">
        <f>VLOOKUP(F1392,DF!$A$2:$B$75,2)*R1392</f>
        <v>780000</v>
      </c>
      <c r="T1392">
        <v>0</v>
      </c>
      <c r="U1392">
        <f>VLOOKUP(F1392,DF!$A$2:$B$75,2)*T1392</f>
        <v>0</v>
      </c>
      <c r="V1392">
        <v>1198537</v>
      </c>
      <c r="W1392">
        <v>9</v>
      </c>
      <c r="X1392" t="s">
        <v>469</v>
      </c>
      <c r="Y1392">
        <v>0</v>
      </c>
      <c r="Z1392">
        <v>0</v>
      </c>
      <c r="AA1392" t="s">
        <v>581</v>
      </c>
      <c r="AB1392">
        <v>8</v>
      </c>
      <c r="AC1392" t="s">
        <v>161</v>
      </c>
      <c r="AD1392">
        <v>8</v>
      </c>
      <c r="AE1392" t="s">
        <v>161</v>
      </c>
      <c r="AF1392" t="s">
        <v>1322</v>
      </c>
      <c r="AG1392" s="1">
        <v>38583</v>
      </c>
      <c r="AH1392">
        <v>1506</v>
      </c>
      <c r="AI1392">
        <v>38.366669999999999</v>
      </c>
      <c r="AJ1392">
        <v>-98.916669999999996</v>
      </c>
      <c r="AK1392">
        <v>38.316670000000002</v>
      </c>
      <c r="AL1392">
        <v>-98.833330000000004</v>
      </c>
      <c r="AM1392" t="s">
        <v>1406</v>
      </c>
    </row>
    <row r="1393" spans="1:39" x14ac:dyDescent="0.25">
      <c r="A1393">
        <v>5476197</v>
      </c>
      <c r="B1393" t="s">
        <v>3327</v>
      </c>
      <c r="C1393" t="s">
        <v>31</v>
      </c>
      <c r="D1393" t="s">
        <v>653</v>
      </c>
      <c r="E1393" s="1">
        <v>38583</v>
      </c>
      <c r="F1393" s="3">
        <v>2005</v>
      </c>
      <c r="G1393">
        <v>1546</v>
      </c>
      <c r="H1393" t="s">
        <v>28</v>
      </c>
      <c r="I1393" t="s">
        <v>1578</v>
      </c>
      <c r="J1393">
        <v>0</v>
      </c>
      <c r="K1393">
        <v>0</v>
      </c>
      <c r="L1393">
        <v>0</v>
      </c>
      <c r="M1393">
        <v>0</v>
      </c>
      <c r="N1393">
        <v>0.5</v>
      </c>
      <c r="O1393">
        <v>55</v>
      </c>
      <c r="P1393">
        <v>0</v>
      </c>
      <c r="Q1393">
        <v>0</v>
      </c>
      <c r="R1393">
        <v>0</v>
      </c>
      <c r="S1393">
        <f>VLOOKUP(F1393,DF!$A$2:$B$75,2)*R1393</f>
        <v>0</v>
      </c>
      <c r="T1393">
        <v>0</v>
      </c>
      <c r="U1393">
        <f>VLOOKUP(F1393,DF!$A$2:$B$75,2)*T1393</f>
        <v>0</v>
      </c>
      <c r="V1393">
        <v>1198537</v>
      </c>
      <c r="W1393">
        <v>9</v>
      </c>
      <c r="X1393" t="s">
        <v>469</v>
      </c>
      <c r="Y1393">
        <v>0</v>
      </c>
      <c r="Z1393">
        <v>0</v>
      </c>
      <c r="AA1393" t="s">
        <v>581</v>
      </c>
      <c r="AB1393">
        <v>2</v>
      </c>
      <c r="AC1393" t="s">
        <v>157</v>
      </c>
      <c r="AD1393">
        <v>2</v>
      </c>
      <c r="AE1393" t="s">
        <v>157</v>
      </c>
      <c r="AF1393" t="s">
        <v>653</v>
      </c>
      <c r="AG1393" s="1">
        <v>38583</v>
      </c>
      <c r="AH1393">
        <v>1547</v>
      </c>
      <c r="AI1393">
        <v>38.366669999999999</v>
      </c>
      <c r="AJ1393">
        <v>-98.766670000000005</v>
      </c>
      <c r="AK1393">
        <v>38.366669999999999</v>
      </c>
      <c r="AL1393">
        <v>-98.766670000000005</v>
      </c>
      <c r="AM1393" t="s">
        <v>1117</v>
      </c>
    </row>
    <row r="1394" spans="1:39" x14ac:dyDescent="0.25">
      <c r="A1394">
        <v>5476258</v>
      </c>
      <c r="B1394" t="s">
        <v>3342</v>
      </c>
      <c r="C1394" t="s">
        <v>50</v>
      </c>
      <c r="D1394" t="s">
        <v>730</v>
      </c>
      <c r="E1394" s="1">
        <v>38583</v>
      </c>
      <c r="F1394" s="3">
        <v>2005</v>
      </c>
      <c r="G1394">
        <v>1605</v>
      </c>
      <c r="H1394" t="s">
        <v>28</v>
      </c>
      <c r="I1394" t="s">
        <v>1578</v>
      </c>
      <c r="J1394">
        <v>0</v>
      </c>
      <c r="K1394">
        <v>0</v>
      </c>
      <c r="L1394">
        <v>0</v>
      </c>
      <c r="M1394">
        <v>0</v>
      </c>
      <c r="N1394">
        <v>0.5</v>
      </c>
      <c r="O1394">
        <v>55</v>
      </c>
      <c r="P1394">
        <v>0</v>
      </c>
      <c r="Q1394">
        <v>0</v>
      </c>
      <c r="R1394">
        <v>0</v>
      </c>
      <c r="S1394">
        <f>VLOOKUP(F1394,DF!$A$2:$B$75,2)*R1394</f>
        <v>0</v>
      </c>
      <c r="T1394">
        <v>0</v>
      </c>
      <c r="U1394">
        <f>VLOOKUP(F1394,DF!$A$2:$B$75,2)*T1394</f>
        <v>0</v>
      </c>
      <c r="V1394">
        <v>1198537</v>
      </c>
      <c r="W1394">
        <v>159</v>
      </c>
      <c r="X1394" t="s">
        <v>469</v>
      </c>
      <c r="Y1394">
        <v>0</v>
      </c>
      <c r="Z1394">
        <v>0</v>
      </c>
      <c r="AA1394" t="s">
        <v>581</v>
      </c>
      <c r="AB1394">
        <v>1</v>
      </c>
      <c r="AC1394" t="s">
        <v>183</v>
      </c>
      <c r="AD1394">
        <v>1</v>
      </c>
      <c r="AE1394" t="s">
        <v>183</v>
      </c>
      <c r="AF1394" t="s">
        <v>730</v>
      </c>
      <c r="AG1394" s="1">
        <v>38583</v>
      </c>
      <c r="AH1394">
        <v>1606</v>
      </c>
      <c r="AI1394">
        <v>38.5</v>
      </c>
      <c r="AJ1394">
        <v>-98.4</v>
      </c>
      <c r="AK1394">
        <v>38.5</v>
      </c>
      <c r="AL1394">
        <v>-98.4</v>
      </c>
      <c r="AM1394" t="s">
        <v>1117</v>
      </c>
    </row>
    <row r="1395" spans="1:39" x14ac:dyDescent="0.25">
      <c r="A1395">
        <v>5476259</v>
      </c>
      <c r="B1395" t="s">
        <v>3342</v>
      </c>
      <c r="C1395" t="s">
        <v>50</v>
      </c>
      <c r="D1395" t="s">
        <v>1408</v>
      </c>
      <c r="E1395" s="1">
        <v>38583</v>
      </c>
      <c r="F1395" s="3">
        <v>2005</v>
      </c>
      <c r="G1395">
        <v>1609</v>
      </c>
      <c r="H1395" t="s">
        <v>28</v>
      </c>
      <c r="I1395" t="s">
        <v>1578</v>
      </c>
      <c r="J1395">
        <v>0</v>
      </c>
      <c r="K1395">
        <v>0</v>
      </c>
      <c r="L1395">
        <v>0</v>
      </c>
      <c r="M1395">
        <v>0</v>
      </c>
      <c r="N1395">
        <v>0.5</v>
      </c>
      <c r="O1395">
        <v>55</v>
      </c>
      <c r="P1395">
        <v>0</v>
      </c>
      <c r="Q1395">
        <v>0</v>
      </c>
      <c r="R1395">
        <v>0</v>
      </c>
      <c r="S1395">
        <f>VLOOKUP(F1395,DF!$A$2:$B$75,2)*R1395</f>
        <v>0</v>
      </c>
      <c r="T1395">
        <v>0</v>
      </c>
      <c r="U1395">
        <f>VLOOKUP(F1395,DF!$A$2:$B$75,2)*T1395</f>
        <v>0</v>
      </c>
      <c r="V1395">
        <v>1198537</v>
      </c>
      <c r="W1395">
        <v>159</v>
      </c>
      <c r="X1395" t="s">
        <v>469</v>
      </c>
      <c r="Y1395">
        <v>0</v>
      </c>
      <c r="Z1395">
        <v>0</v>
      </c>
      <c r="AA1395" t="s">
        <v>581</v>
      </c>
      <c r="AB1395">
        <v>4</v>
      </c>
      <c r="AC1395" t="s">
        <v>197</v>
      </c>
      <c r="AD1395">
        <v>4</v>
      </c>
      <c r="AE1395" t="s">
        <v>197</v>
      </c>
      <c r="AF1395" t="s">
        <v>1408</v>
      </c>
      <c r="AG1395" s="1">
        <v>38583</v>
      </c>
      <c r="AH1395">
        <v>1610</v>
      </c>
      <c r="AI1395">
        <v>38.483330000000002</v>
      </c>
      <c r="AJ1395">
        <v>-98.2</v>
      </c>
      <c r="AK1395">
        <v>38.483330000000002</v>
      </c>
      <c r="AL1395">
        <v>-98.2</v>
      </c>
      <c r="AM1395" t="s">
        <v>1117</v>
      </c>
    </row>
    <row r="1396" spans="1:39" x14ac:dyDescent="0.25">
      <c r="A1396">
        <v>5468840</v>
      </c>
      <c r="B1396" t="s">
        <v>3414</v>
      </c>
      <c r="C1396" t="s">
        <v>123</v>
      </c>
      <c r="D1396" t="s">
        <v>1183</v>
      </c>
      <c r="E1396" s="1">
        <v>38600</v>
      </c>
      <c r="F1396" s="3">
        <v>2005</v>
      </c>
      <c r="G1396">
        <v>1826</v>
      </c>
      <c r="H1396" t="s">
        <v>28</v>
      </c>
      <c r="I1396" t="s">
        <v>1578</v>
      </c>
      <c r="J1396">
        <v>0</v>
      </c>
      <c r="K1396">
        <v>0</v>
      </c>
      <c r="L1396">
        <v>0</v>
      </c>
      <c r="M1396">
        <v>0</v>
      </c>
      <c r="N1396">
        <v>1</v>
      </c>
      <c r="O1396">
        <v>25</v>
      </c>
      <c r="P1396">
        <v>0</v>
      </c>
      <c r="Q1396">
        <v>0</v>
      </c>
      <c r="R1396">
        <v>0</v>
      </c>
      <c r="S1396">
        <f>VLOOKUP(F1396,DF!$A$2:$B$75,2)*R1396</f>
        <v>0</v>
      </c>
      <c r="T1396">
        <v>0</v>
      </c>
      <c r="U1396">
        <f>VLOOKUP(F1396,DF!$A$2:$B$75,2)*T1396</f>
        <v>0</v>
      </c>
      <c r="V1396">
        <v>1197122</v>
      </c>
      <c r="W1396">
        <v>199</v>
      </c>
      <c r="X1396" t="s">
        <v>474</v>
      </c>
      <c r="Y1396">
        <v>0</v>
      </c>
      <c r="Z1396">
        <v>0</v>
      </c>
      <c r="AA1396" t="s">
        <v>581</v>
      </c>
      <c r="AB1396">
        <v>8</v>
      </c>
      <c r="AC1396" t="s">
        <v>252</v>
      </c>
      <c r="AD1396">
        <v>8</v>
      </c>
      <c r="AE1396" t="s">
        <v>252</v>
      </c>
      <c r="AF1396" t="s">
        <v>1183</v>
      </c>
      <c r="AG1396" s="1">
        <v>38600</v>
      </c>
      <c r="AH1396">
        <v>1830</v>
      </c>
      <c r="AI1396">
        <v>38.783329999999999</v>
      </c>
      <c r="AJ1396">
        <v>-101.78333000000001</v>
      </c>
      <c r="AK1396">
        <v>38.766669999999998</v>
      </c>
      <c r="AL1396">
        <v>-101.73333</v>
      </c>
      <c r="AM1396" t="s">
        <v>1409</v>
      </c>
    </row>
    <row r="1397" spans="1:39" x14ac:dyDescent="0.25">
      <c r="A1397">
        <v>5475253</v>
      </c>
      <c r="B1397" t="s">
        <v>3411</v>
      </c>
      <c r="C1397" t="s">
        <v>119</v>
      </c>
      <c r="D1397" t="s">
        <v>1208</v>
      </c>
      <c r="E1397" s="1">
        <v>38608</v>
      </c>
      <c r="F1397" s="3">
        <v>2005</v>
      </c>
      <c r="G1397">
        <v>1606</v>
      </c>
      <c r="H1397" t="s">
        <v>28</v>
      </c>
      <c r="I1397" t="s">
        <v>1578</v>
      </c>
      <c r="J1397">
        <v>0</v>
      </c>
      <c r="K1397">
        <v>0</v>
      </c>
      <c r="L1397">
        <v>0</v>
      </c>
      <c r="M1397">
        <v>0</v>
      </c>
      <c r="N1397">
        <v>6</v>
      </c>
      <c r="O1397">
        <v>20</v>
      </c>
      <c r="P1397">
        <v>0</v>
      </c>
      <c r="Q1397">
        <v>0</v>
      </c>
      <c r="R1397">
        <v>0</v>
      </c>
      <c r="S1397">
        <f>VLOOKUP(F1397,DF!$A$2:$B$75,2)*R1397</f>
        <v>0</v>
      </c>
      <c r="T1397">
        <v>0</v>
      </c>
      <c r="U1397">
        <f>VLOOKUP(F1397,DF!$A$2:$B$75,2)*T1397</f>
        <v>0</v>
      </c>
      <c r="V1397">
        <v>1198960</v>
      </c>
      <c r="W1397">
        <v>37</v>
      </c>
      <c r="X1397" t="s">
        <v>495</v>
      </c>
      <c r="Y1397">
        <v>0</v>
      </c>
      <c r="Z1397">
        <v>0</v>
      </c>
      <c r="AA1397" t="s">
        <v>702</v>
      </c>
      <c r="AB1397">
        <v>4</v>
      </c>
      <c r="AC1397" t="s">
        <v>144</v>
      </c>
      <c r="AD1397">
        <v>4</v>
      </c>
      <c r="AE1397" t="s">
        <v>144</v>
      </c>
      <c r="AF1397" t="s">
        <v>1208</v>
      </c>
      <c r="AG1397" s="1">
        <v>38608</v>
      </c>
      <c r="AH1397">
        <v>1606</v>
      </c>
      <c r="AI1397">
        <v>37.549999999999997</v>
      </c>
      <c r="AJ1397">
        <v>-94.85</v>
      </c>
      <c r="AK1397">
        <v>37.549999999999997</v>
      </c>
      <c r="AL1397">
        <v>-94.733329999999995</v>
      </c>
      <c r="AM1397" t="s">
        <v>1410</v>
      </c>
    </row>
    <row r="1398" spans="1:39" x14ac:dyDescent="0.25">
      <c r="A1398">
        <v>5475557</v>
      </c>
      <c r="B1398" t="s">
        <v>3406</v>
      </c>
      <c r="C1398" t="s">
        <v>114</v>
      </c>
      <c r="D1398" t="s">
        <v>1411</v>
      </c>
      <c r="E1398" s="1">
        <v>38608</v>
      </c>
      <c r="F1398" s="3">
        <v>2005</v>
      </c>
      <c r="G1398">
        <v>1722</v>
      </c>
      <c r="H1398" t="s">
        <v>28</v>
      </c>
      <c r="I1398" t="s">
        <v>1578</v>
      </c>
      <c r="J1398">
        <v>0</v>
      </c>
      <c r="K1398">
        <v>0</v>
      </c>
      <c r="L1398">
        <v>0</v>
      </c>
      <c r="M1398">
        <v>0</v>
      </c>
      <c r="N1398">
        <v>0.5</v>
      </c>
      <c r="O1398">
        <v>55</v>
      </c>
      <c r="P1398">
        <v>0</v>
      </c>
      <c r="Q1398">
        <v>0</v>
      </c>
      <c r="R1398">
        <v>0</v>
      </c>
      <c r="S1398">
        <f>VLOOKUP(F1398,DF!$A$2:$B$75,2)*R1398</f>
        <v>0</v>
      </c>
      <c r="T1398">
        <v>0</v>
      </c>
      <c r="U1398">
        <f>VLOOKUP(F1398,DF!$A$2:$B$75,2)*T1398</f>
        <v>0</v>
      </c>
      <c r="V1398">
        <v>1198746</v>
      </c>
      <c r="W1398">
        <v>133</v>
      </c>
      <c r="X1398" t="s">
        <v>469</v>
      </c>
      <c r="Y1398">
        <v>0</v>
      </c>
      <c r="Z1398">
        <v>0</v>
      </c>
      <c r="AA1398" t="s">
        <v>581</v>
      </c>
      <c r="AB1398" t="s">
        <v>27</v>
      </c>
      <c r="AC1398" t="s">
        <v>27</v>
      </c>
      <c r="AD1398" t="s">
        <v>27</v>
      </c>
      <c r="AE1398" t="s">
        <v>27</v>
      </c>
      <c r="AF1398" t="s">
        <v>1411</v>
      </c>
      <c r="AG1398" s="1">
        <v>38608</v>
      </c>
      <c r="AH1398">
        <v>1722</v>
      </c>
      <c r="AI1398">
        <v>37.483330000000002</v>
      </c>
      <c r="AJ1398">
        <v>-95.483329999999995</v>
      </c>
      <c r="AK1398">
        <v>37.483330000000002</v>
      </c>
      <c r="AL1398">
        <v>-95.483329999999995</v>
      </c>
      <c r="AM1398" t="s">
        <v>1412</v>
      </c>
    </row>
    <row r="1399" spans="1:39" x14ac:dyDescent="0.25">
      <c r="A1399">
        <v>5475559</v>
      </c>
      <c r="B1399" t="s">
        <v>3422</v>
      </c>
      <c r="C1399" t="s">
        <v>131</v>
      </c>
      <c r="D1399" t="s">
        <v>1413</v>
      </c>
      <c r="E1399" s="1">
        <v>38608</v>
      </c>
      <c r="F1399" s="3">
        <v>2005</v>
      </c>
      <c r="G1399">
        <v>1738</v>
      </c>
      <c r="H1399" t="s">
        <v>28</v>
      </c>
      <c r="I1399" t="s">
        <v>1578</v>
      </c>
      <c r="J1399">
        <v>0</v>
      </c>
      <c r="K1399">
        <v>0</v>
      </c>
      <c r="L1399">
        <v>0</v>
      </c>
      <c r="M1399">
        <v>0</v>
      </c>
      <c r="N1399">
        <v>0.5</v>
      </c>
      <c r="O1399">
        <v>55</v>
      </c>
      <c r="P1399">
        <v>0</v>
      </c>
      <c r="Q1399">
        <v>0</v>
      </c>
      <c r="R1399">
        <v>0</v>
      </c>
      <c r="S1399">
        <f>VLOOKUP(F1399,DF!$A$2:$B$75,2)*R1399</f>
        <v>0</v>
      </c>
      <c r="T1399">
        <v>0</v>
      </c>
      <c r="U1399">
        <f>VLOOKUP(F1399,DF!$A$2:$B$75,2)*T1399</f>
        <v>0</v>
      </c>
      <c r="V1399">
        <v>1198746</v>
      </c>
      <c r="W1399">
        <v>49</v>
      </c>
      <c r="X1399" t="s">
        <v>469</v>
      </c>
      <c r="Y1399">
        <v>0</v>
      </c>
      <c r="Z1399">
        <v>0</v>
      </c>
      <c r="AA1399" t="s">
        <v>581</v>
      </c>
      <c r="AB1399">
        <v>2</v>
      </c>
      <c r="AC1399" t="s">
        <v>144</v>
      </c>
      <c r="AD1399">
        <v>2</v>
      </c>
      <c r="AE1399" t="s">
        <v>144</v>
      </c>
      <c r="AF1399" t="s">
        <v>1413</v>
      </c>
      <c r="AG1399" s="1">
        <v>38608</v>
      </c>
      <c r="AH1399">
        <v>1738</v>
      </c>
      <c r="AI1399">
        <v>37.416670000000003</v>
      </c>
      <c r="AJ1399">
        <v>-96.083330000000004</v>
      </c>
      <c r="AK1399">
        <v>37.416670000000003</v>
      </c>
      <c r="AL1399">
        <v>-96.083330000000004</v>
      </c>
      <c r="AM1399" t="s">
        <v>1412</v>
      </c>
    </row>
    <row r="1400" spans="1:39" x14ac:dyDescent="0.25">
      <c r="A1400">
        <v>5476880</v>
      </c>
      <c r="B1400" t="s">
        <v>3382</v>
      </c>
      <c r="C1400" t="s">
        <v>90</v>
      </c>
      <c r="D1400" t="s">
        <v>748</v>
      </c>
      <c r="E1400" s="1">
        <v>38644</v>
      </c>
      <c r="F1400" s="3">
        <v>2005</v>
      </c>
      <c r="G1400">
        <v>1536</v>
      </c>
      <c r="H1400" t="s">
        <v>28</v>
      </c>
      <c r="I1400" t="s">
        <v>1578</v>
      </c>
      <c r="J1400">
        <v>0</v>
      </c>
      <c r="K1400">
        <v>0</v>
      </c>
      <c r="L1400">
        <v>0</v>
      </c>
      <c r="M1400">
        <v>0</v>
      </c>
      <c r="N1400">
        <v>0.3</v>
      </c>
      <c r="O1400">
        <v>30</v>
      </c>
      <c r="P1400">
        <v>0</v>
      </c>
      <c r="Q1400">
        <v>0</v>
      </c>
      <c r="R1400">
        <v>0</v>
      </c>
      <c r="S1400">
        <f>VLOOKUP(F1400,DF!$A$2:$B$75,2)*R1400</f>
        <v>0</v>
      </c>
      <c r="T1400">
        <v>0</v>
      </c>
      <c r="U1400">
        <f>VLOOKUP(F1400,DF!$A$2:$B$75,2)*T1400</f>
        <v>0</v>
      </c>
      <c r="V1400">
        <v>1200114</v>
      </c>
      <c r="W1400">
        <v>119</v>
      </c>
      <c r="X1400" t="s">
        <v>459</v>
      </c>
      <c r="Y1400">
        <v>0</v>
      </c>
      <c r="Z1400">
        <v>0</v>
      </c>
      <c r="AA1400" t="s">
        <v>576</v>
      </c>
      <c r="AB1400">
        <v>9</v>
      </c>
      <c r="AC1400" t="s">
        <v>140</v>
      </c>
      <c r="AD1400">
        <v>9</v>
      </c>
      <c r="AE1400" t="s">
        <v>140</v>
      </c>
      <c r="AF1400" t="s">
        <v>748</v>
      </c>
      <c r="AG1400" s="1">
        <v>38644</v>
      </c>
      <c r="AH1400">
        <v>1537</v>
      </c>
      <c r="AI1400">
        <v>37.383330000000001</v>
      </c>
      <c r="AJ1400">
        <v>-100.45</v>
      </c>
      <c r="AK1400">
        <v>37.383330000000001</v>
      </c>
      <c r="AL1400">
        <v>-100.45</v>
      </c>
      <c r="AM1400" t="s">
        <v>1414</v>
      </c>
    </row>
    <row r="1401" spans="1:39" x14ac:dyDescent="0.25">
      <c r="A1401">
        <v>5476883</v>
      </c>
      <c r="B1401" t="s">
        <v>3421</v>
      </c>
      <c r="C1401" t="s">
        <v>130</v>
      </c>
      <c r="D1401" t="s">
        <v>1415</v>
      </c>
      <c r="E1401" s="1">
        <v>38644</v>
      </c>
      <c r="F1401" s="3">
        <v>2005</v>
      </c>
      <c r="G1401">
        <v>1542</v>
      </c>
      <c r="H1401" t="s">
        <v>28</v>
      </c>
      <c r="I1401" t="s">
        <v>1578</v>
      </c>
      <c r="J1401">
        <v>0</v>
      </c>
      <c r="K1401">
        <v>0</v>
      </c>
      <c r="L1401">
        <v>0</v>
      </c>
      <c r="M1401">
        <v>0</v>
      </c>
      <c r="N1401">
        <v>0.2</v>
      </c>
      <c r="O1401">
        <v>30</v>
      </c>
      <c r="P1401">
        <v>0</v>
      </c>
      <c r="Q1401">
        <v>0</v>
      </c>
      <c r="R1401">
        <v>0</v>
      </c>
      <c r="S1401">
        <f>VLOOKUP(F1401,DF!$A$2:$B$75,2)*R1401</f>
        <v>0</v>
      </c>
      <c r="T1401">
        <v>0</v>
      </c>
      <c r="U1401">
        <f>VLOOKUP(F1401,DF!$A$2:$B$75,2)*T1401</f>
        <v>0</v>
      </c>
      <c r="V1401">
        <v>1200114</v>
      </c>
      <c r="W1401">
        <v>69</v>
      </c>
      <c r="X1401" t="s">
        <v>459</v>
      </c>
      <c r="Y1401">
        <v>0</v>
      </c>
      <c r="Z1401">
        <v>0</v>
      </c>
      <c r="AA1401" t="s">
        <v>860</v>
      </c>
      <c r="AB1401">
        <v>10</v>
      </c>
      <c r="AC1401" t="s">
        <v>252</v>
      </c>
      <c r="AD1401">
        <v>10</v>
      </c>
      <c r="AE1401" t="s">
        <v>252</v>
      </c>
      <c r="AF1401" t="s">
        <v>1415</v>
      </c>
      <c r="AG1401" s="1">
        <v>38644</v>
      </c>
      <c r="AH1401">
        <v>1543</v>
      </c>
      <c r="AI1401">
        <v>37.516669999999998</v>
      </c>
      <c r="AJ1401">
        <v>-100.3</v>
      </c>
      <c r="AK1401">
        <v>37.516669999999998</v>
      </c>
      <c r="AL1401">
        <v>-100.3</v>
      </c>
      <c r="AM1401" t="s">
        <v>1416</v>
      </c>
    </row>
    <row r="1402" spans="1:39" x14ac:dyDescent="0.25">
      <c r="A1402">
        <v>5477799</v>
      </c>
      <c r="B1402" t="s">
        <v>3397</v>
      </c>
      <c r="C1402" t="s">
        <v>105</v>
      </c>
      <c r="D1402" t="s">
        <v>710</v>
      </c>
      <c r="E1402" s="1">
        <v>38683</v>
      </c>
      <c r="F1402" s="3">
        <v>2005</v>
      </c>
      <c r="G1402">
        <v>1348</v>
      </c>
      <c r="H1402" t="s">
        <v>28</v>
      </c>
      <c r="I1402" t="s">
        <v>1578</v>
      </c>
      <c r="J1402">
        <v>0</v>
      </c>
      <c r="K1402">
        <v>0</v>
      </c>
      <c r="L1402">
        <v>0</v>
      </c>
      <c r="M1402">
        <v>0</v>
      </c>
      <c r="N1402">
        <v>0.1</v>
      </c>
      <c r="O1402">
        <v>50</v>
      </c>
      <c r="P1402">
        <v>0</v>
      </c>
      <c r="Q1402">
        <v>0</v>
      </c>
      <c r="R1402">
        <v>0</v>
      </c>
      <c r="S1402">
        <f>VLOOKUP(F1402,DF!$A$2:$B$75,2)*R1402</f>
        <v>0</v>
      </c>
      <c r="T1402">
        <v>0</v>
      </c>
      <c r="U1402">
        <f>VLOOKUP(F1402,DF!$A$2:$B$75,2)*T1402</f>
        <v>0</v>
      </c>
      <c r="V1402">
        <v>1200488</v>
      </c>
      <c r="W1402">
        <v>115</v>
      </c>
      <c r="X1402" t="s">
        <v>469</v>
      </c>
      <c r="Y1402">
        <v>0</v>
      </c>
      <c r="Z1402">
        <v>0</v>
      </c>
      <c r="AA1402" t="s">
        <v>576</v>
      </c>
      <c r="AB1402">
        <v>2</v>
      </c>
      <c r="AC1402" t="s">
        <v>157</v>
      </c>
      <c r="AD1402">
        <v>2</v>
      </c>
      <c r="AE1402" t="s">
        <v>157</v>
      </c>
      <c r="AF1402" t="s">
        <v>710</v>
      </c>
      <c r="AG1402" s="1">
        <v>38683</v>
      </c>
      <c r="AH1402">
        <v>1348</v>
      </c>
      <c r="AI1402">
        <v>38.366669999999999</v>
      </c>
      <c r="AJ1402">
        <v>-96.983329999999995</v>
      </c>
      <c r="AK1402">
        <v>38.366669999999999</v>
      </c>
      <c r="AL1402">
        <v>-96.983329999999995</v>
      </c>
      <c r="AM1402" t="s">
        <v>929</v>
      </c>
    </row>
    <row r="1403" spans="1:39" x14ac:dyDescent="0.25">
      <c r="A1403">
        <v>5477800</v>
      </c>
      <c r="B1403" t="s">
        <v>3397</v>
      </c>
      <c r="C1403" t="s">
        <v>105</v>
      </c>
      <c r="D1403" t="s">
        <v>710</v>
      </c>
      <c r="E1403" s="1">
        <v>38683</v>
      </c>
      <c r="F1403" s="3">
        <v>2005</v>
      </c>
      <c r="G1403">
        <v>1348</v>
      </c>
      <c r="H1403" t="s">
        <v>28</v>
      </c>
      <c r="I1403" t="s">
        <v>1578</v>
      </c>
      <c r="J1403">
        <v>0</v>
      </c>
      <c r="K1403">
        <v>0</v>
      </c>
      <c r="L1403">
        <v>0</v>
      </c>
      <c r="M1403">
        <v>0</v>
      </c>
      <c r="N1403">
        <v>13</v>
      </c>
      <c r="O1403">
        <v>50</v>
      </c>
      <c r="P1403">
        <v>0</v>
      </c>
      <c r="Q1403">
        <v>0</v>
      </c>
      <c r="R1403">
        <v>0</v>
      </c>
      <c r="S1403">
        <f>VLOOKUP(F1403,DF!$A$2:$B$75,2)*R1403</f>
        <v>0</v>
      </c>
      <c r="T1403">
        <v>0</v>
      </c>
      <c r="U1403">
        <f>VLOOKUP(F1403,DF!$A$2:$B$75,2)*T1403</f>
        <v>0</v>
      </c>
      <c r="V1403">
        <v>1200489</v>
      </c>
      <c r="W1403">
        <v>115</v>
      </c>
      <c r="X1403" t="s">
        <v>469</v>
      </c>
      <c r="Y1403">
        <v>0</v>
      </c>
      <c r="Z1403">
        <v>0</v>
      </c>
      <c r="AA1403" t="s">
        <v>576</v>
      </c>
      <c r="AB1403">
        <v>3</v>
      </c>
      <c r="AC1403" t="s">
        <v>140</v>
      </c>
      <c r="AD1403">
        <v>3</v>
      </c>
      <c r="AE1403" t="s">
        <v>140</v>
      </c>
      <c r="AF1403" t="s">
        <v>710</v>
      </c>
      <c r="AG1403" s="1">
        <v>38683</v>
      </c>
      <c r="AH1403">
        <v>1402</v>
      </c>
      <c r="AI1403">
        <v>38.383330000000001</v>
      </c>
      <c r="AJ1403">
        <v>-97.05</v>
      </c>
      <c r="AK1403">
        <v>38.583329999999997</v>
      </c>
      <c r="AL1403">
        <v>-96.983329999999995</v>
      </c>
      <c r="AM1403" t="s">
        <v>1417</v>
      </c>
    </row>
    <row r="1404" spans="1:39" x14ac:dyDescent="0.25">
      <c r="A1404">
        <v>5477801</v>
      </c>
      <c r="B1404" t="s">
        <v>3397</v>
      </c>
      <c r="C1404" t="s">
        <v>105</v>
      </c>
      <c r="D1404" t="s">
        <v>710</v>
      </c>
      <c r="E1404" s="1">
        <v>38683</v>
      </c>
      <c r="F1404" s="3">
        <v>2005</v>
      </c>
      <c r="G1404">
        <v>1350</v>
      </c>
      <c r="H1404" t="s">
        <v>28</v>
      </c>
      <c r="I1404" t="s">
        <v>1578</v>
      </c>
      <c r="J1404">
        <v>0</v>
      </c>
      <c r="K1404">
        <v>0</v>
      </c>
      <c r="L1404">
        <v>0</v>
      </c>
      <c r="M1404">
        <v>780</v>
      </c>
      <c r="N1404">
        <v>2</v>
      </c>
      <c r="O1404">
        <v>50</v>
      </c>
      <c r="P1404">
        <v>0</v>
      </c>
      <c r="Q1404">
        <v>0</v>
      </c>
      <c r="R1404">
        <v>500</v>
      </c>
      <c r="S1404">
        <f>VLOOKUP(F1404,DF!$A$2:$B$75,2)*R1404</f>
        <v>780</v>
      </c>
      <c r="T1404">
        <v>0</v>
      </c>
      <c r="U1404">
        <f>VLOOKUP(F1404,DF!$A$2:$B$75,2)*T1404</f>
        <v>0</v>
      </c>
      <c r="V1404">
        <v>1200490</v>
      </c>
      <c r="W1404">
        <v>115</v>
      </c>
      <c r="X1404" t="s">
        <v>469</v>
      </c>
      <c r="Y1404">
        <v>0</v>
      </c>
      <c r="Z1404">
        <v>0</v>
      </c>
      <c r="AA1404" t="s">
        <v>576</v>
      </c>
      <c r="AB1404">
        <v>8</v>
      </c>
      <c r="AC1404" t="s">
        <v>157</v>
      </c>
      <c r="AD1404">
        <v>8</v>
      </c>
      <c r="AE1404" t="s">
        <v>157</v>
      </c>
      <c r="AF1404" t="s">
        <v>710</v>
      </c>
      <c r="AG1404" s="1">
        <v>38683</v>
      </c>
      <c r="AH1404">
        <v>1355</v>
      </c>
      <c r="AI1404">
        <v>38.433329999999998</v>
      </c>
      <c r="AJ1404">
        <v>-96.916669999999996</v>
      </c>
      <c r="AK1404">
        <v>38.450000000000003</v>
      </c>
      <c r="AL1404">
        <v>-96.883330000000001</v>
      </c>
      <c r="AM1404" t="s">
        <v>1418</v>
      </c>
    </row>
    <row r="1405" spans="1:39" x14ac:dyDescent="0.25">
      <c r="A1405">
        <v>5477802</v>
      </c>
      <c r="B1405" t="s">
        <v>3397</v>
      </c>
      <c r="C1405" t="s">
        <v>105</v>
      </c>
      <c r="D1405" t="s">
        <v>711</v>
      </c>
      <c r="E1405" s="1">
        <v>38683</v>
      </c>
      <c r="F1405" s="3">
        <v>2005</v>
      </c>
      <c r="G1405">
        <v>1404</v>
      </c>
      <c r="H1405" t="s">
        <v>28</v>
      </c>
      <c r="I1405" t="s">
        <v>1578</v>
      </c>
      <c r="J1405">
        <v>0</v>
      </c>
      <c r="K1405">
        <v>0</v>
      </c>
      <c r="L1405">
        <v>0</v>
      </c>
      <c r="M1405">
        <v>0</v>
      </c>
      <c r="N1405">
        <v>0.1</v>
      </c>
      <c r="O1405">
        <v>50</v>
      </c>
      <c r="P1405">
        <v>0</v>
      </c>
      <c r="Q1405">
        <v>0</v>
      </c>
      <c r="R1405">
        <v>0</v>
      </c>
      <c r="S1405">
        <f>VLOOKUP(F1405,DF!$A$2:$B$75,2)*R1405</f>
        <v>0</v>
      </c>
      <c r="T1405">
        <v>0</v>
      </c>
      <c r="U1405">
        <f>VLOOKUP(F1405,DF!$A$2:$B$75,2)*T1405</f>
        <v>0</v>
      </c>
      <c r="V1405">
        <v>1200491</v>
      </c>
      <c r="W1405">
        <v>115</v>
      </c>
      <c r="X1405" t="s">
        <v>469</v>
      </c>
      <c r="Y1405">
        <v>0</v>
      </c>
      <c r="Z1405">
        <v>0</v>
      </c>
      <c r="AA1405" t="s">
        <v>576</v>
      </c>
      <c r="AB1405">
        <v>2</v>
      </c>
      <c r="AC1405" t="s">
        <v>157</v>
      </c>
      <c r="AD1405">
        <v>2</v>
      </c>
      <c r="AE1405" t="s">
        <v>157</v>
      </c>
      <c r="AF1405" t="s">
        <v>711</v>
      </c>
      <c r="AG1405" s="1">
        <v>38683</v>
      </c>
      <c r="AH1405">
        <v>1404</v>
      </c>
      <c r="AI1405">
        <v>38.516669999999998</v>
      </c>
      <c r="AJ1405">
        <v>-96.933329999999998</v>
      </c>
      <c r="AK1405">
        <v>38.516669999999998</v>
      </c>
      <c r="AL1405">
        <v>-96.933329999999998</v>
      </c>
      <c r="AM1405" t="s">
        <v>929</v>
      </c>
    </row>
    <row r="1406" spans="1:39" x14ac:dyDescent="0.25">
      <c r="A1406">
        <v>5480210</v>
      </c>
      <c r="B1406" t="s">
        <v>3395</v>
      </c>
      <c r="C1406" t="s">
        <v>103</v>
      </c>
      <c r="D1406" t="s">
        <v>713</v>
      </c>
      <c r="E1406" s="1">
        <v>38683</v>
      </c>
      <c r="F1406" s="3">
        <v>2005</v>
      </c>
      <c r="G1406">
        <v>1405</v>
      </c>
      <c r="H1406" t="s">
        <v>28</v>
      </c>
      <c r="I1406" t="s">
        <v>1578</v>
      </c>
      <c r="J1406">
        <v>0</v>
      </c>
      <c r="K1406">
        <v>0</v>
      </c>
      <c r="L1406">
        <v>0</v>
      </c>
      <c r="M1406">
        <v>0</v>
      </c>
      <c r="N1406">
        <v>0.3</v>
      </c>
      <c r="O1406">
        <v>100</v>
      </c>
      <c r="P1406">
        <v>0</v>
      </c>
      <c r="Q1406">
        <v>0</v>
      </c>
      <c r="R1406">
        <v>0</v>
      </c>
      <c r="S1406">
        <f>VLOOKUP(F1406,DF!$A$2:$B$75,2)*R1406</f>
        <v>0</v>
      </c>
      <c r="T1406">
        <v>0</v>
      </c>
      <c r="U1406">
        <f>VLOOKUP(F1406,DF!$A$2:$B$75,2)*T1406</f>
        <v>0</v>
      </c>
      <c r="V1406">
        <v>1201368</v>
      </c>
      <c r="W1406">
        <v>127</v>
      </c>
      <c r="X1406" t="s">
        <v>454</v>
      </c>
      <c r="Y1406">
        <v>0</v>
      </c>
      <c r="Z1406">
        <v>0</v>
      </c>
      <c r="AA1406" t="s">
        <v>581</v>
      </c>
      <c r="AB1406">
        <v>1</v>
      </c>
      <c r="AC1406" t="s">
        <v>197</v>
      </c>
      <c r="AD1406">
        <v>1</v>
      </c>
      <c r="AE1406" t="s">
        <v>197</v>
      </c>
      <c r="AF1406" t="s">
        <v>713</v>
      </c>
      <c r="AG1406" s="1">
        <v>38683</v>
      </c>
      <c r="AH1406">
        <v>1415</v>
      </c>
      <c r="AI1406">
        <v>38.549999999999997</v>
      </c>
      <c r="AJ1406">
        <v>-96.85</v>
      </c>
      <c r="AK1406">
        <v>38.583329999999997</v>
      </c>
      <c r="AL1406">
        <v>-96.866669999999999</v>
      </c>
      <c r="AM1406" t="s">
        <v>1419</v>
      </c>
    </row>
    <row r="1407" spans="1:39" x14ac:dyDescent="0.25">
      <c r="A1407">
        <v>5480314</v>
      </c>
      <c r="B1407" t="s">
        <v>3347</v>
      </c>
      <c r="C1407" t="s">
        <v>55</v>
      </c>
      <c r="D1407" t="s">
        <v>1422</v>
      </c>
      <c r="E1407" s="1">
        <v>38683</v>
      </c>
      <c r="F1407" s="3">
        <v>2005</v>
      </c>
      <c r="G1407">
        <v>1432</v>
      </c>
      <c r="H1407" t="s">
        <v>28</v>
      </c>
      <c r="I1407" t="s">
        <v>1578</v>
      </c>
      <c r="J1407">
        <v>0</v>
      </c>
      <c r="K1407">
        <v>0</v>
      </c>
      <c r="L1407">
        <v>0</v>
      </c>
      <c r="M1407">
        <v>0</v>
      </c>
      <c r="N1407">
        <v>1.5</v>
      </c>
      <c r="O1407">
        <v>100</v>
      </c>
      <c r="P1407">
        <v>0</v>
      </c>
      <c r="Q1407">
        <v>0</v>
      </c>
      <c r="R1407">
        <v>0</v>
      </c>
      <c r="S1407">
        <f>VLOOKUP(F1407,DF!$A$2:$B$75,2)*R1407</f>
        <v>0</v>
      </c>
      <c r="T1407">
        <v>0</v>
      </c>
      <c r="U1407">
        <f>VLOOKUP(F1407,DF!$A$2:$B$75,2)*T1407</f>
        <v>0</v>
      </c>
      <c r="V1407">
        <v>1201372</v>
      </c>
      <c r="W1407">
        <v>41</v>
      </c>
      <c r="X1407" t="s">
        <v>454</v>
      </c>
      <c r="Y1407">
        <v>0</v>
      </c>
      <c r="Z1407">
        <v>0</v>
      </c>
      <c r="AA1407" t="s">
        <v>576</v>
      </c>
      <c r="AB1407">
        <v>8</v>
      </c>
      <c r="AC1407" t="s">
        <v>183</v>
      </c>
      <c r="AD1407">
        <v>8</v>
      </c>
      <c r="AE1407" t="s">
        <v>183</v>
      </c>
      <c r="AF1407" t="s">
        <v>1422</v>
      </c>
      <c r="AG1407" s="1">
        <v>38683</v>
      </c>
      <c r="AH1407">
        <v>1437</v>
      </c>
      <c r="AI1407">
        <v>38.816670000000002</v>
      </c>
      <c r="AJ1407">
        <v>-96.65</v>
      </c>
      <c r="AK1407">
        <v>38.816670000000002</v>
      </c>
      <c r="AL1407">
        <v>-96.65</v>
      </c>
      <c r="AM1407" t="s">
        <v>1423</v>
      </c>
    </row>
    <row r="1408" spans="1:39" x14ac:dyDescent="0.25">
      <c r="A1408">
        <v>5480315</v>
      </c>
      <c r="B1408" t="s">
        <v>3395</v>
      </c>
      <c r="C1408" t="s">
        <v>103</v>
      </c>
      <c r="D1408" t="s">
        <v>1424</v>
      </c>
      <c r="E1408" s="1">
        <v>38683</v>
      </c>
      <c r="F1408" s="3">
        <v>2005</v>
      </c>
      <c r="G1408">
        <v>1432</v>
      </c>
      <c r="H1408" t="s">
        <v>28</v>
      </c>
      <c r="I1408" t="s">
        <v>1578</v>
      </c>
      <c r="J1408">
        <v>0</v>
      </c>
      <c r="K1408">
        <v>0</v>
      </c>
      <c r="L1408">
        <v>0</v>
      </c>
      <c r="M1408">
        <v>0</v>
      </c>
      <c r="N1408">
        <v>6</v>
      </c>
      <c r="O1408">
        <v>100</v>
      </c>
      <c r="P1408">
        <v>0</v>
      </c>
      <c r="Q1408">
        <v>0</v>
      </c>
      <c r="R1408">
        <v>0</v>
      </c>
      <c r="S1408">
        <f>VLOOKUP(F1408,DF!$A$2:$B$75,2)*R1408</f>
        <v>0</v>
      </c>
      <c r="T1408">
        <v>0</v>
      </c>
      <c r="U1408">
        <f>VLOOKUP(F1408,DF!$A$2:$B$75,2)*T1408</f>
        <v>0</v>
      </c>
      <c r="V1408">
        <v>1201372</v>
      </c>
      <c r="W1408">
        <v>127</v>
      </c>
      <c r="X1408" t="s">
        <v>454</v>
      </c>
      <c r="Y1408">
        <v>0</v>
      </c>
      <c r="Z1408">
        <v>0</v>
      </c>
      <c r="AA1408" t="s">
        <v>581</v>
      </c>
      <c r="AB1408">
        <v>4</v>
      </c>
      <c r="AC1408" t="s">
        <v>183</v>
      </c>
      <c r="AD1408">
        <v>4</v>
      </c>
      <c r="AE1408" t="s">
        <v>183</v>
      </c>
      <c r="AF1408" t="s">
        <v>1424</v>
      </c>
      <c r="AG1408" s="1">
        <v>38683</v>
      </c>
      <c r="AH1408">
        <v>1443</v>
      </c>
      <c r="AI1408">
        <v>38.299999999999997</v>
      </c>
      <c r="AJ1408">
        <v>-95.95</v>
      </c>
      <c r="AK1408">
        <v>38.299999999999997</v>
      </c>
      <c r="AL1408">
        <v>-95.95</v>
      </c>
      <c r="AM1408" t="s">
        <v>1425</v>
      </c>
    </row>
    <row r="1409" spans="1:40" x14ac:dyDescent="0.25">
      <c r="A1409">
        <v>5480317</v>
      </c>
      <c r="B1409" t="s">
        <v>3399</v>
      </c>
      <c r="C1409" t="s">
        <v>107</v>
      </c>
      <c r="D1409" t="s">
        <v>1426</v>
      </c>
      <c r="E1409" s="1">
        <v>38683</v>
      </c>
      <c r="F1409" s="3">
        <v>2005</v>
      </c>
      <c r="G1409">
        <v>1435</v>
      </c>
      <c r="H1409" t="s">
        <v>28</v>
      </c>
      <c r="I1409" t="s">
        <v>1578</v>
      </c>
      <c r="J1409">
        <v>0</v>
      </c>
      <c r="K1409">
        <v>0</v>
      </c>
      <c r="L1409">
        <v>0</v>
      </c>
      <c r="M1409">
        <v>31200</v>
      </c>
      <c r="N1409">
        <v>1</v>
      </c>
      <c r="O1409">
        <v>100</v>
      </c>
      <c r="P1409">
        <v>0</v>
      </c>
      <c r="Q1409">
        <v>0</v>
      </c>
      <c r="R1409">
        <v>20000</v>
      </c>
      <c r="S1409">
        <f>VLOOKUP(F1409,DF!$A$2:$B$75,2)*R1409</f>
        <v>31200</v>
      </c>
      <c r="T1409">
        <v>0</v>
      </c>
      <c r="U1409">
        <f>VLOOKUP(F1409,DF!$A$2:$B$75,2)*T1409</f>
        <v>0</v>
      </c>
      <c r="V1409">
        <v>1201372</v>
      </c>
      <c r="W1409">
        <v>111</v>
      </c>
      <c r="X1409" t="s">
        <v>454</v>
      </c>
      <c r="Y1409">
        <v>0</v>
      </c>
      <c r="Z1409">
        <v>0</v>
      </c>
      <c r="AA1409" t="s">
        <v>619</v>
      </c>
      <c r="AB1409">
        <v>3</v>
      </c>
      <c r="AC1409" t="s">
        <v>197</v>
      </c>
      <c r="AD1409">
        <v>3</v>
      </c>
      <c r="AE1409" t="s">
        <v>197</v>
      </c>
      <c r="AF1409" t="s">
        <v>1426</v>
      </c>
      <c r="AG1409" s="1">
        <v>38683</v>
      </c>
      <c r="AH1409">
        <v>1440</v>
      </c>
      <c r="AI1409">
        <v>38.583329999999997</v>
      </c>
      <c r="AJ1409">
        <v>-96.666669999999996</v>
      </c>
      <c r="AK1409">
        <v>38.65</v>
      </c>
      <c r="AL1409">
        <v>-96.7</v>
      </c>
      <c r="AM1409" t="s">
        <v>1427</v>
      </c>
    </row>
    <row r="1410" spans="1:40" x14ac:dyDescent="0.25">
      <c r="A1410">
        <v>5480206</v>
      </c>
      <c r="B1410" t="s">
        <v>3367</v>
      </c>
      <c r="C1410" t="s">
        <v>75</v>
      </c>
      <c r="D1410" t="s">
        <v>1428</v>
      </c>
      <c r="E1410" s="1">
        <v>38683</v>
      </c>
      <c r="F1410" s="3">
        <v>2005</v>
      </c>
      <c r="G1410">
        <v>1440</v>
      </c>
      <c r="H1410" t="s">
        <v>28</v>
      </c>
      <c r="I1410" t="s">
        <v>1578</v>
      </c>
      <c r="J1410">
        <v>0</v>
      </c>
      <c r="K1410">
        <v>0</v>
      </c>
      <c r="L1410">
        <v>0</v>
      </c>
      <c r="M1410">
        <v>0</v>
      </c>
      <c r="N1410">
        <v>5</v>
      </c>
      <c r="O1410">
        <v>400</v>
      </c>
      <c r="P1410">
        <v>0</v>
      </c>
      <c r="Q1410">
        <v>0</v>
      </c>
      <c r="R1410">
        <v>0</v>
      </c>
      <c r="S1410">
        <f>VLOOKUP(F1410,DF!$A$2:$B$75,2)*R1410</f>
        <v>0</v>
      </c>
      <c r="T1410">
        <v>0</v>
      </c>
      <c r="U1410">
        <f>VLOOKUP(F1410,DF!$A$2:$B$75,2)*T1410</f>
        <v>0</v>
      </c>
      <c r="V1410">
        <v>1201366</v>
      </c>
      <c r="W1410">
        <v>61</v>
      </c>
      <c r="X1410" t="s">
        <v>454</v>
      </c>
      <c r="Y1410">
        <v>0</v>
      </c>
      <c r="Z1410">
        <v>0</v>
      </c>
      <c r="AA1410" t="s">
        <v>581</v>
      </c>
      <c r="AB1410">
        <v>3</v>
      </c>
      <c r="AC1410" t="s">
        <v>197</v>
      </c>
      <c r="AD1410">
        <v>3</v>
      </c>
      <c r="AE1410" t="s">
        <v>197</v>
      </c>
      <c r="AF1410" t="s">
        <v>1428</v>
      </c>
      <c r="AG1410" s="1">
        <v>38683</v>
      </c>
      <c r="AH1410">
        <v>1446</v>
      </c>
      <c r="AI1410">
        <v>38.85</v>
      </c>
      <c r="AJ1410">
        <v>-96.833330000000004</v>
      </c>
      <c r="AK1410">
        <v>38.9</v>
      </c>
      <c r="AL1410">
        <v>-96.833330000000004</v>
      </c>
      <c r="AM1410" t="s">
        <v>1429</v>
      </c>
    </row>
    <row r="1411" spans="1:40" x14ac:dyDescent="0.25">
      <c r="A1411">
        <v>5477803</v>
      </c>
      <c r="B1411" t="s">
        <v>3401</v>
      </c>
      <c r="C1411" t="s">
        <v>109</v>
      </c>
      <c r="D1411" t="s">
        <v>802</v>
      </c>
      <c r="E1411" s="1">
        <v>38683</v>
      </c>
      <c r="F1411" s="3">
        <v>2005</v>
      </c>
      <c r="G1411">
        <v>1448</v>
      </c>
      <c r="H1411" t="s">
        <v>28</v>
      </c>
      <c r="I1411" t="s">
        <v>1578</v>
      </c>
      <c r="J1411">
        <v>0</v>
      </c>
      <c r="K1411">
        <v>0</v>
      </c>
      <c r="L1411">
        <v>0</v>
      </c>
      <c r="M1411">
        <v>0</v>
      </c>
      <c r="N1411">
        <v>0.1</v>
      </c>
      <c r="O1411">
        <v>50</v>
      </c>
      <c r="P1411">
        <v>0</v>
      </c>
      <c r="Q1411">
        <v>0</v>
      </c>
      <c r="R1411">
        <v>0</v>
      </c>
      <c r="S1411">
        <f>VLOOKUP(F1411,DF!$A$2:$B$75,2)*R1411</f>
        <v>0</v>
      </c>
      <c r="T1411">
        <v>0</v>
      </c>
      <c r="U1411">
        <f>VLOOKUP(F1411,DF!$A$2:$B$75,2)*T1411</f>
        <v>0</v>
      </c>
      <c r="V1411">
        <v>1200492</v>
      </c>
      <c r="W1411">
        <v>125</v>
      </c>
      <c r="X1411" t="s">
        <v>469</v>
      </c>
      <c r="Y1411">
        <v>0</v>
      </c>
      <c r="Z1411">
        <v>0</v>
      </c>
      <c r="AA1411" t="s">
        <v>581</v>
      </c>
      <c r="AB1411">
        <v>1</v>
      </c>
      <c r="AC1411" t="s">
        <v>157</v>
      </c>
      <c r="AD1411">
        <v>1</v>
      </c>
      <c r="AE1411" t="s">
        <v>157</v>
      </c>
      <c r="AF1411" t="s">
        <v>802</v>
      </c>
      <c r="AG1411" s="1">
        <v>38683</v>
      </c>
      <c r="AH1411">
        <v>1448</v>
      </c>
      <c r="AI1411">
        <v>37.283329999999999</v>
      </c>
      <c r="AJ1411">
        <v>-95.533330000000007</v>
      </c>
      <c r="AK1411">
        <v>37.283329999999999</v>
      </c>
      <c r="AL1411">
        <v>-95.533330000000007</v>
      </c>
      <c r="AM1411" t="s">
        <v>929</v>
      </c>
    </row>
    <row r="1412" spans="1:40" x14ac:dyDescent="0.25">
      <c r="A1412">
        <v>5480381</v>
      </c>
      <c r="B1412" t="s">
        <v>3395</v>
      </c>
      <c r="C1412" t="s">
        <v>103</v>
      </c>
      <c r="D1412" t="s">
        <v>1430</v>
      </c>
      <c r="E1412" s="1">
        <v>38683</v>
      </c>
      <c r="F1412" s="3">
        <v>2005</v>
      </c>
      <c r="G1412">
        <v>1458</v>
      </c>
      <c r="H1412" t="s">
        <v>28</v>
      </c>
      <c r="I1412" t="s">
        <v>1578</v>
      </c>
      <c r="J1412">
        <v>0</v>
      </c>
      <c r="K1412">
        <v>0</v>
      </c>
      <c r="L1412">
        <v>0</v>
      </c>
      <c r="M1412">
        <v>0</v>
      </c>
      <c r="N1412">
        <v>0.3</v>
      </c>
      <c r="O1412">
        <v>100</v>
      </c>
      <c r="P1412">
        <v>0</v>
      </c>
      <c r="Q1412">
        <v>0</v>
      </c>
      <c r="R1412">
        <v>0</v>
      </c>
      <c r="S1412">
        <f>VLOOKUP(F1412,DF!$A$2:$B$75,2)*R1412</f>
        <v>0</v>
      </c>
      <c r="T1412">
        <v>0</v>
      </c>
      <c r="U1412">
        <f>VLOOKUP(F1412,DF!$A$2:$B$75,2)*T1412</f>
        <v>0</v>
      </c>
      <c r="V1412">
        <v>1201372</v>
      </c>
      <c r="W1412">
        <v>127</v>
      </c>
      <c r="X1412" t="s">
        <v>454</v>
      </c>
      <c r="Y1412">
        <v>0</v>
      </c>
      <c r="Z1412">
        <v>0</v>
      </c>
      <c r="AA1412" t="s">
        <v>601</v>
      </c>
      <c r="AB1412">
        <v>3</v>
      </c>
      <c r="AC1412" t="s">
        <v>144</v>
      </c>
      <c r="AD1412">
        <v>3</v>
      </c>
      <c r="AE1412" t="s">
        <v>144</v>
      </c>
      <c r="AF1412" t="s">
        <v>1430</v>
      </c>
      <c r="AG1412" s="1">
        <v>38683</v>
      </c>
      <c r="AH1412">
        <v>1458</v>
      </c>
      <c r="AI1412">
        <v>38.266669999999998</v>
      </c>
      <c r="AJ1412">
        <v>-95.983329999999995</v>
      </c>
      <c r="AK1412">
        <v>38.299999999999997</v>
      </c>
      <c r="AL1412">
        <v>-95.983329999999995</v>
      </c>
      <c r="AM1412" t="s">
        <v>1431</v>
      </c>
    </row>
    <row r="1413" spans="1:40" x14ac:dyDescent="0.25">
      <c r="A1413">
        <v>5480118</v>
      </c>
      <c r="B1413" t="s">
        <v>3367</v>
      </c>
      <c r="C1413" t="s">
        <v>75</v>
      </c>
      <c r="D1413" t="s">
        <v>720</v>
      </c>
      <c r="E1413" s="1">
        <v>38683</v>
      </c>
      <c r="F1413" s="3">
        <v>2005</v>
      </c>
      <c r="G1413">
        <v>1515</v>
      </c>
      <c r="H1413" t="s">
        <v>28</v>
      </c>
      <c r="I1413" t="s">
        <v>1578</v>
      </c>
      <c r="J1413">
        <v>0</v>
      </c>
      <c r="K1413">
        <v>0</v>
      </c>
      <c r="L1413">
        <v>0</v>
      </c>
      <c r="M1413">
        <v>0</v>
      </c>
      <c r="N1413">
        <v>0.3</v>
      </c>
      <c r="O1413">
        <v>100</v>
      </c>
      <c r="P1413">
        <v>0</v>
      </c>
      <c r="Q1413">
        <v>0</v>
      </c>
      <c r="R1413">
        <v>0</v>
      </c>
      <c r="S1413">
        <f>VLOOKUP(F1413,DF!$A$2:$B$75,2)*R1413</f>
        <v>0</v>
      </c>
      <c r="T1413">
        <v>0</v>
      </c>
      <c r="U1413">
        <f>VLOOKUP(F1413,DF!$A$2:$B$75,2)*T1413</f>
        <v>0</v>
      </c>
      <c r="V1413">
        <v>1201365</v>
      </c>
      <c r="W1413">
        <v>61</v>
      </c>
      <c r="X1413" t="s">
        <v>454</v>
      </c>
      <c r="Y1413">
        <v>0</v>
      </c>
      <c r="Z1413">
        <v>0</v>
      </c>
      <c r="AA1413" t="s">
        <v>581</v>
      </c>
      <c r="AB1413">
        <v>5</v>
      </c>
      <c r="AC1413" t="s">
        <v>178</v>
      </c>
      <c r="AD1413">
        <v>5</v>
      </c>
      <c r="AE1413" t="s">
        <v>178</v>
      </c>
      <c r="AF1413" t="s">
        <v>720</v>
      </c>
      <c r="AG1413" s="1">
        <v>38683</v>
      </c>
      <c r="AH1413">
        <v>1519</v>
      </c>
      <c r="AI1413">
        <v>38.983330000000002</v>
      </c>
      <c r="AJ1413">
        <v>-96.766670000000005</v>
      </c>
      <c r="AK1413">
        <v>38.983330000000002</v>
      </c>
      <c r="AL1413">
        <v>-96.766670000000005</v>
      </c>
      <c r="AM1413" t="s">
        <v>1434</v>
      </c>
      <c r="AN1413" t="s">
        <v>1435</v>
      </c>
    </row>
    <row r="1414" spans="1:40" x14ac:dyDescent="0.25">
      <c r="A1414">
        <v>5480119</v>
      </c>
      <c r="B1414" t="s">
        <v>3367</v>
      </c>
      <c r="C1414" t="s">
        <v>75</v>
      </c>
      <c r="D1414" t="s">
        <v>720</v>
      </c>
      <c r="E1414" s="1">
        <v>38683</v>
      </c>
      <c r="F1414" s="3">
        <v>2005</v>
      </c>
      <c r="G1414">
        <v>1521</v>
      </c>
      <c r="H1414" t="s">
        <v>28</v>
      </c>
      <c r="I1414" t="s">
        <v>1578</v>
      </c>
      <c r="J1414">
        <v>0</v>
      </c>
      <c r="K1414">
        <v>0</v>
      </c>
      <c r="L1414">
        <v>0</v>
      </c>
      <c r="M1414">
        <v>62400</v>
      </c>
      <c r="N1414">
        <v>2</v>
      </c>
      <c r="O1414">
        <v>150</v>
      </c>
      <c r="P1414">
        <v>0</v>
      </c>
      <c r="Q1414">
        <v>0</v>
      </c>
      <c r="R1414">
        <v>40000</v>
      </c>
      <c r="S1414">
        <f>VLOOKUP(F1414,DF!$A$2:$B$75,2)*R1414</f>
        <v>62400</v>
      </c>
      <c r="T1414">
        <v>0</v>
      </c>
      <c r="U1414">
        <f>VLOOKUP(F1414,DF!$A$2:$B$75,2)*T1414</f>
        <v>0</v>
      </c>
      <c r="V1414">
        <v>1201365</v>
      </c>
      <c r="W1414">
        <v>61</v>
      </c>
      <c r="X1414" t="s">
        <v>454</v>
      </c>
      <c r="Y1414">
        <v>0</v>
      </c>
      <c r="Z1414">
        <v>0</v>
      </c>
      <c r="AA1414" t="s">
        <v>576</v>
      </c>
      <c r="AB1414">
        <v>4</v>
      </c>
      <c r="AC1414" t="s">
        <v>399</v>
      </c>
      <c r="AD1414">
        <v>4</v>
      </c>
      <c r="AE1414" t="s">
        <v>399</v>
      </c>
      <c r="AF1414" t="s">
        <v>720</v>
      </c>
      <c r="AG1414" s="1">
        <v>38683</v>
      </c>
      <c r="AH1414">
        <v>1528</v>
      </c>
      <c r="AI1414">
        <v>39.016669999999998</v>
      </c>
      <c r="AJ1414">
        <v>-96.766670000000005</v>
      </c>
      <c r="AK1414">
        <v>39.033329999999999</v>
      </c>
      <c r="AL1414">
        <v>-96.766670000000005</v>
      </c>
      <c r="AM1414" t="s">
        <v>1436</v>
      </c>
      <c r="AN1414" t="s">
        <v>1435</v>
      </c>
    </row>
    <row r="1415" spans="1:40" x14ac:dyDescent="0.25">
      <c r="A1415">
        <v>5480120</v>
      </c>
      <c r="B1415" t="s">
        <v>3336</v>
      </c>
      <c r="C1415" t="s">
        <v>43</v>
      </c>
      <c r="D1415" t="s">
        <v>516</v>
      </c>
      <c r="E1415" s="1">
        <v>38683</v>
      </c>
      <c r="F1415" s="3">
        <v>2005</v>
      </c>
      <c r="G1415">
        <v>1528</v>
      </c>
      <c r="H1415" t="s">
        <v>28</v>
      </c>
      <c r="I1415" t="s">
        <v>1578</v>
      </c>
      <c r="J1415">
        <v>0</v>
      </c>
      <c r="K1415">
        <v>0</v>
      </c>
      <c r="L1415">
        <v>0</v>
      </c>
      <c r="M1415">
        <v>1560</v>
      </c>
      <c r="N1415">
        <v>0.3</v>
      </c>
      <c r="O1415">
        <v>100</v>
      </c>
      <c r="P1415">
        <v>0</v>
      </c>
      <c r="Q1415">
        <v>0</v>
      </c>
      <c r="R1415">
        <v>1000</v>
      </c>
      <c r="S1415">
        <f>VLOOKUP(F1415,DF!$A$2:$B$75,2)*R1415</f>
        <v>1560</v>
      </c>
      <c r="T1415">
        <v>0</v>
      </c>
      <c r="U1415">
        <f>VLOOKUP(F1415,DF!$A$2:$B$75,2)*T1415</f>
        <v>0</v>
      </c>
      <c r="V1415">
        <v>1201365</v>
      </c>
      <c r="W1415">
        <v>161</v>
      </c>
      <c r="X1415" t="s">
        <v>454</v>
      </c>
      <c r="Y1415">
        <v>0</v>
      </c>
      <c r="Z1415">
        <v>0</v>
      </c>
      <c r="AA1415" t="s">
        <v>601</v>
      </c>
      <c r="AB1415" t="s">
        <v>27</v>
      </c>
      <c r="AC1415" t="s">
        <v>27</v>
      </c>
      <c r="AD1415" t="s">
        <v>27</v>
      </c>
      <c r="AE1415" t="s">
        <v>27</v>
      </c>
      <c r="AF1415" t="s">
        <v>516</v>
      </c>
      <c r="AG1415" s="1">
        <v>38683</v>
      </c>
      <c r="AH1415">
        <v>1528</v>
      </c>
      <c r="AI1415">
        <v>39.216670000000001</v>
      </c>
      <c r="AJ1415">
        <v>-96.716669999999993</v>
      </c>
      <c r="AK1415">
        <v>39.216670000000001</v>
      </c>
      <c r="AL1415">
        <v>-96.716669999999993</v>
      </c>
      <c r="AM1415" t="s">
        <v>1437</v>
      </c>
      <c r="AN1415" t="s">
        <v>1435</v>
      </c>
    </row>
    <row r="1416" spans="1:40" x14ac:dyDescent="0.25">
      <c r="A1416">
        <v>5480203</v>
      </c>
      <c r="B1416" t="s">
        <v>3336</v>
      </c>
      <c r="C1416" t="s">
        <v>43</v>
      </c>
      <c r="D1416" t="s">
        <v>1438</v>
      </c>
      <c r="E1416" s="1">
        <v>38683</v>
      </c>
      <c r="F1416" s="3">
        <v>2005</v>
      </c>
      <c r="G1416">
        <v>1532</v>
      </c>
      <c r="H1416" t="s">
        <v>28</v>
      </c>
      <c r="I1416" t="s">
        <v>1578</v>
      </c>
      <c r="J1416">
        <v>0</v>
      </c>
      <c r="K1416">
        <v>0</v>
      </c>
      <c r="L1416">
        <v>0</v>
      </c>
      <c r="M1416">
        <v>7800</v>
      </c>
      <c r="N1416">
        <v>0.3</v>
      </c>
      <c r="O1416">
        <v>100</v>
      </c>
      <c r="P1416">
        <v>0</v>
      </c>
      <c r="Q1416">
        <v>0</v>
      </c>
      <c r="R1416">
        <v>5000</v>
      </c>
      <c r="S1416">
        <f>VLOOKUP(F1416,DF!$A$2:$B$75,2)*R1416</f>
        <v>7800</v>
      </c>
      <c r="T1416">
        <v>0</v>
      </c>
      <c r="U1416">
        <f>VLOOKUP(F1416,DF!$A$2:$B$75,2)*T1416</f>
        <v>0</v>
      </c>
      <c r="V1416">
        <v>1201365</v>
      </c>
      <c r="W1416">
        <v>161</v>
      </c>
      <c r="X1416" t="s">
        <v>454</v>
      </c>
      <c r="Y1416">
        <v>0</v>
      </c>
      <c r="Z1416">
        <v>0</v>
      </c>
      <c r="AA1416" t="s">
        <v>601</v>
      </c>
      <c r="AB1416">
        <v>3</v>
      </c>
      <c r="AC1416" t="s">
        <v>150</v>
      </c>
      <c r="AD1416">
        <v>3</v>
      </c>
      <c r="AE1416" t="s">
        <v>150</v>
      </c>
      <c r="AF1416" t="s">
        <v>1438</v>
      </c>
      <c r="AG1416" s="1">
        <v>38683</v>
      </c>
      <c r="AH1416">
        <v>1532</v>
      </c>
      <c r="AI1416">
        <v>39.299999999999997</v>
      </c>
      <c r="AJ1416">
        <v>-96.783330000000007</v>
      </c>
      <c r="AK1416">
        <v>39.299999999999997</v>
      </c>
      <c r="AL1416">
        <v>-96.783330000000007</v>
      </c>
      <c r="AM1416" t="s">
        <v>1439</v>
      </c>
      <c r="AN1416" t="s">
        <v>1435</v>
      </c>
    </row>
    <row r="1417" spans="1:40" x14ac:dyDescent="0.25">
      <c r="A1417">
        <v>5480204</v>
      </c>
      <c r="B1417" t="s">
        <v>3336</v>
      </c>
      <c r="C1417" t="s">
        <v>43</v>
      </c>
      <c r="D1417" t="s">
        <v>1440</v>
      </c>
      <c r="E1417" s="1">
        <v>38683</v>
      </c>
      <c r="F1417" s="3">
        <v>2005</v>
      </c>
      <c r="G1417">
        <v>1549</v>
      </c>
      <c r="H1417" t="s">
        <v>28</v>
      </c>
      <c r="I1417" t="s">
        <v>1578</v>
      </c>
      <c r="J1417">
        <v>0</v>
      </c>
      <c r="K1417">
        <v>0</v>
      </c>
      <c r="L1417">
        <v>0</v>
      </c>
      <c r="M1417">
        <v>0</v>
      </c>
      <c r="N1417">
        <v>0.3</v>
      </c>
      <c r="O1417">
        <v>100</v>
      </c>
      <c r="P1417">
        <v>0</v>
      </c>
      <c r="Q1417">
        <v>0</v>
      </c>
      <c r="R1417">
        <v>0</v>
      </c>
      <c r="S1417">
        <f>VLOOKUP(F1417,DF!$A$2:$B$75,2)*R1417</f>
        <v>0</v>
      </c>
      <c r="T1417">
        <v>0</v>
      </c>
      <c r="U1417">
        <f>VLOOKUP(F1417,DF!$A$2:$B$75,2)*T1417</f>
        <v>0</v>
      </c>
      <c r="V1417">
        <v>1201365</v>
      </c>
      <c r="W1417">
        <v>161</v>
      </c>
      <c r="X1417" t="s">
        <v>454</v>
      </c>
      <c r="Y1417">
        <v>0</v>
      </c>
      <c r="Z1417">
        <v>0</v>
      </c>
      <c r="AA1417" t="s">
        <v>601</v>
      </c>
      <c r="AB1417">
        <v>4</v>
      </c>
      <c r="AC1417" t="s">
        <v>144</v>
      </c>
      <c r="AD1417">
        <v>4</v>
      </c>
      <c r="AE1417" t="s">
        <v>144</v>
      </c>
      <c r="AF1417" t="s">
        <v>1440</v>
      </c>
      <c r="AG1417" s="1">
        <v>38683</v>
      </c>
      <c r="AH1417">
        <v>1549</v>
      </c>
      <c r="AI1417">
        <v>39.483330000000002</v>
      </c>
      <c r="AJ1417">
        <v>-96.766670000000005</v>
      </c>
      <c r="AK1417">
        <v>39.5</v>
      </c>
      <c r="AL1417">
        <v>-96.766670000000005</v>
      </c>
      <c r="AM1417" t="s">
        <v>1441</v>
      </c>
      <c r="AN1417" t="s">
        <v>1435</v>
      </c>
    </row>
    <row r="1418" spans="1:40" x14ac:dyDescent="0.25">
      <c r="A1418">
        <v>5477117</v>
      </c>
      <c r="B1418" t="s">
        <v>3350</v>
      </c>
      <c r="C1418" t="s">
        <v>58</v>
      </c>
      <c r="D1418" t="s">
        <v>1443</v>
      </c>
      <c r="E1418" s="1">
        <v>38683</v>
      </c>
      <c r="F1418" s="3">
        <v>2005</v>
      </c>
      <c r="G1418">
        <v>1622</v>
      </c>
      <c r="H1418" t="s">
        <v>28</v>
      </c>
      <c r="I1418" t="s">
        <v>1578</v>
      </c>
      <c r="J1418">
        <v>0</v>
      </c>
      <c r="K1418">
        <v>0</v>
      </c>
      <c r="L1418">
        <v>0</v>
      </c>
      <c r="M1418">
        <v>0</v>
      </c>
      <c r="N1418">
        <v>0.2</v>
      </c>
      <c r="O1418">
        <v>50</v>
      </c>
      <c r="P1418">
        <v>0</v>
      </c>
      <c r="Q1418">
        <v>0</v>
      </c>
      <c r="R1418">
        <v>0</v>
      </c>
      <c r="S1418">
        <f>VLOOKUP(F1418,DF!$A$2:$B$75,2)*R1418</f>
        <v>0</v>
      </c>
      <c r="T1418">
        <v>0</v>
      </c>
      <c r="U1418">
        <f>VLOOKUP(F1418,DF!$A$2:$B$75,2)*T1418</f>
        <v>0</v>
      </c>
      <c r="V1418">
        <v>1200494</v>
      </c>
      <c r="W1418">
        <v>1</v>
      </c>
      <c r="X1418" t="s">
        <v>469</v>
      </c>
      <c r="Y1418">
        <v>0</v>
      </c>
      <c r="Z1418">
        <v>0</v>
      </c>
      <c r="AA1418" t="s">
        <v>581</v>
      </c>
      <c r="AB1418">
        <v>2</v>
      </c>
      <c r="AC1418" t="s">
        <v>178</v>
      </c>
      <c r="AD1418">
        <v>2</v>
      </c>
      <c r="AE1418" t="s">
        <v>178</v>
      </c>
      <c r="AF1418" t="s">
        <v>1443</v>
      </c>
      <c r="AG1418" s="1">
        <v>38683</v>
      </c>
      <c r="AH1418">
        <v>1622</v>
      </c>
      <c r="AI1418">
        <v>37.766669999999998</v>
      </c>
      <c r="AJ1418">
        <v>-95.116669999999999</v>
      </c>
      <c r="AK1418">
        <v>37.766669999999998</v>
      </c>
      <c r="AL1418">
        <v>-95.116669999999999</v>
      </c>
      <c r="AM1418" t="s">
        <v>929</v>
      </c>
    </row>
    <row r="1419" spans="1:40" x14ac:dyDescent="0.25">
      <c r="A1419">
        <v>5391565</v>
      </c>
      <c r="B1419" t="s">
        <v>3392</v>
      </c>
      <c r="C1419" t="s">
        <v>100</v>
      </c>
      <c r="D1419" t="s">
        <v>1173</v>
      </c>
      <c r="E1419" s="1">
        <v>38119</v>
      </c>
      <c r="F1419" s="3">
        <v>2004</v>
      </c>
      <c r="G1419">
        <v>1940</v>
      </c>
      <c r="H1419" t="s">
        <v>28</v>
      </c>
      <c r="I1419" t="s">
        <v>1679</v>
      </c>
      <c r="J1419">
        <v>4</v>
      </c>
      <c r="K1419">
        <v>0</v>
      </c>
      <c r="L1419">
        <v>1</v>
      </c>
      <c r="M1419">
        <v>563500</v>
      </c>
      <c r="N1419">
        <v>1.2</v>
      </c>
      <c r="O1419">
        <v>500</v>
      </c>
      <c r="P1419">
        <v>0</v>
      </c>
      <c r="Q1419">
        <v>1</v>
      </c>
      <c r="R1419">
        <v>275000</v>
      </c>
      <c r="S1419">
        <f>VLOOKUP(F1419,DF!$A$2:$B$75,2)*R1419</f>
        <v>442750</v>
      </c>
      <c r="T1419">
        <v>75000</v>
      </c>
      <c r="U1419">
        <f>VLOOKUP(F1419,DF!$A$2:$B$75,2)*T1419</f>
        <v>120750.00000000001</v>
      </c>
      <c r="V1419">
        <v>1167697</v>
      </c>
      <c r="W1419">
        <v>77</v>
      </c>
      <c r="X1419" t="s">
        <v>469</v>
      </c>
      <c r="Y1419">
        <v>0</v>
      </c>
      <c r="Z1419">
        <v>0</v>
      </c>
      <c r="AA1419" t="s">
        <v>619</v>
      </c>
      <c r="AB1419">
        <v>3</v>
      </c>
      <c r="AC1419" t="s">
        <v>178</v>
      </c>
      <c r="AD1419">
        <v>3</v>
      </c>
      <c r="AE1419" t="s">
        <v>178</v>
      </c>
      <c r="AF1419" t="s">
        <v>1173</v>
      </c>
      <c r="AG1419" s="1">
        <v>38119</v>
      </c>
      <c r="AH1419">
        <v>1945</v>
      </c>
      <c r="AI1419">
        <v>37.700000000000003</v>
      </c>
      <c r="AJ1419">
        <v>-97.333330000000004</v>
      </c>
      <c r="AK1419">
        <v>37.700000000000003</v>
      </c>
      <c r="AL1419">
        <v>-97.333330000000004</v>
      </c>
      <c r="AM1419" t="s">
        <v>1175</v>
      </c>
    </row>
    <row r="1420" spans="1:40" x14ac:dyDescent="0.25">
      <c r="A1420">
        <v>5388605</v>
      </c>
      <c r="B1420" t="s">
        <v>3381</v>
      </c>
      <c r="C1420" t="s">
        <v>89</v>
      </c>
      <c r="D1420" t="s">
        <v>1110</v>
      </c>
      <c r="E1420" s="1">
        <v>38073</v>
      </c>
      <c r="F1420" s="3">
        <v>2004</v>
      </c>
      <c r="G1420">
        <v>1313</v>
      </c>
      <c r="H1420" t="s">
        <v>28</v>
      </c>
      <c r="I1420" t="s">
        <v>1697</v>
      </c>
      <c r="J1420">
        <v>3</v>
      </c>
      <c r="K1420">
        <v>0</v>
      </c>
      <c r="L1420">
        <v>0</v>
      </c>
      <c r="M1420">
        <v>853300</v>
      </c>
      <c r="N1420">
        <v>8.5</v>
      </c>
      <c r="O1420">
        <v>1300</v>
      </c>
      <c r="P1420">
        <v>0</v>
      </c>
      <c r="Q1420">
        <v>0</v>
      </c>
      <c r="R1420">
        <v>480000</v>
      </c>
      <c r="S1420">
        <f>VLOOKUP(F1420,DF!$A$2:$B$75,2)*R1420</f>
        <v>772800</v>
      </c>
      <c r="T1420">
        <v>50000</v>
      </c>
      <c r="U1420">
        <f>VLOOKUP(F1420,DF!$A$2:$B$75,2)*T1420</f>
        <v>80500</v>
      </c>
      <c r="V1420">
        <v>1167295</v>
      </c>
      <c r="W1420">
        <v>47</v>
      </c>
      <c r="X1420" t="s">
        <v>459</v>
      </c>
      <c r="Y1420">
        <v>0</v>
      </c>
      <c r="Z1420">
        <v>0</v>
      </c>
      <c r="AA1420" t="s">
        <v>619</v>
      </c>
      <c r="AB1420">
        <v>5</v>
      </c>
      <c r="AC1420" t="s">
        <v>140</v>
      </c>
      <c r="AD1420">
        <v>5</v>
      </c>
      <c r="AE1420" t="s">
        <v>140</v>
      </c>
      <c r="AF1420" t="s">
        <v>1110</v>
      </c>
      <c r="AG1420" s="1">
        <v>38073</v>
      </c>
      <c r="AH1420">
        <v>1325</v>
      </c>
      <c r="AI1420">
        <v>37.966670000000001</v>
      </c>
      <c r="AJ1420">
        <v>-99.483329999999995</v>
      </c>
      <c r="AK1420">
        <v>38.083329999999997</v>
      </c>
      <c r="AL1420">
        <v>-99.416669999999996</v>
      </c>
      <c r="AM1420" t="s">
        <v>1158</v>
      </c>
    </row>
    <row r="1421" spans="1:40" x14ac:dyDescent="0.25">
      <c r="A1421">
        <v>5390212</v>
      </c>
      <c r="B1421" t="s">
        <v>3386</v>
      </c>
      <c r="C1421" t="s">
        <v>94</v>
      </c>
      <c r="D1421" t="s">
        <v>1238</v>
      </c>
      <c r="E1421" s="1">
        <v>38136</v>
      </c>
      <c r="F1421" s="3">
        <v>2004</v>
      </c>
      <c r="G1421">
        <v>1942</v>
      </c>
      <c r="H1421" t="s">
        <v>28</v>
      </c>
      <c r="I1421" t="s">
        <v>1697</v>
      </c>
      <c r="J1421">
        <v>3</v>
      </c>
      <c r="K1421">
        <v>0</v>
      </c>
      <c r="L1421">
        <v>1</v>
      </c>
      <c r="M1421">
        <v>28738500</v>
      </c>
      <c r="N1421">
        <v>2.5</v>
      </c>
      <c r="O1421">
        <v>600</v>
      </c>
      <c r="P1421">
        <v>0</v>
      </c>
      <c r="Q1421">
        <v>1</v>
      </c>
      <c r="R1421">
        <v>17750000</v>
      </c>
      <c r="S1421">
        <f>VLOOKUP(F1421,DF!$A$2:$B$75,2)*R1421</f>
        <v>28577500</v>
      </c>
      <c r="T1421">
        <v>100000</v>
      </c>
      <c r="U1421">
        <f>VLOOKUP(F1421,DF!$A$2:$B$75,2)*T1421</f>
        <v>161000</v>
      </c>
      <c r="V1421">
        <v>1167707</v>
      </c>
      <c r="W1421">
        <v>191</v>
      </c>
      <c r="X1421" t="s">
        <v>469</v>
      </c>
      <c r="Y1421">
        <v>0</v>
      </c>
      <c r="Z1421">
        <v>0</v>
      </c>
      <c r="AA1421" t="s">
        <v>576</v>
      </c>
      <c r="AB1421">
        <v>3</v>
      </c>
      <c r="AC1421" t="s">
        <v>177</v>
      </c>
      <c r="AD1421">
        <v>3</v>
      </c>
      <c r="AE1421" t="s">
        <v>177</v>
      </c>
      <c r="AF1421" t="s">
        <v>1238</v>
      </c>
      <c r="AG1421" s="1">
        <v>38136</v>
      </c>
      <c r="AH1421">
        <v>1950</v>
      </c>
      <c r="AI1421">
        <v>38.066670000000002</v>
      </c>
      <c r="AJ1421">
        <v>-97.95</v>
      </c>
      <c r="AK1421">
        <v>38.066670000000002</v>
      </c>
      <c r="AL1421">
        <v>-97.95</v>
      </c>
      <c r="AM1421" t="s">
        <v>1239</v>
      </c>
    </row>
    <row r="1422" spans="1:40" x14ac:dyDescent="0.25">
      <c r="A1422">
        <v>5390213</v>
      </c>
      <c r="B1422" t="s">
        <v>3386</v>
      </c>
      <c r="C1422" t="s">
        <v>94</v>
      </c>
      <c r="D1422" t="s">
        <v>1238</v>
      </c>
      <c r="E1422" s="1">
        <v>38136</v>
      </c>
      <c r="F1422" s="3">
        <v>2004</v>
      </c>
      <c r="G1422">
        <v>1952</v>
      </c>
      <c r="H1422" t="s">
        <v>28</v>
      </c>
      <c r="I1422" t="s">
        <v>1697</v>
      </c>
      <c r="J1422">
        <v>3</v>
      </c>
      <c r="K1422">
        <v>0</v>
      </c>
      <c r="L1422">
        <v>0</v>
      </c>
      <c r="M1422">
        <v>1610000</v>
      </c>
      <c r="N1422">
        <v>2.5</v>
      </c>
      <c r="O1422">
        <v>500</v>
      </c>
      <c r="P1422">
        <v>0</v>
      </c>
      <c r="Q1422">
        <v>0</v>
      </c>
      <c r="R1422">
        <v>1000000</v>
      </c>
      <c r="S1422">
        <f>VLOOKUP(F1422,DF!$A$2:$B$75,2)*R1422</f>
        <v>1610000</v>
      </c>
      <c r="T1422">
        <v>0</v>
      </c>
      <c r="U1422">
        <f>VLOOKUP(F1422,DF!$A$2:$B$75,2)*T1422</f>
        <v>0</v>
      </c>
      <c r="V1422">
        <v>1167707</v>
      </c>
      <c r="W1422">
        <v>191</v>
      </c>
      <c r="X1422" t="s">
        <v>469</v>
      </c>
      <c r="Y1422">
        <v>0</v>
      </c>
      <c r="Z1422">
        <v>0</v>
      </c>
      <c r="AA1422" t="s">
        <v>652</v>
      </c>
      <c r="AB1422">
        <v>3</v>
      </c>
      <c r="AC1422" t="s">
        <v>399</v>
      </c>
      <c r="AD1422">
        <v>3</v>
      </c>
      <c r="AE1422" t="s">
        <v>399</v>
      </c>
      <c r="AF1422" t="s">
        <v>1238</v>
      </c>
      <c r="AG1422" s="1">
        <v>38136</v>
      </c>
      <c r="AH1422">
        <v>1956</v>
      </c>
      <c r="AI1422">
        <v>37.083329999999997</v>
      </c>
      <c r="AJ1422">
        <v>-98.333330000000004</v>
      </c>
      <c r="AK1422">
        <v>37.083329999999997</v>
      </c>
      <c r="AL1422">
        <v>-98.333330000000004</v>
      </c>
      <c r="AM1422" t="s">
        <v>1240</v>
      </c>
    </row>
    <row r="1423" spans="1:40" x14ac:dyDescent="0.25">
      <c r="A1423">
        <v>5402456</v>
      </c>
      <c r="B1423" t="s">
        <v>3386</v>
      </c>
      <c r="C1423" t="s">
        <v>94</v>
      </c>
      <c r="D1423" t="s">
        <v>694</v>
      </c>
      <c r="E1423" s="1">
        <v>38150</v>
      </c>
      <c r="F1423" s="3">
        <v>2004</v>
      </c>
      <c r="G1423">
        <v>1825</v>
      </c>
      <c r="H1423" t="s">
        <v>28</v>
      </c>
      <c r="I1423" t="s">
        <v>1697</v>
      </c>
      <c r="J1423">
        <v>3</v>
      </c>
      <c r="K1423">
        <v>0</v>
      </c>
      <c r="L1423">
        <v>2</v>
      </c>
      <c r="M1423">
        <v>925750</v>
      </c>
      <c r="N1423">
        <v>4</v>
      </c>
      <c r="O1423">
        <v>75</v>
      </c>
      <c r="P1423">
        <v>0</v>
      </c>
      <c r="Q1423">
        <v>2</v>
      </c>
      <c r="R1423">
        <v>500000</v>
      </c>
      <c r="S1423">
        <f>VLOOKUP(F1423,DF!$A$2:$B$75,2)*R1423</f>
        <v>805000</v>
      </c>
      <c r="T1423">
        <v>75000</v>
      </c>
      <c r="U1423">
        <f>VLOOKUP(F1423,DF!$A$2:$B$75,2)*T1423</f>
        <v>120750.00000000001</v>
      </c>
      <c r="V1423">
        <v>1172091</v>
      </c>
      <c r="W1423">
        <v>191</v>
      </c>
      <c r="X1423" t="s">
        <v>469</v>
      </c>
      <c r="Y1423">
        <v>0</v>
      </c>
      <c r="Z1423">
        <v>0</v>
      </c>
      <c r="AA1423" t="s">
        <v>601</v>
      </c>
      <c r="AB1423">
        <v>1</v>
      </c>
      <c r="AC1423" t="s">
        <v>178</v>
      </c>
      <c r="AD1423">
        <v>1</v>
      </c>
      <c r="AE1423" t="s">
        <v>178</v>
      </c>
      <c r="AF1423" t="s">
        <v>694</v>
      </c>
      <c r="AG1423" s="1">
        <v>38150</v>
      </c>
      <c r="AH1423">
        <v>1835</v>
      </c>
      <c r="AI1423">
        <v>37.35</v>
      </c>
      <c r="AJ1423">
        <v>-97.933329999999998</v>
      </c>
      <c r="AK1423">
        <v>37.35</v>
      </c>
      <c r="AL1423">
        <v>-97.933329999999998</v>
      </c>
      <c r="AM1423" t="s">
        <v>1249</v>
      </c>
    </row>
    <row r="1424" spans="1:40" x14ac:dyDescent="0.25">
      <c r="A1424">
        <v>5391559</v>
      </c>
      <c r="B1424" t="s">
        <v>3392</v>
      </c>
      <c r="C1424" t="s">
        <v>100</v>
      </c>
      <c r="D1424" t="s">
        <v>993</v>
      </c>
      <c r="E1424" s="1">
        <v>38119</v>
      </c>
      <c r="F1424" s="3">
        <v>2004</v>
      </c>
      <c r="G1424">
        <v>1902</v>
      </c>
      <c r="H1424" t="s">
        <v>28</v>
      </c>
      <c r="I1424" t="s">
        <v>1588</v>
      </c>
      <c r="J1424">
        <v>2</v>
      </c>
      <c r="K1424">
        <v>0</v>
      </c>
      <c r="L1424">
        <v>0</v>
      </c>
      <c r="M1424">
        <v>225400</v>
      </c>
      <c r="N1424">
        <v>1.8</v>
      </c>
      <c r="O1424">
        <v>200</v>
      </c>
      <c r="P1424">
        <v>0</v>
      </c>
      <c r="Q1424">
        <v>0</v>
      </c>
      <c r="R1424">
        <v>140000</v>
      </c>
      <c r="S1424">
        <f>VLOOKUP(F1424,DF!$A$2:$B$75,2)*R1424</f>
        <v>225400</v>
      </c>
      <c r="T1424">
        <v>0</v>
      </c>
      <c r="U1424">
        <f>VLOOKUP(F1424,DF!$A$2:$B$75,2)*T1424</f>
        <v>0</v>
      </c>
      <c r="V1424">
        <v>1167697</v>
      </c>
      <c r="W1424">
        <v>77</v>
      </c>
      <c r="X1424" t="s">
        <v>469</v>
      </c>
      <c r="Y1424">
        <v>0</v>
      </c>
      <c r="Z1424">
        <v>0</v>
      </c>
      <c r="AA1424" t="s">
        <v>652</v>
      </c>
      <c r="AB1424">
        <v>1</v>
      </c>
      <c r="AC1424" t="s">
        <v>178</v>
      </c>
      <c r="AD1424">
        <v>1</v>
      </c>
      <c r="AE1424" t="s">
        <v>178</v>
      </c>
      <c r="AF1424" t="s">
        <v>993</v>
      </c>
      <c r="AG1424" s="1">
        <v>38119</v>
      </c>
      <c r="AH1424">
        <v>1911</v>
      </c>
      <c r="AI1424">
        <v>37.533329999999999</v>
      </c>
      <c r="AJ1424">
        <v>-97.583330000000004</v>
      </c>
      <c r="AK1424">
        <v>37.533329999999999</v>
      </c>
      <c r="AL1424">
        <v>-97.583330000000004</v>
      </c>
      <c r="AM1424" t="s">
        <v>1171</v>
      </c>
    </row>
    <row r="1425" spans="1:39" x14ac:dyDescent="0.25">
      <c r="A1425">
        <v>5391561</v>
      </c>
      <c r="B1425" t="s">
        <v>3392</v>
      </c>
      <c r="C1425" t="s">
        <v>100</v>
      </c>
      <c r="D1425" t="s">
        <v>1173</v>
      </c>
      <c r="E1425" s="1">
        <v>38119</v>
      </c>
      <c r="F1425" s="3">
        <v>2004</v>
      </c>
      <c r="G1425">
        <v>2010</v>
      </c>
      <c r="H1425" t="s">
        <v>28</v>
      </c>
      <c r="I1425" t="s">
        <v>1588</v>
      </c>
      <c r="J1425">
        <v>2</v>
      </c>
      <c r="K1425">
        <v>0</v>
      </c>
      <c r="L1425">
        <v>0</v>
      </c>
      <c r="M1425">
        <v>225400</v>
      </c>
      <c r="N1425">
        <v>2</v>
      </c>
      <c r="O1425">
        <v>300</v>
      </c>
      <c r="P1425">
        <v>0</v>
      </c>
      <c r="Q1425">
        <v>0</v>
      </c>
      <c r="R1425">
        <v>140000</v>
      </c>
      <c r="S1425">
        <f>VLOOKUP(F1425,DF!$A$2:$B$75,2)*R1425</f>
        <v>225400</v>
      </c>
      <c r="T1425">
        <v>0</v>
      </c>
      <c r="U1425">
        <f>VLOOKUP(F1425,DF!$A$2:$B$75,2)*T1425</f>
        <v>0</v>
      </c>
      <c r="V1425">
        <v>1167697</v>
      </c>
      <c r="W1425">
        <v>77</v>
      </c>
      <c r="X1425" t="s">
        <v>469</v>
      </c>
      <c r="Y1425">
        <v>0</v>
      </c>
      <c r="Z1425">
        <v>0</v>
      </c>
      <c r="AA1425" t="s">
        <v>581</v>
      </c>
      <c r="AB1425">
        <v>4</v>
      </c>
      <c r="AC1425" t="s">
        <v>177</v>
      </c>
      <c r="AD1425">
        <v>4</v>
      </c>
      <c r="AE1425" t="s">
        <v>177</v>
      </c>
      <c r="AF1425" t="s">
        <v>1173</v>
      </c>
      <c r="AG1425" s="1">
        <v>38119</v>
      </c>
      <c r="AH1425">
        <v>2016</v>
      </c>
      <c r="AI1425">
        <v>37.6</v>
      </c>
      <c r="AJ1425">
        <v>-97.583330000000004</v>
      </c>
      <c r="AK1425">
        <v>37.6</v>
      </c>
      <c r="AL1425">
        <v>-97.583330000000004</v>
      </c>
      <c r="AM1425" t="s">
        <v>1179</v>
      </c>
    </row>
    <row r="1426" spans="1:39" x14ac:dyDescent="0.25">
      <c r="A1426">
        <v>5391563</v>
      </c>
      <c r="B1426" t="s">
        <v>3392</v>
      </c>
      <c r="C1426" t="s">
        <v>100</v>
      </c>
      <c r="D1426" t="s">
        <v>1173</v>
      </c>
      <c r="E1426" s="1">
        <v>38119</v>
      </c>
      <c r="F1426" s="3">
        <v>2004</v>
      </c>
      <c r="G1426">
        <v>2018</v>
      </c>
      <c r="H1426" t="s">
        <v>28</v>
      </c>
      <c r="I1426" t="s">
        <v>1588</v>
      </c>
      <c r="J1426">
        <v>2</v>
      </c>
      <c r="K1426">
        <v>0</v>
      </c>
      <c r="L1426">
        <v>0</v>
      </c>
      <c r="M1426">
        <v>161000</v>
      </c>
      <c r="N1426">
        <v>1</v>
      </c>
      <c r="O1426">
        <v>100</v>
      </c>
      <c r="P1426">
        <v>0</v>
      </c>
      <c r="Q1426">
        <v>0</v>
      </c>
      <c r="R1426">
        <v>100000</v>
      </c>
      <c r="S1426">
        <f>VLOOKUP(F1426,DF!$A$2:$B$75,2)*R1426</f>
        <v>161000</v>
      </c>
      <c r="T1426">
        <v>0</v>
      </c>
      <c r="U1426">
        <f>VLOOKUP(F1426,DF!$A$2:$B$75,2)*T1426</f>
        <v>0</v>
      </c>
      <c r="V1426">
        <v>1167697</v>
      </c>
      <c r="W1426">
        <v>77</v>
      </c>
      <c r="X1426" t="s">
        <v>469</v>
      </c>
      <c r="Y1426">
        <v>0</v>
      </c>
      <c r="Z1426">
        <v>0</v>
      </c>
      <c r="AA1426" t="s">
        <v>581</v>
      </c>
      <c r="AB1426">
        <v>1</v>
      </c>
      <c r="AC1426" t="s">
        <v>177</v>
      </c>
      <c r="AD1426">
        <v>1</v>
      </c>
      <c r="AE1426" t="s">
        <v>177</v>
      </c>
      <c r="AF1426" t="s">
        <v>1173</v>
      </c>
      <c r="AG1426" s="1">
        <v>38119</v>
      </c>
      <c r="AH1426">
        <v>2023</v>
      </c>
      <c r="AI1426">
        <v>37.549999999999997</v>
      </c>
      <c r="AJ1426">
        <v>-97.5</v>
      </c>
      <c r="AK1426">
        <v>37.549999999999997</v>
      </c>
      <c r="AL1426">
        <v>-97.5</v>
      </c>
      <c r="AM1426" t="s">
        <v>1180</v>
      </c>
    </row>
    <row r="1427" spans="1:39" x14ac:dyDescent="0.25">
      <c r="A1427">
        <v>5399183</v>
      </c>
      <c r="B1427" t="s">
        <v>3335</v>
      </c>
      <c r="C1427" t="s">
        <v>42</v>
      </c>
      <c r="D1427" t="s">
        <v>1192</v>
      </c>
      <c r="E1427" s="1">
        <v>38129</v>
      </c>
      <c r="F1427" s="3">
        <v>2004</v>
      </c>
      <c r="G1427">
        <v>1944</v>
      </c>
      <c r="H1427" t="s">
        <v>28</v>
      </c>
      <c r="I1427" t="s">
        <v>1588</v>
      </c>
      <c r="J1427">
        <v>2</v>
      </c>
      <c r="K1427">
        <v>0</v>
      </c>
      <c r="L1427">
        <v>0</v>
      </c>
      <c r="M1427">
        <v>144900</v>
      </c>
      <c r="N1427">
        <v>2</v>
      </c>
      <c r="O1427">
        <v>100</v>
      </c>
      <c r="P1427">
        <v>0</v>
      </c>
      <c r="Q1427">
        <v>0</v>
      </c>
      <c r="R1427">
        <v>90000</v>
      </c>
      <c r="S1427">
        <f>VLOOKUP(F1427,DF!$A$2:$B$75,2)*R1427</f>
        <v>144900</v>
      </c>
      <c r="T1427">
        <v>0</v>
      </c>
      <c r="U1427">
        <f>VLOOKUP(F1427,DF!$A$2:$B$75,2)*T1427</f>
        <v>0</v>
      </c>
      <c r="V1427">
        <v>1170413</v>
      </c>
      <c r="W1427">
        <v>157</v>
      </c>
      <c r="X1427" t="s">
        <v>454</v>
      </c>
      <c r="Y1427">
        <v>0</v>
      </c>
      <c r="Z1427">
        <v>0</v>
      </c>
      <c r="AA1427" t="s">
        <v>606</v>
      </c>
      <c r="AB1427">
        <v>2</v>
      </c>
      <c r="AC1427" t="s">
        <v>197</v>
      </c>
      <c r="AD1427">
        <v>2</v>
      </c>
      <c r="AE1427" t="s">
        <v>197</v>
      </c>
      <c r="AF1427" t="s">
        <v>1192</v>
      </c>
      <c r="AG1427" s="1">
        <v>38129</v>
      </c>
      <c r="AH1427">
        <v>1948</v>
      </c>
      <c r="AI1427">
        <v>39.9</v>
      </c>
      <c r="AJ1427">
        <v>-97.85</v>
      </c>
      <c r="AK1427">
        <v>39.916670000000003</v>
      </c>
      <c r="AL1427">
        <v>-97.816670000000002</v>
      </c>
      <c r="AM1427" t="s">
        <v>1194</v>
      </c>
    </row>
    <row r="1428" spans="1:39" x14ac:dyDescent="0.25">
      <c r="A1428">
        <v>5397926</v>
      </c>
      <c r="B1428" t="s">
        <v>3334</v>
      </c>
      <c r="C1428" t="s">
        <v>41</v>
      </c>
      <c r="D1428" t="s">
        <v>1213</v>
      </c>
      <c r="E1428" s="1">
        <v>38136</v>
      </c>
      <c r="F1428" s="3">
        <v>2004</v>
      </c>
      <c r="G1428">
        <v>1711</v>
      </c>
      <c r="H1428" t="s">
        <v>28</v>
      </c>
      <c r="I1428" t="s">
        <v>1588</v>
      </c>
      <c r="J1428">
        <v>2</v>
      </c>
      <c r="K1428">
        <v>0</v>
      </c>
      <c r="L1428">
        <v>0</v>
      </c>
      <c r="M1428">
        <v>3381000</v>
      </c>
      <c r="N1428">
        <v>5</v>
      </c>
      <c r="O1428">
        <v>200</v>
      </c>
      <c r="P1428">
        <v>0</v>
      </c>
      <c r="Q1428">
        <v>0</v>
      </c>
      <c r="R1428">
        <v>2100000</v>
      </c>
      <c r="S1428">
        <f>VLOOKUP(F1428,DF!$A$2:$B$75,2)*R1428</f>
        <v>3381000</v>
      </c>
      <c r="T1428">
        <v>0</v>
      </c>
      <c r="U1428">
        <f>VLOOKUP(F1428,DF!$A$2:$B$75,2)*T1428</f>
        <v>0</v>
      </c>
      <c r="V1428">
        <v>1170426</v>
      </c>
      <c r="W1428">
        <v>29</v>
      </c>
      <c r="X1428" t="s">
        <v>454</v>
      </c>
      <c r="Y1428">
        <v>0</v>
      </c>
      <c r="Z1428">
        <v>0</v>
      </c>
      <c r="AA1428" t="s">
        <v>606</v>
      </c>
      <c r="AB1428">
        <v>4</v>
      </c>
      <c r="AC1428" t="s">
        <v>394</v>
      </c>
      <c r="AD1428">
        <v>4</v>
      </c>
      <c r="AE1428" t="s">
        <v>394</v>
      </c>
      <c r="AF1428" t="s">
        <v>1213</v>
      </c>
      <c r="AG1428" s="1">
        <v>38136</v>
      </c>
      <c r="AH1428">
        <v>1721</v>
      </c>
      <c r="AI1428">
        <v>39.616669999999999</v>
      </c>
      <c r="AJ1428">
        <v>-97.933329999999998</v>
      </c>
      <c r="AK1428">
        <v>39.633330000000001</v>
      </c>
      <c r="AL1428">
        <v>-97.883330000000001</v>
      </c>
      <c r="AM1428" t="s">
        <v>1215</v>
      </c>
    </row>
    <row r="1429" spans="1:39" x14ac:dyDescent="0.25">
      <c r="A1429">
        <v>5391838</v>
      </c>
      <c r="B1429" t="s">
        <v>3392</v>
      </c>
      <c r="C1429" t="s">
        <v>100</v>
      </c>
      <c r="D1429" t="s">
        <v>1095</v>
      </c>
      <c r="E1429" s="1">
        <v>38136</v>
      </c>
      <c r="F1429" s="3">
        <v>2004</v>
      </c>
      <c r="G1429">
        <v>1843</v>
      </c>
      <c r="H1429" t="s">
        <v>28</v>
      </c>
      <c r="I1429" t="s">
        <v>1588</v>
      </c>
      <c r="J1429">
        <v>2</v>
      </c>
      <c r="K1429">
        <v>0</v>
      </c>
      <c r="L1429">
        <v>0</v>
      </c>
      <c r="M1429">
        <v>603750</v>
      </c>
      <c r="N1429">
        <v>8</v>
      </c>
      <c r="O1429">
        <v>500</v>
      </c>
      <c r="P1429">
        <v>0</v>
      </c>
      <c r="Q1429">
        <v>0</v>
      </c>
      <c r="R1429">
        <v>175000</v>
      </c>
      <c r="S1429">
        <f>VLOOKUP(F1429,DF!$A$2:$B$75,2)*R1429</f>
        <v>281750</v>
      </c>
      <c r="T1429">
        <v>200000</v>
      </c>
      <c r="U1429">
        <f>VLOOKUP(F1429,DF!$A$2:$B$75,2)*T1429</f>
        <v>322000</v>
      </c>
      <c r="V1429">
        <v>1167707</v>
      </c>
      <c r="W1429">
        <v>77</v>
      </c>
      <c r="X1429" t="s">
        <v>469</v>
      </c>
      <c r="Y1429">
        <v>0</v>
      </c>
      <c r="Z1429">
        <v>0</v>
      </c>
      <c r="AA1429" t="s">
        <v>606</v>
      </c>
      <c r="AB1429">
        <v>3</v>
      </c>
      <c r="AC1429" t="s">
        <v>157</v>
      </c>
      <c r="AD1429">
        <v>3</v>
      </c>
      <c r="AE1429" t="s">
        <v>157</v>
      </c>
      <c r="AF1429" t="s">
        <v>1095</v>
      </c>
      <c r="AG1429" s="1">
        <v>38136</v>
      </c>
      <c r="AH1429">
        <v>1912</v>
      </c>
      <c r="AI1429">
        <v>38.950000000000003</v>
      </c>
      <c r="AJ1429">
        <v>-98.583330000000004</v>
      </c>
      <c r="AK1429">
        <v>38.950000000000003</v>
      </c>
      <c r="AL1429">
        <v>-98.583330000000004</v>
      </c>
      <c r="AM1429" t="s">
        <v>1227</v>
      </c>
    </row>
    <row r="1430" spans="1:39" x14ac:dyDescent="0.25">
      <c r="A1430">
        <v>5418758</v>
      </c>
      <c r="B1430" t="s">
        <v>3386</v>
      </c>
      <c r="C1430" t="s">
        <v>94</v>
      </c>
      <c r="D1430" t="s">
        <v>693</v>
      </c>
      <c r="E1430" s="1">
        <v>38226</v>
      </c>
      <c r="F1430" s="3">
        <v>2004</v>
      </c>
      <c r="G1430">
        <v>1855</v>
      </c>
      <c r="H1430" t="s">
        <v>28</v>
      </c>
      <c r="I1430" t="s">
        <v>1588</v>
      </c>
      <c r="J1430">
        <v>2</v>
      </c>
      <c r="K1430">
        <v>0</v>
      </c>
      <c r="L1430">
        <v>0</v>
      </c>
      <c r="M1430">
        <v>402500</v>
      </c>
      <c r="N1430">
        <v>3</v>
      </c>
      <c r="O1430">
        <v>110</v>
      </c>
      <c r="P1430">
        <v>0</v>
      </c>
      <c r="Q1430">
        <v>0</v>
      </c>
      <c r="R1430">
        <v>250000</v>
      </c>
      <c r="S1430">
        <f>VLOOKUP(F1430,DF!$A$2:$B$75,2)*R1430</f>
        <v>402500</v>
      </c>
      <c r="T1430">
        <v>0</v>
      </c>
      <c r="U1430">
        <f>VLOOKUP(F1430,DF!$A$2:$B$75,2)*T1430</f>
        <v>0</v>
      </c>
      <c r="V1430">
        <v>1178549</v>
      </c>
      <c r="W1430">
        <v>191</v>
      </c>
      <c r="X1430" t="s">
        <v>469</v>
      </c>
      <c r="Y1430">
        <v>0</v>
      </c>
      <c r="Z1430">
        <v>0</v>
      </c>
      <c r="AA1430" t="s">
        <v>576</v>
      </c>
      <c r="AB1430" t="s">
        <v>27</v>
      </c>
      <c r="AC1430" t="s">
        <v>27</v>
      </c>
      <c r="AD1430" t="s">
        <v>27</v>
      </c>
      <c r="AE1430" t="s">
        <v>27</v>
      </c>
      <c r="AF1430" t="s">
        <v>693</v>
      </c>
      <c r="AG1430" s="1">
        <v>38226</v>
      </c>
      <c r="AH1430">
        <v>1855</v>
      </c>
      <c r="AI1430">
        <v>37.266669999999998</v>
      </c>
      <c r="AJ1430">
        <v>-97.4</v>
      </c>
      <c r="AK1430">
        <v>37.216670000000001</v>
      </c>
      <c r="AL1430">
        <v>-97.4</v>
      </c>
      <c r="AM1430" t="s">
        <v>1283</v>
      </c>
    </row>
    <row r="1431" spans="1:39" x14ac:dyDescent="0.25">
      <c r="A1431">
        <v>5388677</v>
      </c>
      <c r="B1431" t="s">
        <v>3328</v>
      </c>
      <c r="C1431" t="s">
        <v>33</v>
      </c>
      <c r="D1431" t="s">
        <v>1020</v>
      </c>
      <c r="E1431" s="1">
        <v>38073</v>
      </c>
      <c r="F1431" s="3">
        <v>2004</v>
      </c>
      <c r="G1431">
        <v>1329</v>
      </c>
      <c r="H1431" t="s">
        <v>28</v>
      </c>
      <c r="I1431" t="s">
        <v>1590</v>
      </c>
      <c r="J1431">
        <v>1</v>
      </c>
      <c r="K1431">
        <v>0</v>
      </c>
      <c r="L1431">
        <v>0</v>
      </c>
      <c r="M1431">
        <v>0</v>
      </c>
      <c r="N1431">
        <v>1.5</v>
      </c>
      <c r="O1431">
        <v>80</v>
      </c>
      <c r="P1431">
        <v>0</v>
      </c>
      <c r="Q1431">
        <v>0</v>
      </c>
      <c r="R1431">
        <v>0</v>
      </c>
      <c r="S1431">
        <f>VLOOKUP(F1431,DF!$A$2:$B$75,2)*R1431</f>
        <v>0</v>
      </c>
      <c r="T1431">
        <v>0</v>
      </c>
      <c r="U1431">
        <f>VLOOKUP(F1431,DF!$A$2:$B$75,2)*T1431</f>
        <v>0</v>
      </c>
      <c r="V1431">
        <v>1167295</v>
      </c>
      <c r="W1431">
        <v>145</v>
      </c>
      <c r="X1431" t="s">
        <v>459</v>
      </c>
      <c r="Y1431">
        <v>0</v>
      </c>
      <c r="Z1431">
        <v>0</v>
      </c>
      <c r="AA1431" t="s">
        <v>606</v>
      </c>
      <c r="AB1431">
        <v>4</v>
      </c>
      <c r="AC1431" t="s">
        <v>178</v>
      </c>
      <c r="AD1431">
        <v>4</v>
      </c>
      <c r="AE1431" t="s">
        <v>178</v>
      </c>
      <c r="AF1431" t="s">
        <v>1020</v>
      </c>
      <c r="AG1431" s="1">
        <v>38073</v>
      </c>
      <c r="AH1431">
        <v>1331</v>
      </c>
      <c r="AI1431">
        <v>38.166670000000003</v>
      </c>
      <c r="AJ1431">
        <v>-99.35</v>
      </c>
      <c r="AK1431">
        <v>38.166670000000003</v>
      </c>
      <c r="AL1431">
        <v>-99.35</v>
      </c>
      <c r="AM1431" t="s">
        <v>1160</v>
      </c>
    </row>
    <row r="1432" spans="1:39" x14ac:dyDescent="0.25">
      <c r="A1432">
        <v>5400472</v>
      </c>
      <c r="B1432" t="s">
        <v>3407</v>
      </c>
      <c r="C1432" t="s">
        <v>115</v>
      </c>
      <c r="D1432" t="s">
        <v>1168</v>
      </c>
      <c r="E1432" s="1">
        <v>38119</v>
      </c>
      <c r="F1432" s="3">
        <v>2004</v>
      </c>
      <c r="G1432">
        <v>1808</v>
      </c>
      <c r="H1432" t="s">
        <v>28</v>
      </c>
      <c r="I1432" t="s">
        <v>1590</v>
      </c>
      <c r="J1432">
        <v>1</v>
      </c>
      <c r="K1432">
        <v>0</v>
      </c>
      <c r="L1432">
        <v>0</v>
      </c>
      <c r="M1432">
        <v>16100.000000000002</v>
      </c>
      <c r="N1432">
        <v>2.5</v>
      </c>
      <c r="O1432">
        <v>120</v>
      </c>
      <c r="P1432">
        <v>0</v>
      </c>
      <c r="Q1432">
        <v>0</v>
      </c>
      <c r="R1432">
        <v>10000</v>
      </c>
      <c r="S1432">
        <f>VLOOKUP(F1432,DF!$A$2:$B$75,2)*R1432</f>
        <v>16100.000000000002</v>
      </c>
      <c r="T1432">
        <v>0</v>
      </c>
      <c r="U1432">
        <f>VLOOKUP(F1432,DF!$A$2:$B$75,2)*T1432</f>
        <v>0</v>
      </c>
      <c r="V1432">
        <v>1171031</v>
      </c>
      <c r="W1432">
        <v>7</v>
      </c>
      <c r="X1432" t="s">
        <v>459</v>
      </c>
      <c r="Y1432">
        <v>0</v>
      </c>
      <c r="Z1432">
        <v>0</v>
      </c>
      <c r="AA1432" t="s">
        <v>606</v>
      </c>
      <c r="AB1432">
        <v>3</v>
      </c>
      <c r="AC1432" t="s">
        <v>144</v>
      </c>
      <c r="AD1432">
        <v>3</v>
      </c>
      <c r="AE1432" t="s">
        <v>144</v>
      </c>
      <c r="AF1432" t="s">
        <v>1168</v>
      </c>
      <c r="AG1432" s="1">
        <v>38119</v>
      </c>
      <c r="AH1432">
        <v>1825</v>
      </c>
      <c r="AI1432">
        <v>37.066670000000002</v>
      </c>
      <c r="AJ1432">
        <v>-98.516670000000005</v>
      </c>
      <c r="AK1432">
        <v>37.25</v>
      </c>
      <c r="AL1432">
        <v>-98.533330000000007</v>
      </c>
      <c r="AM1432" t="s">
        <v>1170</v>
      </c>
    </row>
    <row r="1433" spans="1:39" x14ac:dyDescent="0.25">
      <c r="A1433">
        <v>5391624</v>
      </c>
      <c r="B1433" t="s">
        <v>3392</v>
      </c>
      <c r="C1433" t="s">
        <v>100</v>
      </c>
      <c r="D1433" t="s">
        <v>993</v>
      </c>
      <c r="E1433" s="1">
        <v>38119</v>
      </c>
      <c r="F1433" s="3">
        <v>2004</v>
      </c>
      <c r="G1433">
        <v>1914</v>
      </c>
      <c r="H1433" t="s">
        <v>28</v>
      </c>
      <c r="I1433" t="s">
        <v>1590</v>
      </c>
      <c r="J1433">
        <v>1</v>
      </c>
      <c r="K1433">
        <v>0</v>
      </c>
      <c r="L1433">
        <v>0</v>
      </c>
      <c r="M1433">
        <v>0</v>
      </c>
      <c r="N1433">
        <v>4</v>
      </c>
      <c r="O1433">
        <v>125</v>
      </c>
      <c r="P1433">
        <v>0</v>
      </c>
      <c r="Q1433">
        <v>0</v>
      </c>
      <c r="R1433">
        <v>0</v>
      </c>
      <c r="S1433">
        <f>VLOOKUP(F1433,DF!$A$2:$B$75,2)*R1433</f>
        <v>0</v>
      </c>
      <c r="T1433">
        <v>0</v>
      </c>
      <c r="U1433">
        <f>VLOOKUP(F1433,DF!$A$2:$B$75,2)*T1433</f>
        <v>0</v>
      </c>
      <c r="V1433">
        <v>1167697</v>
      </c>
      <c r="W1433">
        <v>77</v>
      </c>
      <c r="X1433" t="s">
        <v>469</v>
      </c>
      <c r="Y1433">
        <v>0</v>
      </c>
      <c r="Z1433">
        <v>0</v>
      </c>
      <c r="AA1433" t="s">
        <v>606</v>
      </c>
      <c r="AB1433">
        <v>6</v>
      </c>
      <c r="AC1433" t="s">
        <v>150</v>
      </c>
      <c r="AD1433">
        <v>6</v>
      </c>
      <c r="AE1433" t="s">
        <v>150</v>
      </c>
      <c r="AF1433" t="s">
        <v>993</v>
      </c>
      <c r="AG1433" s="1">
        <v>38119</v>
      </c>
      <c r="AH1433">
        <v>1929</v>
      </c>
      <c r="AI1433">
        <v>37.700000000000003</v>
      </c>
      <c r="AJ1433">
        <v>-97.333330000000004</v>
      </c>
      <c r="AK1433">
        <v>37.700000000000003</v>
      </c>
      <c r="AL1433">
        <v>-97.333330000000004</v>
      </c>
      <c r="AM1433" t="s">
        <v>1172</v>
      </c>
    </row>
    <row r="1434" spans="1:39" x14ac:dyDescent="0.25">
      <c r="A1434">
        <v>5391562</v>
      </c>
      <c r="B1434" t="s">
        <v>3392</v>
      </c>
      <c r="C1434" t="s">
        <v>100</v>
      </c>
      <c r="D1434" t="s">
        <v>1173</v>
      </c>
      <c r="E1434" s="1">
        <v>38119</v>
      </c>
      <c r="F1434" s="3">
        <v>2004</v>
      </c>
      <c r="G1434">
        <v>2005</v>
      </c>
      <c r="H1434" t="s">
        <v>28</v>
      </c>
      <c r="I1434" t="s">
        <v>1590</v>
      </c>
      <c r="J1434">
        <v>1</v>
      </c>
      <c r="K1434">
        <v>0</v>
      </c>
      <c r="L1434">
        <v>0</v>
      </c>
      <c r="M1434">
        <v>354200</v>
      </c>
      <c r="N1434">
        <v>1.5</v>
      </c>
      <c r="O1434">
        <v>75</v>
      </c>
      <c r="P1434">
        <v>0</v>
      </c>
      <c r="Q1434">
        <v>0</v>
      </c>
      <c r="R1434">
        <v>220000</v>
      </c>
      <c r="S1434">
        <f>VLOOKUP(F1434,DF!$A$2:$B$75,2)*R1434</f>
        <v>354200</v>
      </c>
      <c r="T1434">
        <v>0</v>
      </c>
      <c r="U1434">
        <f>VLOOKUP(F1434,DF!$A$2:$B$75,2)*T1434</f>
        <v>0</v>
      </c>
      <c r="V1434">
        <v>1167697</v>
      </c>
      <c r="W1434">
        <v>77</v>
      </c>
      <c r="X1434" t="s">
        <v>469</v>
      </c>
      <c r="Y1434">
        <v>0</v>
      </c>
      <c r="Z1434">
        <v>0</v>
      </c>
      <c r="AA1434" t="s">
        <v>652</v>
      </c>
      <c r="AB1434">
        <v>5</v>
      </c>
      <c r="AC1434" t="s">
        <v>252</v>
      </c>
      <c r="AD1434">
        <v>5</v>
      </c>
      <c r="AE1434" t="s">
        <v>252</v>
      </c>
      <c r="AF1434" t="s">
        <v>1173</v>
      </c>
      <c r="AG1434" s="1">
        <v>38119</v>
      </c>
      <c r="AH1434">
        <v>2008</v>
      </c>
      <c r="AI1434">
        <v>37.533329999999999</v>
      </c>
      <c r="AJ1434">
        <v>-97.55</v>
      </c>
      <c r="AK1434">
        <v>37.533329999999999</v>
      </c>
      <c r="AL1434">
        <v>-97.55</v>
      </c>
      <c r="AM1434" t="s">
        <v>1178</v>
      </c>
    </row>
    <row r="1435" spans="1:39" x14ac:dyDescent="0.25">
      <c r="A1435">
        <v>5391625</v>
      </c>
      <c r="B1435" t="s">
        <v>3392</v>
      </c>
      <c r="C1435" t="s">
        <v>100</v>
      </c>
      <c r="D1435" t="s">
        <v>1176</v>
      </c>
      <c r="E1435" s="1">
        <v>38119</v>
      </c>
      <c r="F1435" s="3">
        <v>2004</v>
      </c>
      <c r="G1435">
        <v>2045</v>
      </c>
      <c r="H1435" t="s">
        <v>28</v>
      </c>
      <c r="I1435" t="s">
        <v>1590</v>
      </c>
      <c r="J1435">
        <v>1</v>
      </c>
      <c r="K1435">
        <v>0</v>
      </c>
      <c r="L1435">
        <v>0</v>
      </c>
      <c r="M1435">
        <v>161000</v>
      </c>
      <c r="N1435">
        <v>3.5</v>
      </c>
      <c r="O1435">
        <v>100</v>
      </c>
      <c r="P1435">
        <v>0</v>
      </c>
      <c r="Q1435">
        <v>0</v>
      </c>
      <c r="R1435">
        <v>100000</v>
      </c>
      <c r="S1435">
        <f>VLOOKUP(F1435,DF!$A$2:$B$75,2)*R1435</f>
        <v>161000</v>
      </c>
      <c r="T1435">
        <v>0</v>
      </c>
      <c r="U1435">
        <f>VLOOKUP(F1435,DF!$A$2:$B$75,2)*T1435</f>
        <v>0</v>
      </c>
      <c r="V1435">
        <v>1167697</v>
      </c>
      <c r="W1435">
        <v>77</v>
      </c>
      <c r="X1435" t="s">
        <v>469</v>
      </c>
      <c r="Y1435">
        <v>0</v>
      </c>
      <c r="Z1435">
        <v>0</v>
      </c>
      <c r="AA1435" t="s">
        <v>606</v>
      </c>
      <c r="AB1435">
        <v>2</v>
      </c>
      <c r="AC1435" t="s">
        <v>144</v>
      </c>
      <c r="AD1435">
        <v>2</v>
      </c>
      <c r="AE1435" t="s">
        <v>144</v>
      </c>
      <c r="AF1435" t="s">
        <v>1176</v>
      </c>
      <c r="AG1435" s="1">
        <v>38119</v>
      </c>
      <c r="AH1435">
        <v>2100</v>
      </c>
      <c r="AI1435">
        <v>37.65</v>
      </c>
      <c r="AJ1435">
        <v>-97.133330000000001</v>
      </c>
      <c r="AK1435">
        <v>37.65</v>
      </c>
      <c r="AL1435">
        <v>-97.133330000000001</v>
      </c>
      <c r="AM1435" t="s">
        <v>1181</v>
      </c>
    </row>
    <row r="1436" spans="1:39" x14ac:dyDescent="0.25">
      <c r="A1436">
        <v>5391623</v>
      </c>
      <c r="B1436" t="s">
        <v>3386</v>
      </c>
      <c r="C1436" t="s">
        <v>94</v>
      </c>
      <c r="D1436" t="s">
        <v>1000</v>
      </c>
      <c r="E1436" s="1">
        <v>38119</v>
      </c>
      <c r="F1436" s="3">
        <v>2004</v>
      </c>
      <c r="G1436">
        <v>2105</v>
      </c>
      <c r="H1436" t="s">
        <v>28</v>
      </c>
      <c r="I1436" t="s">
        <v>1590</v>
      </c>
      <c r="J1436">
        <v>1</v>
      </c>
      <c r="K1436">
        <v>0</v>
      </c>
      <c r="L1436">
        <v>0</v>
      </c>
      <c r="M1436">
        <v>161000</v>
      </c>
      <c r="N1436">
        <v>2.5</v>
      </c>
      <c r="O1436">
        <v>150</v>
      </c>
      <c r="P1436">
        <v>0</v>
      </c>
      <c r="Q1436">
        <v>0</v>
      </c>
      <c r="R1436">
        <v>100000</v>
      </c>
      <c r="S1436">
        <f>VLOOKUP(F1436,DF!$A$2:$B$75,2)*R1436</f>
        <v>161000</v>
      </c>
      <c r="T1436">
        <v>0</v>
      </c>
      <c r="U1436">
        <f>VLOOKUP(F1436,DF!$A$2:$B$75,2)*T1436</f>
        <v>0</v>
      </c>
      <c r="V1436">
        <v>1167697</v>
      </c>
      <c r="W1436">
        <v>191</v>
      </c>
      <c r="X1436" t="s">
        <v>469</v>
      </c>
      <c r="Y1436">
        <v>0</v>
      </c>
      <c r="Z1436">
        <v>0</v>
      </c>
      <c r="AA1436" t="s">
        <v>619</v>
      </c>
      <c r="AB1436">
        <v>1</v>
      </c>
      <c r="AC1436" t="s">
        <v>161</v>
      </c>
      <c r="AD1436">
        <v>1</v>
      </c>
      <c r="AE1436" t="s">
        <v>161</v>
      </c>
      <c r="AF1436" t="s">
        <v>1000</v>
      </c>
      <c r="AG1436" s="1">
        <v>38119</v>
      </c>
      <c r="AH1436">
        <v>2115</v>
      </c>
      <c r="AI1436">
        <v>37.700000000000003</v>
      </c>
      <c r="AJ1436">
        <v>-97.333330000000004</v>
      </c>
      <c r="AK1436">
        <v>37.700000000000003</v>
      </c>
      <c r="AL1436">
        <v>-97.333330000000004</v>
      </c>
      <c r="AM1436" t="s">
        <v>1182</v>
      </c>
    </row>
    <row r="1437" spans="1:39" x14ac:dyDescent="0.25">
      <c r="A1437">
        <v>5399360</v>
      </c>
      <c r="B1437" t="s">
        <v>3393</v>
      </c>
      <c r="C1437" t="s">
        <v>101</v>
      </c>
      <c r="D1437" t="s">
        <v>1189</v>
      </c>
      <c r="E1437" s="1">
        <v>38123</v>
      </c>
      <c r="F1437" s="3">
        <v>2004</v>
      </c>
      <c r="G1437">
        <v>1825</v>
      </c>
      <c r="H1437" t="s">
        <v>28</v>
      </c>
      <c r="I1437" t="s">
        <v>1590</v>
      </c>
      <c r="J1437">
        <v>1</v>
      </c>
      <c r="K1437">
        <v>0</v>
      </c>
      <c r="L1437">
        <v>0</v>
      </c>
      <c r="M1437">
        <v>16100.000000000002</v>
      </c>
      <c r="N1437">
        <v>0.5</v>
      </c>
      <c r="O1437">
        <v>100</v>
      </c>
      <c r="P1437">
        <v>0</v>
      </c>
      <c r="Q1437">
        <v>0</v>
      </c>
      <c r="R1437">
        <v>10000</v>
      </c>
      <c r="S1437">
        <f>VLOOKUP(F1437,DF!$A$2:$B$75,2)*R1437</f>
        <v>16100.000000000002</v>
      </c>
      <c r="T1437">
        <v>0</v>
      </c>
      <c r="U1437">
        <f>VLOOKUP(F1437,DF!$A$2:$B$75,2)*T1437</f>
        <v>0</v>
      </c>
      <c r="V1437">
        <v>1171033</v>
      </c>
      <c r="W1437">
        <v>101</v>
      </c>
      <c r="X1437" t="s">
        <v>459</v>
      </c>
      <c r="Y1437">
        <v>0</v>
      </c>
      <c r="Z1437">
        <v>0</v>
      </c>
      <c r="AA1437" t="s">
        <v>597</v>
      </c>
      <c r="AB1437">
        <v>2</v>
      </c>
      <c r="AC1437" t="s">
        <v>157</v>
      </c>
      <c r="AD1437">
        <v>2</v>
      </c>
      <c r="AE1437" t="s">
        <v>157</v>
      </c>
      <c r="AF1437" t="s">
        <v>1189</v>
      </c>
      <c r="AG1437" s="1">
        <v>38123</v>
      </c>
      <c r="AH1437">
        <v>1827</v>
      </c>
      <c r="AI1437">
        <v>38.483330000000002</v>
      </c>
      <c r="AJ1437">
        <v>-100.46666999999999</v>
      </c>
      <c r="AK1437">
        <v>38.483330000000002</v>
      </c>
      <c r="AL1437">
        <v>-100.46666999999999</v>
      </c>
      <c r="AM1437" t="s">
        <v>1190</v>
      </c>
    </row>
    <row r="1438" spans="1:39" x14ac:dyDescent="0.25">
      <c r="A1438">
        <v>5397808</v>
      </c>
      <c r="B1438" t="s">
        <v>3360</v>
      </c>
      <c r="C1438" t="s">
        <v>68</v>
      </c>
      <c r="D1438" t="s">
        <v>1202</v>
      </c>
      <c r="E1438" s="1">
        <v>38131</v>
      </c>
      <c r="F1438" s="3">
        <v>2004</v>
      </c>
      <c r="G1438">
        <v>1825</v>
      </c>
      <c r="H1438" t="s">
        <v>28</v>
      </c>
      <c r="I1438" t="s">
        <v>1590</v>
      </c>
      <c r="J1438">
        <v>1</v>
      </c>
      <c r="K1438">
        <v>0</v>
      </c>
      <c r="L1438">
        <v>0</v>
      </c>
      <c r="M1438">
        <v>161000</v>
      </c>
      <c r="N1438">
        <v>1.2</v>
      </c>
      <c r="O1438">
        <v>75</v>
      </c>
      <c r="P1438">
        <v>0</v>
      </c>
      <c r="Q1438">
        <v>0</v>
      </c>
      <c r="R1438">
        <v>100000</v>
      </c>
      <c r="S1438">
        <f>VLOOKUP(F1438,DF!$A$2:$B$75,2)*R1438</f>
        <v>161000</v>
      </c>
      <c r="T1438">
        <v>0</v>
      </c>
      <c r="U1438">
        <f>VLOOKUP(F1438,DF!$A$2:$B$75,2)*T1438</f>
        <v>0</v>
      </c>
      <c r="V1438">
        <v>1170419</v>
      </c>
      <c r="W1438">
        <v>177</v>
      </c>
      <c r="X1438" t="s">
        <v>454</v>
      </c>
      <c r="Y1438">
        <v>0</v>
      </c>
      <c r="Z1438">
        <v>0</v>
      </c>
      <c r="AA1438" t="s">
        <v>581</v>
      </c>
      <c r="AB1438">
        <v>5</v>
      </c>
      <c r="AC1438" t="s">
        <v>183</v>
      </c>
      <c r="AD1438">
        <v>5</v>
      </c>
      <c r="AE1438" t="s">
        <v>183</v>
      </c>
      <c r="AF1438" t="s">
        <v>1202</v>
      </c>
      <c r="AG1438" s="1">
        <v>38131</v>
      </c>
      <c r="AH1438">
        <v>1825</v>
      </c>
      <c r="AI1438">
        <v>38.983330000000002</v>
      </c>
      <c r="AJ1438">
        <v>-95.683329999999998</v>
      </c>
      <c r="AK1438">
        <v>38.983330000000002</v>
      </c>
      <c r="AL1438">
        <v>-95.683329999999998</v>
      </c>
      <c r="AM1438" t="s">
        <v>1203</v>
      </c>
    </row>
    <row r="1439" spans="1:39" x14ac:dyDescent="0.25">
      <c r="A1439">
        <v>5400249</v>
      </c>
      <c r="B1439" t="s">
        <v>3429</v>
      </c>
      <c r="C1439" t="s">
        <v>138</v>
      </c>
      <c r="D1439" t="s">
        <v>1206</v>
      </c>
      <c r="E1439" s="1">
        <v>38133</v>
      </c>
      <c r="F1439" s="3">
        <v>2004</v>
      </c>
      <c r="G1439">
        <v>2015</v>
      </c>
      <c r="H1439" t="s">
        <v>28</v>
      </c>
      <c r="I1439" t="s">
        <v>1590</v>
      </c>
      <c r="J1439">
        <v>1</v>
      </c>
      <c r="K1439">
        <v>0</v>
      </c>
      <c r="L1439">
        <v>2</v>
      </c>
      <c r="M1439">
        <v>112700</v>
      </c>
      <c r="N1439">
        <v>5.5</v>
      </c>
      <c r="O1439">
        <v>400</v>
      </c>
      <c r="P1439">
        <v>0</v>
      </c>
      <c r="Q1439">
        <v>2</v>
      </c>
      <c r="R1439">
        <v>70000</v>
      </c>
      <c r="S1439">
        <f>VLOOKUP(F1439,DF!$A$2:$B$75,2)*R1439</f>
        <v>112700</v>
      </c>
      <c r="T1439">
        <v>0</v>
      </c>
      <c r="U1439">
        <f>VLOOKUP(F1439,DF!$A$2:$B$75,2)*T1439</f>
        <v>0</v>
      </c>
      <c r="V1439">
        <v>1170956</v>
      </c>
      <c r="W1439">
        <v>107</v>
      </c>
      <c r="X1439" t="s">
        <v>505</v>
      </c>
      <c r="Y1439">
        <v>0</v>
      </c>
      <c r="Z1439">
        <v>0</v>
      </c>
      <c r="AA1439" t="s">
        <v>576</v>
      </c>
      <c r="AB1439">
        <v>3</v>
      </c>
      <c r="AC1439" t="s">
        <v>248</v>
      </c>
      <c r="AD1439">
        <v>3</v>
      </c>
      <c r="AE1439" t="s">
        <v>248</v>
      </c>
      <c r="AF1439" t="s">
        <v>1206</v>
      </c>
      <c r="AG1439" s="1">
        <v>38133</v>
      </c>
      <c r="AH1439">
        <v>2025</v>
      </c>
      <c r="AI1439">
        <v>38.1</v>
      </c>
      <c r="AJ1439">
        <v>-94.683329999999998</v>
      </c>
      <c r="AK1439">
        <v>38.066670000000002</v>
      </c>
      <c r="AL1439">
        <v>-94.6</v>
      </c>
      <c r="AM1439" t="s">
        <v>1207</v>
      </c>
    </row>
    <row r="1440" spans="1:39" x14ac:dyDescent="0.25">
      <c r="A1440">
        <v>5397923</v>
      </c>
      <c r="B1440" t="s">
        <v>3334</v>
      </c>
      <c r="C1440" t="s">
        <v>41</v>
      </c>
      <c r="D1440" t="s">
        <v>1213</v>
      </c>
      <c r="E1440" s="1">
        <v>38136</v>
      </c>
      <c r="F1440" s="3">
        <v>2004</v>
      </c>
      <c r="G1440">
        <v>1657</v>
      </c>
      <c r="H1440" t="s">
        <v>28</v>
      </c>
      <c r="I1440" t="s">
        <v>1590</v>
      </c>
      <c r="J1440">
        <v>1</v>
      </c>
      <c r="K1440">
        <v>0</v>
      </c>
      <c r="L1440">
        <v>0</v>
      </c>
      <c r="M1440">
        <v>281750</v>
      </c>
      <c r="N1440">
        <v>4</v>
      </c>
      <c r="O1440">
        <v>200</v>
      </c>
      <c r="P1440">
        <v>0</v>
      </c>
      <c r="Q1440">
        <v>0</v>
      </c>
      <c r="R1440">
        <v>175000</v>
      </c>
      <c r="S1440">
        <f>VLOOKUP(F1440,DF!$A$2:$B$75,2)*R1440</f>
        <v>281750</v>
      </c>
      <c r="T1440">
        <v>0</v>
      </c>
      <c r="U1440">
        <f>VLOOKUP(F1440,DF!$A$2:$B$75,2)*T1440</f>
        <v>0</v>
      </c>
      <c r="V1440">
        <v>1170426</v>
      </c>
      <c r="W1440">
        <v>29</v>
      </c>
      <c r="X1440" t="s">
        <v>454</v>
      </c>
      <c r="Y1440">
        <v>0</v>
      </c>
      <c r="Z1440">
        <v>0</v>
      </c>
      <c r="AA1440" t="s">
        <v>581</v>
      </c>
      <c r="AB1440">
        <v>3</v>
      </c>
      <c r="AC1440" t="s">
        <v>197</v>
      </c>
      <c r="AD1440">
        <v>3</v>
      </c>
      <c r="AE1440" t="s">
        <v>197</v>
      </c>
      <c r="AF1440" t="s">
        <v>1213</v>
      </c>
      <c r="AG1440" s="1">
        <v>38136</v>
      </c>
      <c r="AH1440">
        <v>1705</v>
      </c>
      <c r="AI1440">
        <v>39.566670000000002</v>
      </c>
      <c r="AJ1440">
        <v>-97.9</v>
      </c>
      <c r="AK1440">
        <v>39.616669999999999</v>
      </c>
      <c r="AL1440">
        <v>-97.883330000000001</v>
      </c>
      <c r="AM1440" t="s">
        <v>1214</v>
      </c>
    </row>
    <row r="1441" spans="1:39" x14ac:dyDescent="0.25">
      <c r="A1441">
        <v>5398002</v>
      </c>
      <c r="B1441" t="s">
        <v>3335</v>
      </c>
      <c r="C1441" t="s">
        <v>42</v>
      </c>
      <c r="D1441" t="s">
        <v>1216</v>
      </c>
      <c r="E1441" s="1">
        <v>38136</v>
      </c>
      <c r="F1441" s="3">
        <v>2004</v>
      </c>
      <c r="G1441">
        <v>1720</v>
      </c>
      <c r="H1441" t="s">
        <v>28</v>
      </c>
      <c r="I1441" t="s">
        <v>1590</v>
      </c>
      <c r="J1441">
        <v>1</v>
      </c>
      <c r="K1441">
        <v>0</v>
      </c>
      <c r="L1441">
        <v>0</v>
      </c>
      <c r="M1441">
        <v>0</v>
      </c>
      <c r="N1441">
        <v>1</v>
      </c>
      <c r="O1441">
        <v>100</v>
      </c>
      <c r="P1441">
        <v>0</v>
      </c>
      <c r="Q1441">
        <v>0</v>
      </c>
      <c r="R1441">
        <v>0</v>
      </c>
      <c r="S1441">
        <f>VLOOKUP(F1441,DF!$A$2:$B$75,2)*R1441</f>
        <v>0</v>
      </c>
      <c r="T1441">
        <v>0</v>
      </c>
      <c r="U1441">
        <f>VLOOKUP(F1441,DF!$A$2:$B$75,2)*T1441</f>
        <v>0</v>
      </c>
      <c r="V1441">
        <v>1170427</v>
      </c>
      <c r="W1441">
        <v>157</v>
      </c>
      <c r="X1441" t="s">
        <v>454</v>
      </c>
      <c r="Y1441">
        <v>0</v>
      </c>
      <c r="Z1441">
        <v>0</v>
      </c>
      <c r="AA1441" t="s">
        <v>576</v>
      </c>
      <c r="AB1441">
        <v>4</v>
      </c>
      <c r="AC1441" t="s">
        <v>197</v>
      </c>
      <c r="AD1441">
        <v>4</v>
      </c>
      <c r="AE1441" t="s">
        <v>197</v>
      </c>
      <c r="AF1441" t="s">
        <v>1216</v>
      </c>
      <c r="AG1441" s="1">
        <v>38136</v>
      </c>
      <c r="AH1441">
        <v>1725</v>
      </c>
      <c r="AI1441">
        <v>39.666670000000003</v>
      </c>
      <c r="AJ1441">
        <v>-97.833330000000004</v>
      </c>
      <c r="AK1441">
        <v>39.666670000000003</v>
      </c>
      <c r="AL1441">
        <v>-97.816670000000002</v>
      </c>
      <c r="AM1441" t="s">
        <v>1217</v>
      </c>
    </row>
    <row r="1442" spans="1:39" x14ac:dyDescent="0.25">
      <c r="A1442">
        <v>5397928</v>
      </c>
      <c r="B1442" t="s">
        <v>3334</v>
      </c>
      <c r="C1442" t="s">
        <v>41</v>
      </c>
      <c r="D1442" t="s">
        <v>1213</v>
      </c>
      <c r="E1442" s="1">
        <v>38136</v>
      </c>
      <c r="F1442" s="3">
        <v>2004</v>
      </c>
      <c r="G1442">
        <v>1725</v>
      </c>
      <c r="H1442" t="s">
        <v>28</v>
      </c>
      <c r="I1442" t="s">
        <v>1590</v>
      </c>
      <c r="J1442">
        <v>1</v>
      </c>
      <c r="K1442">
        <v>0</v>
      </c>
      <c r="L1442">
        <v>0</v>
      </c>
      <c r="M1442">
        <v>0</v>
      </c>
      <c r="N1442">
        <v>2</v>
      </c>
      <c r="O1442">
        <v>100</v>
      </c>
      <c r="P1442">
        <v>0</v>
      </c>
      <c r="Q1442">
        <v>0</v>
      </c>
      <c r="R1442">
        <v>0</v>
      </c>
      <c r="S1442">
        <f>VLOOKUP(F1442,DF!$A$2:$B$75,2)*R1442</f>
        <v>0</v>
      </c>
      <c r="T1442">
        <v>0</v>
      </c>
      <c r="U1442">
        <f>VLOOKUP(F1442,DF!$A$2:$B$75,2)*T1442</f>
        <v>0</v>
      </c>
      <c r="V1442">
        <v>1170426</v>
      </c>
      <c r="W1442">
        <v>29</v>
      </c>
      <c r="X1442" t="s">
        <v>454</v>
      </c>
      <c r="Y1442">
        <v>0</v>
      </c>
      <c r="Z1442">
        <v>0</v>
      </c>
      <c r="AA1442" t="s">
        <v>606</v>
      </c>
      <c r="AB1442">
        <v>4</v>
      </c>
      <c r="AC1442" t="s">
        <v>144</v>
      </c>
      <c r="AD1442">
        <v>4</v>
      </c>
      <c r="AE1442" t="s">
        <v>144</v>
      </c>
      <c r="AF1442" t="s">
        <v>1213</v>
      </c>
      <c r="AG1442" s="1">
        <v>38136</v>
      </c>
      <c r="AH1442">
        <v>1729</v>
      </c>
      <c r="AI1442">
        <v>39.65</v>
      </c>
      <c r="AJ1442">
        <v>-97.866669999999999</v>
      </c>
      <c r="AK1442">
        <v>39.666670000000003</v>
      </c>
      <c r="AL1442">
        <v>-97.833330000000004</v>
      </c>
      <c r="AM1442" t="s">
        <v>1218</v>
      </c>
    </row>
    <row r="1443" spans="1:39" x14ac:dyDescent="0.25">
      <c r="A1443">
        <v>5397997</v>
      </c>
      <c r="B1443" t="s">
        <v>3335</v>
      </c>
      <c r="C1443" t="s">
        <v>42</v>
      </c>
      <c r="D1443" t="s">
        <v>1216</v>
      </c>
      <c r="E1443" s="1">
        <v>38136</v>
      </c>
      <c r="F1443" s="3">
        <v>2004</v>
      </c>
      <c r="G1443">
        <v>1728</v>
      </c>
      <c r="H1443" t="s">
        <v>28</v>
      </c>
      <c r="I1443" t="s">
        <v>1590</v>
      </c>
      <c r="J1443">
        <v>1</v>
      </c>
      <c r="K1443">
        <v>0</v>
      </c>
      <c r="L1443">
        <v>0</v>
      </c>
      <c r="M1443">
        <v>5313000</v>
      </c>
      <c r="N1443">
        <v>3.5</v>
      </c>
      <c r="O1443">
        <v>200</v>
      </c>
      <c r="P1443">
        <v>0</v>
      </c>
      <c r="Q1443">
        <v>0</v>
      </c>
      <c r="R1443">
        <v>3200000</v>
      </c>
      <c r="S1443">
        <f>VLOOKUP(F1443,DF!$A$2:$B$75,2)*R1443</f>
        <v>5152000</v>
      </c>
      <c r="T1443">
        <v>100000</v>
      </c>
      <c r="U1443">
        <f>VLOOKUP(F1443,DF!$A$2:$B$75,2)*T1443</f>
        <v>161000</v>
      </c>
      <c r="V1443">
        <v>1170427</v>
      </c>
      <c r="W1443">
        <v>157</v>
      </c>
      <c r="X1443" t="s">
        <v>454</v>
      </c>
      <c r="Y1443">
        <v>0</v>
      </c>
      <c r="Z1443">
        <v>0</v>
      </c>
      <c r="AA1443" t="s">
        <v>601</v>
      </c>
      <c r="AB1443">
        <v>2</v>
      </c>
      <c r="AC1443" t="s">
        <v>197</v>
      </c>
      <c r="AD1443">
        <v>2</v>
      </c>
      <c r="AE1443" t="s">
        <v>197</v>
      </c>
      <c r="AF1443" t="s">
        <v>1216</v>
      </c>
      <c r="AG1443" s="1">
        <v>38136</v>
      </c>
      <c r="AH1443">
        <v>1735</v>
      </c>
      <c r="AI1443">
        <v>39.683329999999998</v>
      </c>
      <c r="AJ1443">
        <v>-97.8</v>
      </c>
      <c r="AK1443">
        <v>39.716670000000001</v>
      </c>
      <c r="AL1443">
        <v>-97.75</v>
      </c>
      <c r="AM1443" t="s">
        <v>1219</v>
      </c>
    </row>
    <row r="1444" spans="1:39" x14ac:dyDescent="0.25">
      <c r="A1444">
        <v>5391837</v>
      </c>
      <c r="B1444" t="s">
        <v>3392</v>
      </c>
      <c r="C1444" t="s">
        <v>100</v>
      </c>
      <c r="D1444" t="s">
        <v>993</v>
      </c>
      <c r="E1444" s="1">
        <v>38136</v>
      </c>
      <c r="F1444" s="3">
        <v>2004</v>
      </c>
      <c r="G1444">
        <v>1825</v>
      </c>
      <c r="H1444" t="s">
        <v>28</v>
      </c>
      <c r="I1444" t="s">
        <v>1590</v>
      </c>
      <c r="J1444">
        <v>1</v>
      </c>
      <c r="K1444">
        <v>0</v>
      </c>
      <c r="L1444">
        <v>0</v>
      </c>
      <c r="M1444">
        <v>161000</v>
      </c>
      <c r="N1444">
        <v>6</v>
      </c>
      <c r="O1444">
        <v>75</v>
      </c>
      <c r="P1444">
        <v>0</v>
      </c>
      <c r="Q1444">
        <v>0</v>
      </c>
      <c r="R1444">
        <v>50000</v>
      </c>
      <c r="S1444">
        <f>VLOOKUP(F1444,DF!$A$2:$B$75,2)*R1444</f>
        <v>80500</v>
      </c>
      <c r="T1444">
        <v>50000</v>
      </c>
      <c r="U1444">
        <f>VLOOKUP(F1444,DF!$A$2:$B$75,2)*T1444</f>
        <v>80500</v>
      </c>
      <c r="V1444">
        <v>1167707</v>
      </c>
      <c r="W1444">
        <v>77</v>
      </c>
      <c r="X1444" t="s">
        <v>469</v>
      </c>
      <c r="Y1444">
        <v>0</v>
      </c>
      <c r="Z1444">
        <v>0</v>
      </c>
      <c r="AA1444" t="s">
        <v>576</v>
      </c>
      <c r="AB1444">
        <v>4</v>
      </c>
      <c r="AC1444" t="s">
        <v>399</v>
      </c>
      <c r="AD1444">
        <v>4</v>
      </c>
      <c r="AE1444" t="s">
        <v>399</v>
      </c>
      <c r="AF1444" t="s">
        <v>993</v>
      </c>
      <c r="AG1444" s="1">
        <v>38136</v>
      </c>
      <c r="AH1444">
        <v>1845</v>
      </c>
      <c r="AI1444">
        <v>39</v>
      </c>
      <c r="AJ1444">
        <v>-98.183329999999998</v>
      </c>
      <c r="AK1444">
        <v>39</v>
      </c>
      <c r="AL1444">
        <v>-98.183329999999998</v>
      </c>
      <c r="AM1444" t="s">
        <v>1224</v>
      </c>
    </row>
    <row r="1445" spans="1:39" x14ac:dyDescent="0.25">
      <c r="A1445">
        <v>5398097</v>
      </c>
      <c r="B1445" t="s">
        <v>3335</v>
      </c>
      <c r="C1445" t="s">
        <v>42</v>
      </c>
      <c r="D1445" t="s">
        <v>603</v>
      </c>
      <c r="E1445" s="1">
        <v>38136</v>
      </c>
      <c r="F1445" s="3">
        <v>2004</v>
      </c>
      <c r="G1445">
        <v>1856</v>
      </c>
      <c r="H1445" t="s">
        <v>28</v>
      </c>
      <c r="I1445" t="s">
        <v>1590</v>
      </c>
      <c r="J1445">
        <v>1</v>
      </c>
      <c r="K1445">
        <v>0</v>
      </c>
      <c r="L1445">
        <v>0</v>
      </c>
      <c r="M1445">
        <v>80500</v>
      </c>
      <c r="N1445">
        <v>0.5</v>
      </c>
      <c r="O1445">
        <v>100</v>
      </c>
      <c r="P1445">
        <v>0</v>
      </c>
      <c r="Q1445">
        <v>0</v>
      </c>
      <c r="R1445">
        <v>50000</v>
      </c>
      <c r="S1445">
        <f>VLOOKUP(F1445,DF!$A$2:$B$75,2)*R1445</f>
        <v>80500</v>
      </c>
      <c r="T1445">
        <v>0</v>
      </c>
      <c r="U1445">
        <f>VLOOKUP(F1445,DF!$A$2:$B$75,2)*T1445</f>
        <v>0</v>
      </c>
      <c r="V1445">
        <v>1170428</v>
      </c>
      <c r="W1445">
        <v>157</v>
      </c>
      <c r="X1445" t="s">
        <v>454</v>
      </c>
      <c r="Y1445">
        <v>0</v>
      </c>
      <c r="Z1445">
        <v>0</v>
      </c>
      <c r="AA1445" t="s">
        <v>606</v>
      </c>
      <c r="AB1445">
        <v>0</v>
      </c>
      <c r="AC1445" t="s">
        <v>197</v>
      </c>
      <c r="AD1445">
        <v>0</v>
      </c>
      <c r="AE1445" t="s">
        <v>197</v>
      </c>
      <c r="AF1445" t="s">
        <v>603</v>
      </c>
      <c r="AG1445" s="1">
        <v>38136</v>
      </c>
      <c r="AH1445">
        <v>1905</v>
      </c>
      <c r="AI1445">
        <v>39.816670000000002</v>
      </c>
      <c r="AJ1445">
        <v>-97.633330000000001</v>
      </c>
      <c r="AK1445">
        <v>39.816670000000002</v>
      </c>
      <c r="AL1445">
        <v>-97.633330000000001</v>
      </c>
      <c r="AM1445" t="s">
        <v>1229</v>
      </c>
    </row>
    <row r="1446" spans="1:39" x14ac:dyDescent="0.25">
      <c r="A1446">
        <v>5398099</v>
      </c>
      <c r="B1446" t="s">
        <v>3349</v>
      </c>
      <c r="C1446" t="s">
        <v>57</v>
      </c>
      <c r="D1446" t="s">
        <v>744</v>
      </c>
      <c r="E1446" s="1">
        <v>38136</v>
      </c>
      <c r="F1446" s="3">
        <v>2004</v>
      </c>
      <c r="G1446">
        <v>1910</v>
      </c>
      <c r="H1446" t="s">
        <v>28</v>
      </c>
      <c r="I1446" t="s">
        <v>1590</v>
      </c>
      <c r="J1446">
        <v>1</v>
      </c>
      <c r="K1446">
        <v>0</v>
      </c>
      <c r="L1446">
        <v>0</v>
      </c>
      <c r="M1446">
        <v>0</v>
      </c>
      <c r="N1446">
        <v>1</v>
      </c>
      <c r="O1446">
        <v>75</v>
      </c>
      <c r="P1446">
        <v>0</v>
      </c>
      <c r="Q1446">
        <v>0</v>
      </c>
      <c r="R1446">
        <v>0</v>
      </c>
      <c r="S1446">
        <f>VLOOKUP(F1446,DF!$A$2:$B$75,2)*R1446</f>
        <v>0</v>
      </c>
      <c r="T1446">
        <v>0</v>
      </c>
      <c r="U1446">
        <f>VLOOKUP(F1446,DF!$A$2:$B$75,2)*T1446</f>
        <v>0</v>
      </c>
      <c r="V1446">
        <v>1170429</v>
      </c>
      <c r="W1446">
        <v>117</v>
      </c>
      <c r="X1446" t="s">
        <v>454</v>
      </c>
      <c r="Y1446">
        <v>0</v>
      </c>
      <c r="Z1446">
        <v>0</v>
      </c>
      <c r="AA1446" t="s">
        <v>601</v>
      </c>
      <c r="AB1446">
        <v>3</v>
      </c>
      <c r="AC1446" t="s">
        <v>197</v>
      </c>
      <c r="AD1446">
        <v>3</v>
      </c>
      <c r="AE1446" t="s">
        <v>197</v>
      </c>
      <c r="AF1446" t="s">
        <v>744</v>
      </c>
      <c r="AG1446" s="1">
        <v>38136</v>
      </c>
      <c r="AH1446">
        <v>1912</v>
      </c>
      <c r="AI1446">
        <v>39.966670000000001</v>
      </c>
      <c r="AJ1446">
        <v>-96.383330000000001</v>
      </c>
      <c r="AK1446">
        <v>39.983330000000002</v>
      </c>
      <c r="AL1446">
        <v>-96.383330000000001</v>
      </c>
      <c r="AM1446" t="s">
        <v>1231</v>
      </c>
    </row>
    <row r="1447" spans="1:39" x14ac:dyDescent="0.25">
      <c r="A1447">
        <v>5391840</v>
      </c>
      <c r="B1447" t="s">
        <v>3392</v>
      </c>
      <c r="C1447" t="s">
        <v>100</v>
      </c>
      <c r="D1447" t="s">
        <v>1126</v>
      </c>
      <c r="E1447" s="1">
        <v>38136</v>
      </c>
      <c r="F1447" s="3">
        <v>2004</v>
      </c>
      <c r="G1447">
        <v>1919</v>
      </c>
      <c r="H1447" t="s">
        <v>28</v>
      </c>
      <c r="I1447" t="s">
        <v>1590</v>
      </c>
      <c r="J1447">
        <v>1</v>
      </c>
      <c r="K1447">
        <v>0</v>
      </c>
      <c r="L1447">
        <v>0</v>
      </c>
      <c r="M1447">
        <v>2093000.0000000002</v>
      </c>
      <c r="N1447">
        <v>2.5</v>
      </c>
      <c r="O1447">
        <v>440</v>
      </c>
      <c r="P1447">
        <v>0</v>
      </c>
      <c r="Q1447">
        <v>0</v>
      </c>
      <c r="R1447">
        <v>1200000</v>
      </c>
      <c r="S1447">
        <f>VLOOKUP(F1447,DF!$A$2:$B$75,2)*R1447</f>
        <v>1932000.0000000002</v>
      </c>
      <c r="T1447">
        <v>100000</v>
      </c>
      <c r="U1447">
        <f>VLOOKUP(F1447,DF!$A$2:$B$75,2)*T1447</f>
        <v>161000</v>
      </c>
      <c r="V1447">
        <v>1167707</v>
      </c>
      <c r="W1447">
        <v>77</v>
      </c>
      <c r="X1447" t="s">
        <v>469</v>
      </c>
      <c r="Y1447">
        <v>0</v>
      </c>
      <c r="Z1447">
        <v>0</v>
      </c>
      <c r="AA1447" t="s">
        <v>576</v>
      </c>
      <c r="AB1447">
        <v>2</v>
      </c>
      <c r="AC1447" t="s">
        <v>140</v>
      </c>
      <c r="AD1447">
        <v>2</v>
      </c>
      <c r="AE1447" t="s">
        <v>140</v>
      </c>
      <c r="AF1447" t="s">
        <v>1126</v>
      </c>
      <c r="AG1447" s="1">
        <v>38136</v>
      </c>
      <c r="AH1447">
        <v>1928</v>
      </c>
      <c r="AI1447">
        <v>38.733330000000002</v>
      </c>
      <c r="AJ1447">
        <v>-98.133330000000001</v>
      </c>
      <c r="AK1447">
        <v>38.733330000000002</v>
      </c>
      <c r="AL1447">
        <v>-98.133330000000001</v>
      </c>
      <c r="AM1447" t="s">
        <v>1232</v>
      </c>
    </row>
    <row r="1448" spans="1:39" x14ac:dyDescent="0.25">
      <c r="A1448">
        <v>5391842</v>
      </c>
      <c r="B1448" t="s">
        <v>3386</v>
      </c>
      <c r="C1448" t="s">
        <v>94</v>
      </c>
      <c r="D1448" t="s">
        <v>1000</v>
      </c>
      <c r="E1448" s="1">
        <v>38136</v>
      </c>
      <c r="F1448" s="3">
        <v>2004</v>
      </c>
      <c r="G1448">
        <v>1928</v>
      </c>
      <c r="H1448" t="s">
        <v>28</v>
      </c>
      <c r="I1448" t="s">
        <v>1590</v>
      </c>
      <c r="J1448">
        <v>1</v>
      </c>
      <c r="K1448">
        <v>0</v>
      </c>
      <c r="L1448">
        <v>0</v>
      </c>
      <c r="M1448">
        <v>644000</v>
      </c>
      <c r="N1448">
        <v>6</v>
      </c>
      <c r="O1448">
        <v>500</v>
      </c>
      <c r="P1448">
        <v>0</v>
      </c>
      <c r="Q1448">
        <v>0</v>
      </c>
      <c r="R1448">
        <v>250000</v>
      </c>
      <c r="S1448">
        <f>VLOOKUP(F1448,DF!$A$2:$B$75,2)*R1448</f>
        <v>402500</v>
      </c>
      <c r="T1448">
        <v>150000</v>
      </c>
      <c r="U1448">
        <f>VLOOKUP(F1448,DF!$A$2:$B$75,2)*T1448</f>
        <v>241500.00000000003</v>
      </c>
      <c r="V1448">
        <v>1167707</v>
      </c>
      <c r="W1448">
        <v>191</v>
      </c>
      <c r="X1448" t="s">
        <v>469</v>
      </c>
      <c r="Y1448">
        <v>0</v>
      </c>
      <c r="Z1448">
        <v>0</v>
      </c>
      <c r="AA1448" t="s">
        <v>581</v>
      </c>
      <c r="AB1448">
        <v>2</v>
      </c>
      <c r="AC1448" t="s">
        <v>161</v>
      </c>
      <c r="AD1448">
        <v>2</v>
      </c>
      <c r="AE1448" t="s">
        <v>161</v>
      </c>
      <c r="AF1448" t="s">
        <v>1000</v>
      </c>
      <c r="AG1448" s="1">
        <v>38136</v>
      </c>
      <c r="AH1448">
        <v>1951</v>
      </c>
      <c r="AI1448">
        <v>38.766669999999998</v>
      </c>
      <c r="AJ1448">
        <v>-97.866669999999999</v>
      </c>
      <c r="AK1448">
        <v>38.766669999999998</v>
      </c>
      <c r="AL1448">
        <v>-97.866669999999999</v>
      </c>
      <c r="AM1448" t="s">
        <v>1234</v>
      </c>
    </row>
    <row r="1449" spans="1:39" x14ac:dyDescent="0.25">
      <c r="A1449">
        <v>5390218</v>
      </c>
      <c r="B1449" t="s">
        <v>3386</v>
      </c>
      <c r="C1449" t="s">
        <v>94</v>
      </c>
      <c r="D1449" t="s">
        <v>1238</v>
      </c>
      <c r="E1449" s="1">
        <v>38136</v>
      </c>
      <c r="F1449" s="3">
        <v>2004</v>
      </c>
      <c r="G1449">
        <v>1955</v>
      </c>
      <c r="H1449" t="s">
        <v>28</v>
      </c>
      <c r="I1449" t="s">
        <v>1590</v>
      </c>
      <c r="J1449">
        <v>1</v>
      </c>
      <c r="K1449">
        <v>0</v>
      </c>
      <c r="L1449">
        <v>0</v>
      </c>
      <c r="M1449">
        <v>724500</v>
      </c>
      <c r="N1449">
        <v>3.5</v>
      </c>
      <c r="O1449">
        <v>150</v>
      </c>
      <c r="P1449">
        <v>0</v>
      </c>
      <c r="Q1449">
        <v>0</v>
      </c>
      <c r="R1449">
        <v>450000</v>
      </c>
      <c r="S1449">
        <f>VLOOKUP(F1449,DF!$A$2:$B$75,2)*R1449</f>
        <v>724500</v>
      </c>
      <c r="T1449">
        <v>0</v>
      </c>
      <c r="U1449">
        <f>VLOOKUP(F1449,DF!$A$2:$B$75,2)*T1449</f>
        <v>0</v>
      </c>
      <c r="V1449">
        <v>1167707</v>
      </c>
      <c r="W1449">
        <v>191</v>
      </c>
      <c r="X1449" t="s">
        <v>469</v>
      </c>
      <c r="Y1449">
        <v>0</v>
      </c>
      <c r="Z1449">
        <v>0</v>
      </c>
      <c r="AA1449" t="s">
        <v>652</v>
      </c>
      <c r="AB1449">
        <v>5</v>
      </c>
      <c r="AC1449" t="s">
        <v>150</v>
      </c>
      <c r="AD1449">
        <v>5</v>
      </c>
      <c r="AE1449" t="s">
        <v>150</v>
      </c>
      <c r="AF1449" t="s">
        <v>1238</v>
      </c>
      <c r="AG1449" s="1">
        <v>38136</v>
      </c>
      <c r="AH1449">
        <v>1955</v>
      </c>
      <c r="AI1449">
        <v>37.299999999999997</v>
      </c>
      <c r="AJ1449">
        <v>-98.05</v>
      </c>
      <c r="AK1449">
        <v>37.316670000000002</v>
      </c>
      <c r="AL1449">
        <v>-98.05</v>
      </c>
      <c r="AM1449" t="s">
        <v>1241</v>
      </c>
    </row>
    <row r="1450" spans="1:39" x14ac:dyDescent="0.25">
      <c r="A1450">
        <v>5411289</v>
      </c>
      <c r="B1450" t="s">
        <v>3390</v>
      </c>
      <c r="C1450" t="s">
        <v>98</v>
      </c>
      <c r="D1450" t="s">
        <v>1028</v>
      </c>
      <c r="E1450" s="1">
        <v>38175</v>
      </c>
      <c r="F1450" s="3">
        <v>2004</v>
      </c>
      <c r="G1450">
        <v>1930</v>
      </c>
      <c r="H1450" t="s">
        <v>28</v>
      </c>
      <c r="I1450" t="s">
        <v>1590</v>
      </c>
      <c r="J1450">
        <v>1</v>
      </c>
      <c r="K1450">
        <v>0</v>
      </c>
      <c r="L1450">
        <v>0</v>
      </c>
      <c r="M1450">
        <v>161000</v>
      </c>
      <c r="N1450">
        <v>1.5</v>
      </c>
      <c r="O1450">
        <v>125</v>
      </c>
      <c r="P1450">
        <v>0</v>
      </c>
      <c r="Q1450">
        <v>0</v>
      </c>
      <c r="R1450">
        <v>100000</v>
      </c>
      <c r="S1450">
        <f>VLOOKUP(F1450,DF!$A$2:$B$75,2)*R1450</f>
        <v>161000</v>
      </c>
      <c r="T1450">
        <v>0</v>
      </c>
      <c r="U1450">
        <f>VLOOKUP(F1450,DF!$A$2:$B$75,2)*T1450</f>
        <v>0</v>
      </c>
      <c r="V1450">
        <v>1175420</v>
      </c>
      <c r="W1450">
        <v>167</v>
      </c>
      <c r="X1450" t="s">
        <v>469</v>
      </c>
      <c r="Y1450">
        <v>0</v>
      </c>
      <c r="Z1450">
        <v>0</v>
      </c>
      <c r="AA1450" t="s">
        <v>601</v>
      </c>
      <c r="AB1450">
        <v>9</v>
      </c>
      <c r="AC1450" t="s">
        <v>183</v>
      </c>
      <c r="AD1450">
        <v>9</v>
      </c>
      <c r="AE1450" t="s">
        <v>183</v>
      </c>
      <c r="AF1450" t="s">
        <v>1028</v>
      </c>
      <c r="AG1450" s="1">
        <v>38175</v>
      </c>
      <c r="AH1450">
        <v>1933</v>
      </c>
      <c r="AI1450">
        <v>38.666670000000003</v>
      </c>
      <c r="AJ1450">
        <v>-99</v>
      </c>
      <c r="AK1450">
        <v>38.666670000000003</v>
      </c>
      <c r="AL1450">
        <v>-99.016670000000005</v>
      </c>
      <c r="AM1450" t="s">
        <v>1269</v>
      </c>
    </row>
    <row r="1451" spans="1:39" x14ac:dyDescent="0.25">
      <c r="A1451">
        <v>5388604</v>
      </c>
      <c r="B1451" t="s">
        <v>3381</v>
      </c>
      <c r="C1451" t="s">
        <v>89</v>
      </c>
      <c r="D1451" t="s">
        <v>1110</v>
      </c>
      <c r="E1451" s="1">
        <v>38073</v>
      </c>
      <c r="F1451" s="3">
        <v>2004</v>
      </c>
      <c r="G1451">
        <v>1309</v>
      </c>
      <c r="H1451" t="s">
        <v>28</v>
      </c>
      <c r="I1451" t="s">
        <v>1578</v>
      </c>
      <c r="J1451">
        <v>0</v>
      </c>
      <c r="K1451">
        <v>0</v>
      </c>
      <c r="L1451">
        <v>0</v>
      </c>
      <c r="M1451">
        <v>0</v>
      </c>
      <c r="N1451">
        <v>1.5</v>
      </c>
      <c r="O1451">
        <v>20</v>
      </c>
      <c r="P1451">
        <v>0</v>
      </c>
      <c r="Q1451">
        <v>0</v>
      </c>
      <c r="R1451">
        <v>0</v>
      </c>
      <c r="S1451">
        <f>VLOOKUP(F1451,DF!$A$2:$B$75,2)*R1451</f>
        <v>0</v>
      </c>
      <c r="T1451">
        <v>0</v>
      </c>
      <c r="U1451">
        <f>VLOOKUP(F1451,DF!$A$2:$B$75,2)*T1451</f>
        <v>0</v>
      </c>
      <c r="V1451">
        <v>1167295</v>
      </c>
      <c r="W1451">
        <v>47</v>
      </c>
      <c r="X1451" t="s">
        <v>459</v>
      </c>
      <c r="Y1451">
        <v>0</v>
      </c>
      <c r="Z1451">
        <v>0</v>
      </c>
      <c r="AA1451" t="s">
        <v>581</v>
      </c>
      <c r="AB1451">
        <v>7</v>
      </c>
      <c r="AC1451" t="s">
        <v>394</v>
      </c>
      <c r="AD1451">
        <v>7</v>
      </c>
      <c r="AE1451" t="s">
        <v>394</v>
      </c>
      <c r="AF1451" t="s">
        <v>1110</v>
      </c>
      <c r="AG1451" s="1">
        <v>38073</v>
      </c>
      <c r="AH1451">
        <v>1311</v>
      </c>
      <c r="AI1451">
        <v>37.950000000000003</v>
      </c>
      <c r="AJ1451">
        <v>-99.533330000000007</v>
      </c>
      <c r="AK1451">
        <v>37.983330000000002</v>
      </c>
      <c r="AL1451">
        <v>-99.5</v>
      </c>
      <c r="AM1451" t="s">
        <v>1157</v>
      </c>
    </row>
    <row r="1452" spans="1:39" x14ac:dyDescent="0.25">
      <c r="A1452">
        <v>5388606</v>
      </c>
      <c r="B1452" t="s">
        <v>3328</v>
      </c>
      <c r="C1452" t="s">
        <v>33</v>
      </c>
      <c r="D1452" t="s">
        <v>1020</v>
      </c>
      <c r="E1452" s="1">
        <v>38073</v>
      </c>
      <c r="F1452" s="3">
        <v>2004</v>
      </c>
      <c r="G1452">
        <v>1325</v>
      </c>
      <c r="H1452" t="s">
        <v>28</v>
      </c>
      <c r="I1452" t="s">
        <v>1578</v>
      </c>
      <c r="J1452">
        <v>0</v>
      </c>
      <c r="K1452">
        <v>0</v>
      </c>
      <c r="L1452">
        <v>0</v>
      </c>
      <c r="M1452">
        <v>0</v>
      </c>
      <c r="N1452">
        <v>1.5</v>
      </c>
      <c r="O1452">
        <v>50</v>
      </c>
      <c r="P1452">
        <v>0</v>
      </c>
      <c r="Q1452">
        <v>0</v>
      </c>
      <c r="R1452">
        <v>0</v>
      </c>
      <c r="S1452">
        <f>VLOOKUP(F1452,DF!$A$2:$B$75,2)*R1452</f>
        <v>0</v>
      </c>
      <c r="T1452">
        <v>0</v>
      </c>
      <c r="U1452">
        <f>VLOOKUP(F1452,DF!$A$2:$B$75,2)*T1452</f>
        <v>0</v>
      </c>
      <c r="V1452">
        <v>1167295</v>
      </c>
      <c r="W1452">
        <v>145</v>
      </c>
      <c r="X1452" t="s">
        <v>459</v>
      </c>
      <c r="Y1452">
        <v>0</v>
      </c>
      <c r="Z1452">
        <v>0</v>
      </c>
      <c r="AA1452" t="s">
        <v>619</v>
      </c>
      <c r="AB1452">
        <v>7</v>
      </c>
      <c r="AC1452" t="s">
        <v>183</v>
      </c>
      <c r="AD1452">
        <v>7</v>
      </c>
      <c r="AE1452" t="s">
        <v>183</v>
      </c>
      <c r="AF1452" t="s">
        <v>1020</v>
      </c>
      <c r="AG1452" s="1">
        <v>38073</v>
      </c>
      <c r="AH1452">
        <v>1328</v>
      </c>
      <c r="AI1452">
        <v>38.1</v>
      </c>
      <c r="AJ1452">
        <v>-99.4</v>
      </c>
      <c r="AK1452">
        <v>38.116669999999999</v>
      </c>
      <c r="AL1452">
        <v>-99.35</v>
      </c>
      <c r="AM1452" t="s">
        <v>1159</v>
      </c>
    </row>
    <row r="1453" spans="1:39" x14ac:dyDescent="0.25">
      <c r="A1453">
        <v>5388681</v>
      </c>
      <c r="B1453" t="s">
        <v>3328</v>
      </c>
      <c r="C1453" t="s">
        <v>33</v>
      </c>
      <c r="D1453" t="s">
        <v>1161</v>
      </c>
      <c r="E1453" s="1">
        <v>38073</v>
      </c>
      <c r="F1453" s="3">
        <v>2004</v>
      </c>
      <c r="G1453">
        <v>1335</v>
      </c>
      <c r="H1453" t="s">
        <v>28</v>
      </c>
      <c r="I1453" t="s">
        <v>1578</v>
      </c>
      <c r="J1453">
        <v>0</v>
      </c>
      <c r="K1453">
        <v>0</v>
      </c>
      <c r="L1453">
        <v>0</v>
      </c>
      <c r="M1453">
        <v>0</v>
      </c>
      <c r="N1453">
        <v>0.5</v>
      </c>
      <c r="O1453">
        <v>20</v>
      </c>
      <c r="P1453">
        <v>0</v>
      </c>
      <c r="Q1453">
        <v>0</v>
      </c>
      <c r="R1453">
        <v>0</v>
      </c>
      <c r="S1453">
        <f>VLOOKUP(F1453,DF!$A$2:$B$75,2)*R1453</f>
        <v>0</v>
      </c>
      <c r="T1453">
        <v>0</v>
      </c>
      <c r="U1453">
        <f>VLOOKUP(F1453,DF!$A$2:$B$75,2)*T1453</f>
        <v>0</v>
      </c>
      <c r="V1453">
        <v>1167295</v>
      </c>
      <c r="W1453">
        <v>145</v>
      </c>
      <c r="X1453" t="s">
        <v>459</v>
      </c>
      <c r="Y1453">
        <v>0</v>
      </c>
      <c r="Z1453">
        <v>0</v>
      </c>
      <c r="AA1453" t="s">
        <v>606</v>
      </c>
      <c r="AB1453">
        <v>5</v>
      </c>
      <c r="AC1453" t="s">
        <v>197</v>
      </c>
      <c r="AD1453">
        <v>5</v>
      </c>
      <c r="AE1453" t="s">
        <v>197</v>
      </c>
      <c r="AF1453" t="s">
        <v>1161</v>
      </c>
      <c r="AG1453" s="1">
        <v>38073</v>
      </c>
      <c r="AH1453">
        <v>1337</v>
      </c>
      <c r="AI1453">
        <v>38.033329999999999</v>
      </c>
      <c r="AJ1453">
        <v>-99.316670000000002</v>
      </c>
      <c r="AK1453">
        <v>38.033329999999999</v>
      </c>
      <c r="AL1453">
        <v>-99.316670000000002</v>
      </c>
      <c r="AM1453" t="s">
        <v>1162</v>
      </c>
    </row>
    <row r="1454" spans="1:39" x14ac:dyDescent="0.25">
      <c r="A1454">
        <v>5389618</v>
      </c>
      <c r="B1454" t="s">
        <v>3327</v>
      </c>
      <c r="C1454" t="s">
        <v>31</v>
      </c>
      <c r="D1454" t="s">
        <v>653</v>
      </c>
      <c r="E1454" s="1">
        <v>38073</v>
      </c>
      <c r="F1454" s="3">
        <v>2004</v>
      </c>
      <c r="G1454">
        <v>1514</v>
      </c>
      <c r="H1454" t="s">
        <v>28</v>
      </c>
      <c r="I1454" t="s">
        <v>1578</v>
      </c>
      <c r="J1454">
        <v>0</v>
      </c>
      <c r="K1454">
        <v>0</v>
      </c>
      <c r="L1454">
        <v>0</v>
      </c>
      <c r="M1454">
        <v>0</v>
      </c>
      <c r="N1454">
        <v>1</v>
      </c>
      <c r="O1454">
        <v>55</v>
      </c>
      <c r="P1454">
        <v>0</v>
      </c>
      <c r="Q1454">
        <v>0</v>
      </c>
      <c r="R1454">
        <v>0</v>
      </c>
      <c r="S1454">
        <f>VLOOKUP(F1454,DF!$A$2:$B$75,2)*R1454</f>
        <v>0</v>
      </c>
      <c r="T1454">
        <v>0</v>
      </c>
      <c r="U1454">
        <f>VLOOKUP(F1454,DF!$A$2:$B$75,2)*T1454</f>
        <v>0</v>
      </c>
      <c r="V1454">
        <v>1167466</v>
      </c>
      <c r="W1454">
        <v>9</v>
      </c>
      <c r="X1454" t="s">
        <v>469</v>
      </c>
      <c r="Y1454">
        <v>0</v>
      </c>
      <c r="Z1454">
        <v>0</v>
      </c>
      <c r="AA1454" t="s">
        <v>589</v>
      </c>
      <c r="AB1454">
        <v>1</v>
      </c>
      <c r="AC1454" t="s">
        <v>178</v>
      </c>
      <c r="AD1454">
        <v>1</v>
      </c>
      <c r="AE1454" t="s">
        <v>178</v>
      </c>
      <c r="AF1454" t="s">
        <v>653</v>
      </c>
      <c r="AG1454" s="1">
        <v>38073</v>
      </c>
      <c r="AH1454">
        <v>1514</v>
      </c>
      <c r="AI1454">
        <v>38.366669999999999</v>
      </c>
      <c r="AJ1454">
        <v>-98.583330000000004</v>
      </c>
      <c r="AK1454">
        <v>38.366669999999999</v>
      </c>
      <c r="AL1454">
        <v>-98.583330000000004</v>
      </c>
      <c r="AM1454" t="s">
        <v>1163</v>
      </c>
    </row>
    <row r="1455" spans="1:39" x14ac:dyDescent="0.25">
      <c r="A1455">
        <v>5388702</v>
      </c>
      <c r="B1455" t="s">
        <v>3407</v>
      </c>
      <c r="C1455" t="s">
        <v>115</v>
      </c>
      <c r="D1455" t="s">
        <v>1164</v>
      </c>
      <c r="E1455" s="1">
        <v>38073</v>
      </c>
      <c r="F1455" s="3">
        <v>2004</v>
      </c>
      <c r="G1455">
        <v>1745</v>
      </c>
      <c r="H1455" t="s">
        <v>28</v>
      </c>
      <c r="I1455" t="s">
        <v>1578</v>
      </c>
      <c r="J1455">
        <v>0</v>
      </c>
      <c r="K1455">
        <v>0</v>
      </c>
      <c r="L1455">
        <v>0</v>
      </c>
      <c r="M1455">
        <v>0</v>
      </c>
      <c r="N1455">
        <v>0.5</v>
      </c>
      <c r="O1455">
        <v>30</v>
      </c>
      <c r="P1455">
        <v>0</v>
      </c>
      <c r="Q1455">
        <v>0</v>
      </c>
      <c r="R1455">
        <v>0</v>
      </c>
      <c r="S1455">
        <f>VLOOKUP(F1455,DF!$A$2:$B$75,2)*R1455</f>
        <v>0</v>
      </c>
      <c r="T1455">
        <v>0</v>
      </c>
      <c r="U1455">
        <f>VLOOKUP(F1455,DF!$A$2:$B$75,2)*T1455</f>
        <v>0</v>
      </c>
      <c r="V1455">
        <v>1167295</v>
      </c>
      <c r="W1455">
        <v>7</v>
      </c>
      <c r="X1455" t="s">
        <v>459</v>
      </c>
      <c r="Y1455">
        <v>0</v>
      </c>
      <c r="Z1455">
        <v>0</v>
      </c>
      <c r="AA1455" t="s">
        <v>581</v>
      </c>
      <c r="AB1455">
        <v>3</v>
      </c>
      <c r="AC1455" t="s">
        <v>140</v>
      </c>
      <c r="AD1455">
        <v>3</v>
      </c>
      <c r="AE1455" t="s">
        <v>140</v>
      </c>
      <c r="AF1455" t="s">
        <v>1164</v>
      </c>
      <c r="AG1455" s="1">
        <v>38073</v>
      </c>
      <c r="AH1455">
        <v>1746</v>
      </c>
      <c r="AI1455">
        <v>37.049999999999997</v>
      </c>
      <c r="AJ1455">
        <v>-98.683329999999998</v>
      </c>
      <c r="AK1455">
        <v>37.049999999999997</v>
      </c>
      <c r="AL1455">
        <v>-98.683329999999998</v>
      </c>
      <c r="AM1455" t="s">
        <v>1165</v>
      </c>
    </row>
    <row r="1456" spans="1:39" x14ac:dyDescent="0.25">
      <c r="A1456">
        <v>5400470</v>
      </c>
      <c r="B1456" t="s">
        <v>3358</v>
      </c>
      <c r="C1456" t="s">
        <v>66</v>
      </c>
      <c r="D1456" t="s">
        <v>1166</v>
      </c>
      <c r="E1456" s="1">
        <v>38119</v>
      </c>
      <c r="F1456" s="3">
        <v>2004</v>
      </c>
      <c r="G1456">
        <v>1801</v>
      </c>
      <c r="H1456" t="s">
        <v>28</v>
      </c>
      <c r="I1456" t="s">
        <v>1578</v>
      </c>
      <c r="J1456">
        <v>0</v>
      </c>
      <c r="K1456">
        <v>0</v>
      </c>
      <c r="L1456">
        <v>0</v>
      </c>
      <c r="M1456">
        <v>0</v>
      </c>
      <c r="N1456">
        <v>0.5</v>
      </c>
      <c r="O1456">
        <v>20</v>
      </c>
      <c r="P1456">
        <v>0</v>
      </c>
      <c r="Q1456">
        <v>0</v>
      </c>
      <c r="R1456">
        <v>0</v>
      </c>
      <c r="S1456">
        <f>VLOOKUP(F1456,DF!$A$2:$B$75,2)*R1456</f>
        <v>0</v>
      </c>
      <c r="T1456">
        <v>0</v>
      </c>
      <c r="U1456">
        <f>VLOOKUP(F1456,DF!$A$2:$B$75,2)*T1456</f>
        <v>0</v>
      </c>
      <c r="V1456">
        <v>1171031</v>
      </c>
      <c r="W1456">
        <v>151</v>
      </c>
      <c r="X1456" t="s">
        <v>459</v>
      </c>
      <c r="Y1456">
        <v>0</v>
      </c>
      <c r="Z1456">
        <v>0</v>
      </c>
      <c r="AA1456" t="s">
        <v>601</v>
      </c>
      <c r="AB1456">
        <v>4</v>
      </c>
      <c r="AC1456" t="s">
        <v>177</v>
      </c>
      <c r="AD1456">
        <v>4</v>
      </c>
      <c r="AE1456" t="s">
        <v>177</v>
      </c>
      <c r="AF1456" t="s">
        <v>1166</v>
      </c>
      <c r="AG1456" s="1">
        <v>38119</v>
      </c>
      <c r="AH1456">
        <v>1803</v>
      </c>
      <c r="AI1456">
        <v>37.466670000000001</v>
      </c>
      <c r="AJ1456">
        <v>-98.8</v>
      </c>
      <c r="AK1456">
        <v>37.466670000000001</v>
      </c>
      <c r="AL1456">
        <v>-98.8</v>
      </c>
      <c r="AM1456" t="s">
        <v>1167</v>
      </c>
    </row>
    <row r="1457" spans="1:40" x14ac:dyDescent="0.25">
      <c r="A1457">
        <v>5400471</v>
      </c>
      <c r="B1457" t="s">
        <v>3407</v>
      </c>
      <c r="C1457" t="s">
        <v>115</v>
      </c>
      <c r="D1457" t="s">
        <v>1168</v>
      </c>
      <c r="E1457" s="1">
        <v>38119</v>
      </c>
      <c r="F1457" s="3">
        <v>2004</v>
      </c>
      <c r="G1457">
        <v>1804</v>
      </c>
      <c r="H1457" t="s">
        <v>28</v>
      </c>
      <c r="I1457" t="s">
        <v>1578</v>
      </c>
      <c r="J1457">
        <v>0</v>
      </c>
      <c r="K1457">
        <v>0</v>
      </c>
      <c r="L1457">
        <v>0</v>
      </c>
      <c r="M1457">
        <v>0</v>
      </c>
      <c r="N1457">
        <v>0.3</v>
      </c>
      <c r="O1457">
        <v>40</v>
      </c>
      <c r="P1457">
        <v>0</v>
      </c>
      <c r="Q1457">
        <v>0</v>
      </c>
      <c r="R1457">
        <v>0</v>
      </c>
      <c r="S1457">
        <f>VLOOKUP(F1457,DF!$A$2:$B$75,2)*R1457</f>
        <v>0</v>
      </c>
      <c r="T1457">
        <v>0</v>
      </c>
      <c r="U1457">
        <f>VLOOKUP(F1457,DF!$A$2:$B$75,2)*T1457</f>
        <v>0</v>
      </c>
      <c r="V1457">
        <v>1171031</v>
      </c>
      <c r="W1457">
        <v>7</v>
      </c>
      <c r="X1457" t="s">
        <v>459</v>
      </c>
      <c r="Y1457">
        <v>0</v>
      </c>
      <c r="Z1457">
        <v>0</v>
      </c>
      <c r="AA1457" t="s">
        <v>606</v>
      </c>
      <c r="AB1457">
        <v>2</v>
      </c>
      <c r="AC1457" t="s">
        <v>140</v>
      </c>
      <c r="AD1457">
        <v>2</v>
      </c>
      <c r="AE1457" t="s">
        <v>140</v>
      </c>
      <c r="AF1457" t="s">
        <v>1168</v>
      </c>
      <c r="AG1457" s="1">
        <v>38119</v>
      </c>
      <c r="AH1457">
        <v>1806</v>
      </c>
      <c r="AI1457">
        <v>37.033329999999999</v>
      </c>
      <c r="AJ1457">
        <v>-98.55</v>
      </c>
      <c r="AK1457">
        <v>37.033329999999999</v>
      </c>
      <c r="AL1457">
        <v>-98.55</v>
      </c>
      <c r="AM1457" t="s">
        <v>1169</v>
      </c>
    </row>
    <row r="1458" spans="1:40" x14ac:dyDescent="0.25">
      <c r="A1458">
        <v>5391558</v>
      </c>
      <c r="B1458" t="s">
        <v>3392</v>
      </c>
      <c r="C1458" t="s">
        <v>100</v>
      </c>
      <c r="D1458" t="s">
        <v>993</v>
      </c>
      <c r="E1458" s="1">
        <v>38119</v>
      </c>
      <c r="F1458" s="3">
        <v>2004</v>
      </c>
      <c r="G1458">
        <v>1853</v>
      </c>
      <c r="H1458" t="s">
        <v>28</v>
      </c>
      <c r="I1458" t="s">
        <v>1578</v>
      </c>
      <c r="J1458">
        <v>0</v>
      </c>
      <c r="K1458">
        <v>0</v>
      </c>
      <c r="L1458">
        <v>0</v>
      </c>
      <c r="M1458">
        <v>0</v>
      </c>
      <c r="N1458">
        <v>0.3</v>
      </c>
      <c r="O1458">
        <v>50</v>
      </c>
      <c r="P1458">
        <v>0</v>
      </c>
      <c r="Q1458">
        <v>0</v>
      </c>
      <c r="R1458">
        <v>0</v>
      </c>
      <c r="S1458">
        <f>VLOOKUP(F1458,DF!$A$2:$B$75,2)*R1458</f>
        <v>0</v>
      </c>
      <c r="T1458">
        <v>0</v>
      </c>
      <c r="U1458">
        <f>VLOOKUP(F1458,DF!$A$2:$B$75,2)*T1458</f>
        <v>0</v>
      </c>
      <c r="V1458">
        <v>1167697</v>
      </c>
      <c r="W1458">
        <v>77</v>
      </c>
      <c r="X1458" t="s">
        <v>469</v>
      </c>
      <c r="Y1458">
        <v>0</v>
      </c>
      <c r="Z1458">
        <v>0</v>
      </c>
      <c r="AA1458" t="s">
        <v>576</v>
      </c>
      <c r="AB1458">
        <v>2</v>
      </c>
      <c r="AC1458" t="s">
        <v>183</v>
      </c>
      <c r="AD1458">
        <v>2</v>
      </c>
      <c r="AE1458" t="s">
        <v>183</v>
      </c>
      <c r="AF1458" t="s">
        <v>993</v>
      </c>
      <c r="AG1458" s="1">
        <v>38119</v>
      </c>
      <c r="AH1458">
        <v>1855</v>
      </c>
      <c r="AI1458">
        <v>37.566670000000002</v>
      </c>
      <c r="AJ1458">
        <v>-97.55</v>
      </c>
      <c r="AK1458">
        <v>37.566670000000002</v>
      </c>
      <c r="AL1458">
        <v>-97.55</v>
      </c>
      <c r="AM1458" t="s">
        <v>699</v>
      </c>
    </row>
    <row r="1459" spans="1:40" x14ac:dyDescent="0.25">
      <c r="A1459">
        <v>5391560</v>
      </c>
      <c r="B1459" t="s">
        <v>3392</v>
      </c>
      <c r="C1459" t="s">
        <v>100</v>
      </c>
      <c r="D1459" t="s">
        <v>1173</v>
      </c>
      <c r="E1459" s="1">
        <v>38119</v>
      </c>
      <c r="F1459" s="3">
        <v>2004</v>
      </c>
      <c r="G1459">
        <v>1932</v>
      </c>
      <c r="H1459" t="s">
        <v>28</v>
      </c>
      <c r="I1459" t="s">
        <v>1578</v>
      </c>
      <c r="J1459">
        <v>0</v>
      </c>
      <c r="K1459">
        <v>0</v>
      </c>
      <c r="L1459">
        <v>0</v>
      </c>
      <c r="M1459">
        <v>0</v>
      </c>
      <c r="N1459">
        <v>1</v>
      </c>
      <c r="O1459">
        <v>50</v>
      </c>
      <c r="P1459">
        <v>0</v>
      </c>
      <c r="Q1459">
        <v>0</v>
      </c>
      <c r="R1459">
        <v>0</v>
      </c>
      <c r="S1459">
        <f>VLOOKUP(F1459,DF!$A$2:$B$75,2)*R1459</f>
        <v>0</v>
      </c>
      <c r="T1459">
        <v>0</v>
      </c>
      <c r="U1459">
        <f>VLOOKUP(F1459,DF!$A$2:$B$75,2)*T1459</f>
        <v>0</v>
      </c>
      <c r="V1459">
        <v>1167697</v>
      </c>
      <c r="W1459">
        <v>77</v>
      </c>
      <c r="X1459" t="s">
        <v>469</v>
      </c>
      <c r="Y1459">
        <v>0</v>
      </c>
      <c r="Z1459">
        <v>0</v>
      </c>
      <c r="AA1459" t="s">
        <v>652</v>
      </c>
      <c r="AB1459">
        <v>3</v>
      </c>
      <c r="AC1459" t="s">
        <v>183</v>
      </c>
      <c r="AD1459">
        <v>3</v>
      </c>
      <c r="AE1459" t="s">
        <v>183</v>
      </c>
      <c r="AF1459" t="s">
        <v>1173</v>
      </c>
      <c r="AG1459" s="1">
        <v>38119</v>
      </c>
      <c r="AH1459">
        <v>1935</v>
      </c>
      <c r="AI1459">
        <v>37.6</v>
      </c>
      <c r="AJ1459">
        <v>-97.583330000000004</v>
      </c>
      <c r="AK1459">
        <v>37.6</v>
      </c>
      <c r="AL1459">
        <v>-97.583330000000004</v>
      </c>
      <c r="AM1459" t="s">
        <v>1174</v>
      </c>
    </row>
    <row r="1460" spans="1:40" x14ac:dyDescent="0.25">
      <c r="A1460">
        <v>5391564</v>
      </c>
      <c r="B1460" t="s">
        <v>3392</v>
      </c>
      <c r="C1460" t="s">
        <v>100</v>
      </c>
      <c r="D1460" t="s">
        <v>1176</v>
      </c>
      <c r="E1460" s="1">
        <v>38119</v>
      </c>
      <c r="F1460" s="3">
        <v>2004</v>
      </c>
      <c r="G1460">
        <v>2002</v>
      </c>
      <c r="H1460" t="s">
        <v>28</v>
      </c>
      <c r="I1460" t="s">
        <v>1578</v>
      </c>
      <c r="J1460">
        <v>0</v>
      </c>
      <c r="K1460">
        <v>0</v>
      </c>
      <c r="L1460">
        <v>0</v>
      </c>
      <c r="M1460">
        <v>0</v>
      </c>
      <c r="N1460">
        <v>1.2</v>
      </c>
      <c r="O1460">
        <v>75</v>
      </c>
      <c r="P1460">
        <v>0</v>
      </c>
      <c r="Q1460">
        <v>0</v>
      </c>
      <c r="R1460">
        <v>0</v>
      </c>
      <c r="S1460">
        <f>VLOOKUP(F1460,DF!$A$2:$B$75,2)*R1460</f>
        <v>0</v>
      </c>
      <c r="T1460">
        <v>0</v>
      </c>
      <c r="U1460">
        <f>VLOOKUP(F1460,DF!$A$2:$B$75,2)*T1460</f>
        <v>0</v>
      </c>
      <c r="V1460">
        <v>1167697</v>
      </c>
      <c r="W1460">
        <v>77</v>
      </c>
      <c r="X1460" t="s">
        <v>469</v>
      </c>
      <c r="Y1460">
        <v>0</v>
      </c>
      <c r="Z1460">
        <v>0</v>
      </c>
      <c r="AA1460" t="s">
        <v>606</v>
      </c>
      <c r="AB1460">
        <v>4</v>
      </c>
      <c r="AC1460" t="s">
        <v>197</v>
      </c>
      <c r="AD1460">
        <v>4</v>
      </c>
      <c r="AE1460" t="s">
        <v>197</v>
      </c>
      <c r="AF1460" t="s">
        <v>1176</v>
      </c>
      <c r="AG1460" s="1">
        <v>38119</v>
      </c>
      <c r="AH1460">
        <v>2018</v>
      </c>
      <c r="AI1460">
        <v>37.700000000000003</v>
      </c>
      <c r="AJ1460">
        <v>-97.333330000000004</v>
      </c>
      <c r="AK1460">
        <v>37.700000000000003</v>
      </c>
      <c r="AL1460">
        <v>-97.333330000000004</v>
      </c>
      <c r="AM1460" t="s">
        <v>1177</v>
      </c>
    </row>
    <row r="1461" spans="1:40" x14ac:dyDescent="0.25">
      <c r="A1461">
        <v>5402604</v>
      </c>
      <c r="B1461" t="s">
        <v>3414</v>
      </c>
      <c r="C1461" t="s">
        <v>123</v>
      </c>
      <c r="D1461" t="s">
        <v>1183</v>
      </c>
      <c r="E1461" s="1">
        <v>38123</v>
      </c>
      <c r="F1461" s="3">
        <v>2004</v>
      </c>
      <c r="G1461">
        <v>1341</v>
      </c>
      <c r="H1461" t="s">
        <v>28</v>
      </c>
      <c r="I1461" t="s">
        <v>1578</v>
      </c>
      <c r="J1461">
        <v>0</v>
      </c>
      <c r="K1461">
        <v>0</v>
      </c>
      <c r="L1461">
        <v>0</v>
      </c>
      <c r="M1461">
        <v>0</v>
      </c>
      <c r="N1461">
        <v>1.5</v>
      </c>
      <c r="O1461">
        <v>75</v>
      </c>
      <c r="P1461">
        <v>0</v>
      </c>
      <c r="Q1461">
        <v>0</v>
      </c>
      <c r="R1461">
        <v>0</v>
      </c>
      <c r="S1461">
        <f>VLOOKUP(F1461,DF!$A$2:$B$75,2)*R1461</f>
        <v>0</v>
      </c>
      <c r="T1461">
        <v>0</v>
      </c>
      <c r="U1461">
        <f>VLOOKUP(F1461,DF!$A$2:$B$75,2)*T1461</f>
        <v>0</v>
      </c>
      <c r="V1461">
        <v>1171654</v>
      </c>
      <c r="W1461">
        <v>199</v>
      </c>
      <c r="X1461" t="s">
        <v>474</v>
      </c>
      <c r="Y1461">
        <v>0</v>
      </c>
      <c r="Z1461">
        <v>0</v>
      </c>
      <c r="AA1461" t="s">
        <v>589</v>
      </c>
      <c r="AB1461">
        <v>10</v>
      </c>
      <c r="AC1461" t="s">
        <v>183</v>
      </c>
      <c r="AD1461">
        <v>10</v>
      </c>
      <c r="AE1461" t="s">
        <v>183</v>
      </c>
      <c r="AF1461" t="s">
        <v>1183</v>
      </c>
      <c r="AG1461" s="1">
        <v>38123</v>
      </c>
      <c r="AH1461">
        <v>1343</v>
      </c>
      <c r="AI1461">
        <v>38.733330000000002</v>
      </c>
      <c r="AJ1461">
        <v>-101.73333</v>
      </c>
      <c r="AK1461">
        <v>38.766669999999998</v>
      </c>
      <c r="AL1461">
        <v>-101.73333</v>
      </c>
      <c r="AM1461" t="s">
        <v>1184</v>
      </c>
      <c r="AN1461" t="s">
        <v>1185</v>
      </c>
    </row>
    <row r="1462" spans="1:40" x14ac:dyDescent="0.25">
      <c r="A1462">
        <v>5401263</v>
      </c>
      <c r="B1462" t="s">
        <v>3415</v>
      </c>
      <c r="C1462" t="s">
        <v>124</v>
      </c>
      <c r="D1462" t="s">
        <v>980</v>
      </c>
      <c r="E1462" s="1">
        <v>38123</v>
      </c>
      <c r="F1462" s="3">
        <v>2004</v>
      </c>
      <c r="G1462">
        <v>1528</v>
      </c>
      <c r="H1462" t="s">
        <v>28</v>
      </c>
      <c r="I1462" t="s">
        <v>1578</v>
      </c>
      <c r="J1462">
        <v>0</v>
      </c>
      <c r="K1462">
        <v>0</v>
      </c>
      <c r="L1462">
        <v>0</v>
      </c>
      <c r="M1462">
        <v>0</v>
      </c>
      <c r="N1462">
        <v>0.5</v>
      </c>
      <c r="O1462">
        <v>50</v>
      </c>
      <c r="P1462">
        <v>0</v>
      </c>
      <c r="Q1462">
        <v>0</v>
      </c>
      <c r="R1462">
        <v>0</v>
      </c>
      <c r="S1462">
        <f>VLOOKUP(F1462,DF!$A$2:$B$75,2)*R1462</f>
        <v>0</v>
      </c>
      <c r="T1462">
        <v>0</v>
      </c>
      <c r="U1462">
        <f>VLOOKUP(F1462,DF!$A$2:$B$75,2)*T1462</f>
        <v>0</v>
      </c>
      <c r="V1462">
        <v>1171654</v>
      </c>
      <c r="W1462">
        <v>109</v>
      </c>
      <c r="X1462" t="s">
        <v>474</v>
      </c>
      <c r="Y1462">
        <v>0</v>
      </c>
      <c r="Z1462">
        <v>0</v>
      </c>
      <c r="AA1462" t="s">
        <v>860</v>
      </c>
      <c r="AB1462">
        <v>20</v>
      </c>
      <c r="AC1462" t="s">
        <v>252</v>
      </c>
      <c r="AD1462">
        <v>20</v>
      </c>
      <c r="AE1462" t="s">
        <v>252</v>
      </c>
      <c r="AF1462" t="s">
        <v>980</v>
      </c>
      <c r="AG1462" s="1">
        <v>38123</v>
      </c>
      <c r="AH1462">
        <v>1528</v>
      </c>
      <c r="AI1462">
        <v>38.866669999999999</v>
      </c>
      <c r="AJ1462">
        <v>-101</v>
      </c>
      <c r="AK1462">
        <v>38.866669999999999</v>
      </c>
      <c r="AL1462">
        <v>-101</v>
      </c>
      <c r="AM1462" t="s">
        <v>1186</v>
      </c>
      <c r="AN1462" t="s">
        <v>1185</v>
      </c>
    </row>
    <row r="1463" spans="1:40" x14ac:dyDescent="0.25">
      <c r="A1463">
        <v>5401841</v>
      </c>
      <c r="B1463" t="s">
        <v>3340</v>
      </c>
      <c r="C1463" t="s">
        <v>48</v>
      </c>
      <c r="D1463" t="s">
        <v>959</v>
      </c>
      <c r="E1463" s="1">
        <v>38123</v>
      </c>
      <c r="F1463" s="3">
        <v>2004</v>
      </c>
      <c r="G1463">
        <v>1615</v>
      </c>
      <c r="H1463" t="s">
        <v>28</v>
      </c>
      <c r="I1463" t="s">
        <v>1578</v>
      </c>
      <c r="J1463">
        <v>0</v>
      </c>
      <c r="K1463">
        <v>0</v>
      </c>
      <c r="L1463">
        <v>0</v>
      </c>
      <c r="M1463">
        <v>80500</v>
      </c>
      <c r="N1463">
        <v>2</v>
      </c>
      <c r="O1463">
        <v>50</v>
      </c>
      <c r="P1463">
        <v>0</v>
      </c>
      <c r="Q1463">
        <v>0</v>
      </c>
      <c r="R1463">
        <v>50000</v>
      </c>
      <c r="S1463">
        <f>VLOOKUP(F1463,DF!$A$2:$B$75,2)*R1463</f>
        <v>80500</v>
      </c>
      <c r="T1463">
        <v>0</v>
      </c>
      <c r="U1463">
        <f>VLOOKUP(F1463,DF!$A$2:$B$75,2)*T1463</f>
        <v>0</v>
      </c>
      <c r="V1463">
        <v>1171679</v>
      </c>
      <c r="W1463">
        <v>147</v>
      </c>
      <c r="X1463" t="s">
        <v>588</v>
      </c>
      <c r="Y1463">
        <v>0</v>
      </c>
      <c r="Z1463">
        <v>0</v>
      </c>
      <c r="AA1463" t="s">
        <v>581</v>
      </c>
      <c r="AB1463">
        <v>3</v>
      </c>
      <c r="AC1463" t="s">
        <v>161</v>
      </c>
      <c r="AD1463">
        <v>3</v>
      </c>
      <c r="AE1463" t="s">
        <v>161</v>
      </c>
      <c r="AF1463" t="s">
        <v>959</v>
      </c>
      <c r="AG1463" s="1">
        <v>38123</v>
      </c>
      <c r="AH1463">
        <v>1622</v>
      </c>
      <c r="AI1463">
        <v>39.666670000000003</v>
      </c>
      <c r="AJ1463">
        <v>-99.616669999999999</v>
      </c>
      <c r="AK1463">
        <v>39.700000000000003</v>
      </c>
      <c r="AL1463">
        <v>-99.6</v>
      </c>
      <c r="AN1463" t="s">
        <v>1187</v>
      </c>
    </row>
    <row r="1464" spans="1:40" x14ac:dyDescent="0.25">
      <c r="A1464">
        <v>5401346</v>
      </c>
      <c r="B1464" t="s">
        <v>3353</v>
      </c>
      <c r="C1464" t="s">
        <v>61</v>
      </c>
      <c r="D1464" t="s">
        <v>866</v>
      </c>
      <c r="E1464" s="1">
        <v>38123</v>
      </c>
      <c r="F1464" s="3">
        <v>2004</v>
      </c>
      <c r="G1464">
        <v>1654</v>
      </c>
      <c r="H1464" t="s">
        <v>28</v>
      </c>
      <c r="I1464" t="s">
        <v>1578</v>
      </c>
      <c r="J1464">
        <v>0</v>
      </c>
      <c r="K1464">
        <v>0</v>
      </c>
      <c r="L1464">
        <v>0</v>
      </c>
      <c r="M1464">
        <v>0</v>
      </c>
      <c r="N1464">
        <v>0.5</v>
      </c>
      <c r="O1464">
        <v>50</v>
      </c>
      <c r="P1464">
        <v>0</v>
      </c>
      <c r="Q1464">
        <v>0</v>
      </c>
      <c r="R1464">
        <v>0</v>
      </c>
      <c r="S1464">
        <f>VLOOKUP(F1464,DF!$A$2:$B$75,2)*R1464</f>
        <v>0</v>
      </c>
      <c r="T1464">
        <v>0</v>
      </c>
      <c r="U1464">
        <f>VLOOKUP(F1464,DF!$A$2:$B$75,2)*T1464</f>
        <v>0</v>
      </c>
      <c r="V1464">
        <v>1171654</v>
      </c>
      <c r="W1464">
        <v>63</v>
      </c>
      <c r="X1464" t="s">
        <v>474</v>
      </c>
      <c r="Y1464">
        <v>0</v>
      </c>
      <c r="Z1464">
        <v>0</v>
      </c>
      <c r="AA1464" t="s">
        <v>576</v>
      </c>
      <c r="AB1464">
        <v>6</v>
      </c>
      <c r="AC1464" t="s">
        <v>183</v>
      </c>
      <c r="AD1464">
        <v>6</v>
      </c>
      <c r="AE1464" t="s">
        <v>183</v>
      </c>
      <c r="AF1464" t="s">
        <v>866</v>
      </c>
      <c r="AG1464" s="1">
        <v>38123</v>
      </c>
      <c r="AH1464">
        <v>1654</v>
      </c>
      <c r="AI1464">
        <v>38.866669999999999</v>
      </c>
      <c r="AJ1464">
        <v>-100.48333</v>
      </c>
      <c r="AK1464">
        <v>38.866669999999999</v>
      </c>
      <c r="AL1464">
        <v>-100.48333</v>
      </c>
      <c r="AM1464" t="s">
        <v>1188</v>
      </c>
      <c r="AN1464" t="s">
        <v>1185</v>
      </c>
    </row>
    <row r="1465" spans="1:40" x14ac:dyDescent="0.25">
      <c r="A1465">
        <v>5399359</v>
      </c>
      <c r="B1465" t="s">
        <v>3348</v>
      </c>
      <c r="C1465" t="s">
        <v>56</v>
      </c>
      <c r="D1465" t="s">
        <v>533</v>
      </c>
      <c r="E1465" s="1">
        <v>38123</v>
      </c>
      <c r="F1465" s="3">
        <v>2004</v>
      </c>
      <c r="G1465">
        <v>1931</v>
      </c>
      <c r="H1465" t="s">
        <v>28</v>
      </c>
      <c r="I1465" t="s">
        <v>1578</v>
      </c>
      <c r="J1465">
        <v>0</v>
      </c>
      <c r="K1465">
        <v>0</v>
      </c>
      <c r="L1465">
        <v>0</v>
      </c>
      <c r="M1465">
        <v>0</v>
      </c>
      <c r="N1465">
        <v>0.2</v>
      </c>
      <c r="O1465">
        <v>50</v>
      </c>
      <c r="P1465">
        <v>0</v>
      </c>
      <c r="Q1465">
        <v>0</v>
      </c>
      <c r="R1465">
        <v>0</v>
      </c>
      <c r="S1465">
        <f>VLOOKUP(F1465,DF!$A$2:$B$75,2)*R1465</f>
        <v>0</v>
      </c>
      <c r="T1465">
        <v>0</v>
      </c>
      <c r="U1465">
        <f>VLOOKUP(F1465,DF!$A$2:$B$75,2)*T1465</f>
        <v>0</v>
      </c>
      <c r="V1465">
        <v>1171033</v>
      </c>
      <c r="W1465">
        <v>171</v>
      </c>
      <c r="X1465" t="s">
        <v>459</v>
      </c>
      <c r="Y1465">
        <v>0</v>
      </c>
      <c r="Z1465">
        <v>0</v>
      </c>
      <c r="AA1465" t="s">
        <v>860</v>
      </c>
      <c r="AB1465">
        <v>3</v>
      </c>
      <c r="AC1465" t="s">
        <v>144</v>
      </c>
      <c r="AD1465">
        <v>3</v>
      </c>
      <c r="AE1465" t="s">
        <v>144</v>
      </c>
      <c r="AF1465" t="s">
        <v>533</v>
      </c>
      <c r="AG1465" s="1">
        <v>38123</v>
      </c>
      <c r="AH1465">
        <v>1932</v>
      </c>
      <c r="AI1465">
        <v>38.483330000000002</v>
      </c>
      <c r="AJ1465">
        <v>-100.46666999999999</v>
      </c>
      <c r="AK1465">
        <v>38.483330000000002</v>
      </c>
      <c r="AL1465">
        <v>-100.46666999999999</v>
      </c>
      <c r="AM1465" t="s">
        <v>1191</v>
      </c>
    </row>
    <row r="1466" spans="1:40" x14ac:dyDescent="0.25">
      <c r="A1466">
        <v>5399182</v>
      </c>
      <c r="B1466" t="s">
        <v>3335</v>
      </c>
      <c r="C1466" t="s">
        <v>42</v>
      </c>
      <c r="D1466" t="s">
        <v>1192</v>
      </c>
      <c r="E1466" s="1">
        <v>38129</v>
      </c>
      <c r="F1466" s="3">
        <v>2004</v>
      </c>
      <c r="G1466">
        <v>1942</v>
      </c>
      <c r="H1466" t="s">
        <v>28</v>
      </c>
      <c r="I1466" t="s">
        <v>1578</v>
      </c>
      <c r="J1466">
        <v>0</v>
      </c>
      <c r="K1466">
        <v>0</v>
      </c>
      <c r="L1466">
        <v>0</v>
      </c>
      <c r="M1466">
        <v>14490</v>
      </c>
      <c r="N1466">
        <v>0.1</v>
      </c>
      <c r="O1466">
        <v>50</v>
      </c>
      <c r="P1466">
        <v>0</v>
      </c>
      <c r="Q1466">
        <v>0</v>
      </c>
      <c r="R1466">
        <v>9000</v>
      </c>
      <c r="S1466">
        <f>VLOOKUP(F1466,DF!$A$2:$B$75,2)*R1466</f>
        <v>14490</v>
      </c>
      <c r="T1466">
        <v>0</v>
      </c>
      <c r="U1466">
        <f>VLOOKUP(F1466,DF!$A$2:$B$75,2)*T1466</f>
        <v>0</v>
      </c>
      <c r="V1466">
        <v>1170413</v>
      </c>
      <c r="W1466">
        <v>157</v>
      </c>
      <c r="X1466" t="s">
        <v>454</v>
      </c>
      <c r="Y1466">
        <v>0</v>
      </c>
      <c r="Z1466">
        <v>0</v>
      </c>
      <c r="AA1466" t="s">
        <v>606</v>
      </c>
      <c r="AB1466">
        <v>3</v>
      </c>
      <c r="AC1466" t="s">
        <v>197</v>
      </c>
      <c r="AD1466">
        <v>3</v>
      </c>
      <c r="AE1466" t="s">
        <v>197</v>
      </c>
      <c r="AF1466" t="s">
        <v>1192</v>
      </c>
      <c r="AG1466" s="1">
        <v>38129</v>
      </c>
      <c r="AH1466">
        <v>1942</v>
      </c>
      <c r="AI1466">
        <v>39.883330000000001</v>
      </c>
      <c r="AJ1466">
        <v>-97.85</v>
      </c>
      <c r="AK1466">
        <v>39.883330000000001</v>
      </c>
      <c r="AL1466">
        <v>-97.85</v>
      </c>
      <c r="AM1466" t="s">
        <v>1193</v>
      </c>
    </row>
    <row r="1467" spans="1:40" x14ac:dyDescent="0.25">
      <c r="A1467">
        <v>5399186</v>
      </c>
      <c r="B1467" t="s">
        <v>3335</v>
      </c>
      <c r="C1467" t="s">
        <v>42</v>
      </c>
      <c r="D1467" t="s">
        <v>1192</v>
      </c>
      <c r="E1467" s="1">
        <v>38129</v>
      </c>
      <c r="F1467" s="3">
        <v>2004</v>
      </c>
      <c r="G1467">
        <v>1956</v>
      </c>
      <c r="H1467" t="s">
        <v>28</v>
      </c>
      <c r="I1467" t="s">
        <v>1578</v>
      </c>
      <c r="J1467">
        <v>0</v>
      </c>
      <c r="K1467">
        <v>0</v>
      </c>
      <c r="L1467">
        <v>0</v>
      </c>
      <c r="M1467">
        <v>0</v>
      </c>
      <c r="N1467">
        <v>0.1</v>
      </c>
      <c r="O1467">
        <v>50</v>
      </c>
      <c r="P1467">
        <v>0</v>
      </c>
      <c r="Q1467">
        <v>0</v>
      </c>
      <c r="R1467">
        <v>0</v>
      </c>
      <c r="S1467">
        <f>VLOOKUP(F1467,DF!$A$2:$B$75,2)*R1467</f>
        <v>0</v>
      </c>
      <c r="T1467">
        <v>0</v>
      </c>
      <c r="U1467">
        <f>VLOOKUP(F1467,DF!$A$2:$B$75,2)*T1467</f>
        <v>0</v>
      </c>
      <c r="V1467">
        <v>1170414</v>
      </c>
      <c r="W1467">
        <v>157</v>
      </c>
      <c r="X1467" t="s">
        <v>454</v>
      </c>
      <c r="Y1467">
        <v>0</v>
      </c>
      <c r="Z1467">
        <v>0</v>
      </c>
      <c r="AA1467" t="s">
        <v>606</v>
      </c>
      <c r="AB1467">
        <v>4</v>
      </c>
      <c r="AC1467" t="s">
        <v>157</v>
      </c>
      <c r="AD1467">
        <v>4</v>
      </c>
      <c r="AE1467" t="s">
        <v>157</v>
      </c>
      <c r="AF1467" t="s">
        <v>1192</v>
      </c>
      <c r="AG1467" s="1">
        <v>38129</v>
      </c>
      <c r="AH1467">
        <v>1956</v>
      </c>
      <c r="AI1467">
        <v>39.950000000000003</v>
      </c>
      <c r="AJ1467">
        <v>-97.766670000000005</v>
      </c>
      <c r="AK1467">
        <v>39.950000000000003</v>
      </c>
      <c r="AL1467">
        <v>-97.766670000000005</v>
      </c>
      <c r="AM1467" t="s">
        <v>1195</v>
      </c>
    </row>
    <row r="1468" spans="1:40" x14ac:dyDescent="0.25">
      <c r="A1468">
        <v>5399187</v>
      </c>
      <c r="B1468" t="s">
        <v>3335</v>
      </c>
      <c r="C1468" t="s">
        <v>42</v>
      </c>
      <c r="D1468" t="s">
        <v>1192</v>
      </c>
      <c r="E1468" s="1">
        <v>38129</v>
      </c>
      <c r="F1468" s="3">
        <v>2004</v>
      </c>
      <c r="G1468">
        <v>1959</v>
      </c>
      <c r="H1468" t="s">
        <v>28</v>
      </c>
      <c r="I1468" t="s">
        <v>1578</v>
      </c>
      <c r="J1468">
        <v>0</v>
      </c>
      <c r="K1468">
        <v>0</v>
      </c>
      <c r="L1468">
        <v>0</v>
      </c>
      <c r="M1468">
        <v>0</v>
      </c>
      <c r="N1468">
        <v>0.1</v>
      </c>
      <c r="O1468">
        <v>50</v>
      </c>
      <c r="P1468">
        <v>0</v>
      </c>
      <c r="Q1468">
        <v>0</v>
      </c>
      <c r="R1468">
        <v>0</v>
      </c>
      <c r="S1468">
        <f>VLOOKUP(F1468,DF!$A$2:$B$75,2)*R1468</f>
        <v>0</v>
      </c>
      <c r="T1468">
        <v>0</v>
      </c>
      <c r="U1468">
        <f>VLOOKUP(F1468,DF!$A$2:$B$75,2)*T1468</f>
        <v>0</v>
      </c>
      <c r="V1468">
        <v>1170414</v>
      </c>
      <c r="W1468">
        <v>157</v>
      </c>
      <c r="X1468" t="s">
        <v>454</v>
      </c>
      <c r="Y1468">
        <v>0</v>
      </c>
      <c r="Z1468">
        <v>0</v>
      </c>
      <c r="AA1468" t="s">
        <v>606</v>
      </c>
      <c r="AB1468">
        <v>6</v>
      </c>
      <c r="AC1468" t="s">
        <v>157</v>
      </c>
      <c r="AD1468">
        <v>6</v>
      </c>
      <c r="AE1468" t="s">
        <v>157</v>
      </c>
      <c r="AF1468" t="s">
        <v>1192</v>
      </c>
      <c r="AG1468" s="1">
        <v>38129</v>
      </c>
      <c r="AH1468">
        <v>1959</v>
      </c>
      <c r="AI1468">
        <v>39.983330000000002</v>
      </c>
      <c r="AJ1468">
        <v>-97.733329999999995</v>
      </c>
      <c r="AK1468">
        <v>39.983330000000002</v>
      </c>
      <c r="AL1468">
        <v>-97.733329999999995</v>
      </c>
      <c r="AM1468" t="s">
        <v>1196</v>
      </c>
    </row>
    <row r="1469" spans="1:40" x14ac:dyDescent="0.25">
      <c r="A1469">
        <v>5397738</v>
      </c>
      <c r="B1469" t="s">
        <v>3335</v>
      </c>
      <c r="C1469" t="s">
        <v>42</v>
      </c>
      <c r="D1469" t="s">
        <v>1192</v>
      </c>
      <c r="E1469" s="1">
        <v>38131</v>
      </c>
      <c r="F1469" s="3">
        <v>2004</v>
      </c>
      <c r="G1469">
        <v>1515</v>
      </c>
      <c r="H1469" t="s">
        <v>28</v>
      </c>
      <c r="I1469" t="s">
        <v>1578</v>
      </c>
      <c r="J1469">
        <v>0</v>
      </c>
      <c r="K1469">
        <v>0</v>
      </c>
      <c r="L1469">
        <v>0</v>
      </c>
      <c r="M1469">
        <v>0</v>
      </c>
      <c r="N1469">
        <v>0.1</v>
      </c>
      <c r="O1469">
        <v>50</v>
      </c>
      <c r="P1469">
        <v>0</v>
      </c>
      <c r="Q1469">
        <v>0</v>
      </c>
      <c r="R1469">
        <v>0</v>
      </c>
      <c r="S1469">
        <f>VLOOKUP(F1469,DF!$A$2:$B$75,2)*R1469</f>
        <v>0</v>
      </c>
      <c r="T1469">
        <v>0</v>
      </c>
      <c r="U1469">
        <f>VLOOKUP(F1469,DF!$A$2:$B$75,2)*T1469</f>
        <v>0</v>
      </c>
      <c r="V1469">
        <v>1170416</v>
      </c>
      <c r="W1469">
        <v>157</v>
      </c>
      <c r="X1469" t="s">
        <v>454</v>
      </c>
      <c r="Y1469">
        <v>0</v>
      </c>
      <c r="Z1469">
        <v>0</v>
      </c>
      <c r="AA1469" t="s">
        <v>576</v>
      </c>
      <c r="AB1469">
        <v>8</v>
      </c>
      <c r="AC1469" t="s">
        <v>157</v>
      </c>
      <c r="AD1469">
        <v>8</v>
      </c>
      <c r="AE1469" t="s">
        <v>157</v>
      </c>
      <c r="AF1469" t="s">
        <v>1192</v>
      </c>
      <c r="AG1469" s="1">
        <v>38131</v>
      </c>
      <c r="AH1469">
        <v>1515</v>
      </c>
      <c r="AI1469">
        <v>40</v>
      </c>
      <c r="AJ1469">
        <v>-97.716669999999993</v>
      </c>
      <c r="AK1469">
        <v>40</v>
      </c>
      <c r="AL1469">
        <v>-97.716669999999993</v>
      </c>
      <c r="AM1469" t="s">
        <v>1197</v>
      </c>
    </row>
    <row r="1470" spans="1:40" x14ac:dyDescent="0.25">
      <c r="A1470">
        <v>5397739</v>
      </c>
      <c r="B1470" t="s">
        <v>3335</v>
      </c>
      <c r="C1470" t="s">
        <v>42</v>
      </c>
      <c r="D1470" t="s">
        <v>1192</v>
      </c>
      <c r="E1470" s="1">
        <v>38131</v>
      </c>
      <c r="F1470" s="3">
        <v>2004</v>
      </c>
      <c r="G1470">
        <v>1518</v>
      </c>
      <c r="H1470" t="s">
        <v>28</v>
      </c>
      <c r="I1470" t="s">
        <v>1578</v>
      </c>
      <c r="J1470">
        <v>0</v>
      </c>
      <c r="K1470">
        <v>0</v>
      </c>
      <c r="L1470">
        <v>0</v>
      </c>
      <c r="M1470">
        <v>0</v>
      </c>
      <c r="N1470">
        <v>0.1</v>
      </c>
      <c r="O1470">
        <v>50</v>
      </c>
      <c r="P1470">
        <v>0</v>
      </c>
      <c r="Q1470">
        <v>0</v>
      </c>
      <c r="R1470">
        <v>0</v>
      </c>
      <c r="S1470">
        <f>VLOOKUP(F1470,DF!$A$2:$B$75,2)*R1470</f>
        <v>0</v>
      </c>
      <c r="T1470">
        <v>0</v>
      </c>
      <c r="U1470">
        <f>VLOOKUP(F1470,DF!$A$2:$B$75,2)*T1470</f>
        <v>0</v>
      </c>
      <c r="V1470">
        <v>1170416</v>
      </c>
      <c r="W1470">
        <v>157</v>
      </c>
      <c r="X1470" t="s">
        <v>454</v>
      </c>
      <c r="Y1470">
        <v>0</v>
      </c>
      <c r="Z1470">
        <v>0</v>
      </c>
      <c r="AA1470" t="s">
        <v>576</v>
      </c>
      <c r="AB1470">
        <v>8</v>
      </c>
      <c r="AC1470" t="s">
        <v>157</v>
      </c>
      <c r="AD1470">
        <v>8</v>
      </c>
      <c r="AE1470" t="s">
        <v>157</v>
      </c>
      <c r="AF1470" t="s">
        <v>1192</v>
      </c>
      <c r="AG1470" s="1">
        <v>38131</v>
      </c>
      <c r="AH1470">
        <v>1518</v>
      </c>
      <c r="AI1470">
        <v>40</v>
      </c>
      <c r="AJ1470">
        <v>-97.716669999999993</v>
      </c>
      <c r="AK1470">
        <v>40</v>
      </c>
      <c r="AL1470">
        <v>-97.716669999999993</v>
      </c>
      <c r="AM1470" t="s">
        <v>1198</v>
      </c>
    </row>
    <row r="1471" spans="1:40" x14ac:dyDescent="0.25">
      <c r="A1471">
        <v>5397740</v>
      </c>
      <c r="B1471" t="s">
        <v>3335</v>
      </c>
      <c r="C1471" t="s">
        <v>42</v>
      </c>
      <c r="D1471" t="s">
        <v>1192</v>
      </c>
      <c r="E1471" s="1">
        <v>38131</v>
      </c>
      <c r="F1471" s="3">
        <v>2004</v>
      </c>
      <c r="G1471">
        <v>1524</v>
      </c>
      <c r="H1471" t="s">
        <v>28</v>
      </c>
      <c r="I1471" t="s">
        <v>1578</v>
      </c>
      <c r="J1471">
        <v>0</v>
      </c>
      <c r="K1471">
        <v>0</v>
      </c>
      <c r="L1471">
        <v>0</v>
      </c>
      <c r="M1471">
        <v>0</v>
      </c>
      <c r="N1471">
        <v>0.1</v>
      </c>
      <c r="O1471">
        <v>50</v>
      </c>
      <c r="P1471">
        <v>0</v>
      </c>
      <c r="Q1471">
        <v>0</v>
      </c>
      <c r="R1471">
        <v>0</v>
      </c>
      <c r="S1471">
        <f>VLOOKUP(F1471,DF!$A$2:$B$75,2)*R1471</f>
        <v>0</v>
      </c>
      <c r="T1471">
        <v>0</v>
      </c>
      <c r="U1471">
        <f>VLOOKUP(F1471,DF!$A$2:$B$75,2)*T1471</f>
        <v>0</v>
      </c>
      <c r="V1471">
        <v>1170416</v>
      </c>
      <c r="W1471">
        <v>157</v>
      </c>
      <c r="X1471" t="s">
        <v>454</v>
      </c>
      <c r="Y1471">
        <v>0</v>
      </c>
      <c r="Z1471">
        <v>0</v>
      </c>
      <c r="AA1471" t="s">
        <v>581</v>
      </c>
      <c r="AB1471">
        <v>3</v>
      </c>
      <c r="AC1471" t="s">
        <v>197</v>
      </c>
      <c r="AD1471">
        <v>3</v>
      </c>
      <c r="AE1471" t="s">
        <v>197</v>
      </c>
      <c r="AF1471" t="s">
        <v>1192</v>
      </c>
      <c r="AG1471" s="1">
        <v>38131</v>
      </c>
      <c r="AH1471">
        <v>1524</v>
      </c>
      <c r="AI1471">
        <v>39.883330000000001</v>
      </c>
      <c r="AJ1471">
        <v>-97.85</v>
      </c>
      <c r="AK1471">
        <v>39.883330000000001</v>
      </c>
      <c r="AL1471">
        <v>-97.85</v>
      </c>
      <c r="AM1471" t="s">
        <v>594</v>
      </c>
    </row>
    <row r="1472" spans="1:40" x14ac:dyDescent="0.25">
      <c r="A1472">
        <v>5397742</v>
      </c>
      <c r="B1472" t="s">
        <v>3335</v>
      </c>
      <c r="C1472" t="s">
        <v>42</v>
      </c>
      <c r="D1472" t="s">
        <v>603</v>
      </c>
      <c r="E1472" s="1">
        <v>38131</v>
      </c>
      <c r="F1472" s="3">
        <v>2004</v>
      </c>
      <c r="G1472">
        <v>1557</v>
      </c>
      <c r="H1472" t="s">
        <v>28</v>
      </c>
      <c r="I1472" t="s">
        <v>1578</v>
      </c>
      <c r="J1472">
        <v>0</v>
      </c>
      <c r="K1472">
        <v>0</v>
      </c>
      <c r="L1472">
        <v>0</v>
      </c>
      <c r="M1472">
        <v>0</v>
      </c>
      <c r="N1472">
        <v>0.1</v>
      </c>
      <c r="O1472">
        <v>50</v>
      </c>
      <c r="P1472">
        <v>0</v>
      </c>
      <c r="Q1472">
        <v>0</v>
      </c>
      <c r="R1472">
        <v>0</v>
      </c>
      <c r="S1472">
        <f>VLOOKUP(F1472,DF!$A$2:$B$75,2)*R1472</f>
        <v>0</v>
      </c>
      <c r="T1472">
        <v>0</v>
      </c>
      <c r="U1472">
        <f>VLOOKUP(F1472,DF!$A$2:$B$75,2)*T1472</f>
        <v>0</v>
      </c>
      <c r="V1472">
        <v>1170416</v>
      </c>
      <c r="W1472">
        <v>157</v>
      </c>
      <c r="X1472" t="s">
        <v>454</v>
      </c>
      <c r="Y1472">
        <v>0</v>
      </c>
      <c r="Z1472">
        <v>0</v>
      </c>
      <c r="AA1472" t="s">
        <v>581</v>
      </c>
      <c r="AB1472">
        <v>5</v>
      </c>
      <c r="AC1472" t="s">
        <v>161</v>
      </c>
      <c r="AD1472">
        <v>5</v>
      </c>
      <c r="AE1472" t="s">
        <v>161</v>
      </c>
      <c r="AF1472" t="s">
        <v>603</v>
      </c>
      <c r="AG1472" s="1">
        <v>38131</v>
      </c>
      <c r="AH1472">
        <v>1557</v>
      </c>
      <c r="AI1472">
        <v>39.816670000000002</v>
      </c>
      <c r="AJ1472">
        <v>-97.733329999999995</v>
      </c>
      <c r="AK1472">
        <v>39.816670000000002</v>
      </c>
      <c r="AL1472">
        <v>-97.733329999999995</v>
      </c>
      <c r="AM1472" t="s">
        <v>594</v>
      </c>
    </row>
    <row r="1473" spans="1:40" x14ac:dyDescent="0.25">
      <c r="A1473">
        <v>5397743</v>
      </c>
      <c r="B1473" t="s">
        <v>3335</v>
      </c>
      <c r="C1473" t="s">
        <v>42</v>
      </c>
      <c r="D1473" t="s">
        <v>1012</v>
      </c>
      <c r="E1473" s="1">
        <v>38131</v>
      </c>
      <c r="F1473" s="3">
        <v>2004</v>
      </c>
      <c r="G1473">
        <v>1608</v>
      </c>
      <c r="H1473" t="s">
        <v>28</v>
      </c>
      <c r="I1473" t="s">
        <v>1578</v>
      </c>
      <c r="J1473">
        <v>0</v>
      </c>
      <c r="K1473">
        <v>0</v>
      </c>
      <c r="L1473">
        <v>0</v>
      </c>
      <c r="M1473">
        <v>0</v>
      </c>
      <c r="N1473">
        <v>0.1</v>
      </c>
      <c r="O1473">
        <v>50</v>
      </c>
      <c r="P1473">
        <v>0</v>
      </c>
      <c r="Q1473">
        <v>0</v>
      </c>
      <c r="R1473">
        <v>0</v>
      </c>
      <c r="S1473">
        <f>VLOOKUP(F1473,DF!$A$2:$B$75,2)*R1473</f>
        <v>0</v>
      </c>
      <c r="T1473">
        <v>0</v>
      </c>
      <c r="U1473">
        <f>VLOOKUP(F1473,DF!$A$2:$B$75,2)*T1473</f>
        <v>0</v>
      </c>
      <c r="V1473">
        <v>1170416</v>
      </c>
      <c r="W1473">
        <v>157</v>
      </c>
      <c r="X1473" t="s">
        <v>454</v>
      </c>
      <c r="Y1473">
        <v>0</v>
      </c>
      <c r="Z1473">
        <v>0</v>
      </c>
      <c r="AA1473" t="s">
        <v>589</v>
      </c>
      <c r="AB1473">
        <v>1</v>
      </c>
      <c r="AC1473" t="s">
        <v>183</v>
      </c>
      <c r="AD1473">
        <v>1</v>
      </c>
      <c r="AE1473" t="s">
        <v>183</v>
      </c>
      <c r="AF1473" t="s">
        <v>1012</v>
      </c>
      <c r="AG1473" s="1">
        <v>38131</v>
      </c>
      <c r="AH1473">
        <v>1608</v>
      </c>
      <c r="AI1473">
        <v>39.950000000000003</v>
      </c>
      <c r="AJ1473">
        <v>-97.416669999999996</v>
      </c>
      <c r="AK1473">
        <v>39.950000000000003</v>
      </c>
      <c r="AL1473">
        <v>-97.416669999999996</v>
      </c>
      <c r="AM1473" t="s">
        <v>594</v>
      </c>
    </row>
    <row r="1474" spans="1:40" x14ac:dyDescent="0.25">
      <c r="A1474">
        <v>5397745</v>
      </c>
      <c r="B1474" t="s">
        <v>3335</v>
      </c>
      <c r="C1474" t="s">
        <v>42</v>
      </c>
      <c r="D1474" t="s">
        <v>1199</v>
      </c>
      <c r="E1474" s="1">
        <v>38131</v>
      </c>
      <c r="F1474" s="3">
        <v>2004</v>
      </c>
      <c r="G1474">
        <v>1612</v>
      </c>
      <c r="H1474" t="s">
        <v>28</v>
      </c>
      <c r="I1474" t="s">
        <v>1578</v>
      </c>
      <c r="J1474">
        <v>0</v>
      </c>
      <c r="K1474">
        <v>0</v>
      </c>
      <c r="L1474">
        <v>0</v>
      </c>
      <c r="M1474">
        <v>0</v>
      </c>
      <c r="N1474">
        <v>0.1</v>
      </c>
      <c r="O1474">
        <v>50</v>
      </c>
      <c r="P1474">
        <v>0</v>
      </c>
      <c r="Q1474">
        <v>0</v>
      </c>
      <c r="R1474">
        <v>0</v>
      </c>
      <c r="S1474">
        <f>VLOOKUP(F1474,DF!$A$2:$B$75,2)*R1474</f>
        <v>0</v>
      </c>
      <c r="T1474">
        <v>0</v>
      </c>
      <c r="U1474">
        <f>VLOOKUP(F1474,DF!$A$2:$B$75,2)*T1474</f>
        <v>0</v>
      </c>
      <c r="V1474">
        <v>1170417</v>
      </c>
      <c r="W1474">
        <v>157</v>
      </c>
      <c r="X1474" t="s">
        <v>454</v>
      </c>
      <c r="Y1474">
        <v>0</v>
      </c>
      <c r="Z1474">
        <v>0</v>
      </c>
      <c r="AA1474" t="s">
        <v>589</v>
      </c>
      <c r="AB1474">
        <v>10</v>
      </c>
      <c r="AC1474" t="s">
        <v>161</v>
      </c>
      <c r="AD1474">
        <v>10</v>
      </c>
      <c r="AE1474" t="s">
        <v>161</v>
      </c>
      <c r="AF1474" t="s">
        <v>1199</v>
      </c>
      <c r="AG1474" s="1">
        <v>38131</v>
      </c>
      <c r="AH1474">
        <v>1612</v>
      </c>
      <c r="AI1474">
        <v>39.799999999999997</v>
      </c>
      <c r="AJ1474">
        <v>-97.633330000000001</v>
      </c>
      <c r="AK1474">
        <v>39.799999999999997</v>
      </c>
      <c r="AL1474">
        <v>-97.633330000000001</v>
      </c>
      <c r="AM1474" t="s">
        <v>594</v>
      </c>
    </row>
    <row r="1475" spans="1:40" x14ac:dyDescent="0.25">
      <c r="A1475">
        <v>5397747</v>
      </c>
      <c r="B1475" t="s">
        <v>3335</v>
      </c>
      <c r="C1475" t="s">
        <v>42</v>
      </c>
      <c r="D1475" t="s">
        <v>1200</v>
      </c>
      <c r="E1475" s="1">
        <v>38131</v>
      </c>
      <c r="F1475" s="3">
        <v>2004</v>
      </c>
      <c r="G1475">
        <v>1625</v>
      </c>
      <c r="H1475" t="s">
        <v>28</v>
      </c>
      <c r="I1475" t="s">
        <v>1578</v>
      </c>
      <c r="J1475">
        <v>0</v>
      </c>
      <c r="K1475">
        <v>0</v>
      </c>
      <c r="L1475">
        <v>0</v>
      </c>
      <c r="M1475">
        <v>0</v>
      </c>
      <c r="N1475">
        <v>0.1</v>
      </c>
      <c r="O1475">
        <v>50</v>
      </c>
      <c r="P1475">
        <v>0</v>
      </c>
      <c r="Q1475">
        <v>0</v>
      </c>
      <c r="R1475">
        <v>0</v>
      </c>
      <c r="S1475">
        <f>VLOOKUP(F1475,DF!$A$2:$B$75,2)*R1475</f>
        <v>0</v>
      </c>
      <c r="T1475">
        <v>0</v>
      </c>
      <c r="U1475">
        <f>VLOOKUP(F1475,DF!$A$2:$B$75,2)*T1475</f>
        <v>0</v>
      </c>
      <c r="V1475">
        <v>1170417</v>
      </c>
      <c r="W1475">
        <v>157</v>
      </c>
      <c r="X1475" t="s">
        <v>454</v>
      </c>
      <c r="Y1475">
        <v>0</v>
      </c>
      <c r="Z1475">
        <v>0</v>
      </c>
      <c r="AA1475" t="s">
        <v>589</v>
      </c>
      <c r="AB1475">
        <v>2</v>
      </c>
      <c r="AC1475" t="s">
        <v>197</v>
      </c>
      <c r="AD1475">
        <v>2</v>
      </c>
      <c r="AE1475" t="s">
        <v>197</v>
      </c>
      <c r="AF1475" t="s">
        <v>1200</v>
      </c>
      <c r="AG1475" s="1">
        <v>38131</v>
      </c>
      <c r="AH1475">
        <v>1625</v>
      </c>
      <c r="AI1475">
        <v>39.700000000000003</v>
      </c>
      <c r="AJ1475">
        <v>-97.466669999999993</v>
      </c>
      <c r="AK1475">
        <v>39.700000000000003</v>
      </c>
      <c r="AL1475">
        <v>-97.466669999999993</v>
      </c>
      <c r="AM1475" t="s">
        <v>594</v>
      </c>
    </row>
    <row r="1476" spans="1:40" x14ac:dyDescent="0.25">
      <c r="A1476">
        <v>5397748</v>
      </c>
      <c r="B1476" t="s">
        <v>3420</v>
      </c>
      <c r="C1476" t="s">
        <v>129</v>
      </c>
      <c r="D1476" t="s">
        <v>1201</v>
      </c>
      <c r="E1476" s="1">
        <v>38131</v>
      </c>
      <c r="F1476" s="3">
        <v>2004</v>
      </c>
      <c r="G1476">
        <v>1629</v>
      </c>
      <c r="H1476" t="s">
        <v>28</v>
      </c>
      <c r="I1476" t="s">
        <v>1578</v>
      </c>
      <c r="J1476">
        <v>0</v>
      </c>
      <c r="K1476">
        <v>0</v>
      </c>
      <c r="L1476">
        <v>0</v>
      </c>
      <c r="M1476">
        <v>0</v>
      </c>
      <c r="N1476">
        <v>0.1</v>
      </c>
      <c r="O1476">
        <v>50</v>
      </c>
      <c r="P1476">
        <v>0</v>
      </c>
      <c r="Q1476">
        <v>0</v>
      </c>
      <c r="R1476">
        <v>0</v>
      </c>
      <c r="S1476">
        <f>VLOOKUP(F1476,DF!$A$2:$B$75,2)*R1476</f>
        <v>0</v>
      </c>
      <c r="T1476">
        <v>0</v>
      </c>
      <c r="U1476">
        <f>VLOOKUP(F1476,DF!$A$2:$B$75,2)*T1476</f>
        <v>0</v>
      </c>
      <c r="V1476">
        <v>1170417</v>
      </c>
      <c r="W1476">
        <v>201</v>
      </c>
      <c r="X1476" t="s">
        <v>454</v>
      </c>
      <c r="Y1476">
        <v>0</v>
      </c>
      <c r="Z1476">
        <v>0</v>
      </c>
      <c r="AA1476" t="s">
        <v>581</v>
      </c>
      <c r="AB1476">
        <v>9</v>
      </c>
      <c r="AC1476" t="s">
        <v>140</v>
      </c>
      <c r="AD1476">
        <v>9</v>
      </c>
      <c r="AE1476" t="s">
        <v>140</v>
      </c>
      <c r="AF1476" t="s">
        <v>1201</v>
      </c>
      <c r="AG1476" s="1">
        <v>38131</v>
      </c>
      <c r="AH1476">
        <v>1629</v>
      </c>
      <c r="AI1476">
        <v>39.783329999999999</v>
      </c>
      <c r="AJ1476">
        <v>-97.2</v>
      </c>
      <c r="AK1476">
        <v>39.783329999999999</v>
      </c>
      <c r="AL1476">
        <v>-97.2</v>
      </c>
      <c r="AM1476" t="s">
        <v>594</v>
      </c>
    </row>
    <row r="1477" spans="1:40" x14ac:dyDescent="0.25">
      <c r="A1477">
        <v>5397810</v>
      </c>
      <c r="B1477" t="s">
        <v>3398</v>
      </c>
      <c r="C1477" t="s">
        <v>106</v>
      </c>
      <c r="D1477" t="s">
        <v>1204</v>
      </c>
      <c r="E1477" s="1">
        <v>38131</v>
      </c>
      <c r="F1477" s="3">
        <v>2004</v>
      </c>
      <c r="G1477">
        <v>1829</v>
      </c>
      <c r="H1477" t="s">
        <v>28</v>
      </c>
      <c r="I1477" t="s">
        <v>1578</v>
      </c>
      <c r="J1477">
        <v>0</v>
      </c>
      <c r="K1477">
        <v>0</v>
      </c>
      <c r="L1477">
        <v>0</v>
      </c>
      <c r="M1477">
        <v>0</v>
      </c>
      <c r="N1477">
        <v>0.1</v>
      </c>
      <c r="O1477">
        <v>50</v>
      </c>
      <c r="P1477">
        <v>0</v>
      </c>
      <c r="Q1477">
        <v>0</v>
      </c>
      <c r="R1477">
        <v>0</v>
      </c>
      <c r="S1477">
        <f>VLOOKUP(F1477,DF!$A$2:$B$75,2)*R1477</f>
        <v>0</v>
      </c>
      <c r="T1477">
        <v>0</v>
      </c>
      <c r="U1477">
        <f>VLOOKUP(F1477,DF!$A$2:$B$75,2)*T1477</f>
        <v>0</v>
      </c>
      <c r="V1477">
        <v>1170419</v>
      </c>
      <c r="W1477">
        <v>197</v>
      </c>
      <c r="X1477" t="s">
        <v>454</v>
      </c>
      <c r="Y1477">
        <v>0</v>
      </c>
      <c r="Z1477">
        <v>0</v>
      </c>
      <c r="AA1477" t="s">
        <v>576</v>
      </c>
      <c r="AB1477">
        <v>1</v>
      </c>
      <c r="AC1477" t="s">
        <v>161</v>
      </c>
      <c r="AD1477">
        <v>1</v>
      </c>
      <c r="AE1477" t="s">
        <v>161</v>
      </c>
      <c r="AF1477" t="s">
        <v>1204</v>
      </c>
      <c r="AG1477" s="1">
        <v>38131</v>
      </c>
      <c r="AH1477">
        <v>1829</v>
      </c>
      <c r="AI1477">
        <v>38.783329999999999</v>
      </c>
      <c r="AJ1477">
        <v>-95.983329999999995</v>
      </c>
      <c r="AK1477">
        <v>38.783329999999999</v>
      </c>
      <c r="AL1477">
        <v>-95.983329999999995</v>
      </c>
      <c r="AM1477" t="s">
        <v>1205</v>
      </c>
    </row>
    <row r="1478" spans="1:40" x14ac:dyDescent="0.25">
      <c r="A1478">
        <v>5397814</v>
      </c>
      <c r="B1478" t="s">
        <v>3398</v>
      </c>
      <c r="C1478" t="s">
        <v>106</v>
      </c>
      <c r="D1478" t="s">
        <v>1204</v>
      </c>
      <c r="E1478" s="1">
        <v>38131</v>
      </c>
      <c r="F1478" s="3">
        <v>2004</v>
      </c>
      <c r="G1478">
        <v>1839</v>
      </c>
      <c r="H1478" t="s">
        <v>28</v>
      </c>
      <c r="I1478" t="s">
        <v>1578</v>
      </c>
      <c r="J1478">
        <v>0</v>
      </c>
      <c r="K1478">
        <v>0</v>
      </c>
      <c r="L1478">
        <v>0</v>
      </c>
      <c r="M1478">
        <v>0</v>
      </c>
      <c r="N1478">
        <v>0.1</v>
      </c>
      <c r="O1478">
        <v>50</v>
      </c>
      <c r="P1478">
        <v>0</v>
      </c>
      <c r="Q1478">
        <v>0</v>
      </c>
      <c r="R1478">
        <v>0</v>
      </c>
      <c r="S1478">
        <f>VLOOKUP(F1478,DF!$A$2:$B$75,2)*R1478</f>
        <v>0</v>
      </c>
      <c r="T1478">
        <v>0</v>
      </c>
      <c r="U1478">
        <f>VLOOKUP(F1478,DF!$A$2:$B$75,2)*T1478</f>
        <v>0</v>
      </c>
      <c r="V1478">
        <v>1170419</v>
      </c>
      <c r="W1478">
        <v>197</v>
      </c>
      <c r="X1478" t="s">
        <v>454</v>
      </c>
      <c r="Y1478">
        <v>0</v>
      </c>
      <c r="Z1478">
        <v>0</v>
      </c>
      <c r="AA1478" t="s">
        <v>576</v>
      </c>
      <c r="AB1478">
        <v>3</v>
      </c>
      <c r="AC1478" t="s">
        <v>161</v>
      </c>
      <c r="AD1478">
        <v>3</v>
      </c>
      <c r="AE1478" t="s">
        <v>161</v>
      </c>
      <c r="AF1478" t="s">
        <v>1204</v>
      </c>
      <c r="AG1478" s="1">
        <v>38131</v>
      </c>
      <c r="AH1478">
        <v>1839</v>
      </c>
      <c r="AI1478">
        <v>38.783329999999999</v>
      </c>
      <c r="AJ1478">
        <v>-96.016670000000005</v>
      </c>
      <c r="AK1478">
        <v>38.783329999999999</v>
      </c>
      <c r="AL1478">
        <v>-96.016670000000005</v>
      </c>
      <c r="AM1478" t="s">
        <v>594</v>
      </c>
    </row>
    <row r="1479" spans="1:40" x14ac:dyDescent="0.25">
      <c r="A1479">
        <v>5397815</v>
      </c>
      <c r="B1479" t="s">
        <v>3363</v>
      </c>
      <c r="C1479" t="s">
        <v>71</v>
      </c>
      <c r="D1479" t="s">
        <v>666</v>
      </c>
      <c r="E1479" s="1">
        <v>38131</v>
      </c>
      <c r="F1479" s="3">
        <v>2004</v>
      </c>
      <c r="G1479">
        <v>1848</v>
      </c>
      <c r="H1479" t="s">
        <v>28</v>
      </c>
      <c r="I1479" t="s">
        <v>1578</v>
      </c>
      <c r="J1479">
        <v>0</v>
      </c>
      <c r="K1479">
        <v>0</v>
      </c>
      <c r="L1479">
        <v>0</v>
      </c>
      <c r="M1479">
        <v>0</v>
      </c>
      <c r="N1479">
        <v>0.1</v>
      </c>
      <c r="O1479">
        <v>50</v>
      </c>
      <c r="P1479">
        <v>0</v>
      </c>
      <c r="Q1479">
        <v>0</v>
      </c>
      <c r="R1479">
        <v>0</v>
      </c>
      <c r="S1479">
        <f>VLOOKUP(F1479,DF!$A$2:$B$75,2)*R1479</f>
        <v>0</v>
      </c>
      <c r="T1479">
        <v>0</v>
      </c>
      <c r="U1479">
        <f>VLOOKUP(F1479,DF!$A$2:$B$75,2)*T1479</f>
        <v>0</v>
      </c>
      <c r="V1479">
        <v>1170420</v>
      </c>
      <c r="W1479">
        <v>139</v>
      </c>
      <c r="X1479" t="s">
        <v>454</v>
      </c>
      <c r="Y1479">
        <v>0</v>
      </c>
      <c r="Z1479">
        <v>0</v>
      </c>
      <c r="AA1479" t="s">
        <v>581</v>
      </c>
      <c r="AB1479">
        <v>6</v>
      </c>
      <c r="AC1479" t="s">
        <v>161</v>
      </c>
      <c r="AD1479">
        <v>6</v>
      </c>
      <c r="AE1479" t="s">
        <v>161</v>
      </c>
      <c r="AF1479" t="s">
        <v>666</v>
      </c>
      <c r="AG1479" s="1">
        <v>38131</v>
      </c>
      <c r="AH1479">
        <v>1848</v>
      </c>
      <c r="AI1479">
        <v>38.816670000000002</v>
      </c>
      <c r="AJ1479">
        <v>-95.75</v>
      </c>
      <c r="AK1479">
        <v>38.816670000000002</v>
      </c>
      <c r="AL1479">
        <v>-95.75</v>
      </c>
      <c r="AM1479" t="s">
        <v>594</v>
      </c>
    </row>
    <row r="1480" spans="1:40" x14ac:dyDescent="0.25">
      <c r="A1480">
        <v>5397089</v>
      </c>
      <c r="B1480" t="s">
        <v>3411</v>
      </c>
      <c r="C1480" t="s">
        <v>119</v>
      </c>
      <c r="D1480" t="s">
        <v>1208</v>
      </c>
      <c r="E1480" s="1">
        <v>38134</v>
      </c>
      <c r="F1480" s="3">
        <v>2004</v>
      </c>
      <c r="G1480">
        <v>15</v>
      </c>
      <c r="H1480" t="s">
        <v>28</v>
      </c>
      <c r="I1480" t="s">
        <v>1578</v>
      </c>
      <c r="J1480">
        <v>0</v>
      </c>
      <c r="K1480">
        <v>0</v>
      </c>
      <c r="L1480">
        <v>0</v>
      </c>
      <c r="M1480">
        <v>0</v>
      </c>
      <c r="N1480">
        <v>0.1</v>
      </c>
      <c r="O1480">
        <v>10</v>
      </c>
      <c r="P1480">
        <v>0</v>
      </c>
      <c r="Q1480">
        <v>0</v>
      </c>
      <c r="R1480">
        <v>0</v>
      </c>
      <c r="S1480">
        <f>VLOOKUP(F1480,DF!$A$2:$B$75,2)*R1480</f>
        <v>0</v>
      </c>
      <c r="T1480">
        <v>0</v>
      </c>
      <c r="U1480">
        <f>VLOOKUP(F1480,DF!$A$2:$B$75,2)*T1480</f>
        <v>0</v>
      </c>
      <c r="V1480">
        <v>1170380</v>
      </c>
      <c r="W1480">
        <v>37</v>
      </c>
      <c r="X1480" t="s">
        <v>495</v>
      </c>
      <c r="Y1480">
        <v>0</v>
      </c>
      <c r="Z1480">
        <v>0</v>
      </c>
      <c r="AA1480" t="s">
        <v>619</v>
      </c>
      <c r="AB1480">
        <v>3</v>
      </c>
      <c r="AC1480" t="s">
        <v>144</v>
      </c>
      <c r="AD1480">
        <v>3</v>
      </c>
      <c r="AE1480" t="s">
        <v>144</v>
      </c>
      <c r="AF1480" t="s">
        <v>1208</v>
      </c>
      <c r="AG1480" s="1">
        <v>38134</v>
      </c>
      <c r="AH1480">
        <v>15</v>
      </c>
      <c r="AI1480">
        <v>37.549999999999997</v>
      </c>
      <c r="AJ1480">
        <v>-94.85</v>
      </c>
      <c r="AK1480">
        <v>37.549999999999997</v>
      </c>
      <c r="AL1480">
        <v>-94.85</v>
      </c>
      <c r="AM1480" t="s">
        <v>1209</v>
      </c>
    </row>
    <row r="1481" spans="1:40" x14ac:dyDescent="0.25">
      <c r="A1481">
        <v>5402323</v>
      </c>
      <c r="B1481" t="s">
        <v>3331</v>
      </c>
      <c r="C1481" t="s">
        <v>37</v>
      </c>
      <c r="D1481" t="s">
        <v>1210</v>
      </c>
      <c r="E1481" s="1">
        <v>38136</v>
      </c>
      <c r="F1481" s="3">
        <v>2004</v>
      </c>
      <c r="G1481">
        <v>1543</v>
      </c>
      <c r="H1481" t="s">
        <v>28</v>
      </c>
      <c r="I1481" t="s">
        <v>1578</v>
      </c>
      <c r="J1481">
        <v>0</v>
      </c>
      <c r="K1481">
        <v>0</v>
      </c>
      <c r="L1481">
        <v>0</v>
      </c>
      <c r="M1481">
        <v>0</v>
      </c>
      <c r="N1481">
        <v>0.1</v>
      </c>
      <c r="O1481">
        <v>50</v>
      </c>
      <c r="P1481">
        <v>0</v>
      </c>
      <c r="Q1481">
        <v>0</v>
      </c>
      <c r="R1481">
        <v>0</v>
      </c>
      <c r="S1481">
        <f>VLOOKUP(F1481,DF!$A$2:$B$75,2)*R1481</f>
        <v>0</v>
      </c>
      <c r="T1481">
        <v>0</v>
      </c>
      <c r="U1481">
        <f>VLOOKUP(F1481,DF!$A$2:$B$75,2)*T1481</f>
        <v>0</v>
      </c>
      <c r="V1481">
        <v>1171694</v>
      </c>
      <c r="W1481">
        <v>123</v>
      </c>
      <c r="X1481" t="s">
        <v>588</v>
      </c>
      <c r="Y1481">
        <v>0</v>
      </c>
      <c r="Z1481">
        <v>0</v>
      </c>
      <c r="AA1481" t="s">
        <v>860</v>
      </c>
      <c r="AB1481">
        <v>5</v>
      </c>
      <c r="AC1481" t="s">
        <v>197</v>
      </c>
      <c r="AD1481">
        <v>5</v>
      </c>
      <c r="AE1481" t="s">
        <v>197</v>
      </c>
      <c r="AF1481" t="s">
        <v>1210</v>
      </c>
      <c r="AG1481" s="1">
        <v>38136</v>
      </c>
      <c r="AH1481">
        <v>1543</v>
      </c>
      <c r="AI1481">
        <v>39.416670000000003</v>
      </c>
      <c r="AJ1481">
        <v>-98.183329999999998</v>
      </c>
      <c r="AK1481">
        <v>39.416670000000003</v>
      </c>
      <c r="AL1481">
        <v>-98.183329999999998</v>
      </c>
      <c r="AM1481" t="s">
        <v>1211</v>
      </c>
      <c r="AN1481" t="s">
        <v>1212</v>
      </c>
    </row>
    <row r="1482" spans="1:40" x14ac:dyDescent="0.25">
      <c r="A1482">
        <v>5398003</v>
      </c>
      <c r="B1482" t="s">
        <v>3335</v>
      </c>
      <c r="C1482" t="s">
        <v>42</v>
      </c>
      <c r="D1482" t="s">
        <v>1216</v>
      </c>
      <c r="E1482" s="1">
        <v>38136</v>
      </c>
      <c r="F1482" s="3">
        <v>2004</v>
      </c>
      <c r="G1482">
        <v>1745</v>
      </c>
      <c r="H1482" t="s">
        <v>28</v>
      </c>
      <c r="I1482" t="s">
        <v>1578</v>
      </c>
      <c r="J1482">
        <v>0</v>
      </c>
      <c r="K1482">
        <v>0</v>
      </c>
      <c r="L1482">
        <v>0</v>
      </c>
      <c r="M1482">
        <v>0</v>
      </c>
      <c r="N1482">
        <v>0.5</v>
      </c>
      <c r="O1482">
        <v>50</v>
      </c>
      <c r="P1482">
        <v>0</v>
      </c>
      <c r="Q1482">
        <v>0</v>
      </c>
      <c r="R1482">
        <v>0</v>
      </c>
      <c r="S1482">
        <f>VLOOKUP(F1482,DF!$A$2:$B$75,2)*R1482</f>
        <v>0</v>
      </c>
      <c r="T1482">
        <v>0</v>
      </c>
      <c r="U1482">
        <f>VLOOKUP(F1482,DF!$A$2:$B$75,2)*T1482</f>
        <v>0</v>
      </c>
      <c r="V1482">
        <v>1170427</v>
      </c>
      <c r="W1482">
        <v>157</v>
      </c>
      <c r="X1482" t="s">
        <v>454</v>
      </c>
      <c r="Y1482">
        <v>0</v>
      </c>
      <c r="Z1482">
        <v>0</v>
      </c>
      <c r="AA1482" t="s">
        <v>576</v>
      </c>
      <c r="AB1482">
        <v>5</v>
      </c>
      <c r="AC1482" t="s">
        <v>157</v>
      </c>
      <c r="AD1482">
        <v>5</v>
      </c>
      <c r="AE1482" t="s">
        <v>157</v>
      </c>
      <c r="AF1482" t="s">
        <v>1216</v>
      </c>
      <c r="AG1482" s="1">
        <v>38136</v>
      </c>
      <c r="AH1482">
        <v>1747</v>
      </c>
      <c r="AI1482">
        <v>39.75</v>
      </c>
      <c r="AJ1482">
        <v>-97.716669999999993</v>
      </c>
      <c r="AK1482">
        <v>39.75</v>
      </c>
      <c r="AL1482">
        <v>-97.716669999999993</v>
      </c>
      <c r="AM1482" t="s">
        <v>1220</v>
      </c>
    </row>
    <row r="1483" spans="1:40" x14ac:dyDescent="0.25">
      <c r="A1483">
        <v>5391836</v>
      </c>
      <c r="B1483" t="s">
        <v>3392</v>
      </c>
      <c r="C1483" t="s">
        <v>100</v>
      </c>
      <c r="D1483" t="s">
        <v>993</v>
      </c>
      <c r="E1483" s="1">
        <v>38136</v>
      </c>
      <c r="F1483" s="3">
        <v>2004</v>
      </c>
      <c r="G1483">
        <v>1817</v>
      </c>
      <c r="H1483" t="s">
        <v>28</v>
      </c>
      <c r="I1483" t="s">
        <v>1578</v>
      </c>
      <c r="J1483">
        <v>0</v>
      </c>
      <c r="K1483">
        <v>0</v>
      </c>
      <c r="L1483">
        <v>0</v>
      </c>
      <c r="M1483">
        <v>0</v>
      </c>
      <c r="N1483">
        <v>0.5</v>
      </c>
      <c r="O1483">
        <v>40</v>
      </c>
      <c r="P1483">
        <v>0</v>
      </c>
      <c r="Q1483">
        <v>0</v>
      </c>
      <c r="R1483">
        <v>0</v>
      </c>
      <c r="S1483">
        <f>VLOOKUP(F1483,DF!$A$2:$B$75,2)*R1483</f>
        <v>0</v>
      </c>
      <c r="T1483">
        <v>0</v>
      </c>
      <c r="U1483">
        <f>VLOOKUP(F1483,DF!$A$2:$B$75,2)*T1483</f>
        <v>0</v>
      </c>
      <c r="V1483">
        <v>1167707</v>
      </c>
      <c r="W1483">
        <v>77</v>
      </c>
      <c r="X1483" t="s">
        <v>469</v>
      </c>
      <c r="Y1483">
        <v>0</v>
      </c>
      <c r="Z1483">
        <v>0</v>
      </c>
      <c r="AA1483" t="s">
        <v>606</v>
      </c>
      <c r="AB1483">
        <v>3</v>
      </c>
      <c r="AC1483" t="s">
        <v>178</v>
      </c>
      <c r="AD1483">
        <v>3</v>
      </c>
      <c r="AE1483" t="s">
        <v>178</v>
      </c>
      <c r="AF1483" t="s">
        <v>993</v>
      </c>
      <c r="AG1483" s="1">
        <v>38136</v>
      </c>
      <c r="AH1483">
        <v>1817</v>
      </c>
      <c r="AI1483">
        <v>37.566670000000002</v>
      </c>
      <c r="AJ1483">
        <v>-97.066670000000002</v>
      </c>
      <c r="AK1483">
        <v>37.566670000000002</v>
      </c>
      <c r="AL1483">
        <v>-97.066670000000002</v>
      </c>
      <c r="AM1483" t="s">
        <v>699</v>
      </c>
    </row>
    <row r="1484" spans="1:40" x14ac:dyDescent="0.25">
      <c r="A1484">
        <v>5397999</v>
      </c>
      <c r="B1484" t="s">
        <v>3335</v>
      </c>
      <c r="C1484" t="s">
        <v>42</v>
      </c>
      <c r="D1484" t="s">
        <v>1221</v>
      </c>
      <c r="E1484" s="1">
        <v>38136</v>
      </c>
      <c r="F1484" s="3">
        <v>2004</v>
      </c>
      <c r="G1484">
        <v>1820</v>
      </c>
      <c r="H1484" t="s">
        <v>28</v>
      </c>
      <c r="I1484" t="s">
        <v>1578</v>
      </c>
      <c r="J1484">
        <v>0</v>
      </c>
      <c r="K1484">
        <v>0</v>
      </c>
      <c r="L1484">
        <v>0</v>
      </c>
      <c r="M1484">
        <v>0</v>
      </c>
      <c r="N1484">
        <v>1</v>
      </c>
      <c r="O1484">
        <v>50</v>
      </c>
      <c r="P1484">
        <v>0</v>
      </c>
      <c r="Q1484">
        <v>0</v>
      </c>
      <c r="R1484">
        <v>0</v>
      </c>
      <c r="S1484">
        <f>VLOOKUP(F1484,DF!$A$2:$B$75,2)*R1484</f>
        <v>0</v>
      </c>
      <c r="T1484">
        <v>0</v>
      </c>
      <c r="U1484">
        <f>VLOOKUP(F1484,DF!$A$2:$B$75,2)*T1484</f>
        <v>0</v>
      </c>
      <c r="V1484">
        <v>1170427</v>
      </c>
      <c r="W1484">
        <v>157</v>
      </c>
      <c r="X1484" t="s">
        <v>454</v>
      </c>
      <c r="Y1484">
        <v>0</v>
      </c>
      <c r="Z1484">
        <v>0</v>
      </c>
      <c r="AA1484" t="s">
        <v>601</v>
      </c>
      <c r="AB1484">
        <v>4</v>
      </c>
      <c r="AC1484" t="s">
        <v>140</v>
      </c>
      <c r="AD1484">
        <v>4</v>
      </c>
      <c r="AE1484" t="s">
        <v>140</v>
      </c>
      <c r="AF1484" t="s">
        <v>1221</v>
      </c>
      <c r="AG1484" s="1">
        <v>38136</v>
      </c>
      <c r="AH1484">
        <v>1822</v>
      </c>
      <c r="AI1484">
        <v>39.833329999999997</v>
      </c>
      <c r="AJ1484">
        <v>-97.833330000000004</v>
      </c>
      <c r="AK1484">
        <v>39.85</v>
      </c>
      <c r="AL1484">
        <v>-97.816670000000002</v>
      </c>
      <c r="AM1484" t="s">
        <v>1222</v>
      </c>
    </row>
    <row r="1485" spans="1:40" x14ac:dyDescent="0.25">
      <c r="A1485">
        <v>5398000</v>
      </c>
      <c r="B1485" t="s">
        <v>3335</v>
      </c>
      <c r="C1485" t="s">
        <v>42</v>
      </c>
      <c r="D1485" t="s">
        <v>1221</v>
      </c>
      <c r="E1485" s="1">
        <v>38136</v>
      </c>
      <c r="F1485" s="3">
        <v>2004</v>
      </c>
      <c r="G1485">
        <v>1820</v>
      </c>
      <c r="H1485" t="s">
        <v>28</v>
      </c>
      <c r="I1485" t="s">
        <v>1578</v>
      </c>
      <c r="J1485">
        <v>0</v>
      </c>
      <c r="K1485">
        <v>0</v>
      </c>
      <c r="L1485">
        <v>0</v>
      </c>
      <c r="M1485">
        <v>0</v>
      </c>
      <c r="N1485">
        <v>1</v>
      </c>
      <c r="O1485">
        <v>50</v>
      </c>
      <c r="P1485">
        <v>0</v>
      </c>
      <c r="Q1485">
        <v>0</v>
      </c>
      <c r="R1485">
        <v>0</v>
      </c>
      <c r="S1485">
        <f>VLOOKUP(F1485,DF!$A$2:$B$75,2)*R1485</f>
        <v>0</v>
      </c>
      <c r="T1485">
        <v>0</v>
      </c>
      <c r="U1485">
        <f>VLOOKUP(F1485,DF!$A$2:$B$75,2)*T1485</f>
        <v>0</v>
      </c>
      <c r="V1485">
        <v>1170427</v>
      </c>
      <c r="W1485">
        <v>157</v>
      </c>
      <c r="X1485" t="s">
        <v>454</v>
      </c>
      <c r="Y1485">
        <v>0</v>
      </c>
      <c r="Z1485">
        <v>0</v>
      </c>
      <c r="AA1485" t="s">
        <v>601</v>
      </c>
      <c r="AB1485">
        <v>6</v>
      </c>
      <c r="AC1485" t="s">
        <v>144</v>
      </c>
      <c r="AD1485">
        <v>6</v>
      </c>
      <c r="AE1485" t="s">
        <v>144</v>
      </c>
      <c r="AF1485" t="s">
        <v>1221</v>
      </c>
      <c r="AG1485" s="1">
        <v>38136</v>
      </c>
      <c r="AH1485">
        <v>1822</v>
      </c>
      <c r="AI1485">
        <v>39.883330000000001</v>
      </c>
      <c r="AJ1485">
        <v>-97.783330000000007</v>
      </c>
      <c r="AK1485">
        <v>39.883330000000001</v>
      </c>
      <c r="AL1485">
        <v>-97.733329999999995</v>
      </c>
      <c r="AM1485" t="s">
        <v>1223</v>
      </c>
    </row>
    <row r="1486" spans="1:40" x14ac:dyDescent="0.25">
      <c r="A1486">
        <v>5398005</v>
      </c>
      <c r="B1486" t="s">
        <v>3349</v>
      </c>
      <c r="C1486" t="s">
        <v>57</v>
      </c>
      <c r="D1486" t="s">
        <v>678</v>
      </c>
      <c r="E1486" s="1">
        <v>38136</v>
      </c>
      <c r="F1486" s="3">
        <v>2004</v>
      </c>
      <c r="G1486">
        <v>1828</v>
      </c>
      <c r="H1486" t="s">
        <v>28</v>
      </c>
      <c r="I1486" t="s">
        <v>1578</v>
      </c>
      <c r="J1486">
        <v>0</v>
      </c>
      <c r="K1486">
        <v>0</v>
      </c>
      <c r="L1486">
        <v>0</v>
      </c>
      <c r="M1486">
        <v>16100.000000000002</v>
      </c>
      <c r="N1486">
        <v>1</v>
      </c>
      <c r="O1486">
        <v>75</v>
      </c>
      <c r="P1486">
        <v>0</v>
      </c>
      <c r="Q1486">
        <v>0</v>
      </c>
      <c r="R1486">
        <v>10000</v>
      </c>
      <c r="S1486">
        <f>VLOOKUP(F1486,DF!$A$2:$B$75,2)*R1486</f>
        <v>16100.000000000002</v>
      </c>
      <c r="T1486">
        <v>0</v>
      </c>
      <c r="U1486">
        <f>VLOOKUP(F1486,DF!$A$2:$B$75,2)*T1486</f>
        <v>0</v>
      </c>
      <c r="V1486">
        <v>1170428</v>
      </c>
      <c r="W1486">
        <v>117</v>
      </c>
      <c r="X1486" t="s">
        <v>454</v>
      </c>
      <c r="Y1486">
        <v>0</v>
      </c>
      <c r="Z1486">
        <v>0</v>
      </c>
      <c r="AA1486" t="s">
        <v>581</v>
      </c>
      <c r="AB1486">
        <v>1</v>
      </c>
      <c r="AC1486" t="s">
        <v>252</v>
      </c>
      <c r="AD1486">
        <v>1</v>
      </c>
      <c r="AE1486" t="s">
        <v>252</v>
      </c>
      <c r="AF1486" t="s">
        <v>678</v>
      </c>
      <c r="AG1486" s="1">
        <v>38136</v>
      </c>
      <c r="AH1486">
        <v>1830</v>
      </c>
      <c r="AI1486">
        <v>39.950000000000003</v>
      </c>
      <c r="AJ1486">
        <v>-96.6</v>
      </c>
      <c r="AK1486">
        <v>39.966670000000001</v>
      </c>
      <c r="AL1486">
        <v>-96.6</v>
      </c>
      <c r="AM1486" t="s">
        <v>1225</v>
      </c>
    </row>
    <row r="1487" spans="1:40" x14ac:dyDescent="0.25">
      <c r="A1487">
        <v>5398007</v>
      </c>
      <c r="B1487" t="s">
        <v>3335</v>
      </c>
      <c r="C1487" t="s">
        <v>42</v>
      </c>
      <c r="D1487" t="s">
        <v>1009</v>
      </c>
      <c r="E1487" s="1">
        <v>38136</v>
      </c>
      <c r="F1487" s="3">
        <v>2004</v>
      </c>
      <c r="G1487">
        <v>1836</v>
      </c>
      <c r="H1487" t="s">
        <v>28</v>
      </c>
      <c r="I1487" t="s">
        <v>1578</v>
      </c>
      <c r="J1487">
        <v>0</v>
      </c>
      <c r="K1487">
        <v>0</v>
      </c>
      <c r="L1487">
        <v>0</v>
      </c>
      <c r="M1487">
        <v>0</v>
      </c>
      <c r="N1487">
        <v>1</v>
      </c>
      <c r="O1487">
        <v>75</v>
      </c>
      <c r="P1487">
        <v>0</v>
      </c>
      <c r="Q1487">
        <v>0</v>
      </c>
      <c r="R1487">
        <v>0</v>
      </c>
      <c r="S1487">
        <f>VLOOKUP(F1487,DF!$A$2:$B$75,2)*R1487</f>
        <v>0</v>
      </c>
      <c r="T1487">
        <v>0</v>
      </c>
      <c r="U1487">
        <f>VLOOKUP(F1487,DF!$A$2:$B$75,2)*T1487</f>
        <v>0</v>
      </c>
      <c r="V1487">
        <v>1170428</v>
      </c>
      <c r="W1487">
        <v>157</v>
      </c>
      <c r="X1487" t="s">
        <v>454</v>
      </c>
      <c r="Y1487">
        <v>0</v>
      </c>
      <c r="Z1487">
        <v>0</v>
      </c>
      <c r="AA1487" t="s">
        <v>601</v>
      </c>
      <c r="AB1487">
        <v>5</v>
      </c>
      <c r="AC1487" t="s">
        <v>197</v>
      </c>
      <c r="AD1487">
        <v>5</v>
      </c>
      <c r="AE1487" t="s">
        <v>197</v>
      </c>
      <c r="AF1487" t="s">
        <v>1009</v>
      </c>
      <c r="AG1487" s="1">
        <v>38136</v>
      </c>
      <c r="AH1487">
        <v>1838</v>
      </c>
      <c r="AI1487">
        <v>39.866669999999999</v>
      </c>
      <c r="AJ1487">
        <v>-97.566670000000002</v>
      </c>
      <c r="AK1487">
        <v>39.883330000000001</v>
      </c>
      <c r="AL1487">
        <v>-97.55</v>
      </c>
      <c r="AM1487" t="s">
        <v>1226</v>
      </c>
    </row>
    <row r="1488" spans="1:40" x14ac:dyDescent="0.25">
      <c r="A1488">
        <v>5398096</v>
      </c>
      <c r="B1488" t="s">
        <v>3335</v>
      </c>
      <c r="C1488" t="s">
        <v>42</v>
      </c>
      <c r="D1488" t="s">
        <v>1009</v>
      </c>
      <c r="E1488" s="1">
        <v>38136</v>
      </c>
      <c r="F1488" s="3">
        <v>2004</v>
      </c>
      <c r="G1488">
        <v>1850</v>
      </c>
      <c r="H1488" t="s">
        <v>28</v>
      </c>
      <c r="I1488" t="s">
        <v>1578</v>
      </c>
      <c r="J1488">
        <v>0</v>
      </c>
      <c r="K1488">
        <v>0</v>
      </c>
      <c r="L1488">
        <v>0</v>
      </c>
      <c r="M1488">
        <v>0</v>
      </c>
      <c r="N1488">
        <v>1</v>
      </c>
      <c r="O1488">
        <v>50</v>
      </c>
      <c r="P1488">
        <v>0</v>
      </c>
      <c r="Q1488">
        <v>0</v>
      </c>
      <c r="R1488">
        <v>0</v>
      </c>
      <c r="S1488">
        <f>VLOOKUP(F1488,DF!$A$2:$B$75,2)*R1488</f>
        <v>0</v>
      </c>
      <c r="T1488">
        <v>0</v>
      </c>
      <c r="U1488">
        <f>VLOOKUP(F1488,DF!$A$2:$B$75,2)*T1488</f>
        <v>0</v>
      </c>
      <c r="V1488">
        <v>1170428</v>
      </c>
      <c r="W1488">
        <v>157</v>
      </c>
      <c r="X1488" t="s">
        <v>454</v>
      </c>
      <c r="Y1488">
        <v>0</v>
      </c>
      <c r="Z1488">
        <v>0</v>
      </c>
      <c r="AA1488" t="s">
        <v>581</v>
      </c>
      <c r="AB1488">
        <v>2</v>
      </c>
      <c r="AC1488" t="s">
        <v>183</v>
      </c>
      <c r="AD1488">
        <v>2</v>
      </c>
      <c r="AE1488" t="s">
        <v>183</v>
      </c>
      <c r="AF1488" t="s">
        <v>1009</v>
      </c>
      <c r="AG1488" s="1">
        <v>38136</v>
      </c>
      <c r="AH1488">
        <v>1852</v>
      </c>
      <c r="AI1488">
        <v>39.883330000000001</v>
      </c>
      <c r="AJ1488">
        <v>-97.5</v>
      </c>
      <c r="AK1488">
        <v>39.9</v>
      </c>
      <c r="AL1488">
        <v>-97.5</v>
      </c>
      <c r="AM1488" t="s">
        <v>1228</v>
      </c>
    </row>
    <row r="1489" spans="1:39" x14ac:dyDescent="0.25">
      <c r="A1489">
        <v>5391839</v>
      </c>
      <c r="B1489" t="s">
        <v>3392</v>
      </c>
      <c r="C1489" t="s">
        <v>100</v>
      </c>
      <c r="D1489" t="s">
        <v>1173</v>
      </c>
      <c r="E1489" s="1">
        <v>38136</v>
      </c>
      <c r="F1489" s="3">
        <v>2004</v>
      </c>
      <c r="G1489">
        <v>1900</v>
      </c>
      <c r="H1489" t="s">
        <v>28</v>
      </c>
      <c r="I1489" t="s">
        <v>1578</v>
      </c>
      <c r="J1489">
        <v>0</v>
      </c>
      <c r="K1489">
        <v>0</v>
      </c>
      <c r="L1489">
        <v>0</v>
      </c>
      <c r="M1489">
        <v>0</v>
      </c>
      <c r="N1489">
        <v>0.5</v>
      </c>
      <c r="O1489">
        <v>40</v>
      </c>
      <c r="P1489">
        <v>0</v>
      </c>
      <c r="Q1489">
        <v>0</v>
      </c>
      <c r="R1489">
        <v>0</v>
      </c>
      <c r="S1489">
        <f>VLOOKUP(F1489,DF!$A$2:$B$75,2)*R1489</f>
        <v>0</v>
      </c>
      <c r="T1489">
        <v>0</v>
      </c>
      <c r="U1489">
        <f>VLOOKUP(F1489,DF!$A$2:$B$75,2)*T1489</f>
        <v>0</v>
      </c>
      <c r="V1489">
        <v>1167707</v>
      </c>
      <c r="W1489">
        <v>77</v>
      </c>
      <c r="X1489" t="s">
        <v>469</v>
      </c>
      <c r="Y1489">
        <v>0</v>
      </c>
      <c r="Z1489">
        <v>0</v>
      </c>
      <c r="AA1489" t="s">
        <v>576</v>
      </c>
      <c r="AB1489">
        <v>2</v>
      </c>
      <c r="AC1489" t="s">
        <v>140</v>
      </c>
      <c r="AD1489">
        <v>2</v>
      </c>
      <c r="AE1489" t="s">
        <v>140</v>
      </c>
      <c r="AF1489" t="s">
        <v>1173</v>
      </c>
      <c r="AG1489" s="1">
        <v>38136</v>
      </c>
      <c r="AH1489">
        <v>1902</v>
      </c>
      <c r="AI1489">
        <v>38.799999999999997</v>
      </c>
      <c r="AJ1489">
        <v>-98.15</v>
      </c>
      <c r="AK1489">
        <v>38.799999999999997</v>
      </c>
      <c r="AL1489">
        <v>-98.15</v>
      </c>
      <c r="AM1489" t="s">
        <v>699</v>
      </c>
    </row>
    <row r="1490" spans="1:39" x14ac:dyDescent="0.25">
      <c r="A1490">
        <v>5398098</v>
      </c>
      <c r="B1490" t="s">
        <v>3335</v>
      </c>
      <c r="C1490" t="s">
        <v>42</v>
      </c>
      <c r="D1490" t="s">
        <v>1009</v>
      </c>
      <c r="E1490" s="1">
        <v>38136</v>
      </c>
      <c r="F1490" s="3">
        <v>2004</v>
      </c>
      <c r="G1490">
        <v>1909</v>
      </c>
      <c r="H1490" t="s">
        <v>28</v>
      </c>
      <c r="I1490" t="s">
        <v>1578</v>
      </c>
      <c r="J1490">
        <v>0</v>
      </c>
      <c r="K1490">
        <v>0</v>
      </c>
      <c r="L1490">
        <v>0</v>
      </c>
      <c r="M1490">
        <v>8050.0000000000009</v>
      </c>
      <c r="N1490">
        <v>0.2</v>
      </c>
      <c r="O1490">
        <v>50</v>
      </c>
      <c r="P1490">
        <v>0</v>
      </c>
      <c r="Q1490">
        <v>0</v>
      </c>
      <c r="R1490">
        <v>5000</v>
      </c>
      <c r="S1490">
        <f>VLOOKUP(F1490,DF!$A$2:$B$75,2)*R1490</f>
        <v>8050.0000000000009</v>
      </c>
      <c r="T1490">
        <v>0</v>
      </c>
      <c r="U1490">
        <f>VLOOKUP(F1490,DF!$A$2:$B$75,2)*T1490</f>
        <v>0</v>
      </c>
      <c r="V1490">
        <v>1170428</v>
      </c>
      <c r="W1490">
        <v>157</v>
      </c>
      <c r="X1490" t="s">
        <v>454</v>
      </c>
      <c r="Y1490">
        <v>0</v>
      </c>
      <c r="Z1490">
        <v>0</v>
      </c>
      <c r="AA1490" t="s">
        <v>601</v>
      </c>
      <c r="AB1490" t="s">
        <v>27</v>
      </c>
      <c r="AC1490" t="s">
        <v>27</v>
      </c>
      <c r="AD1490" t="s">
        <v>27</v>
      </c>
      <c r="AE1490" t="s">
        <v>27</v>
      </c>
      <c r="AF1490" t="s">
        <v>1009</v>
      </c>
      <c r="AG1490" s="1">
        <v>38136</v>
      </c>
      <c r="AH1490">
        <v>1909</v>
      </c>
      <c r="AI1490">
        <v>39.916670000000003</v>
      </c>
      <c r="AJ1490">
        <v>-97.5</v>
      </c>
      <c r="AK1490">
        <v>39.916670000000003</v>
      </c>
      <c r="AL1490">
        <v>-97.5</v>
      </c>
      <c r="AM1490" t="s">
        <v>1230</v>
      </c>
    </row>
    <row r="1491" spans="1:39" x14ac:dyDescent="0.25">
      <c r="A1491">
        <v>5398103</v>
      </c>
      <c r="B1491" t="s">
        <v>3335</v>
      </c>
      <c r="C1491" t="s">
        <v>42</v>
      </c>
      <c r="D1491" t="s">
        <v>1012</v>
      </c>
      <c r="E1491" s="1">
        <v>38136</v>
      </c>
      <c r="F1491" s="3">
        <v>2004</v>
      </c>
      <c r="G1491">
        <v>1925</v>
      </c>
      <c r="H1491" t="s">
        <v>28</v>
      </c>
      <c r="I1491" t="s">
        <v>1578</v>
      </c>
      <c r="J1491">
        <v>0</v>
      </c>
      <c r="K1491">
        <v>0</v>
      </c>
      <c r="L1491">
        <v>0</v>
      </c>
      <c r="M1491">
        <v>0</v>
      </c>
      <c r="N1491">
        <v>1</v>
      </c>
      <c r="O1491">
        <v>50</v>
      </c>
      <c r="P1491">
        <v>0</v>
      </c>
      <c r="Q1491">
        <v>0</v>
      </c>
      <c r="R1491">
        <v>0</v>
      </c>
      <c r="S1491">
        <f>VLOOKUP(F1491,DF!$A$2:$B$75,2)*R1491</f>
        <v>0</v>
      </c>
      <c r="T1491">
        <v>0</v>
      </c>
      <c r="U1491">
        <f>VLOOKUP(F1491,DF!$A$2:$B$75,2)*T1491</f>
        <v>0</v>
      </c>
      <c r="V1491">
        <v>1170429</v>
      </c>
      <c r="W1491">
        <v>157</v>
      </c>
      <c r="X1491" t="s">
        <v>454</v>
      </c>
      <c r="Y1491">
        <v>0</v>
      </c>
      <c r="Z1491">
        <v>0</v>
      </c>
      <c r="AA1491" t="s">
        <v>601</v>
      </c>
      <c r="AB1491">
        <v>1</v>
      </c>
      <c r="AC1491" t="s">
        <v>183</v>
      </c>
      <c r="AD1491">
        <v>1</v>
      </c>
      <c r="AE1491" t="s">
        <v>183</v>
      </c>
      <c r="AF1491" t="s">
        <v>1012</v>
      </c>
      <c r="AG1491" s="1">
        <v>38136</v>
      </c>
      <c r="AH1491">
        <v>1934</v>
      </c>
      <c r="AI1491">
        <v>39.950000000000003</v>
      </c>
      <c r="AJ1491">
        <v>-97.416669999999996</v>
      </c>
      <c r="AK1491">
        <v>39.950000000000003</v>
      </c>
      <c r="AL1491">
        <v>-97.416669999999996</v>
      </c>
      <c r="AM1491" t="s">
        <v>1233</v>
      </c>
    </row>
    <row r="1492" spans="1:39" x14ac:dyDescent="0.25">
      <c r="A1492">
        <v>5391843</v>
      </c>
      <c r="B1492" t="s">
        <v>3386</v>
      </c>
      <c r="C1492" t="s">
        <v>94</v>
      </c>
      <c r="D1492" t="s">
        <v>1128</v>
      </c>
      <c r="E1492" s="1">
        <v>38136</v>
      </c>
      <c r="F1492" s="3">
        <v>2004</v>
      </c>
      <c r="G1492">
        <v>1932</v>
      </c>
      <c r="H1492" t="s">
        <v>28</v>
      </c>
      <c r="I1492" t="s">
        <v>1578</v>
      </c>
      <c r="J1492">
        <v>0</v>
      </c>
      <c r="K1492">
        <v>0</v>
      </c>
      <c r="L1492">
        <v>0</v>
      </c>
      <c r="M1492">
        <v>40250</v>
      </c>
      <c r="N1492">
        <v>1</v>
      </c>
      <c r="O1492">
        <v>60</v>
      </c>
      <c r="P1492">
        <v>0</v>
      </c>
      <c r="Q1492">
        <v>0</v>
      </c>
      <c r="R1492">
        <v>25000</v>
      </c>
      <c r="S1492">
        <f>VLOOKUP(F1492,DF!$A$2:$B$75,2)*R1492</f>
        <v>40250</v>
      </c>
      <c r="T1492">
        <v>0</v>
      </c>
      <c r="U1492">
        <f>VLOOKUP(F1492,DF!$A$2:$B$75,2)*T1492</f>
        <v>0</v>
      </c>
      <c r="V1492">
        <v>1167707</v>
      </c>
      <c r="W1492">
        <v>191</v>
      </c>
      <c r="X1492" t="s">
        <v>469</v>
      </c>
      <c r="Y1492">
        <v>0</v>
      </c>
      <c r="Z1492">
        <v>0</v>
      </c>
      <c r="AA1492" t="s">
        <v>619</v>
      </c>
      <c r="AB1492">
        <v>2</v>
      </c>
      <c r="AC1492" t="s">
        <v>248</v>
      </c>
      <c r="AD1492">
        <v>2</v>
      </c>
      <c r="AE1492" t="s">
        <v>248</v>
      </c>
      <c r="AF1492" t="s">
        <v>1128</v>
      </c>
      <c r="AG1492" s="1">
        <v>38136</v>
      </c>
      <c r="AH1492">
        <v>1932</v>
      </c>
      <c r="AI1492">
        <v>38.799999999999997</v>
      </c>
      <c r="AJ1492">
        <v>-97.65</v>
      </c>
      <c r="AK1492">
        <v>38.799999999999997</v>
      </c>
      <c r="AL1492">
        <v>-97.65</v>
      </c>
      <c r="AM1492" t="s">
        <v>1235</v>
      </c>
    </row>
    <row r="1493" spans="1:39" x14ac:dyDescent="0.25">
      <c r="A1493">
        <v>5398106</v>
      </c>
      <c r="B1493" t="s">
        <v>3335</v>
      </c>
      <c r="C1493" t="s">
        <v>42</v>
      </c>
      <c r="D1493" t="s">
        <v>1012</v>
      </c>
      <c r="E1493" s="1">
        <v>38136</v>
      </c>
      <c r="F1493" s="3">
        <v>2004</v>
      </c>
      <c r="G1493">
        <v>1932</v>
      </c>
      <c r="H1493" t="s">
        <v>28</v>
      </c>
      <c r="I1493" t="s">
        <v>1578</v>
      </c>
      <c r="J1493">
        <v>0</v>
      </c>
      <c r="K1493">
        <v>0</v>
      </c>
      <c r="L1493">
        <v>0</v>
      </c>
      <c r="M1493">
        <v>0</v>
      </c>
      <c r="N1493">
        <v>0.5</v>
      </c>
      <c r="O1493">
        <v>50</v>
      </c>
      <c r="P1493">
        <v>0</v>
      </c>
      <c r="Q1493">
        <v>0</v>
      </c>
      <c r="R1493">
        <v>0</v>
      </c>
      <c r="S1493">
        <f>VLOOKUP(F1493,DF!$A$2:$B$75,2)*R1493</f>
        <v>0</v>
      </c>
      <c r="T1493">
        <v>0</v>
      </c>
      <c r="U1493">
        <f>VLOOKUP(F1493,DF!$A$2:$B$75,2)*T1493</f>
        <v>0</v>
      </c>
      <c r="V1493">
        <v>1170429</v>
      </c>
      <c r="W1493">
        <v>157</v>
      </c>
      <c r="X1493" t="s">
        <v>454</v>
      </c>
      <c r="Y1493">
        <v>0</v>
      </c>
      <c r="Z1493">
        <v>0</v>
      </c>
      <c r="AA1493" t="s">
        <v>601</v>
      </c>
      <c r="AB1493">
        <v>3</v>
      </c>
      <c r="AC1493" t="s">
        <v>150</v>
      </c>
      <c r="AD1493">
        <v>3</v>
      </c>
      <c r="AE1493" t="s">
        <v>150</v>
      </c>
      <c r="AF1493" t="s">
        <v>1012</v>
      </c>
      <c r="AG1493" s="1">
        <v>38136</v>
      </c>
      <c r="AH1493">
        <v>1935</v>
      </c>
      <c r="AI1493">
        <v>39.966670000000001</v>
      </c>
      <c r="AJ1493">
        <v>-97.366669999999999</v>
      </c>
      <c r="AK1493">
        <v>39.966670000000001</v>
      </c>
      <c r="AL1493">
        <v>-97.35</v>
      </c>
      <c r="AM1493" t="s">
        <v>1236</v>
      </c>
    </row>
    <row r="1494" spans="1:39" x14ac:dyDescent="0.25">
      <c r="A1494">
        <v>5398104</v>
      </c>
      <c r="B1494" t="s">
        <v>3420</v>
      </c>
      <c r="C1494" t="s">
        <v>129</v>
      </c>
      <c r="D1494" t="s">
        <v>1062</v>
      </c>
      <c r="E1494" s="1">
        <v>38136</v>
      </c>
      <c r="F1494" s="3">
        <v>2004</v>
      </c>
      <c r="G1494">
        <v>1935</v>
      </c>
      <c r="H1494" t="s">
        <v>28</v>
      </c>
      <c r="I1494" t="s">
        <v>1578</v>
      </c>
      <c r="J1494">
        <v>0</v>
      </c>
      <c r="K1494">
        <v>0</v>
      </c>
      <c r="L1494">
        <v>0</v>
      </c>
      <c r="M1494">
        <v>0</v>
      </c>
      <c r="N1494">
        <v>1</v>
      </c>
      <c r="O1494">
        <v>50</v>
      </c>
      <c r="P1494">
        <v>0</v>
      </c>
      <c r="Q1494">
        <v>0</v>
      </c>
      <c r="R1494">
        <v>0</v>
      </c>
      <c r="S1494">
        <f>VLOOKUP(F1494,DF!$A$2:$B$75,2)*R1494</f>
        <v>0</v>
      </c>
      <c r="T1494">
        <v>0</v>
      </c>
      <c r="U1494">
        <f>VLOOKUP(F1494,DF!$A$2:$B$75,2)*T1494</f>
        <v>0</v>
      </c>
      <c r="V1494">
        <v>1170429</v>
      </c>
      <c r="W1494">
        <v>201</v>
      </c>
      <c r="X1494" t="s">
        <v>454</v>
      </c>
      <c r="Y1494">
        <v>0</v>
      </c>
      <c r="Z1494">
        <v>0</v>
      </c>
      <c r="AA1494" t="s">
        <v>601</v>
      </c>
      <c r="AB1494">
        <v>2</v>
      </c>
      <c r="AC1494" t="s">
        <v>183</v>
      </c>
      <c r="AD1494">
        <v>2</v>
      </c>
      <c r="AE1494" t="s">
        <v>183</v>
      </c>
      <c r="AF1494" t="s">
        <v>1062</v>
      </c>
      <c r="AG1494" s="1">
        <v>38136</v>
      </c>
      <c r="AH1494">
        <v>1937</v>
      </c>
      <c r="AI1494">
        <v>39.950000000000003</v>
      </c>
      <c r="AJ1494">
        <v>-97.35</v>
      </c>
      <c r="AK1494">
        <v>39.950000000000003</v>
      </c>
      <c r="AL1494">
        <v>-97.333330000000004</v>
      </c>
      <c r="AM1494" t="s">
        <v>1237</v>
      </c>
    </row>
    <row r="1495" spans="1:39" x14ac:dyDescent="0.25">
      <c r="A1495">
        <v>5402555</v>
      </c>
      <c r="B1495" t="s">
        <v>3427</v>
      </c>
      <c r="C1495" t="s">
        <v>136</v>
      </c>
      <c r="D1495" t="s">
        <v>846</v>
      </c>
      <c r="E1495" s="1">
        <v>38142</v>
      </c>
      <c r="F1495" s="3">
        <v>2004</v>
      </c>
      <c r="G1495">
        <v>1726</v>
      </c>
      <c r="H1495" t="s">
        <v>28</v>
      </c>
      <c r="I1495" t="s">
        <v>1578</v>
      </c>
      <c r="J1495">
        <v>0</v>
      </c>
      <c r="K1495">
        <v>0</v>
      </c>
      <c r="L1495">
        <v>0</v>
      </c>
      <c r="M1495">
        <v>0</v>
      </c>
      <c r="N1495">
        <v>0.2</v>
      </c>
      <c r="O1495">
        <v>50</v>
      </c>
      <c r="P1495">
        <v>0</v>
      </c>
      <c r="Q1495">
        <v>0</v>
      </c>
      <c r="R1495">
        <v>0</v>
      </c>
      <c r="S1495">
        <f>VLOOKUP(F1495,DF!$A$2:$B$75,2)*R1495</f>
        <v>0</v>
      </c>
      <c r="T1495">
        <v>0</v>
      </c>
      <c r="U1495">
        <f>VLOOKUP(F1495,DF!$A$2:$B$75,2)*T1495</f>
        <v>0</v>
      </c>
      <c r="V1495">
        <v>1172123</v>
      </c>
      <c r="W1495">
        <v>71</v>
      </c>
      <c r="X1495" t="s">
        <v>474</v>
      </c>
      <c r="Y1495">
        <v>0</v>
      </c>
      <c r="Z1495">
        <v>0</v>
      </c>
      <c r="AA1495" t="s">
        <v>589</v>
      </c>
      <c r="AB1495">
        <v>3</v>
      </c>
      <c r="AC1495" t="s">
        <v>276</v>
      </c>
      <c r="AD1495">
        <v>3</v>
      </c>
      <c r="AE1495" t="s">
        <v>276</v>
      </c>
      <c r="AF1495" t="s">
        <v>846</v>
      </c>
      <c r="AG1495" s="1">
        <v>38142</v>
      </c>
      <c r="AH1495">
        <v>1726</v>
      </c>
      <c r="AI1495">
        <v>38.450000000000003</v>
      </c>
      <c r="AJ1495">
        <v>-101.8</v>
      </c>
      <c r="AK1495">
        <v>38.450000000000003</v>
      </c>
      <c r="AL1495">
        <v>-101.8</v>
      </c>
      <c r="AM1495" t="s">
        <v>1242</v>
      </c>
    </row>
    <row r="1496" spans="1:39" x14ac:dyDescent="0.25">
      <c r="A1496">
        <v>5402556</v>
      </c>
      <c r="B1496" t="s">
        <v>3388</v>
      </c>
      <c r="C1496" t="s">
        <v>96</v>
      </c>
      <c r="D1496" t="s">
        <v>1243</v>
      </c>
      <c r="E1496" s="1">
        <v>38142</v>
      </c>
      <c r="F1496" s="3">
        <v>2004</v>
      </c>
      <c r="G1496">
        <v>1950</v>
      </c>
      <c r="H1496" t="s">
        <v>28</v>
      </c>
      <c r="I1496" t="s">
        <v>1578</v>
      </c>
      <c r="J1496">
        <v>0</v>
      </c>
      <c r="K1496">
        <v>0</v>
      </c>
      <c r="L1496">
        <v>0</v>
      </c>
      <c r="M1496">
        <v>0</v>
      </c>
      <c r="N1496">
        <v>0.2</v>
      </c>
      <c r="O1496">
        <v>50</v>
      </c>
      <c r="P1496">
        <v>0</v>
      </c>
      <c r="Q1496">
        <v>0</v>
      </c>
      <c r="R1496">
        <v>0</v>
      </c>
      <c r="S1496">
        <f>VLOOKUP(F1496,DF!$A$2:$B$75,2)*R1496</f>
        <v>0</v>
      </c>
      <c r="T1496">
        <v>0</v>
      </c>
      <c r="U1496">
        <f>VLOOKUP(F1496,DF!$A$2:$B$75,2)*T1496</f>
        <v>0</v>
      </c>
      <c r="V1496">
        <v>1172123</v>
      </c>
      <c r="W1496">
        <v>39</v>
      </c>
      <c r="X1496" t="s">
        <v>474</v>
      </c>
      <c r="Y1496">
        <v>0</v>
      </c>
      <c r="Z1496">
        <v>0</v>
      </c>
      <c r="AA1496" t="s">
        <v>589</v>
      </c>
      <c r="AB1496">
        <v>1</v>
      </c>
      <c r="AC1496" t="s">
        <v>144</v>
      </c>
      <c r="AD1496">
        <v>1</v>
      </c>
      <c r="AE1496" t="s">
        <v>144</v>
      </c>
      <c r="AF1496" t="s">
        <v>1243</v>
      </c>
      <c r="AG1496" s="1">
        <v>38142</v>
      </c>
      <c r="AH1496">
        <v>1950</v>
      </c>
      <c r="AI1496">
        <v>39.633330000000001</v>
      </c>
      <c r="AJ1496">
        <v>-100.41667</v>
      </c>
      <c r="AK1496">
        <v>39.633330000000001</v>
      </c>
      <c r="AL1496">
        <v>-100.41667</v>
      </c>
      <c r="AM1496" t="s">
        <v>1244</v>
      </c>
    </row>
    <row r="1497" spans="1:39" x14ac:dyDescent="0.25">
      <c r="A1497">
        <v>5402557</v>
      </c>
      <c r="B1497" t="s">
        <v>3388</v>
      </c>
      <c r="C1497" t="s">
        <v>96</v>
      </c>
      <c r="D1497" t="s">
        <v>523</v>
      </c>
      <c r="E1497" s="1">
        <v>38142</v>
      </c>
      <c r="F1497" s="3">
        <v>2004</v>
      </c>
      <c r="G1497">
        <v>2009</v>
      </c>
      <c r="H1497" t="s">
        <v>28</v>
      </c>
      <c r="I1497" t="s">
        <v>1578</v>
      </c>
      <c r="J1497">
        <v>0</v>
      </c>
      <c r="K1497">
        <v>0</v>
      </c>
      <c r="L1497">
        <v>0</v>
      </c>
      <c r="M1497">
        <v>0</v>
      </c>
      <c r="N1497">
        <v>0.2</v>
      </c>
      <c r="O1497">
        <v>50</v>
      </c>
      <c r="P1497">
        <v>0</v>
      </c>
      <c r="Q1497">
        <v>0</v>
      </c>
      <c r="R1497">
        <v>0</v>
      </c>
      <c r="S1497">
        <f>VLOOKUP(F1497,DF!$A$2:$B$75,2)*R1497</f>
        <v>0</v>
      </c>
      <c r="T1497">
        <v>0</v>
      </c>
      <c r="U1497">
        <f>VLOOKUP(F1497,DF!$A$2:$B$75,2)*T1497</f>
        <v>0</v>
      </c>
      <c r="V1497">
        <v>1172123</v>
      </c>
      <c r="W1497">
        <v>39</v>
      </c>
      <c r="X1497" t="s">
        <v>474</v>
      </c>
      <c r="Y1497">
        <v>0</v>
      </c>
      <c r="Z1497">
        <v>0</v>
      </c>
      <c r="AA1497" t="s">
        <v>601</v>
      </c>
      <c r="AB1497">
        <v>2</v>
      </c>
      <c r="AC1497" t="s">
        <v>161</v>
      </c>
      <c r="AD1497">
        <v>2</v>
      </c>
      <c r="AE1497" t="s">
        <v>161</v>
      </c>
      <c r="AF1497" t="s">
        <v>523</v>
      </c>
      <c r="AG1497" s="1">
        <v>38142</v>
      </c>
      <c r="AH1497">
        <v>2009</v>
      </c>
      <c r="AI1497">
        <v>39.683329999999998</v>
      </c>
      <c r="AJ1497">
        <v>-100.31667</v>
      </c>
      <c r="AK1497">
        <v>39.683329999999998</v>
      </c>
      <c r="AL1497">
        <v>-100.31667</v>
      </c>
      <c r="AM1497" t="s">
        <v>1242</v>
      </c>
    </row>
    <row r="1498" spans="1:39" x14ac:dyDescent="0.25">
      <c r="A1498">
        <v>5402886</v>
      </c>
      <c r="B1498" t="s">
        <v>3365</v>
      </c>
      <c r="C1498" t="s">
        <v>73</v>
      </c>
      <c r="D1498" t="s">
        <v>531</v>
      </c>
      <c r="E1498" s="1">
        <v>38148</v>
      </c>
      <c r="F1498" s="3">
        <v>2004</v>
      </c>
      <c r="G1498">
        <v>1732</v>
      </c>
      <c r="H1498" t="s">
        <v>28</v>
      </c>
      <c r="I1498" t="s">
        <v>1578</v>
      </c>
      <c r="J1498">
        <v>0</v>
      </c>
      <c r="K1498">
        <v>0</v>
      </c>
      <c r="L1498">
        <v>0</v>
      </c>
      <c r="M1498">
        <v>0</v>
      </c>
      <c r="N1498">
        <v>0.3</v>
      </c>
      <c r="O1498">
        <v>50</v>
      </c>
      <c r="P1498">
        <v>0</v>
      </c>
      <c r="Q1498">
        <v>0</v>
      </c>
      <c r="R1498">
        <v>0</v>
      </c>
      <c r="S1498">
        <f>VLOOKUP(F1498,DF!$A$2:$B$75,2)*R1498</f>
        <v>0</v>
      </c>
      <c r="T1498">
        <v>0</v>
      </c>
      <c r="U1498">
        <f>VLOOKUP(F1498,DF!$A$2:$B$75,2)*T1498</f>
        <v>0</v>
      </c>
      <c r="V1498">
        <v>1172131</v>
      </c>
      <c r="W1498">
        <v>193</v>
      </c>
      <c r="X1498" t="s">
        <v>474</v>
      </c>
      <c r="Y1498">
        <v>0</v>
      </c>
      <c r="Z1498">
        <v>0</v>
      </c>
      <c r="AA1498" t="s">
        <v>652</v>
      </c>
      <c r="AB1498">
        <v>8</v>
      </c>
      <c r="AC1498" t="s">
        <v>157</v>
      </c>
      <c r="AD1498">
        <v>8</v>
      </c>
      <c r="AE1498" t="s">
        <v>157</v>
      </c>
      <c r="AF1498" t="s">
        <v>531</v>
      </c>
      <c r="AG1498" s="1">
        <v>38148</v>
      </c>
      <c r="AH1498">
        <v>1732</v>
      </c>
      <c r="AI1498">
        <v>39.483330000000002</v>
      </c>
      <c r="AJ1498">
        <v>-100.95</v>
      </c>
      <c r="AK1498">
        <v>39.483330000000002</v>
      </c>
      <c r="AL1498">
        <v>-100.95</v>
      </c>
      <c r="AM1498" t="s">
        <v>1245</v>
      </c>
    </row>
    <row r="1499" spans="1:39" x14ac:dyDescent="0.25">
      <c r="A1499">
        <v>5404309</v>
      </c>
      <c r="B1499" t="s">
        <v>3396</v>
      </c>
      <c r="C1499" t="s">
        <v>104</v>
      </c>
      <c r="D1499" t="s">
        <v>1246</v>
      </c>
      <c r="E1499" s="1">
        <v>38150</v>
      </c>
      <c r="F1499" s="3">
        <v>2004</v>
      </c>
      <c r="G1499">
        <v>1540</v>
      </c>
      <c r="H1499" t="s">
        <v>28</v>
      </c>
      <c r="I1499" t="s">
        <v>1578</v>
      </c>
      <c r="J1499">
        <v>0</v>
      </c>
      <c r="K1499">
        <v>0</v>
      </c>
      <c r="L1499">
        <v>0</v>
      </c>
      <c r="M1499">
        <v>0</v>
      </c>
      <c r="N1499">
        <v>0.1</v>
      </c>
      <c r="O1499">
        <v>25</v>
      </c>
      <c r="P1499">
        <v>0</v>
      </c>
      <c r="Q1499">
        <v>0</v>
      </c>
      <c r="R1499">
        <v>0</v>
      </c>
      <c r="S1499">
        <f>VLOOKUP(F1499,DF!$A$2:$B$75,2)*R1499</f>
        <v>0</v>
      </c>
      <c r="T1499">
        <v>0</v>
      </c>
      <c r="U1499">
        <f>VLOOKUP(F1499,DF!$A$2:$B$75,2)*T1499</f>
        <v>0</v>
      </c>
      <c r="V1499">
        <v>1172400</v>
      </c>
      <c r="W1499">
        <v>21</v>
      </c>
      <c r="X1499" t="s">
        <v>495</v>
      </c>
      <c r="Y1499">
        <v>0</v>
      </c>
      <c r="Z1499">
        <v>0</v>
      </c>
      <c r="AA1499" t="s">
        <v>576</v>
      </c>
      <c r="AB1499">
        <v>3</v>
      </c>
      <c r="AC1499" t="s">
        <v>157</v>
      </c>
      <c r="AD1499">
        <v>3</v>
      </c>
      <c r="AE1499" t="s">
        <v>157</v>
      </c>
      <c r="AF1499" t="s">
        <v>1246</v>
      </c>
      <c r="AG1499" s="1">
        <v>38150</v>
      </c>
      <c r="AH1499">
        <v>1540</v>
      </c>
      <c r="AI1499">
        <v>37.200000000000003</v>
      </c>
      <c r="AJ1499">
        <v>-94.666669999999996</v>
      </c>
      <c r="AK1499">
        <v>37.200000000000003</v>
      </c>
      <c r="AL1499">
        <v>-94.666669999999996</v>
      </c>
      <c r="AM1499" t="s">
        <v>1247</v>
      </c>
    </row>
    <row r="1500" spans="1:39" x14ac:dyDescent="0.25">
      <c r="A1500">
        <v>5402455</v>
      </c>
      <c r="B1500" t="s">
        <v>3386</v>
      </c>
      <c r="C1500" t="s">
        <v>94</v>
      </c>
      <c r="D1500" t="s">
        <v>694</v>
      </c>
      <c r="E1500" s="1">
        <v>38150</v>
      </c>
      <c r="F1500" s="3">
        <v>2004</v>
      </c>
      <c r="G1500">
        <v>1810</v>
      </c>
      <c r="H1500" t="s">
        <v>28</v>
      </c>
      <c r="I1500" t="s">
        <v>1578</v>
      </c>
      <c r="J1500">
        <v>0</v>
      </c>
      <c r="K1500">
        <v>0</v>
      </c>
      <c r="L1500">
        <v>0</v>
      </c>
      <c r="M1500">
        <v>0</v>
      </c>
      <c r="N1500">
        <v>1.5</v>
      </c>
      <c r="O1500">
        <v>75</v>
      </c>
      <c r="P1500">
        <v>0</v>
      </c>
      <c r="Q1500">
        <v>0</v>
      </c>
      <c r="R1500">
        <v>0</v>
      </c>
      <c r="S1500">
        <f>VLOOKUP(F1500,DF!$A$2:$B$75,2)*R1500</f>
        <v>0</v>
      </c>
      <c r="T1500">
        <v>0</v>
      </c>
      <c r="U1500">
        <f>VLOOKUP(F1500,DF!$A$2:$B$75,2)*T1500</f>
        <v>0</v>
      </c>
      <c r="V1500">
        <v>1172091</v>
      </c>
      <c r="W1500">
        <v>191</v>
      </c>
      <c r="X1500" t="s">
        <v>469</v>
      </c>
      <c r="Y1500">
        <v>0</v>
      </c>
      <c r="Z1500">
        <v>0</v>
      </c>
      <c r="AA1500" t="s">
        <v>652</v>
      </c>
      <c r="AB1500">
        <v>2</v>
      </c>
      <c r="AC1500" t="s">
        <v>197</v>
      </c>
      <c r="AD1500">
        <v>2</v>
      </c>
      <c r="AE1500" t="s">
        <v>197</v>
      </c>
      <c r="AF1500" t="s">
        <v>694</v>
      </c>
      <c r="AG1500" s="1">
        <v>38150</v>
      </c>
      <c r="AH1500">
        <v>1815</v>
      </c>
      <c r="AI1500">
        <v>37.200000000000003</v>
      </c>
      <c r="AJ1500">
        <v>-98.2</v>
      </c>
      <c r="AK1500">
        <v>37.200000000000003</v>
      </c>
      <c r="AL1500">
        <v>-98.2</v>
      </c>
      <c r="AM1500" t="s">
        <v>1248</v>
      </c>
    </row>
    <row r="1501" spans="1:39" x14ac:dyDescent="0.25">
      <c r="A1501">
        <v>5402466</v>
      </c>
      <c r="B1501" t="s">
        <v>3394</v>
      </c>
      <c r="C1501" t="s">
        <v>102</v>
      </c>
      <c r="D1501" t="s">
        <v>1250</v>
      </c>
      <c r="E1501" s="1">
        <v>38150</v>
      </c>
      <c r="F1501" s="3">
        <v>2004</v>
      </c>
      <c r="G1501">
        <v>1925</v>
      </c>
      <c r="H1501" t="s">
        <v>28</v>
      </c>
      <c r="I1501" t="s">
        <v>1578</v>
      </c>
      <c r="J1501">
        <v>0</v>
      </c>
      <c r="K1501">
        <v>0</v>
      </c>
      <c r="L1501">
        <v>0</v>
      </c>
      <c r="M1501">
        <v>0</v>
      </c>
      <c r="N1501">
        <v>3</v>
      </c>
      <c r="O1501">
        <v>100</v>
      </c>
      <c r="P1501">
        <v>0</v>
      </c>
      <c r="Q1501">
        <v>0</v>
      </c>
      <c r="R1501">
        <v>0</v>
      </c>
      <c r="S1501">
        <f>VLOOKUP(F1501,DF!$A$2:$B$75,2)*R1501</f>
        <v>0</v>
      </c>
      <c r="T1501">
        <v>0</v>
      </c>
      <c r="U1501">
        <f>VLOOKUP(F1501,DF!$A$2:$B$75,2)*T1501</f>
        <v>0</v>
      </c>
      <c r="V1501">
        <v>1172091</v>
      </c>
      <c r="W1501">
        <v>35</v>
      </c>
      <c r="X1501" t="s">
        <v>469</v>
      </c>
      <c r="Y1501">
        <v>0</v>
      </c>
      <c r="Z1501">
        <v>0</v>
      </c>
      <c r="AA1501" t="s">
        <v>652</v>
      </c>
      <c r="AB1501">
        <v>2</v>
      </c>
      <c r="AC1501" t="s">
        <v>157</v>
      </c>
      <c r="AD1501">
        <v>2</v>
      </c>
      <c r="AE1501" t="s">
        <v>157</v>
      </c>
      <c r="AF1501" t="s">
        <v>1250</v>
      </c>
      <c r="AG1501" s="1">
        <v>38150</v>
      </c>
      <c r="AH1501">
        <v>1933</v>
      </c>
      <c r="AI1501">
        <v>37.5</v>
      </c>
      <c r="AJ1501">
        <v>-97.433329999999998</v>
      </c>
      <c r="AK1501">
        <v>37.5</v>
      </c>
      <c r="AL1501">
        <v>-97.433329999999998</v>
      </c>
      <c r="AM1501" t="s">
        <v>1251</v>
      </c>
    </row>
    <row r="1502" spans="1:39" x14ac:dyDescent="0.25">
      <c r="A1502">
        <v>5402467</v>
      </c>
      <c r="B1502" t="s">
        <v>3394</v>
      </c>
      <c r="C1502" t="s">
        <v>102</v>
      </c>
      <c r="D1502" t="s">
        <v>1125</v>
      </c>
      <c r="E1502" s="1">
        <v>38150</v>
      </c>
      <c r="F1502" s="3">
        <v>2004</v>
      </c>
      <c r="G1502">
        <v>1955</v>
      </c>
      <c r="H1502" t="s">
        <v>28</v>
      </c>
      <c r="I1502" t="s">
        <v>1578</v>
      </c>
      <c r="J1502">
        <v>0</v>
      </c>
      <c r="K1502">
        <v>0</v>
      </c>
      <c r="L1502">
        <v>0</v>
      </c>
      <c r="M1502">
        <v>0</v>
      </c>
      <c r="N1502">
        <v>0.5</v>
      </c>
      <c r="O1502">
        <v>50</v>
      </c>
      <c r="P1502">
        <v>0</v>
      </c>
      <c r="Q1502">
        <v>0</v>
      </c>
      <c r="R1502">
        <v>0</v>
      </c>
      <c r="S1502">
        <f>VLOOKUP(F1502,DF!$A$2:$B$75,2)*R1502</f>
        <v>0</v>
      </c>
      <c r="T1502">
        <v>0</v>
      </c>
      <c r="U1502">
        <f>VLOOKUP(F1502,DF!$A$2:$B$75,2)*T1502</f>
        <v>0</v>
      </c>
      <c r="V1502">
        <v>1172091</v>
      </c>
      <c r="W1502">
        <v>35</v>
      </c>
      <c r="X1502" t="s">
        <v>469</v>
      </c>
      <c r="Y1502">
        <v>0</v>
      </c>
      <c r="Z1502">
        <v>0</v>
      </c>
      <c r="AA1502" t="s">
        <v>652</v>
      </c>
      <c r="AB1502">
        <v>2</v>
      </c>
      <c r="AC1502" t="s">
        <v>197</v>
      </c>
      <c r="AD1502">
        <v>2</v>
      </c>
      <c r="AE1502" t="s">
        <v>197</v>
      </c>
      <c r="AF1502" t="s">
        <v>1125</v>
      </c>
      <c r="AG1502" s="1">
        <v>38150</v>
      </c>
      <c r="AH1502">
        <v>1956</v>
      </c>
      <c r="AI1502">
        <v>37.5</v>
      </c>
      <c r="AJ1502">
        <v>-97.433329999999998</v>
      </c>
      <c r="AK1502">
        <v>37.5</v>
      </c>
      <c r="AL1502">
        <v>-97.433329999999998</v>
      </c>
      <c r="AM1502" t="s">
        <v>1252</v>
      </c>
    </row>
    <row r="1503" spans="1:39" x14ac:dyDescent="0.25">
      <c r="A1503">
        <v>5402471</v>
      </c>
      <c r="B1503" t="s">
        <v>3394</v>
      </c>
      <c r="C1503" t="s">
        <v>102</v>
      </c>
      <c r="D1503" t="s">
        <v>1125</v>
      </c>
      <c r="E1503" s="1">
        <v>38150</v>
      </c>
      <c r="F1503" s="3">
        <v>2004</v>
      </c>
      <c r="G1503">
        <v>2015</v>
      </c>
      <c r="H1503" t="s">
        <v>28</v>
      </c>
      <c r="I1503" t="s">
        <v>1578</v>
      </c>
      <c r="J1503">
        <v>0</v>
      </c>
      <c r="K1503">
        <v>0</v>
      </c>
      <c r="L1503">
        <v>0</v>
      </c>
      <c r="M1503">
        <v>0</v>
      </c>
      <c r="N1503">
        <v>1</v>
      </c>
      <c r="O1503">
        <v>50</v>
      </c>
      <c r="P1503">
        <v>0</v>
      </c>
      <c r="Q1503">
        <v>0</v>
      </c>
      <c r="R1503">
        <v>0</v>
      </c>
      <c r="S1503">
        <f>VLOOKUP(F1503,DF!$A$2:$B$75,2)*R1503</f>
        <v>0</v>
      </c>
      <c r="T1503">
        <v>0</v>
      </c>
      <c r="U1503">
        <f>VLOOKUP(F1503,DF!$A$2:$B$75,2)*T1503</f>
        <v>0</v>
      </c>
      <c r="V1503">
        <v>1172091</v>
      </c>
      <c r="W1503">
        <v>35</v>
      </c>
      <c r="X1503" t="s">
        <v>469</v>
      </c>
      <c r="Y1503">
        <v>0</v>
      </c>
      <c r="Z1503">
        <v>0</v>
      </c>
      <c r="AA1503" t="s">
        <v>652</v>
      </c>
      <c r="AB1503">
        <v>4</v>
      </c>
      <c r="AC1503" t="s">
        <v>178</v>
      </c>
      <c r="AD1503">
        <v>4</v>
      </c>
      <c r="AE1503" t="s">
        <v>178</v>
      </c>
      <c r="AF1503" t="s">
        <v>1125</v>
      </c>
      <c r="AG1503" s="1">
        <v>38150</v>
      </c>
      <c r="AH1503">
        <v>2015</v>
      </c>
      <c r="AI1503">
        <v>37.5</v>
      </c>
      <c r="AJ1503">
        <v>-97.266670000000005</v>
      </c>
      <c r="AK1503">
        <v>37.5</v>
      </c>
      <c r="AL1503">
        <v>-97.266670000000005</v>
      </c>
      <c r="AM1503" t="s">
        <v>1252</v>
      </c>
    </row>
    <row r="1504" spans="1:39" x14ac:dyDescent="0.25">
      <c r="A1504">
        <v>5402472</v>
      </c>
      <c r="B1504" t="s">
        <v>3422</v>
      </c>
      <c r="C1504" t="s">
        <v>131</v>
      </c>
      <c r="D1504" t="s">
        <v>1253</v>
      </c>
      <c r="E1504" s="1">
        <v>38150</v>
      </c>
      <c r="F1504" s="3">
        <v>2004</v>
      </c>
      <c r="G1504">
        <v>2058</v>
      </c>
      <c r="H1504" t="s">
        <v>28</v>
      </c>
      <c r="I1504" t="s">
        <v>1578</v>
      </c>
      <c r="J1504">
        <v>0</v>
      </c>
      <c r="K1504">
        <v>0</v>
      </c>
      <c r="L1504">
        <v>0</v>
      </c>
      <c r="M1504">
        <v>0</v>
      </c>
      <c r="N1504">
        <v>1</v>
      </c>
      <c r="O1504">
        <v>50</v>
      </c>
      <c r="P1504">
        <v>0</v>
      </c>
      <c r="Q1504">
        <v>0</v>
      </c>
      <c r="R1504">
        <v>0</v>
      </c>
      <c r="S1504">
        <f>VLOOKUP(F1504,DF!$A$2:$B$75,2)*R1504</f>
        <v>0</v>
      </c>
      <c r="T1504">
        <v>0</v>
      </c>
      <c r="U1504">
        <f>VLOOKUP(F1504,DF!$A$2:$B$75,2)*T1504</f>
        <v>0</v>
      </c>
      <c r="V1504">
        <v>1172091</v>
      </c>
      <c r="W1504">
        <v>49</v>
      </c>
      <c r="X1504" t="s">
        <v>469</v>
      </c>
      <c r="Y1504">
        <v>0</v>
      </c>
      <c r="Z1504">
        <v>0</v>
      </c>
      <c r="AA1504" t="s">
        <v>652</v>
      </c>
      <c r="AB1504">
        <v>4</v>
      </c>
      <c r="AC1504" t="s">
        <v>144</v>
      </c>
      <c r="AD1504">
        <v>4</v>
      </c>
      <c r="AE1504" t="s">
        <v>144</v>
      </c>
      <c r="AF1504" t="s">
        <v>1253</v>
      </c>
      <c r="AG1504" s="1">
        <v>38150</v>
      </c>
      <c r="AH1504">
        <v>2058</v>
      </c>
      <c r="AI1504">
        <v>37.466670000000001</v>
      </c>
      <c r="AJ1504">
        <v>-97.233329999999995</v>
      </c>
      <c r="AK1504">
        <v>37.466670000000001</v>
      </c>
      <c r="AL1504">
        <v>-97.233329999999995</v>
      </c>
      <c r="AM1504" t="s">
        <v>1252</v>
      </c>
    </row>
    <row r="1505" spans="1:40" x14ac:dyDescent="0.25">
      <c r="A1505">
        <v>5402779</v>
      </c>
      <c r="B1505" t="s">
        <v>3422</v>
      </c>
      <c r="C1505" t="s">
        <v>131</v>
      </c>
      <c r="D1505" t="s">
        <v>1253</v>
      </c>
      <c r="E1505" s="1">
        <v>38150</v>
      </c>
      <c r="F1505" s="3">
        <v>2004</v>
      </c>
      <c r="G1505">
        <v>2141</v>
      </c>
      <c r="H1505" t="s">
        <v>28</v>
      </c>
      <c r="I1505" t="s">
        <v>1578</v>
      </c>
      <c r="J1505">
        <v>0</v>
      </c>
      <c r="K1505">
        <v>0</v>
      </c>
      <c r="L1505">
        <v>0</v>
      </c>
      <c r="M1505">
        <v>0</v>
      </c>
      <c r="N1505">
        <v>1</v>
      </c>
      <c r="O1505">
        <v>75</v>
      </c>
      <c r="P1505">
        <v>0</v>
      </c>
      <c r="Q1505">
        <v>0</v>
      </c>
      <c r="R1505">
        <v>0</v>
      </c>
      <c r="S1505">
        <f>VLOOKUP(F1505,DF!$A$2:$B$75,2)*R1505</f>
        <v>0</v>
      </c>
      <c r="T1505">
        <v>0</v>
      </c>
      <c r="U1505">
        <f>VLOOKUP(F1505,DF!$A$2:$B$75,2)*T1505</f>
        <v>0</v>
      </c>
      <c r="V1505">
        <v>1172091</v>
      </c>
      <c r="W1505">
        <v>49</v>
      </c>
      <c r="X1505" t="s">
        <v>469</v>
      </c>
      <c r="Y1505">
        <v>0</v>
      </c>
      <c r="Z1505">
        <v>0</v>
      </c>
      <c r="AA1505" t="s">
        <v>606</v>
      </c>
      <c r="AB1505">
        <v>5</v>
      </c>
      <c r="AC1505" t="s">
        <v>681</v>
      </c>
      <c r="AD1505">
        <v>5</v>
      </c>
      <c r="AE1505" t="s">
        <v>681</v>
      </c>
      <c r="AF1505" t="s">
        <v>1253</v>
      </c>
      <c r="AG1505" s="1">
        <v>38150</v>
      </c>
      <c r="AH1505">
        <v>2143</v>
      </c>
      <c r="AI1505">
        <v>37.416670000000003</v>
      </c>
      <c r="AJ1505">
        <v>-96.3</v>
      </c>
      <c r="AK1505">
        <v>37.433329999999998</v>
      </c>
      <c r="AL1505">
        <v>-96.266670000000005</v>
      </c>
      <c r="AM1505" t="s">
        <v>699</v>
      </c>
    </row>
    <row r="1506" spans="1:40" x14ac:dyDescent="0.25">
      <c r="A1506">
        <v>5407727</v>
      </c>
      <c r="B1506" t="s">
        <v>3326</v>
      </c>
      <c r="C1506" t="s">
        <v>30</v>
      </c>
      <c r="D1506" t="s">
        <v>1254</v>
      </c>
      <c r="E1506" s="1">
        <v>38152</v>
      </c>
      <c r="F1506" s="3">
        <v>2004</v>
      </c>
      <c r="G1506">
        <v>1827</v>
      </c>
      <c r="H1506" t="s">
        <v>28</v>
      </c>
      <c r="I1506" t="s">
        <v>1578</v>
      </c>
      <c r="J1506">
        <v>0</v>
      </c>
      <c r="K1506">
        <v>0</v>
      </c>
      <c r="L1506">
        <v>0</v>
      </c>
      <c r="M1506">
        <v>0</v>
      </c>
      <c r="N1506">
        <v>0.6</v>
      </c>
      <c r="O1506">
        <v>50</v>
      </c>
      <c r="P1506">
        <v>0</v>
      </c>
      <c r="Q1506">
        <v>0</v>
      </c>
      <c r="R1506">
        <v>0</v>
      </c>
      <c r="S1506">
        <f>VLOOKUP(F1506,DF!$A$2:$B$75,2)*R1506</f>
        <v>0</v>
      </c>
      <c r="T1506">
        <v>0</v>
      </c>
      <c r="U1506">
        <f>VLOOKUP(F1506,DF!$A$2:$B$75,2)*T1506</f>
        <v>0</v>
      </c>
      <c r="V1506">
        <v>1174324</v>
      </c>
      <c r="W1506">
        <v>165</v>
      </c>
      <c r="X1506" t="s">
        <v>459</v>
      </c>
      <c r="Y1506">
        <v>0</v>
      </c>
      <c r="Z1506">
        <v>0</v>
      </c>
      <c r="AA1506" t="s">
        <v>576</v>
      </c>
      <c r="AB1506">
        <v>1</v>
      </c>
      <c r="AC1506" t="s">
        <v>144</v>
      </c>
      <c r="AD1506">
        <v>1</v>
      </c>
      <c r="AE1506" t="s">
        <v>144</v>
      </c>
      <c r="AF1506" t="s">
        <v>1254</v>
      </c>
      <c r="AG1506" s="1">
        <v>38152</v>
      </c>
      <c r="AH1506">
        <v>1832</v>
      </c>
      <c r="AI1506">
        <v>38.549999999999997</v>
      </c>
      <c r="AJ1506">
        <v>-99.3</v>
      </c>
      <c r="AK1506">
        <v>38.549999999999997</v>
      </c>
      <c r="AL1506">
        <v>-99.283330000000007</v>
      </c>
      <c r="AM1506" t="s">
        <v>1255</v>
      </c>
    </row>
    <row r="1507" spans="1:40" x14ac:dyDescent="0.25">
      <c r="A1507">
        <v>5407737</v>
      </c>
      <c r="B1507" t="s">
        <v>3326</v>
      </c>
      <c r="C1507" t="s">
        <v>30</v>
      </c>
      <c r="D1507" t="s">
        <v>935</v>
      </c>
      <c r="E1507" s="1">
        <v>38152</v>
      </c>
      <c r="F1507" s="3">
        <v>2004</v>
      </c>
      <c r="G1507">
        <v>2032</v>
      </c>
      <c r="H1507" t="s">
        <v>28</v>
      </c>
      <c r="I1507" t="s">
        <v>1578</v>
      </c>
      <c r="J1507">
        <v>0</v>
      </c>
      <c r="K1507">
        <v>0</v>
      </c>
      <c r="L1507">
        <v>0</v>
      </c>
      <c r="M1507">
        <v>0</v>
      </c>
      <c r="N1507">
        <v>0.4</v>
      </c>
      <c r="O1507">
        <v>50</v>
      </c>
      <c r="P1507">
        <v>0</v>
      </c>
      <c r="Q1507">
        <v>0</v>
      </c>
      <c r="R1507">
        <v>0</v>
      </c>
      <c r="S1507">
        <f>VLOOKUP(F1507,DF!$A$2:$B$75,2)*R1507</f>
        <v>0</v>
      </c>
      <c r="T1507">
        <v>0</v>
      </c>
      <c r="U1507">
        <f>VLOOKUP(F1507,DF!$A$2:$B$75,2)*T1507</f>
        <v>0</v>
      </c>
      <c r="V1507">
        <v>1174324</v>
      </c>
      <c r="W1507">
        <v>165</v>
      </c>
      <c r="X1507" t="s">
        <v>459</v>
      </c>
      <c r="Y1507">
        <v>0</v>
      </c>
      <c r="Z1507">
        <v>0</v>
      </c>
      <c r="AA1507" t="s">
        <v>581</v>
      </c>
      <c r="AB1507">
        <v>3</v>
      </c>
      <c r="AC1507" t="s">
        <v>183</v>
      </c>
      <c r="AD1507">
        <v>3</v>
      </c>
      <c r="AE1507" t="s">
        <v>183</v>
      </c>
      <c r="AF1507" t="s">
        <v>935</v>
      </c>
      <c r="AG1507" s="1">
        <v>38152</v>
      </c>
      <c r="AH1507">
        <v>2034</v>
      </c>
      <c r="AI1507">
        <v>38.416670000000003</v>
      </c>
      <c r="AJ1507">
        <v>-99.3</v>
      </c>
      <c r="AK1507">
        <v>38.416670000000003</v>
      </c>
      <c r="AL1507">
        <v>-99.283330000000007</v>
      </c>
      <c r="AM1507" t="s">
        <v>1256</v>
      </c>
    </row>
    <row r="1508" spans="1:40" x14ac:dyDescent="0.25">
      <c r="A1508">
        <v>5404684</v>
      </c>
      <c r="B1508" t="s">
        <v>3427</v>
      </c>
      <c r="C1508" t="s">
        <v>136</v>
      </c>
      <c r="D1508" t="s">
        <v>846</v>
      </c>
      <c r="E1508" s="1">
        <v>38153</v>
      </c>
      <c r="F1508" s="3">
        <v>2004</v>
      </c>
      <c r="G1508">
        <v>1806</v>
      </c>
      <c r="H1508" t="s">
        <v>28</v>
      </c>
      <c r="I1508" t="s">
        <v>1578</v>
      </c>
      <c r="J1508">
        <v>0</v>
      </c>
      <c r="K1508">
        <v>0</v>
      </c>
      <c r="L1508">
        <v>0</v>
      </c>
      <c r="M1508">
        <v>0</v>
      </c>
      <c r="N1508">
        <v>0.5</v>
      </c>
      <c r="O1508">
        <v>50</v>
      </c>
      <c r="P1508">
        <v>0</v>
      </c>
      <c r="Q1508">
        <v>0</v>
      </c>
      <c r="R1508">
        <v>0</v>
      </c>
      <c r="S1508">
        <f>VLOOKUP(F1508,DF!$A$2:$B$75,2)*R1508</f>
        <v>0</v>
      </c>
      <c r="T1508">
        <v>0</v>
      </c>
      <c r="U1508">
        <f>VLOOKUP(F1508,DF!$A$2:$B$75,2)*T1508</f>
        <v>0</v>
      </c>
      <c r="V1508">
        <v>1172135</v>
      </c>
      <c r="W1508">
        <v>71</v>
      </c>
      <c r="X1508" t="s">
        <v>474</v>
      </c>
      <c r="Y1508">
        <v>0</v>
      </c>
      <c r="Z1508">
        <v>0</v>
      </c>
      <c r="AA1508" t="s">
        <v>576</v>
      </c>
      <c r="AB1508">
        <v>6</v>
      </c>
      <c r="AC1508" t="s">
        <v>252</v>
      </c>
      <c r="AD1508">
        <v>6</v>
      </c>
      <c r="AE1508" t="s">
        <v>252</v>
      </c>
      <c r="AF1508" t="s">
        <v>846</v>
      </c>
      <c r="AG1508" s="1">
        <v>38153</v>
      </c>
      <c r="AH1508">
        <v>1807</v>
      </c>
      <c r="AI1508">
        <v>38.383330000000001</v>
      </c>
      <c r="AJ1508">
        <v>-101.8</v>
      </c>
      <c r="AK1508">
        <v>38.383330000000001</v>
      </c>
      <c r="AL1508">
        <v>-101.8</v>
      </c>
      <c r="AM1508" t="s">
        <v>1257</v>
      </c>
    </row>
    <row r="1509" spans="1:40" x14ac:dyDescent="0.25">
      <c r="A1509">
        <v>5404686</v>
      </c>
      <c r="B1509" t="s">
        <v>3427</v>
      </c>
      <c r="C1509" t="s">
        <v>136</v>
      </c>
      <c r="D1509" t="s">
        <v>846</v>
      </c>
      <c r="E1509" s="1">
        <v>38153</v>
      </c>
      <c r="F1509" s="3">
        <v>2004</v>
      </c>
      <c r="G1509">
        <v>1830</v>
      </c>
      <c r="H1509" t="s">
        <v>28</v>
      </c>
      <c r="I1509" t="s">
        <v>1578</v>
      </c>
      <c r="J1509">
        <v>0</v>
      </c>
      <c r="K1509">
        <v>0</v>
      </c>
      <c r="L1509">
        <v>0</v>
      </c>
      <c r="M1509">
        <v>0</v>
      </c>
      <c r="N1509">
        <v>0.2</v>
      </c>
      <c r="O1509">
        <v>50</v>
      </c>
      <c r="P1509">
        <v>0</v>
      </c>
      <c r="Q1509">
        <v>0</v>
      </c>
      <c r="R1509">
        <v>0</v>
      </c>
      <c r="S1509">
        <f>VLOOKUP(F1509,DF!$A$2:$B$75,2)*R1509</f>
        <v>0</v>
      </c>
      <c r="T1509">
        <v>0</v>
      </c>
      <c r="U1509">
        <f>VLOOKUP(F1509,DF!$A$2:$B$75,2)*T1509</f>
        <v>0</v>
      </c>
      <c r="V1509">
        <v>1172135</v>
      </c>
      <c r="W1509">
        <v>71</v>
      </c>
      <c r="X1509" t="s">
        <v>474</v>
      </c>
      <c r="Y1509">
        <v>0</v>
      </c>
      <c r="Z1509">
        <v>0</v>
      </c>
      <c r="AA1509" t="s">
        <v>581</v>
      </c>
      <c r="AB1509">
        <v>10</v>
      </c>
      <c r="AC1509" t="s">
        <v>140</v>
      </c>
      <c r="AD1509">
        <v>10</v>
      </c>
      <c r="AE1509" t="s">
        <v>140</v>
      </c>
      <c r="AF1509" t="s">
        <v>846</v>
      </c>
      <c r="AG1509" s="1">
        <v>38153</v>
      </c>
      <c r="AH1509">
        <v>1830</v>
      </c>
      <c r="AI1509">
        <v>38.566670000000002</v>
      </c>
      <c r="AJ1509">
        <v>-101.88333</v>
      </c>
      <c r="AK1509">
        <v>38.566670000000002</v>
      </c>
      <c r="AL1509">
        <v>-101.88333</v>
      </c>
      <c r="AM1509" t="s">
        <v>1258</v>
      </c>
    </row>
    <row r="1510" spans="1:40" x14ac:dyDescent="0.25">
      <c r="A1510">
        <v>5403502</v>
      </c>
      <c r="B1510" t="s">
        <v>3379</v>
      </c>
      <c r="C1510" t="s">
        <v>87</v>
      </c>
      <c r="D1510" t="s">
        <v>535</v>
      </c>
      <c r="E1510" s="1">
        <v>38164</v>
      </c>
      <c r="F1510" s="3">
        <v>2004</v>
      </c>
      <c r="G1510">
        <v>1445</v>
      </c>
      <c r="H1510" t="s">
        <v>28</v>
      </c>
      <c r="I1510" t="s">
        <v>1578</v>
      </c>
      <c r="J1510">
        <v>0</v>
      </c>
      <c r="K1510">
        <v>0</v>
      </c>
      <c r="L1510">
        <v>0</v>
      </c>
      <c r="M1510">
        <v>0</v>
      </c>
      <c r="N1510">
        <v>0.3</v>
      </c>
      <c r="O1510">
        <v>50</v>
      </c>
      <c r="P1510">
        <v>0</v>
      </c>
      <c r="Q1510">
        <v>0</v>
      </c>
      <c r="R1510">
        <v>0</v>
      </c>
      <c r="S1510">
        <f>VLOOKUP(F1510,DF!$A$2:$B$75,2)*R1510</f>
        <v>0</v>
      </c>
      <c r="T1510">
        <v>0</v>
      </c>
      <c r="U1510">
        <f>VLOOKUP(F1510,DF!$A$2:$B$75,2)*T1510</f>
        <v>0</v>
      </c>
      <c r="V1510">
        <v>1172146</v>
      </c>
      <c r="W1510">
        <v>23</v>
      </c>
      <c r="X1510" t="s">
        <v>474</v>
      </c>
      <c r="Y1510">
        <v>0</v>
      </c>
      <c r="Z1510">
        <v>0</v>
      </c>
      <c r="AA1510" t="s">
        <v>601</v>
      </c>
      <c r="AB1510">
        <v>5</v>
      </c>
      <c r="AC1510" t="s">
        <v>183</v>
      </c>
      <c r="AD1510">
        <v>5</v>
      </c>
      <c r="AE1510" t="s">
        <v>183</v>
      </c>
      <c r="AF1510" t="s">
        <v>535</v>
      </c>
      <c r="AG1510" s="1">
        <v>38164</v>
      </c>
      <c r="AH1510">
        <v>1445</v>
      </c>
      <c r="AI1510">
        <v>39.700000000000003</v>
      </c>
      <c r="AJ1510">
        <v>-101.71666999999999</v>
      </c>
      <c r="AK1510">
        <v>39.700000000000003</v>
      </c>
      <c r="AL1510">
        <v>-101.71666999999999</v>
      </c>
      <c r="AM1510" t="s">
        <v>1259</v>
      </c>
    </row>
    <row r="1511" spans="1:40" x14ac:dyDescent="0.25">
      <c r="A1511">
        <v>5403506</v>
      </c>
      <c r="B1511" t="s">
        <v>3379</v>
      </c>
      <c r="C1511" t="s">
        <v>87</v>
      </c>
      <c r="D1511" t="s">
        <v>535</v>
      </c>
      <c r="E1511" s="1">
        <v>38164</v>
      </c>
      <c r="F1511" s="3">
        <v>2004</v>
      </c>
      <c r="G1511">
        <v>1610</v>
      </c>
      <c r="H1511" t="s">
        <v>28</v>
      </c>
      <c r="I1511" t="s">
        <v>1578</v>
      </c>
      <c r="J1511">
        <v>0</v>
      </c>
      <c r="K1511">
        <v>0</v>
      </c>
      <c r="L1511">
        <v>0</v>
      </c>
      <c r="M1511">
        <v>0</v>
      </c>
      <c r="N1511">
        <v>0.2</v>
      </c>
      <c r="O1511">
        <v>50</v>
      </c>
      <c r="P1511">
        <v>0</v>
      </c>
      <c r="Q1511">
        <v>0</v>
      </c>
      <c r="R1511">
        <v>0</v>
      </c>
      <c r="S1511">
        <f>VLOOKUP(F1511,DF!$A$2:$B$75,2)*R1511</f>
        <v>0</v>
      </c>
      <c r="T1511">
        <v>0</v>
      </c>
      <c r="U1511">
        <f>VLOOKUP(F1511,DF!$A$2:$B$75,2)*T1511</f>
        <v>0</v>
      </c>
      <c r="V1511">
        <v>1172146</v>
      </c>
      <c r="W1511">
        <v>23</v>
      </c>
      <c r="X1511" t="s">
        <v>474</v>
      </c>
      <c r="Y1511">
        <v>0</v>
      </c>
      <c r="Z1511">
        <v>0</v>
      </c>
      <c r="AA1511" t="s">
        <v>581</v>
      </c>
      <c r="AB1511">
        <v>12</v>
      </c>
      <c r="AC1511" t="s">
        <v>183</v>
      </c>
      <c r="AD1511">
        <v>12</v>
      </c>
      <c r="AE1511" t="s">
        <v>183</v>
      </c>
      <c r="AF1511" t="s">
        <v>535</v>
      </c>
      <c r="AG1511" s="1">
        <v>38164</v>
      </c>
      <c r="AH1511">
        <v>1610</v>
      </c>
      <c r="AI1511">
        <v>39.6</v>
      </c>
      <c r="AJ1511">
        <v>-101.71666999999999</v>
      </c>
      <c r="AK1511">
        <v>39.6</v>
      </c>
      <c r="AL1511">
        <v>-101.71666999999999</v>
      </c>
      <c r="AM1511" t="s">
        <v>1259</v>
      </c>
    </row>
    <row r="1512" spans="1:40" x14ac:dyDescent="0.25">
      <c r="A1512">
        <v>5410542</v>
      </c>
      <c r="B1512" t="s">
        <v>3424</v>
      </c>
      <c r="C1512" t="s">
        <v>133</v>
      </c>
      <c r="D1512" t="s">
        <v>945</v>
      </c>
      <c r="E1512" s="1">
        <v>38169</v>
      </c>
      <c r="F1512" s="3">
        <v>2004</v>
      </c>
      <c r="G1512">
        <v>1534</v>
      </c>
      <c r="H1512" t="s">
        <v>28</v>
      </c>
      <c r="I1512" t="s">
        <v>1578</v>
      </c>
      <c r="J1512">
        <v>0</v>
      </c>
      <c r="K1512">
        <v>0</v>
      </c>
      <c r="L1512">
        <v>0</v>
      </c>
      <c r="M1512">
        <v>0</v>
      </c>
      <c r="N1512">
        <v>1</v>
      </c>
      <c r="O1512">
        <v>75</v>
      </c>
      <c r="P1512">
        <v>0</v>
      </c>
      <c r="Q1512">
        <v>0</v>
      </c>
      <c r="R1512">
        <v>0</v>
      </c>
      <c r="S1512">
        <f>VLOOKUP(F1512,DF!$A$2:$B$75,2)*R1512</f>
        <v>0</v>
      </c>
      <c r="T1512">
        <v>0</v>
      </c>
      <c r="U1512">
        <f>VLOOKUP(F1512,DF!$A$2:$B$75,2)*T1512</f>
        <v>0</v>
      </c>
      <c r="V1512">
        <v>1175416</v>
      </c>
      <c r="W1512">
        <v>105</v>
      </c>
      <c r="X1512" t="s">
        <v>469</v>
      </c>
      <c r="Y1512">
        <v>0</v>
      </c>
      <c r="Z1512">
        <v>0</v>
      </c>
      <c r="AA1512" t="s">
        <v>581</v>
      </c>
      <c r="AB1512">
        <v>3</v>
      </c>
      <c r="AC1512" t="s">
        <v>157</v>
      </c>
      <c r="AD1512">
        <v>3</v>
      </c>
      <c r="AE1512" t="s">
        <v>157</v>
      </c>
      <c r="AF1512" t="s">
        <v>945</v>
      </c>
      <c r="AG1512" s="1">
        <v>38169</v>
      </c>
      <c r="AH1512">
        <v>1538</v>
      </c>
      <c r="AI1512">
        <v>39.066670000000002</v>
      </c>
      <c r="AJ1512">
        <v>-98.116669999999999</v>
      </c>
      <c r="AK1512">
        <v>39.083329999999997</v>
      </c>
      <c r="AL1512">
        <v>-98.15</v>
      </c>
      <c r="AM1512" t="s">
        <v>1260</v>
      </c>
    </row>
    <row r="1513" spans="1:40" ht="409.5" x14ac:dyDescent="0.25">
      <c r="A1513">
        <v>5410837</v>
      </c>
      <c r="B1513" t="s">
        <v>3331</v>
      </c>
      <c r="C1513" t="s">
        <v>37</v>
      </c>
      <c r="D1513" t="s">
        <v>953</v>
      </c>
      <c r="E1513" s="1">
        <v>38175</v>
      </c>
      <c r="F1513" s="3">
        <v>2004</v>
      </c>
      <c r="G1513">
        <v>1430</v>
      </c>
      <c r="H1513" t="s">
        <v>28</v>
      </c>
      <c r="I1513" t="s">
        <v>1578</v>
      </c>
      <c r="J1513">
        <v>0</v>
      </c>
      <c r="K1513">
        <v>0</v>
      </c>
      <c r="L1513">
        <v>0</v>
      </c>
      <c r="M1513">
        <v>0</v>
      </c>
      <c r="N1513">
        <v>0.5</v>
      </c>
      <c r="O1513">
        <v>25</v>
      </c>
      <c r="P1513">
        <v>0</v>
      </c>
      <c r="Q1513">
        <v>0</v>
      </c>
      <c r="R1513">
        <v>0</v>
      </c>
      <c r="S1513">
        <f>VLOOKUP(F1513,DF!$A$2:$B$75,2)*R1513</f>
        <v>0</v>
      </c>
      <c r="T1513">
        <v>0</v>
      </c>
      <c r="U1513">
        <f>VLOOKUP(F1513,DF!$A$2:$B$75,2)*T1513</f>
        <v>0</v>
      </c>
      <c r="V1513">
        <v>1175439</v>
      </c>
      <c r="W1513">
        <v>123</v>
      </c>
      <c r="X1513" t="s">
        <v>588</v>
      </c>
      <c r="Y1513">
        <v>0</v>
      </c>
      <c r="Z1513">
        <v>0</v>
      </c>
      <c r="AA1513" t="s">
        <v>581</v>
      </c>
      <c r="AB1513">
        <v>2</v>
      </c>
      <c r="AC1513" t="s">
        <v>183</v>
      </c>
      <c r="AD1513">
        <v>2</v>
      </c>
      <c r="AE1513" t="s">
        <v>183</v>
      </c>
      <c r="AF1513" t="s">
        <v>953</v>
      </c>
      <c r="AG1513" s="1">
        <v>38175</v>
      </c>
      <c r="AH1513">
        <v>1432</v>
      </c>
      <c r="AI1513">
        <v>39.483330000000002</v>
      </c>
      <c r="AJ1513">
        <v>-98.983329999999995</v>
      </c>
      <c r="AK1513">
        <v>39.483330000000002</v>
      </c>
      <c r="AL1513">
        <v>-98.983329999999995</v>
      </c>
      <c r="AM1513" t="s">
        <v>1261</v>
      </c>
      <c r="AN1513" s="2" t="s">
        <v>1262</v>
      </c>
    </row>
    <row r="1514" spans="1:40" x14ac:dyDescent="0.25">
      <c r="A1514">
        <v>5410959</v>
      </c>
      <c r="B1514" t="s">
        <v>3390</v>
      </c>
      <c r="C1514" t="s">
        <v>98</v>
      </c>
      <c r="D1514" t="s">
        <v>1263</v>
      </c>
      <c r="E1514" s="1">
        <v>38175</v>
      </c>
      <c r="F1514" s="3">
        <v>2004</v>
      </c>
      <c r="G1514">
        <v>1755</v>
      </c>
      <c r="H1514" t="s">
        <v>28</v>
      </c>
      <c r="I1514" t="s">
        <v>1578</v>
      </c>
      <c r="J1514">
        <v>0</v>
      </c>
      <c r="K1514">
        <v>0</v>
      </c>
      <c r="L1514">
        <v>0</v>
      </c>
      <c r="M1514">
        <v>0</v>
      </c>
      <c r="N1514">
        <v>0.5</v>
      </c>
      <c r="O1514">
        <v>75</v>
      </c>
      <c r="P1514">
        <v>0</v>
      </c>
      <c r="Q1514">
        <v>0</v>
      </c>
      <c r="R1514">
        <v>0</v>
      </c>
      <c r="S1514">
        <f>VLOOKUP(F1514,DF!$A$2:$B$75,2)*R1514</f>
        <v>0</v>
      </c>
      <c r="T1514">
        <v>0</v>
      </c>
      <c r="U1514">
        <f>VLOOKUP(F1514,DF!$A$2:$B$75,2)*T1514</f>
        <v>0</v>
      </c>
      <c r="V1514">
        <v>1175420</v>
      </c>
      <c r="W1514">
        <v>167</v>
      </c>
      <c r="X1514" t="s">
        <v>469</v>
      </c>
      <c r="Y1514">
        <v>0</v>
      </c>
      <c r="Z1514">
        <v>0</v>
      </c>
      <c r="AA1514" t="s">
        <v>601</v>
      </c>
      <c r="AB1514">
        <v>5</v>
      </c>
      <c r="AC1514" t="s">
        <v>197</v>
      </c>
      <c r="AD1514">
        <v>5</v>
      </c>
      <c r="AE1514" t="s">
        <v>197</v>
      </c>
      <c r="AF1514" t="s">
        <v>1263</v>
      </c>
      <c r="AG1514" s="1">
        <v>38175</v>
      </c>
      <c r="AH1514">
        <v>1756</v>
      </c>
      <c r="AI1514">
        <v>39.066670000000002</v>
      </c>
      <c r="AJ1514">
        <v>-98.766670000000005</v>
      </c>
      <c r="AK1514">
        <v>39.066670000000002</v>
      </c>
      <c r="AL1514">
        <v>-98.766670000000005</v>
      </c>
      <c r="AM1514" t="s">
        <v>699</v>
      </c>
    </row>
    <row r="1515" spans="1:40" x14ac:dyDescent="0.25">
      <c r="A1515">
        <v>5410960</v>
      </c>
      <c r="B1515" t="s">
        <v>3390</v>
      </c>
      <c r="C1515" t="s">
        <v>98</v>
      </c>
      <c r="D1515" t="s">
        <v>1264</v>
      </c>
      <c r="E1515" s="1">
        <v>38175</v>
      </c>
      <c r="F1515" s="3">
        <v>2004</v>
      </c>
      <c r="G1515">
        <v>1759</v>
      </c>
      <c r="H1515" t="s">
        <v>28</v>
      </c>
      <c r="I1515" t="s">
        <v>1578</v>
      </c>
      <c r="J1515">
        <v>0</v>
      </c>
      <c r="K1515">
        <v>0</v>
      </c>
      <c r="L1515">
        <v>0</v>
      </c>
      <c r="M1515">
        <v>0</v>
      </c>
      <c r="N1515">
        <v>0.5</v>
      </c>
      <c r="O1515">
        <v>75</v>
      </c>
      <c r="P1515">
        <v>0</v>
      </c>
      <c r="Q1515">
        <v>0</v>
      </c>
      <c r="R1515">
        <v>0</v>
      </c>
      <c r="S1515">
        <f>VLOOKUP(F1515,DF!$A$2:$B$75,2)*R1515</f>
        <v>0</v>
      </c>
      <c r="T1515">
        <v>0</v>
      </c>
      <c r="U1515">
        <f>VLOOKUP(F1515,DF!$A$2:$B$75,2)*T1515</f>
        <v>0</v>
      </c>
      <c r="V1515">
        <v>1175420</v>
      </c>
      <c r="W1515">
        <v>167</v>
      </c>
      <c r="X1515" t="s">
        <v>469</v>
      </c>
      <c r="Y1515">
        <v>0</v>
      </c>
      <c r="Z1515">
        <v>0</v>
      </c>
      <c r="AA1515" t="s">
        <v>576</v>
      </c>
      <c r="AB1515">
        <v>1</v>
      </c>
      <c r="AC1515" t="s">
        <v>144</v>
      </c>
      <c r="AD1515">
        <v>1</v>
      </c>
      <c r="AE1515" t="s">
        <v>144</v>
      </c>
      <c r="AF1515" t="s">
        <v>1264</v>
      </c>
      <c r="AG1515" s="1">
        <v>38175</v>
      </c>
      <c r="AH1515">
        <v>1800</v>
      </c>
      <c r="AI1515">
        <v>38.9</v>
      </c>
      <c r="AJ1515">
        <v>-99.016670000000005</v>
      </c>
      <c r="AK1515">
        <v>38.9</v>
      </c>
      <c r="AL1515">
        <v>-99.016670000000005</v>
      </c>
      <c r="AM1515" t="s">
        <v>699</v>
      </c>
    </row>
    <row r="1516" spans="1:40" x14ac:dyDescent="0.25">
      <c r="A1516">
        <v>5411279</v>
      </c>
      <c r="B1516" t="s">
        <v>3390</v>
      </c>
      <c r="C1516" t="s">
        <v>98</v>
      </c>
      <c r="D1516" t="s">
        <v>1263</v>
      </c>
      <c r="E1516" s="1">
        <v>38175</v>
      </c>
      <c r="F1516" s="3">
        <v>2004</v>
      </c>
      <c r="G1516">
        <v>1805</v>
      </c>
      <c r="H1516" t="s">
        <v>28</v>
      </c>
      <c r="I1516" t="s">
        <v>1578</v>
      </c>
      <c r="J1516">
        <v>0</v>
      </c>
      <c r="K1516">
        <v>0</v>
      </c>
      <c r="L1516">
        <v>0</v>
      </c>
      <c r="M1516">
        <v>0</v>
      </c>
      <c r="N1516">
        <v>0.5</v>
      </c>
      <c r="O1516">
        <v>75</v>
      </c>
      <c r="P1516">
        <v>0</v>
      </c>
      <c r="Q1516">
        <v>0</v>
      </c>
      <c r="R1516">
        <v>0</v>
      </c>
      <c r="S1516">
        <f>VLOOKUP(F1516,DF!$A$2:$B$75,2)*R1516</f>
        <v>0</v>
      </c>
      <c r="T1516">
        <v>0</v>
      </c>
      <c r="U1516">
        <f>VLOOKUP(F1516,DF!$A$2:$B$75,2)*T1516</f>
        <v>0</v>
      </c>
      <c r="V1516">
        <v>1175420</v>
      </c>
      <c r="W1516">
        <v>167</v>
      </c>
      <c r="X1516" t="s">
        <v>469</v>
      </c>
      <c r="Y1516">
        <v>0</v>
      </c>
      <c r="Z1516">
        <v>0</v>
      </c>
      <c r="AA1516" t="s">
        <v>601</v>
      </c>
      <c r="AB1516">
        <v>6</v>
      </c>
      <c r="AC1516" t="s">
        <v>197</v>
      </c>
      <c r="AD1516">
        <v>6</v>
      </c>
      <c r="AE1516" t="s">
        <v>197</v>
      </c>
      <c r="AF1516" t="s">
        <v>1263</v>
      </c>
      <c r="AG1516" s="1">
        <v>38175</v>
      </c>
      <c r="AH1516">
        <v>1806</v>
      </c>
      <c r="AI1516">
        <v>38.766669999999998</v>
      </c>
      <c r="AJ1516">
        <v>-98.733329999999995</v>
      </c>
      <c r="AK1516">
        <v>38.75</v>
      </c>
      <c r="AL1516">
        <v>-98.75</v>
      </c>
      <c r="AM1516" t="s">
        <v>699</v>
      </c>
    </row>
    <row r="1517" spans="1:40" x14ac:dyDescent="0.25">
      <c r="A1517">
        <v>5411280</v>
      </c>
      <c r="B1517" t="s">
        <v>3390</v>
      </c>
      <c r="C1517" t="s">
        <v>98</v>
      </c>
      <c r="D1517" t="s">
        <v>1028</v>
      </c>
      <c r="E1517" s="1">
        <v>38175</v>
      </c>
      <c r="F1517" s="3">
        <v>2004</v>
      </c>
      <c r="G1517">
        <v>1845</v>
      </c>
      <c r="H1517" t="s">
        <v>28</v>
      </c>
      <c r="I1517" t="s">
        <v>1578</v>
      </c>
      <c r="J1517">
        <v>0</v>
      </c>
      <c r="K1517">
        <v>0</v>
      </c>
      <c r="L1517">
        <v>0</v>
      </c>
      <c r="M1517">
        <v>0</v>
      </c>
      <c r="N1517">
        <v>0.5</v>
      </c>
      <c r="O1517">
        <v>75</v>
      </c>
      <c r="P1517">
        <v>0</v>
      </c>
      <c r="Q1517">
        <v>0</v>
      </c>
      <c r="R1517">
        <v>0</v>
      </c>
      <c r="S1517">
        <f>VLOOKUP(F1517,DF!$A$2:$B$75,2)*R1517</f>
        <v>0</v>
      </c>
      <c r="T1517">
        <v>0</v>
      </c>
      <c r="U1517">
        <f>VLOOKUP(F1517,DF!$A$2:$B$75,2)*T1517</f>
        <v>0</v>
      </c>
      <c r="V1517">
        <v>1175420</v>
      </c>
      <c r="W1517">
        <v>167</v>
      </c>
      <c r="X1517" t="s">
        <v>469</v>
      </c>
      <c r="Y1517">
        <v>0</v>
      </c>
      <c r="Z1517">
        <v>0</v>
      </c>
      <c r="AA1517" t="s">
        <v>702</v>
      </c>
      <c r="AB1517">
        <v>3</v>
      </c>
      <c r="AC1517" t="s">
        <v>178</v>
      </c>
      <c r="AD1517">
        <v>3</v>
      </c>
      <c r="AE1517" t="s">
        <v>178</v>
      </c>
      <c r="AF1517" t="s">
        <v>1028</v>
      </c>
      <c r="AG1517" s="1">
        <v>38175</v>
      </c>
      <c r="AH1517">
        <v>1847</v>
      </c>
      <c r="AI1517">
        <v>38.75</v>
      </c>
      <c r="AJ1517">
        <v>-98.85</v>
      </c>
      <c r="AK1517">
        <v>38.783329999999999</v>
      </c>
      <c r="AL1517">
        <v>-98.733329999999995</v>
      </c>
      <c r="AM1517" t="s">
        <v>699</v>
      </c>
    </row>
    <row r="1518" spans="1:40" ht="409.5" x14ac:dyDescent="0.25">
      <c r="A1518">
        <v>5411205</v>
      </c>
      <c r="B1518" t="s">
        <v>3378</v>
      </c>
      <c r="C1518" t="s">
        <v>86</v>
      </c>
      <c r="D1518" t="s">
        <v>899</v>
      </c>
      <c r="E1518" s="1">
        <v>38175</v>
      </c>
      <c r="F1518" s="3">
        <v>2004</v>
      </c>
      <c r="G1518">
        <v>1853</v>
      </c>
      <c r="H1518" t="s">
        <v>28</v>
      </c>
      <c r="I1518" t="s">
        <v>1578</v>
      </c>
      <c r="J1518">
        <v>0</v>
      </c>
      <c r="K1518">
        <v>0</v>
      </c>
      <c r="L1518">
        <v>0</v>
      </c>
      <c r="M1518">
        <v>0</v>
      </c>
      <c r="N1518">
        <v>0.1</v>
      </c>
      <c r="O1518">
        <v>25</v>
      </c>
      <c r="P1518">
        <v>0</v>
      </c>
      <c r="Q1518">
        <v>0</v>
      </c>
      <c r="R1518">
        <v>0</v>
      </c>
      <c r="S1518">
        <f>VLOOKUP(F1518,DF!$A$2:$B$75,2)*R1518</f>
        <v>0</v>
      </c>
      <c r="T1518">
        <v>0</v>
      </c>
      <c r="U1518">
        <f>VLOOKUP(F1518,DF!$A$2:$B$75,2)*T1518</f>
        <v>0</v>
      </c>
      <c r="V1518">
        <v>1175439</v>
      </c>
      <c r="W1518">
        <v>163</v>
      </c>
      <c r="X1518" t="s">
        <v>588</v>
      </c>
      <c r="Y1518">
        <v>0</v>
      </c>
      <c r="Z1518">
        <v>0</v>
      </c>
      <c r="AA1518" t="s">
        <v>581</v>
      </c>
      <c r="AB1518">
        <v>3</v>
      </c>
      <c r="AC1518" t="s">
        <v>144</v>
      </c>
      <c r="AD1518">
        <v>3</v>
      </c>
      <c r="AE1518" t="s">
        <v>144</v>
      </c>
      <c r="AF1518" t="s">
        <v>899</v>
      </c>
      <c r="AG1518" s="1">
        <v>38175</v>
      </c>
      <c r="AH1518">
        <v>1853</v>
      </c>
      <c r="AI1518">
        <v>39.75</v>
      </c>
      <c r="AJ1518">
        <v>-99.316670000000002</v>
      </c>
      <c r="AK1518">
        <v>39.75</v>
      </c>
      <c r="AL1518">
        <v>-99.316670000000002</v>
      </c>
      <c r="AM1518" t="s">
        <v>1265</v>
      </c>
      <c r="AN1518" s="2" t="s">
        <v>1262</v>
      </c>
    </row>
    <row r="1519" spans="1:40" x14ac:dyDescent="0.25">
      <c r="A1519">
        <v>5411281</v>
      </c>
      <c r="B1519" t="s">
        <v>3390</v>
      </c>
      <c r="C1519" t="s">
        <v>98</v>
      </c>
      <c r="D1519" t="s">
        <v>1028</v>
      </c>
      <c r="E1519" s="1">
        <v>38175</v>
      </c>
      <c r="F1519" s="3">
        <v>2004</v>
      </c>
      <c r="G1519">
        <v>1853</v>
      </c>
      <c r="H1519" t="s">
        <v>28</v>
      </c>
      <c r="I1519" t="s">
        <v>1578</v>
      </c>
      <c r="J1519">
        <v>0</v>
      </c>
      <c r="K1519">
        <v>0</v>
      </c>
      <c r="L1519">
        <v>0</v>
      </c>
      <c r="M1519">
        <v>0</v>
      </c>
      <c r="N1519">
        <v>0.5</v>
      </c>
      <c r="O1519">
        <v>75</v>
      </c>
      <c r="P1519">
        <v>0</v>
      </c>
      <c r="Q1519">
        <v>0</v>
      </c>
      <c r="R1519">
        <v>0</v>
      </c>
      <c r="S1519">
        <f>VLOOKUP(F1519,DF!$A$2:$B$75,2)*R1519</f>
        <v>0</v>
      </c>
      <c r="T1519">
        <v>0</v>
      </c>
      <c r="U1519">
        <f>VLOOKUP(F1519,DF!$A$2:$B$75,2)*T1519</f>
        <v>0</v>
      </c>
      <c r="V1519">
        <v>1175420</v>
      </c>
      <c r="W1519">
        <v>167</v>
      </c>
      <c r="X1519" t="s">
        <v>469</v>
      </c>
      <c r="Y1519">
        <v>0</v>
      </c>
      <c r="Z1519">
        <v>0</v>
      </c>
      <c r="AA1519" t="s">
        <v>601</v>
      </c>
      <c r="AB1519">
        <v>5</v>
      </c>
      <c r="AC1519" t="s">
        <v>177</v>
      </c>
      <c r="AD1519">
        <v>5</v>
      </c>
      <c r="AE1519" t="s">
        <v>177</v>
      </c>
      <c r="AF1519" t="s">
        <v>1028</v>
      </c>
      <c r="AG1519" s="1">
        <v>38175</v>
      </c>
      <c r="AH1519">
        <v>1854</v>
      </c>
      <c r="AI1519">
        <v>38.783329999999999</v>
      </c>
      <c r="AJ1519">
        <v>-98.8</v>
      </c>
      <c r="AK1519">
        <v>38.799999999999997</v>
      </c>
      <c r="AL1519">
        <v>-98.8</v>
      </c>
      <c r="AM1519" t="s">
        <v>699</v>
      </c>
    </row>
    <row r="1520" spans="1:40" x14ac:dyDescent="0.25">
      <c r="A1520">
        <v>5411282</v>
      </c>
      <c r="B1520" t="s">
        <v>3390</v>
      </c>
      <c r="C1520" t="s">
        <v>98</v>
      </c>
      <c r="D1520" t="s">
        <v>1028</v>
      </c>
      <c r="E1520" s="1">
        <v>38175</v>
      </c>
      <c r="F1520" s="3">
        <v>2004</v>
      </c>
      <c r="G1520">
        <v>1856</v>
      </c>
      <c r="H1520" t="s">
        <v>28</v>
      </c>
      <c r="I1520" t="s">
        <v>1578</v>
      </c>
      <c r="J1520">
        <v>0</v>
      </c>
      <c r="K1520">
        <v>0</v>
      </c>
      <c r="L1520">
        <v>0</v>
      </c>
      <c r="M1520">
        <v>0</v>
      </c>
      <c r="N1520">
        <v>0.5</v>
      </c>
      <c r="O1520">
        <v>75</v>
      </c>
      <c r="P1520">
        <v>0</v>
      </c>
      <c r="Q1520">
        <v>0</v>
      </c>
      <c r="R1520">
        <v>0</v>
      </c>
      <c r="S1520">
        <f>VLOOKUP(F1520,DF!$A$2:$B$75,2)*R1520</f>
        <v>0</v>
      </c>
      <c r="T1520">
        <v>0</v>
      </c>
      <c r="U1520">
        <f>VLOOKUP(F1520,DF!$A$2:$B$75,2)*T1520</f>
        <v>0</v>
      </c>
      <c r="V1520">
        <v>1175420</v>
      </c>
      <c r="W1520">
        <v>167</v>
      </c>
      <c r="X1520" t="s">
        <v>469</v>
      </c>
      <c r="Y1520">
        <v>0</v>
      </c>
      <c r="Z1520">
        <v>0</v>
      </c>
      <c r="AA1520" t="s">
        <v>601</v>
      </c>
      <c r="AB1520">
        <v>5</v>
      </c>
      <c r="AC1520" t="s">
        <v>178</v>
      </c>
      <c r="AD1520">
        <v>5</v>
      </c>
      <c r="AE1520" t="s">
        <v>178</v>
      </c>
      <c r="AF1520" t="s">
        <v>1028</v>
      </c>
      <c r="AG1520" s="1">
        <v>38175</v>
      </c>
      <c r="AH1520">
        <v>1857</v>
      </c>
      <c r="AI1520">
        <v>38.783329999999999</v>
      </c>
      <c r="AJ1520">
        <v>-98.85</v>
      </c>
      <c r="AK1520">
        <v>38.783329999999999</v>
      </c>
      <c r="AL1520">
        <v>-98.85</v>
      </c>
      <c r="AM1520" t="s">
        <v>699</v>
      </c>
    </row>
    <row r="1521" spans="1:39" x14ac:dyDescent="0.25">
      <c r="A1521">
        <v>5411283</v>
      </c>
      <c r="B1521" t="s">
        <v>3390</v>
      </c>
      <c r="C1521" t="s">
        <v>98</v>
      </c>
      <c r="D1521" t="s">
        <v>1028</v>
      </c>
      <c r="E1521" s="1">
        <v>38175</v>
      </c>
      <c r="F1521" s="3">
        <v>2004</v>
      </c>
      <c r="G1521">
        <v>1903</v>
      </c>
      <c r="H1521" t="s">
        <v>28</v>
      </c>
      <c r="I1521" t="s">
        <v>1578</v>
      </c>
      <c r="J1521">
        <v>0</v>
      </c>
      <c r="K1521">
        <v>0</v>
      </c>
      <c r="L1521">
        <v>0</v>
      </c>
      <c r="M1521">
        <v>0</v>
      </c>
      <c r="N1521">
        <v>0.5</v>
      </c>
      <c r="O1521">
        <v>75</v>
      </c>
      <c r="P1521">
        <v>0</v>
      </c>
      <c r="Q1521">
        <v>0</v>
      </c>
      <c r="R1521">
        <v>0</v>
      </c>
      <c r="S1521">
        <f>VLOOKUP(F1521,DF!$A$2:$B$75,2)*R1521</f>
        <v>0</v>
      </c>
      <c r="T1521">
        <v>0</v>
      </c>
      <c r="U1521">
        <f>VLOOKUP(F1521,DF!$A$2:$B$75,2)*T1521</f>
        <v>0</v>
      </c>
      <c r="V1521">
        <v>1175420</v>
      </c>
      <c r="W1521">
        <v>167</v>
      </c>
      <c r="X1521" t="s">
        <v>469</v>
      </c>
      <c r="Y1521">
        <v>0</v>
      </c>
      <c r="Z1521">
        <v>0</v>
      </c>
      <c r="AA1521" t="s">
        <v>601</v>
      </c>
      <c r="AB1521">
        <v>4</v>
      </c>
      <c r="AC1521" t="s">
        <v>178</v>
      </c>
      <c r="AD1521">
        <v>4</v>
      </c>
      <c r="AE1521" t="s">
        <v>178</v>
      </c>
      <c r="AF1521" t="s">
        <v>1028</v>
      </c>
      <c r="AG1521" s="1">
        <v>38175</v>
      </c>
      <c r="AH1521">
        <v>1904</v>
      </c>
      <c r="AI1521">
        <v>38.549999999999997</v>
      </c>
      <c r="AJ1521">
        <v>-98.933329999999998</v>
      </c>
      <c r="AK1521">
        <v>38.549999999999997</v>
      </c>
      <c r="AL1521">
        <v>-98.933329999999998</v>
      </c>
      <c r="AM1521" t="s">
        <v>699</v>
      </c>
    </row>
    <row r="1522" spans="1:39" x14ac:dyDescent="0.25">
      <c r="A1522">
        <v>5411284</v>
      </c>
      <c r="B1522" t="s">
        <v>3390</v>
      </c>
      <c r="C1522" t="s">
        <v>98</v>
      </c>
      <c r="D1522" t="s">
        <v>1028</v>
      </c>
      <c r="E1522" s="1">
        <v>38175</v>
      </c>
      <c r="F1522" s="3">
        <v>2004</v>
      </c>
      <c r="G1522">
        <v>1910</v>
      </c>
      <c r="H1522" t="s">
        <v>28</v>
      </c>
      <c r="I1522" t="s">
        <v>1578</v>
      </c>
      <c r="J1522">
        <v>0</v>
      </c>
      <c r="K1522">
        <v>0</v>
      </c>
      <c r="L1522">
        <v>0</v>
      </c>
      <c r="M1522">
        <v>0</v>
      </c>
      <c r="N1522">
        <v>0.5</v>
      </c>
      <c r="O1522">
        <v>75</v>
      </c>
      <c r="P1522">
        <v>0</v>
      </c>
      <c r="Q1522">
        <v>0</v>
      </c>
      <c r="R1522">
        <v>0</v>
      </c>
      <c r="S1522">
        <f>VLOOKUP(F1522,DF!$A$2:$B$75,2)*R1522</f>
        <v>0</v>
      </c>
      <c r="T1522">
        <v>0</v>
      </c>
      <c r="U1522">
        <f>VLOOKUP(F1522,DF!$A$2:$B$75,2)*T1522</f>
        <v>0</v>
      </c>
      <c r="V1522">
        <v>1175420</v>
      </c>
      <c r="W1522">
        <v>167</v>
      </c>
      <c r="X1522" t="s">
        <v>469</v>
      </c>
      <c r="Y1522">
        <v>0</v>
      </c>
      <c r="Z1522">
        <v>0</v>
      </c>
      <c r="AA1522" t="s">
        <v>601</v>
      </c>
      <c r="AB1522">
        <v>12</v>
      </c>
      <c r="AC1522" t="s">
        <v>183</v>
      </c>
      <c r="AD1522">
        <v>12</v>
      </c>
      <c r="AE1522" t="s">
        <v>183</v>
      </c>
      <c r="AF1522" t="s">
        <v>1028</v>
      </c>
      <c r="AG1522" s="1">
        <v>38175</v>
      </c>
      <c r="AH1522">
        <v>1911</v>
      </c>
      <c r="AI1522">
        <v>38.333329999999997</v>
      </c>
      <c r="AJ1522">
        <v>-98.866669999999999</v>
      </c>
      <c r="AK1522">
        <v>38.333329999999997</v>
      </c>
      <c r="AL1522">
        <v>-98.866669999999999</v>
      </c>
      <c r="AM1522" t="s">
        <v>699</v>
      </c>
    </row>
    <row r="1523" spans="1:39" x14ac:dyDescent="0.25">
      <c r="A1523">
        <v>5411285</v>
      </c>
      <c r="B1523" t="s">
        <v>3390</v>
      </c>
      <c r="C1523" t="s">
        <v>98</v>
      </c>
      <c r="D1523" t="s">
        <v>1028</v>
      </c>
      <c r="E1523" s="1">
        <v>38175</v>
      </c>
      <c r="F1523" s="3">
        <v>2004</v>
      </c>
      <c r="G1523">
        <v>1915</v>
      </c>
      <c r="H1523" t="s">
        <v>28</v>
      </c>
      <c r="I1523" t="s">
        <v>1578</v>
      </c>
      <c r="J1523">
        <v>0</v>
      </c>
      <c r="K1523">
        <v>0</v>
      </c>
      <c r="L1523">
        <v>0</v>
      </c>
      <c r="M1523">
        <v>0</v>
      </c>
      <c r="N1523">
        <v>0.5</v>
      </c>
      <c r="O1523">
        <v>75</v>
      </c>
      <c r="P1523">
        <v>0</v>
      </c>
      <c r="Q1523">
        <v>0</v>
      </c>
      <c r="R1523">
        <v>0</v>
      </c>
      <c r="S1523">
        <f>VLOOKUP(F1523,DF!$A$2:$B$75,2)*R1523</f>
        <v>0</v>
      </c>
      <c r="T1523">
        <v>0</v>
      </c>
      <c r="U1523">
        <f>VLOOKUP(F1523,DF!$A$2:$B$75,2)*T1523</f>
        <v>0</v>
      </c>
      <c r="V1523">
        <v>1175420</v>
      </c>
      <c r="W1523">
        <v>167</v>
      </c>
      <c r="X1523" t="s">
        <v>469</v>
      </c>
      <c r="Y1523">
        <v>0</v>
      </c>
      <c r="Z1523">
        <v>0</v>
      </c>
      <c r="AA1523" t="s">
        <v>601</v>
      </c>
      <c r="AB1523">
        <v>10</v>
      </c>
      <c r="AC1523" t="s">
        <v>183</v>
      </c>
      <c r="AD1523">
        <v>10</v>
      </c>
      <c r="AE1523" t="s">
        <v>183</v>
      </c>
      <c r="AF1523" t="s">
        <v>1028</v>
      </c>
      <c r="AG1523" s="1">
        <v>38175</v>
      </c>
      <c r="AH1523">
        <v>1916</v>
      </c>
      <c r="AI1523">
        <v>38.333329999999997</v>
      </c>
      <c r="AJ1523">
        <v>-98.866669999999999</v>
      </c>
      <c r="AK1523">
        <v>38.333329999999997</v>
      </c>
      <c r="AL1523">
        <v>-98.866669999999999</v>
      </c>
      <c r="AM1523" t="s">
        <v>699</v>
      </c>
    </row>
    <row r="1524" spans="1:39" x14ac:dyDescent="0.25">
      <c r="A1524">
        <v>5411286</v>
      </c>
      <c r="B1524" t="s">
        <v>3390</v>
      </c>
      <c r="C1524" t="s">
        <v>98</v>
      </c>
      <c r="D1524" t="s">
        <v>1266</v>
      </c>
      <c r="E1524" s="1">
        <v>38175</v>
      </c>
      <c r="F1524" s="3">
        <v>2004</v>
      </c>
      <c r="G1524">
        <v>1915</v>
      </c>
      <c r="H1524" t="s">
        <v>28</v>
      </c>
      <c r="I1524" t="s">
        <v>1578</v>
      </c>
      <c r="J1524">
        <v>0</v>
      </c>
      <c r="K1524">
        <v>0</v>
      </c>
      <c r="L1524">
        <v>0</v>
      </c>
      <c r="M1524">
        <v>80500</v>
      </c>
      <c r="N1524">
        <v>0.7</v>
      </c>
      <c r="O1524">
        <v>100</v>
      </c>
      <c r="P1524">
        <v>0</v>
      </c>
      <c r="Q1524">
        <v>0</v>
      </c>
      <c r="R1524">
        <v>50000</v>
      </c>
      <c r="S1524">
        <f>VLOOKUP(F1524,DF!$A$2:$B$75,2)*R1524</f>
        <v>80500</v>
      </c>
      <c r="T1524">
        <v>0</v>
      </c>
      <c r="U1524">
        <f>VLOOKUP(F1524,DF!$A$2:$B$75,2)*T1524</f>
        <v>0</v>
      </c>
      <c r="V1524">
        <v>1175420</v>
      </c>
      <c r="W1524">
        <v>167</v>
      </c>
      <c r="X1524" t="s">
        <v>469</v>
      </c>
      <c r="Y1524">
        <v>0</v>
      </c>
      <c r="Z1524">
        <v>0</v>
      </c>
      <c r="AA1524" t="s">
        <v>619</v>
      </c>
      <c r="AB1524">
        <v>8</v>
      </c>
      <c r="AC1524" t="s">
        <v>252</v>
      </c>
      <c r="AD1524">
        <v>8</v>
      </c>
      <c r="AE1524" t="s">
        <v>252</v>
      </c>
      <c r="AF1524" t="s">
        <v>1266</v>
      </c>
      <c r="AG1524" s="1">
        <v>38175</v>
      </c>
      <c r="AH1524">
        <v>1917</v>
      </c>
      <c r="AI1524">
        <v>38.4</v>
      </c>
      <c r="AJ1524">
        <v>-98.816670000000002</v>
      </c>
      <c r="AK1524">
        <v>38.4</v>
      </c>
      <c r="AL1524">
        <v>-98.816670000000002</v>
      </c>
      <c r="AM1524" t="s">
        <v>1267</v>
      </c>
    </row>
    <row r="1525" spans="1:39" x14ac:dyDescent="0.25">
      <c r="A1525">
        <v>5411287</v>
      </c>
      <c r="B1525" t="s">
        <v>3390</v>
      </c>
      <c r="C1525" t="s">
        <v>98</v>
      </c>
      <c r="D1525" t="s">
        <v>1028</v>
      </c>
      <c r="E1525" s="1">
        <v>38175</v>
      </c>
      <c r="F1525" s="3">
        <v>2004</v>
      </c>
      <c r="G1525">
        <v>1923</v>
      </c>
      <c r="H1525" t="s">
        <v>28</v>
      </c>
      <c r="I1525" t="s">
        <v>1578</v>
      </c>
      <c r="J1525">
        <v>0</v>
      </c>
      <c r="K1525">
        <v>0</v>
      </c>
      <c r="L1525">
        <v>0</v>
      </c>
      <c r="M1525">
        <v>0</v>
      </c>
      <c r="N1525">
        <v>0.5</v>
      </c>
      <c r="O1525">
        <v>75</v>
      </c>
      <c r="P1525">
        <v>0</v>
      </c>
      <c r="Q1525">
        <v>0</v>
      </c>
      <c r="R1525">
        <v>0</v>
      </c>
      <c r="S1525">
        <f>VLOOKUP(F1525,DF!$A$2:$B$75,2)*R1525</f>
        <v>0</v>
      </c>
      <c r="T1525">
        <v>0</v>
      </c>
      <c r="U1525">
        <f>VLOOKUP(F1525,DF!$A$2:$B$75,2)*T1525</f>
        <v>0</v>
      </c>
      <c r="V1525">
        <v>1175420</v>
      </c>
      <c r="W1525">
        <v>167</v>
      </c>
      <c r="X1525" t="s">
        <v>469</v>
      </c>
      <c r="Y1525">
        <v>0</v>
      </c>
      <c r="Z1525">
        <v>0</v>
      </c>
      <c r="AA1525" t="s">
        <v>601</v>
      </c>
      <c r="AB1525">
        <v>7</v>
      </c>
      <c r="AC1525" t="s">
        <v>178</v>
      </c>
      <c r="AD1525">
        <v>7</v>
      </c>
      <c r="AE1525" t="s">
        <v>178</v>
      </c>
      <c r="AF1525" t="s">
        <v>1028</v>
      </c>
      <c r="AG1525" s="1">
        <v>38175</v>
      </c>
      <c r="AH1525">
        <v>1924</v>
      </c>
      <c r="AI1525">
        <v>38.450000000000003</v>
      </c>
      <c r="AJ1525">
        <v>-98.433329999999998</v>
      </c>
      <c r="AK1525">
        <v>38.450000000000003</v>
      </c>
      <c r="AL1525">
        <v>-98.433329999999998</v>
      </c>
      <c r="AM1525" t="s">
        <v>699</v>
      </c>
    </row>
    <row r="1526" spans="1:39" x14ac:dyDescent="0.25">
      <c r="A1526">
        <v>5411288</v>
      </c>
      <c r="B1526" t="s">
        <v>3390</v>
      </c>
      <c r="C1526" t="s">
        <v>98</v>
      </c>
      <c r="D1526" t="s">
        <v>1266</v>
      </c>
      <c r="E1526" s="1">
        <v>38175</v>
      </c>
      <c r="F1526" s="3">
        <v>2004</v>
      </c>
      <c r="G1526">
        <v>1930</v>
      </c>
      <c r="H1526" t="s">
        <v>28</v>
      </c>
      <c r="I1526" t="s">
        <v>1578</v>
      </c>
      <c r="J1526">
        <v>0</v>
      </c>
      <c r="K1526">
        <v>0</v>
      </c>
      <c r="L1526">
        <v>0</v>
      </c>
      <c r="M1526">
        <v>120750.00000000001</v>
      </c>
      <c r="N1526">
        <v>0.9</v>
      </c>
      <c r="O1526">
        <v>100</v>
      </c>
      <c r="P1526">
        <v>0</v>
      </c>
      <c r="Q1526">
        <v>0</v>
      </c>
      <c r="R1526">
        <v>75000</v>
      </c>
      <c r="S1526">
        <f>VLOOKUP(F1526,DF!$A$2:$B$75,2)*R1526</f>
        <v>120750.00000000001</v>
      </c>
      <c r="T1526">
        <v>0</v>
      </c>
      <c r="U1526">
        <f>VLOOKUP(F1526,DF!$A$2:$B$75,2)*T1526</f>
        <v>0</v>
      </c>
      <c r="V1526">
        <v>1175420</v>
      </c>
      <c r="W1526">
        <v>167</v>
      </c>
      <c r="X1526" t="s">
        <v>469</v>
      </c>
      <c r="Y1526">
        <v>0</v>
      </c>
      <c r="Z1526">
        <v>0</v>
      </c>
      <c r="AA1526" t="s">
        <v>601</v>
      </c>
      <c r="AB1526">
        <v>8</v>
      </c>
      <c r="AC1526" t="s">
        <v>252</v>
      </c>
      <c r="AD1526">
        <v>8</v>
      </c>
      <c r="AE1526" t="s">
        <v>252</v>
      </c>
      <c r="AF1526" t="s">
        <v>1266</v>
      </c>
      <c r="AG1526" s="1">
        <v>38175</v>
      </c>
      <c r="AH1526">
        <v>1932</v>
      </c>
      <c r="AI1526">
        <v>38.683329999999998</v>
      </c>
      <c r="AJ1526">
        <v>-98.766670000000005</v>
      </c>
      <c r="AK1526">
        <v>38.683329999999998</v>
      </c>
      <c r="AL1526">
        <v>-98.766670000000005</v>
      </c>
      <c r="AM1526" t="s">
        <v>1268</v>
      </c>
    </row>
    <row r="1527" spans="1:39" x14ac:dyDescent="0.25">
      <c r="A1527">
        <v>5411290</v>
      </c>
      <c r="B1527" t="s">
        <v>3390</v>
      </c>
      <c r="C1527" t="s">
        <v>98</v>
      </c>
      <c r="D1527" t="s">
        <v>1028</v>
      </c>
      <c r="E1527" s="1">
        <v>38175</v>
      </c>
      <c r="F1527" s="3">
        <v>2004</v>
      </c>
      <c r="G1527">
        <v>1934</v>
      </c>
      <c r="H1527" t="s">
        <v>28</v>
      </c>
      <c r="I1527" t="s">
        <v>1578</v>
      </c>
      <c r="J1527">
        <v>0</v>
      </c>
      <c r="K1527">
        <v>0</v>
      </c>
      <c r="L1527">
        <v>0</v>
      </c>
      <c r="M1527">
        <v>0</v>
      </c>
      <c r="N1527">
        <v>0.5</v>
      </c>
      <c r="O1527">
        <v>75</v>
      </c>
      <c r="P1527">
        <v>0</v>
      </c>
      <c r="Q1527">
        <v>0</v>
      </c>
      <c r="R1527">
        <v>0</v>
      </c>
      <c r="S1527">
        <f>VLOOKUP(F1527,DF!$A$2:$B$75,2)*R1527</f>
        <v>0</v>
      </c>
      <c r="T1527">
        <v>0</v>
      </c>
      <c r="U1527">
        <f>VLOOKUP(F1527,DF!$A$2:$B$75,2)*T1527</f>
        <v>0</v>
      </c>
      <c r="V1527">
        <v>1175420</v>
      </c>
      <c r="W1527">
        <v>167</v>
      </c>
      <c r="X1527" t="s">
        <v>469</v>
      </c>
      <c r="Y1527">
        <v>0</v>
      </c>
      <c r="Z1527">
        <v>0</v>
      </c>
      <c r="AA1527" t="s">
        <v>601</v>
      </c>
      <c r="AB1527">
        <v>7</v>
      </c>
      <c r="AC1527" t="s">
        <v>177</v>
      </c>
      <c r="AD1527">
        <v>7</v>
      </c>
      <c r="AE1527" t="s">
        <v>177</v>
      </c>
      <c r="AF1527" t="s">
        <v>1028</v>
      </c>
      <c r="AG1527" s="1">
        <v>38175</v>
      </c>
      <c r="AH1527">
        <v>1935</v>
      </c>
      <c r="AI1527">
        <v>38.533329999999999</v>
      </c>
      <c r="AJ1527">
        <v>-98.933329999999998</v>
      </c>
      <c r="AK1527">
        <v>38.533329999999999</v>
      </c>
      <c r="AL1527">
        <v>-98.933329999999998</v>
      </c>
      <c r="AM1527" t="s">
        <v>699</v>
      </c>
    </row>
    <row r="1528" spans="1:39" x14ac:dyDescent="0.25">
      <c r="A1528">
        <v>5416628</v>
      </c>
      <c r="B1528" t="s">
        <v>3364</v>
      </c>
      <c r="C1528" t="s">
        <v>72</v>
      </c>
      <c r="D1528" t="s">
        <v>1270</v>
      </c>
      <c r="E1528" s="1">
        <v>38175</v>
      </c>
      <c r="F1528" s="3">
        <v>2004</v>
      </c>
      <c r="G1528">
        <v>1937</v>
      </c>
      <c r="H1528" t="s">
        <v>28</v>
      </c>
      <c r="I1528" t="s">
        <v>1578</v>
      </c>
      <c r="J1528">
        <v>0</v>
      </c>
      <c r="K1528">
        <v>0</v>
      </c>
      <c r="L1528">
        <v>0</v>
      </c>
      <c r="M1528">
        <v>0</v>
      </c>
      <c r="N1528">
        <v>0.3</v>
      </c>
      <c r="O1528">
        <v>50</v>
      </c>
      <c r="P1528">
        <v>0</v>
      </c>
      <c r="Q1528">
        <v>0</v>
      </c>
      <c r="R1528">
        <v>0</v>
      </c>
      <c r="S1528">
        <f>VLOOKUP(F1528,DF!$A$2:$B$75,2)*R1528</f>
        <v>0</v>
      </c>
      <c r="T1528">
        <v>0</v>
      </c>
      <c r="U1528">
        <f>VLOOKUP(F1528,DF!$A$2:$B$75,2)*T1528</f>
        <v>0</v>
      </c>
      <c r="V1528">
        <v>1177470</v>
      </c>
      <c r="W1528">
        <v>51</v>
      </c>
      <c r="X1528" t="s">
        <v>459</v>
      </c>
      <c r="Y1528">
        <v>0</v>
      </c>
      <c r="Z1528">
        <v>0</v>
      </c>
      <c r="AA1528" t="s">
        <v>860</v>
      </c>
      <c r="AB1528">
        <v>1</v>
      </c>
      <c r="AC1528" t="s">
        <v>157</v>
      </c>
      <c r="AD1528">
        <v>1</v>
      </c>
      <c r="AE1528" t="s">
        <v>157</v>
      </c>
      <c r="AF1528" t="s">
        <v>1270</v>
      </c>
      <c r="AG1528" s="1">
        <v>38175</v>
      </c>
      <c r="AH1528">
        <v>1938</v>
      </c>
      <c r="AI1528">
        <v>38.65</v>
      </c>
      <c r="AJ1528">
        <v>-99.166669999999996</v>
      </c>
      <c r="AK1528">
        <v>38.65</v>
      </c>
      <c r="AL1528">
        <v>-99.166669999999996</v>
      </c>
      <c r="AM1528" t="s">
        <v>1271</v>
      </c>
    </row>
    <row r="1529" spans="1:39" x14ac:dyDescent="0.25">
      <c r="A1529">
        <v>5411291</v>
      </c>
      <c r="B1529" t="s">
        <v>3390</v>
      </c>
      <c r="C1529" t="s">
        <v>98</v>
      </c>
      <c r="D1529" t="s">
        <v>1028</v>
      </c>
      <c r="E1529" s="1">
        <v>38175</v>
      </c>
      <c r="F1529" s="3">
        <v>2004</v>
      </c>
      <c r="G1529">
        <v>1937</v>
      </c>
      <c r="H1529" t="s">
        <v>28</v>
      </c>
      <c r="I1529" t="s">
        <v>1578</v>
      </c>
      <c r="J1529">
        <v>0</v>
      </c>
      <c r="K1529">
        <v>0</v>
      </c>
      <c r="L1529">
        <v>0</v>
      </c>
      <c r="M1529">
        <v>0</v>
      </c>
      <c r="N1529">
        <v>0.5</v>
      </c>
      <c r="O1529">
        <v>75</v>
      </c>
      <c r="P1529">
        <v>0</v>
      </c>
      <c r="Q1529">
        <v>0</v>
      </c>
      <c r="R1529">
        <v>0</v>
      </c>
      <c r="S1529">
        <f>VLOOKUP(F1529,DF!$A$2:$B$75,2)*R1529</f>
        <v>0</v>
      </c>
      <c r="T1529">
        <v>0</v>
      </c>
      <c r="U1529">
        <f>VLOOKUP(F1529,DF!$A$2:$B$75,2)*T1529</f>
        <v>0</v>
      </c>
      <c r="V1529">
        <v>1175420</v>
      </c>
      <c r="W1529">
        <v>167</v>
      </c>
      <c r="X1529" t="s">
        <v>469</v>
      </c>
      <c r="Y1529">
        <v>0</v>
      </c>
      <c r="Z1529">
        <v>0</v>
      </c>
      <c r="AA1529" t="s">
        <v>601</v>
      </c>
      <c r="AB1529">
        <v>7</v>
      </c>
      <c r="AC1529" t="s">
        <v>183</v>
      </c>
      <c r="AD1529">
        <v>7</v>
      </c>
      <c r="AE1529" t="s">
        <v>183</v>
      </c>
      <c r="AF1529" t="s">
        <v>1028</v>
      </c>
      <c r="AG1529" s="1">
        <v>38175</v>
      </c>
      <c r="AH1529">
        <v>1938</v>
      </c>
      <c r="AI1529">
        <v>38.5</v>
      </c>
      <c r="AJ1529">
        <v>-98.766670000000005</v>
      </c>
      <c r="AK1529">
        <v>38.5</v>
      </c>
      <c r="AL1529">
        <v>-98.766670000000005</v>
      </c>
      <c r="AM1529" t="s">
        <v>699</v>
      </c>
    </row>
    <row r="1530" spans="1:39" x14ac:dyDescent="0.25">
      <c r="A1530">
        <v>5416630</v>
      </c>
      <c r="B1530" t="s">
        <v>3364</v>
      </c>
      <c r="C1530" t="s">
        <v>72</v>
      </c>
      <c r="D1530" t="s">
        <v>552</v>
      </c>
      <c r="E1530" s="1">
        <v>38175</v>
      </c>
      <c r="F1530" s="3">
        <v>2004</v>
      </c>
      <c r="G1530">
        <v>1940</v>
      </c>
      <c r="H1530" t="s">
        <v>28</v>
      </c>
      <c r="I1530" t="s">
        <v>1578</v>
      </c>
      <c r="J1530">
        <v>0</v>
      </c>
      <c r="K1530">
        <v>0</v>
      </c>
      <c r="L1530">
        <v>0</v>
      </c>
      <c r="M1530">
        <v>0</v>
      </c>
      <c r="N1530">
        <v>0.1</v>
      </c>
      <c r="O1530">
        <v>50</v>
      </c>
      <c r="P1530">
        <v>0</v>
      </c>
      <c r="Q1530">
        <v>0</v>
      </c>
      <c r="R1530">
        <v>0</v>
      </c>
      <c r="S1530">
        <f>VLOOKUP(F1530,DF!$A$2:$B$75,2)*R1530</f>
        <v>0</v>
      </c>
      <c r="T1530">
        <v>0</v>
      </c>
      <c r="U1530">
        <f>VLOOKUP(F1530,DF!$A$2:$B$75,2)*T1530</f>
        <v>0</v>
      </c>
      <c r="V1530">
        <v>1177470</v>
      </c>
      <c r="W1530">
        <v>51</v>
      </c>
      <c r="X1530" t="s">
        <v>459</v>
      </c>
      <c r="Y1530">
        <v>0</v>
      </c>
      <c r="Z1530">
        <v>0</v>
      </c>
      <c r="AA1530" t="s">
        <v>576</v>
      </c>
      <c r="AB1530">
        <v>1</v>
      </c>
      <c r="AC1530" t="s">
        <v>150</v>
      </c>
      <c r="AD1530">
        <v>1</v>
      </c>
      <c r="AE1530" t="s">
        <v>150</v>
      </c>
      <c r="AF1530" t="s">
        <v>552</v>
      </c>
      <c r="AG1530" s="1">
        <v>38175</v>
      </c>
      <c r="AH1530">
        <v>1941</v>
      </c>
      <c r="AI1530">
        <v>38.866669999999999</v>
      </c>
      <c r="AJ1530">
        <v>-99.316670000000002</v>
      </c>
      <c r="AK1530">
        <v>38.866669999999999</v>
      </c>
      <c r="AL1530">
        <v>-99.316670000000002</v>
      </c>
      <c r="AM1530" t="s">
        <v>1272</v>
      </c>
    </row>
    <row r="1531" spans="1:39" x14ac:dyDescent="0.25">
      <c r="A1531">
        <v>5411257</v>
      </c>
      <c r="B1531" t="s">
        <v>3327</v>
      </c>
      <c r="C1531" t="s">
        <v>31</v>
      </c>
      <c r="D1531" t="s">
        <v>943</v>
      </c>
      <c r="E1531" s="1">
        <v>38175</v>
      </c>
      <c r="F1531" s="3">
        <v>2004</v>
      </c>
      <c r="G1531">
        <v>1944</v>
      </c>
      <c r="H1531" t="s">
        <v>28</v>
      </c>
      <c r="I1531" t="s">
        <v>1578</v>
      </c>
      <c r="J1531">
        <v>0</v>
      </c>
      <c r="K1531">
        <v>0</v>
      </c>
      <c r="L1531">
        <v>0</v>
      </c>
      <c r="M1531">
        <v>0</v>
      </c>
      <c r="N1531">
        <v>0.5</v>
      </c>
      <c r="O1531">
        <v>75</v>
      </c>
      <c r="P1531">
        <v>0</v>
      </c>
      <c r="Q1531">
        <v>0</v>
      </c>
      <c r="R1531">
        <v>0</v>
      </c>
      <c r="S1531">
        <f>VLOOKUP(F1531,DF!$A$2:$B$75,2)*R1531</f>
        <v>0</v>
      </c>
      <c r="T1531">
        <v>0</v>
      </c>
      <c r="U1531">
        <f>VLOOKUP(F1531,DF!$A$2:$B$75,2)*T1531</f>
        <v>0</v>
      </c>
      <c r="V1531">
        <v>1175420</v>
      </c>
      <c r="W1531">
        <v>9</v>
      </c>
      <c r="X1531" t="s">
        <v>469</v>
      </c>
      <c r="Y1531">
        <v>0</v>
      </c>
      <c r="Z1531">
        <v>0</v>
      </c>
      <c r="AA1531" t="s">
        <v>576</v>
      </c>
      <c r="AB1531">
        <v>3</v>
      </c>
      <c r="AC1531" t="s">
        <v>144</v>
      </c>
      <c r="AD1531">
        <v>3</v>
      </c>
      <c r="AE1531" t="s">
        <v>144</v>
      </c>
      <c r="AF1531" t="s">
        <v>943</v>
      </c>
      <c r="AG1531" s="1">
        <v>38175</v>
      </c>
      <c r="AH1531">
        <v>1945</v>
      </c>
      <c r="AI1531">
        <v>38.716670000000001</v>
      </c>
      <c r="AJ1531">
        <v>-98.85</v>
      </c>
      <c r="AK1531">
        <v>38.700000000000003</v>
      </c>
      <c r="AL1531">
        <v>-98.85</v>
      </c>
      <c r="AM1531" t="s">
        <v>699</v>
      </c>
    </row>
    <row r="1532" spans="1:39" x14ac:dyDescent="0.25">
      <c r="A1532">
        <v>5411258</v>
      </c>
      <c r="B1532" t="s">
        <v>3327</v>
      </c>
      <c r="C1532" t="s">
        <v>31</v>
      </c>
      <c r="D1532" t="s">
        <v>967</v>
      </c>
      <c r="E1532" s="1">
        <v>38175</v>
      </c>
      <c r="F1532" s="3">
        <v>2004</v>
      </c>
      <c r="G1532">
        <v>2003</v>
      </c>
      <c r="H1532" t="s">
        <v>28</v>
      </c>
      <c r="I1532" t="s">
        <v>1578</v>
      </c>
      <c r="J1532">
        <v>0</v>
      </c>
      <c r="K1532">
        <v>0</v>
      </c>
      <c r="L1532">
        <v>0</v>
      </c>
      <c r="M1532">
        <v>0</v>
      </c>
      <c r="N1532">
        <v>0.5</v>
      </c>
      <c r="O1532">
        <v>75</v>
      </c>
      <c r="P1532">
        <v>0</v>
      </c>
      <c r="Q1532">
        <v>0</v>
      </c>
      <c r="R1532">
        <v>0</v>
      </c>
      <c r="S1532">
        <f>VLOOKUP(F1532,DF!$A$2:$B$75,2)*R1532</f>
        <v>0</v>
      </c>
      <c r="T1532">
        <v>0</v>
      </c>
      <c r="U1532">
        <f>VLOOKUP(F1532,DF!$A$2:$B$75,2)*T1532</f>
        <v>0</v>
      </c>
      <c r="V1532">
        <v>1175420</v>
      </c>
      <c r="W1532">
        <v>9</v>
      </c>
      <c r="X1532" t="s">
        <v>469</v>
      </c>
      <c r="Y1532">
        <v>0</v>
      </c>
      <c r="Z1532">
        <v>0</v>
      </c>
      <c r="AA1532" t="s">
        <v>576</v>
      </c>
      <c r="AB1532">
        <v>3</v>
      </c>
      <c r="AC1532" t="s">
        <v>140</v>
      </c>
      <c r="AD1532">
        <v>3</v>
      </c>
      <c r="AE1532" t="s">
        <v>140</v>
      </c>
      <c r="AF1532" t="s">
        <v>967</v>
      </c>
      <c r="AG1532" s="1">
        <v>38175</v>
      </c>
      <c r="AH1532">
        <v>2004</v>
      </c>
      <c r="AI1532">
        <v>38.733330000000002</v>
      </c>
      <c r="AJ1532">
        <v>-98.85</v>
      </c>
      <c r="AK1532">
        <v>38.733330000000002</v>
      </c>
      <c r="AL1532">
        <v>-98.85</v>
      </c>
      <c r="AM1532" t="s">
        <v>699</v>
      </c>
    </row>
    <row r="1533" spans="1:39" x14ac:dyDescent="0.25">
      <c r="A1533">
        <v>5411259</v>
      </c>
      <c r="B1533" t="s">
        <v>3327</v>
      </c>
      <c r="C1533" t="s">
        <v>31</v>
      </c>
      <c r="D1533" t="s">
        <v>1273</v>
      </c>
      <c r="E1533" s="1">
        <v>38175</v>
      </c>
      <c r="F1533" s="3">
        <v>2004</v>
      </c>
      <c r="G1533">
        <v>2013</v>
      </c>
      <c r="H1533" t="s">
        <v>28</v>
      </c>
      <c r="I1533" t="s">
        <v>1578</v>
      </c>
      <c r="J1533">
        <v>0</v>
      </c>
      <c r="K1533">
        <v>0</v>
      </c>
      <c r="L1533">
        <v>0</v>
      </c>
      <c r="M1533">
        <v>0</v>
      </c>
      <c r="N1533">
        <v>0.5</v>
      </c>
      <c r="O1533">
        <v>75</v>
      </c>
      <c r="P1533">
        <v>0</v>
      </c>
      <c r="Q1533">
        <v>0</v>
      </c>
      <c r="R1533">
        <v>0</v>
      </c>
      <c r="S1533">
        <f>VLOOKUP(F1533,DF!$A$2:$B$75,2)*R1533</f>
        <v>0</v>
      </c>
      <c r="T1533">
        <v>0</v>
      </c>
      <c r="U1533">
        <f>VLOOKUP(F1533,DF!$A$2:$B$75,2)*T1533</f>
        <v>0</v>
      </c>
      <c r="V1533">
        <v>1175420</v>
      </c>
      <c r="W1533">
        <v>9</v>
      </c>
      <c r="X1533" t="s">
        <v>469</v>
      </c>
      <c r="Y1533">
        <v>0</v>
      </c>
      <c r="Z1533">
        <v>0</v>
      </c>
      <c r="AA1533" t="s">
        <v>589</v>
      </c>
      <c r="AB1533">
        <v>1</v>
      </c>
      <c r="AC1533" t="s">
        <v>144</v>
      </c>
      <c r="AD1533">
        <v>1</v>
      </c>
      <c r="AE1533" t="s">
        <v>144</v>
      </c>
      <c r="AF1533" t="s">
        <v>1273</v>
      </c>
      <c r="AG1533" s="1">
        <v>38175</v>
      </c>
      <c r="AH1533">
        <v>2014</v>
      </c>
      <c r="AI1533">
        <v>38.766669999999998</v>
      </c>
      <c r="AJ1533">
        <v>-98.733329999999995</v>
      </c>
      <c r="AK1533">
        <v>38.766669999999998</v>
      </c>
      <c r="AL1533">
        <v>-98.733329999999995</v>
      </c>
      <c r="AM1533" t="s">
        <v>699</v>
      </c>
    </row>
    <row r="1534" spans="1:39" x14ac:dyDescent="0.25">
      <c r="A1534">
        <v>5411260</v>
      </c>
      <c r="B1534" t="s">
        <v>3327</v>
      </c>
      <c r="C1534" t="s">
        <v>31</v>
      </c>
      <c r="D1534" t="s">
        <v>653</v>
      </c>
      <c r="E1534" s="1">
        <v>38175</v>
      </c>
      <c r="F1534" s="3">
        <v>2004</v>
      </c>
      <c r="G1534">
        <v>2027</v>
      </c>
      <c r="H1534" t="s">
        <v>28</v>
      </c>
      <c r="I1534" t="s">
        <v>1578</v>
      </c>
      <c r="J1534">
        <v>0</v>
      </c>
      <c r="K1534">
        <v>0</v>
      </c>
      <c r="L1534">
        <v>0</v>
      </c>
      <c r="M1534">
        <v>0</v>
      </c>
      <c r="N1534">
        <v>0.5</v>
      </c>
      <c r="O1534">
        <v>75</v>
      </c>
      <c r="P1534">
        <v>0</v>
      </c>
      <c r="Q1534">
        <v>0</v>
      </c>
      <c r="R1534">
        <v>0</v>
      </c>
      <c r="S1534">
        <f>VLOOKUP(F1534,DF!$A$2:$B$75,2)*R1534</f>
        <v>0</v>
      </c>
      <c r="T1534">
        <v>0</v>
      </c>
      <c r="U1534">
        <f>VLOOKUP(F1534,DF!$A$2:$B$75,2)*T1534</f>
        <v>0</v>
      </c>
      <c r="V1534">
        <v>1175420</v>
      </c>
      <c r="W1534">
        <v>9</v>
      </c>
      <c r="X1534" t="s">
        <v>469</v>
      </c>
      <c r="Y1534">
        <v>0</v>
      </c>
      <c r="Z1534">
        <v>0</v>
      </c>
      <c r="AA1534" t="s">
        <v>652</v>
      </c>
      <c r="AB1534">
        <v>1</v>
      </c>
      <c r="AC1534" t="s">
        <v>183</v>
      </c>
      <c r="AD1534">
        <v>1</v>
      </c>
      <c r="AE1534" t="s">
        <v>183</v>
      </c>
      <c r="AF1534" t="s">
        <v>653</v>
      </c>
      <c r="AG1534" s="1">
        <v>38175</v>
      </c>
      <c r="AH1534">
        <v>2028</v>
      </c>
      <c r="AI1534">
        <v>38.816670000000002</v>
      </c>
      <c r="AJ1534">
        <v>-98.75</v>
      </c>
      <c r="AK1534">
        <v>38.799999999999997</v>
      </c>
      <c r="AL1534">
        <v>-98.75</v>
      </c>
      <c r="AM1534" t="s">
        <v>699</v>
      </c>
    </row>
    <row r="1535" spans="1:39" x14ac:dyDescent="0.25">
      <c r="A1535">
        <v>5419316</v>
      </c>
      <c r="B1535" t="s">
        <v>3376</v>
      </c>
      <c r="C1535" t="s">
        <v>84</v>
      </c>
      <c r="D1535" t="s">
        <v>503</v>
      </c>
      <c r="E1535" s="1">
        <v>38215</v>
      </c>
      <c r="F1535" s="3">
        <v>2004</v>
      </c>
      <c r="G1535">
        <v>1637</v>
      </c>
      <c r="H1535" t="s">
        <v>28</v>
      </c>
      <c r="I1535" t="s">
        <v>1578</v>
      </c>
      <c r="J1535">
        <v>0</v>
      </c>
      <c r="K1535">
        <v>0</v>
      </c>
      <c r="L1535">
        <v>0</v>
      </c>
      <c r="M1535">
        <v>805</v>
      </c>
      <c r="N1535">
        <v>0.4</v>
      </c>
      <c r="O1535">
        <v>100</v>
      </c>
      <c r="P1535">
        <v>0</v>
      </c>
      <c r="Q1535">
        <v>0</v>
      </c>
      <c r="R1535">
        <v>500</v>
      </c>
      <c r="S1535">
        <f>VLOOKUP(F1535,DF!$A$2:$B$75,2)*R1535</f>
        <v>805</v>
      </c>
      <c r="T1535">
        <v>0</v>
      </c>
      <c r="U1535">
        <f>VLOOKUP(F1535,DF!$A$2:$B$75,2)*T1535</f>
        <v>0</v>
      </c>
      <c r="V1535">
        <v>1178959</v>
      </c>
      <c r="W1535">
        <v>189</v>
      </c>
      <c r="X1535" t="s">
        <v>459</v>
      </c>
      <c r="Y1535">
        <v>0</v>
      </c>
      <c r="Z1535">
        <v>0</v>
      </c>
      <c r="AA1535" t="s">
        <v>581</v>
      </c>
      <c r="AB1535">
        <v>3</v>
      </c>
      <c r="AC1535" t="s">
        <v>150</v>
      </c>
      <c r="AD1535">
        <v>3</v>
      </c>
      <c r="AE1535" t="s">
        <v>150</v>
      </c>
      <c r="AF1535" t="s">
        <v>503</v>
      </c>
      <c r="AG1535" s="1">
        <v>38215</v>
      </c>
      <c r="AH1535">
        <v>1644</v>
      </c>
      <c r="AI1535">
        <v>37.183329999999998</v>
      </c>
      <c r="AJ1535">
        <v>-101.3</v>
      </c>
      <c r="AK1535">
        <v>37.183329999999998</v>
      </c>
      <c r="AL1535">
        <v>-101.3</v>
      </c>
      <c r="AM1535" t="s">
        <v>1274</v>
      </c>
    </row>
    <row r="1536" spans="1:39" x14ac:dyDescent="0.25">
      <c r="A1536">
        <v>5419317</v>
      </c>
      <c r="B1536" t="s">
        <v>3376</v>
      </c>
      <c r="C1536" t="s">
        <v>84</v>
      </c>
      <c r="D1536" t="s">
        <v>503</v>
      </c>
      <c r="E1536" s="1">
        <v>38215</v>
      </c>
      <c r="F1536" s="3">
        <v>2004</v>
      </c>
      <c r="G1536">
        <v>1649</v>
      </c>
      <c r="H1536" t="s">
        <v>28</v>
      </c>
      <c r="I1536" t="s">
        <v>1578</v>
      </c>
      <c r="J1536">
        <v>0</v>
      </c>
      <c r="K1536">
        <v>0</v>
      </c>
      <c r="L1536">
        <v>0</v>
      </c>
      <c r="M1536">
        <v>0</v>
      </c>
      <c r="N1536">
        <v>0.1</v>
      </c>
      <c r="O1536">
        <v>50</v>
      </c>
      <c r="P1536">
        <v>0</v>
      </c>
      <c r="Q1536">
        <v>0</v>
      </c>
      <c r="R1536">
        <v>0</v>
      </c>
      <c r="S1536">
        <f>VLOOKUP(F1536,DF!$A$2:$B$75,2)*R1536</f>
        <v>0</v>
      </c>
      <c r="T1536">
        <v>0</v>
      </c>
      <c r="U1536">
        <f>VLOOKUP(F1536,DF!$A$2:$B$75,2)*T1536</f>
        <v>0</v>
      </c>
      <c r="V1536">
        <v>1178959</v>
      </c>
      <c r="W1536">
        <v>189</v>
      </c>
      <c r="X1536" t="s">
        <v>459</v>
      </c>
      <c r="Y1536">
        <v>0</v>
      </c>
      <c r="Z1536">
        <v>0</v>
      </c>
      <c r="AA1536" t="s">
        <v>581</v>
      </c>
      <c r="AB1536">
        <v>8</v>
      </c>
      <c r="AC1536" t="s">
        <v>178</v>
      </c>
      <c r="AD1536">
        <v>8</v>
      </c>
      <c r="AE1536" t="s">
        <v>178</v>
      </c>
      <c r="AF1536" t="s">
        <v>503</v>
      </c>
      <c r="AG1536" s="1">
        <v>38215</v>
      </c>
      <c r="AH1536">
        <v>1651</v>
      </c>
      <c r="AI1536">
        <v>37.1</v>
      </c>
      <c r="AJ1536">
        <v>-101.25</v>
      </c>
      <c r="AK1536">
        <v>37.1</v>
      </c>
      <c r="AL1536">
        <v>-101.25</v>
      </c>
      <c r="AM1536" t="s">
        <v>1275</v>
      </c>
    </row>
    <row r="1537" spans="1:39" x14ac:dyDescent="0.25">
      <c r="A1537">
        <v>5419248</v>
      </c>
      <c r="B1537" t="s">
        <v>3427</v>
      </c>
      <c r="C1537" t="s">
        <v>136</v>
      </c>
      <c r="D1537" t="s">
        <v>846</v>
      </c>
      <c r="E1537" s="1">
        <v>38220</v>
      </c>
      <c r="F1537" s="3">
        <v>2004</v>
      </c>
      <c r="G1537">
        <v>1840</v>
      </c>
      <c r="H1537" t="s">
        <v>28</v>
      </c>
      <c r="I1537" t="s">
        <v>1578</v>
      </c>
      <c r="J1537">
        <v>0</v>
      </c>
      <c r="K1537">
        <v>0</v>
      </c>
      <c r="L1537">
        <v>0</v>
      </c>
      <c r="M1537">
        <v>0</v>
      </c>
      <c r="N1537">
        <v>0.2</v>
      </c>
      <c r="O1537">
        <v>50</v>
      </c>
      <c r="P1537">
        <v>0</v>
      </c>
      <c r="Q1537">
        <v>0</v>
      </c>
      <c r="R1537">
        <v>0</v>
      </c>
      <c r="S1537">
        <f>VLOOKUP(F1537,DF!$A$2:$B$75,2)*R1537</f>
        <v>0</v>
      </c>
      <c r="T1537">
        <v>0</v>
      </c>
      <c r="U1537">
        <f>VLOOKUP(F1537,DF!$A$2:$B$75,2)*T1537</f>
        <v>0</v>
      </c>
      <c r="V1537">
        <v>1178454</v>
      </c>
      <c r="W1537">
        <v>71</v>
      </c>
      <c r="X1537" t="s">
        <v>474</v>
      </c>
      <c r="Y1537">
        <v>0</v>
      </c>
      <c r="Z1537">
        <v>0</v>
      </c>
      <c r="AA1537" t="s">
        <v>576</v>
      </c>
      <c r="AB1537">
        <v>15</v>
      </c>
      <c r="AC1537" t="s">
        <v>174</v>
      </c>
      <c r="AD1537">
        <v>15</v>
      </c>
      <c r="AE1537" t="s">
        <v>174</v>
      </c>
      <c r="AF1537" t="s">
        <v>846</v>
      </c>
      <c r="AG1537" s="1">
        <v>38220</v>
      </c>
      <c r="AH1537">
        <v>1843</v>
      </c>
      <c r="AI1537">
        <v>38.666670000000003</v>
      </c>
      <c r="AJ1537">
        <v>-101.85</v>
      </c>
      <c r="AK1537">
        <v>38.666670000000003</v>
      </c>
      <c r="AL1537">
        <v>-101.85</v>
      </c>
      <c r="AM1537" t="s">
        <v>1276</v>
      </c>
    </row>
    <row r="1538" spans="1:39" x14ac:dyDescent="0.25">
      <c r="A1538">
        <v>5417360</v>
      </c>
      <c r="B1538" t="s">
        <v>3360</v>
      </c>
      <c r="C1538" t="s">
        <v>68</v>
      </c>
      <c r="D1538" t="s">
        <v>1277</v>
      </c>
      <c r="E1538" s="1">
        <v>38222</v>
      </c>
      <c r="F1538" s="3">
        <v>2004</v>
      </c>
      <c r="G1538">
        <v>1812</v>
      </c>
      <c r="H1538" t="s">
        <v>28</v>
      </c>
      <c r="I1538" t="s">
        <v>1578</v>
      </c>
      <c r="J1538">
        <v>0</v>
      </c>
      <c r="K1538">
        <v>0</v>
      </c>
      <c r="L1538">
        <v>0</v>
      </c>
      <c r="M1538">
        <v>0</v>
      </c>
      <c r="N1538">
        <v>0.3</v>
      </c>
      <c r="O1538">
        <v>50</v>
      </c>
      <c r="P1538">
        <v>0</v>
      </c>
      <c r="Q1538">
        <v>0</v>
      </c>
      <c r="R1538">
        <v>0</v>
      </c>
      <c r="S1538">
        <f>VLOOKUP(F1538,DF!$A$2:$B$75,2)*R1538</f>
        <v>0</v>
      </c>
      <c r="T1538">
        <v>0</v>
      </c>
      <c r="U1538">
        <f>VLOOKUP(F1538,DF!$A$2:$B$75,2)*T1538</f>
        <v>0</v>
      </c>
      <c r="V1538">
        <v>1178052</v>
      </c>
      <c r="W1538">
        <v>177</v>
      </c>
      <c r="X1538" t="s">
        <v>454</v>
      </c>
      <c r="Y1538">
        <v>0</v>
      </c>
      <c r="Z1538">
        <v>0</v>
      </c>
      <c r="AA1538" t="s">
        <v>601</v>
      </c>
      <c r="AB1538">
        <v>3</v>
      </c>
      <c r="AC1538" t="s">
        <v>183</v>
      </c>
      <c r="AD1538">
        <v>3</v>
      </c>
      <c r="AE1538" t="s">
        <v>183</v>
      </c>
      <c r="AF1538" t="s">
        <v>1277</v>
      </c>
      <c r="AG1538" s="1">
        <v>38222</v>
      </c>
      <c r="AH1538">
        <v>1814</v>
      </c>
      <c r="AI1538">
        <v>39.049999999999997</v>
      </c>
      <c r="AJ1538">
        <v>-95.866669999999999</v>
      </c>
      <c r="AK1538">
        <v>39.049999999999997</v>
      </c>
      <c r="AL1538">
        <v>-95.866669999999999</v>
      </c>
      <c r="AM1538" t="s">
        <v>1278</v>
      </c>
    </row>
    <row r="1539" spans="1:39" x14ac:dyDescent="0.25">
      <c r="A1539">
        <v>5417434</v>
      </c>
      <c r="B1539" t="s">
        <v>3372</v>
      </c>
      <c r="C1539" t="s">
        <v>80</v>
      </c>
      <c r="D1539" t="s">
        <v>1279</v>
      </c>
      <c r="E1539" s="1">
        <v>38222</v>
      </c>
      <c r="F1539" s="3">
        <v>2004</v>
      </c>
      <c r="G1539">
        <v>1939</v>
      </c>
      <c r="H1539" t="s">
        <v>28</v>
      </c>
      <c r="I1539" t="s">
        <v>1578</v>
      </c>
      <c r="J1539">
        <v>0</v>
      </c>
      <c r="K1539">
        <v>0</v>
      </c>
      <c r="L1539">
        <v>0</v>
      </c>
      <c r="M1539">
        <v>0</v>
      </c>
      <c r="N1539">
        <v>0.2</v>
      </c>
      <c r="O1539">
        <v>40</v>
      </c>
      <c r="P1539">
        <v>0</v>
      </c>
      <c r="Q1539">
        <v>0</v>
      </c>
      <c r="R1539">
        <v>0</v>
      </c>
      <c r="S1539">
        <f>VLOOKUP(F1539,DF!$A$2:$B$75,2)*R1539</f>
        <v>0</v>
      </c>
      <c r="T1539">
        <v>0</v>
      </c>
      <c r="U1539">
        <f>VLOOKUP(F1539,DF!$A$2:$B$75,2)*T1539</f>
        <v>0</v>
      </c>
      <c r="V1539">
        <v>1178054</v>
      </c>
      <c r="W1539">
        <v>45</v>
      </c>
      <c r="X1539" t="s">
        <v>454</v>
      </c>
      <c r="Y1539">
        <v>0</v>
      </c>
      <c r="Z1539">
        <v>0</v>
      </c>
      <c r="AA1539" t="s">
        <v>581</v>
      </c>
      <c r="AB1539">
        <v>4</v>
      </c>
      <c r="AC1539" t="s">
        <v>394</v>
      </c>
      <c r="AD1539">
        <v>4</v>
      </c>
      <c r="AE1539" t="s">
        <v>394</v>
      </c>
      <c r="AF1539" t="s">
        <v>1279</v>
      </c>
      <c r="AG1539" s="1">
        <v>38222</v>
      </c>
      <c r="AH1539">
        <v>1942</v>
      </c>
      <c r="AI1539">
        <v>38.883330000000001</v>
      </c>
      <c r="AJ1539">
        <v>-95.416669999999996</v>
      </c>
      <c r="AK1539">
        <v>38.883330000000001</v>
      </c>
      <c r="AL1539">
        <v>-95.416669999999996</v>
      </c>
      <c r="AM1539" t="s">
        <v>1280</v>
      </c>
    </row>
    <row r="1540" spans="1:39" x14ac:dyDescent="0.25">
      <c r="A1540">
        <v>5417520</v>
      </c>
      <c r="B1540" t="s">
        <v>3363</v>
      </c>
      <c r="C1540" t="s">
        <v>71</v>
      </c>
      <c r="D1540" t="s">
        <v>666</v>
      </c>
      <c r="E1540" s="1">
        <v>38224</v>
      </c>
      <c r="F1540" s="3">
        <v>2004</v>
      </c>
      <c r="G1540">
        <v>1734</v>
      </c>
      <c r="H1540" t="s">
        <v>28</v>
      </c>
      <c r="I1540" t="s">
        <v>1578</v>
      </c>
      <c r="J1540">
        <v>0</v>
      </c>
      <c r="K1540">
        <v>0</v>
      </c>
      <c r="L1540">
        <v>0</v>
      </c>
      <c r="M1540">
        <v>0</v>
      </c>
      <c r="N1540">
        <v>0.2</v>
      </c>
      <c r="O1540">
        <v>20</v>
      </c>
      <c r="P1540">
        <v>0</v>
      </c>
      <c r="Q1540">
        <v>0</v>
      </c>
      <c r="R1540">
        <v>0</v>
      </c>
      <c r="S1540">
        <f>VLOOKUP(F1540,DF!$A$2:$B$75,2)*R1540</f>
        <v>0</v>
      </c>
      <c r="T1540">
        <v>0</v>
      </c>
      <c r="U1540">
        <f>VLOOKUP(F1540,DF!$A$2:$B$75,2)*T1540</f>
        <v>0</v>
      </c>
      <c r="V1540">
        <v>1178058</v>
      </c>
      <c r="W1540">
        <v>139</v>
      </c>
      <c r="X1540" t="s">
        <v>454</v>
      </c>
      <c r="Y1540">
        <v>0</v>
      </c>
      <c r="Z1540">
        <v>0</v>
      </c>
      <c r="AA1540" t="s">
        <v>581</v>
      </c>
      <c r="AB1540">
        <v>1</v>
      </c>
      <c r="AC1540" t="s">
        <v>248</v>
      </c>
      <c r="AD1540">
        <v>1</v>
      </c>
      <c r="AE1540" t="s">
        <v>248</v>
      </c>
      <c r="AF1540" t="s">
        <v>666</v>
      </c>
      <c r="AG1540" s="1">
        <v>38224</v>
      </c>
      <c r="AH1540">
        <v>1735</v>
      </c>
      <c r="AI1540">
        <v>38.833329999999997</v>
      </c>
      <c r="AJ1540">
        <v>-95.633330000000001</v>
      </c>
      <c r="AK1540">
        <v>38.833329999999997</v>
      </c>
      <c r="AL1540">
        <v>-95.633330000000001</v>
      </c>
      <c r="AM1540" t="s">
        <v>1281</v>
      </c>
    </row>
    <row r="1541" spans="1:39" x14ac:dyDescent="0.25">
      <c r="A1541">
        <v>5418754</v>
      </c>
      <c r="B1541" t="s">
        <v>3394</v>
      </c>
      <c r="C1541" t="s">
        <v>102</v>
      </c>
      <c r="D1541" t="s">
        <v>571</v>
      </c>
      <c r="E1541" s="1">
        <v>38226</v>
      </c>
      <c r="F1541" s="3">
        <v>2004</v>
      </c>
      <c r="G1541">
        <v>1809</v>
      </c>
      <c r="H1541" t="s">
        <v>28</v>
      </c>
      <c r="I1541" t="s">
        <v>1578</v>
      </c>
      <c r="J1541">
        <v>0</v>
      </c>
      <c r="K1541">
        <v>0</v>
      </c>
      <c r="L1541">
        <v>0</v>
      </c>
      <c r="M1541">
        <v>0</v>
      </c>
      <c r="N1541">
        <v>0.5</v>
      </c>
      <c r="O1541">
        <v>55</v>
      </c>
      <c r="P1541">
        <v>0</v>
      </c>
      <c r="Q1541">
        <v>0</v>
      </c>
      <c r="R1541">
        <v>0</v>
      </c>
      <c r="S1541">
        <f>VLOOKUP(F1541,DF!$A$2:$B$75,2)*R1541</f>
        <v>0</v>
      </c>
      <c r="T1541">
        <v>0</v>
      </c>
      <c r="U1541">
        <f>VLOOKUP(F1541,DF!$A$2:$B$75,2)*T1541</f>
        <v>0</v>
      </c>
      <c r="V1541">
        <v>1178549</v>
      </c>
      <c r="W1541">
        <v>35</v>
      </c>
      <c r="X1541" t="s">
        <v>469</v>
      </c>
      <c r="Y1541">
        <v>0</v>
      </c>
      <c r="Z1541">
        <v>0</v>
      </c>
      <c r="AA1541" t="s">
        <v>601</v>
      </c>
      <c r="AB1541">
        <v>1</v>
      </c>
      <c r="AC1541" t="s">
        <v>183</v>
      </c>
      <c r="AD1541">
        <v>1</v>
      </c>
      <c r="AE1541" t="s">
        <v>183</v>
      </c>
      <c r="AF1541" t="s">
        <v>571</v>
      </c>
      <c r="AG1541" s="1">
        <v>38226</v>
      </c>
      <c r="AH1541">
        <v>1809</v>
      </c>
      <c r="AI1541">
        <v>37.366669999999999</v>
      </c>
      <c r="AJ1541">
        <v>-97.116669999999999</v>
      </c>
      <c r="AK1541">
        <v>37.366669999999999</v>
      </c>
      <c r="AL1541">
        <v>-97.116669999999999</v>
      </c>
      <c r="AM1541" t="s">
        <v>1163</v>
      </c>
    </row>
    <row r="1542" spans="1:39" x14ac:dyDescent="0.25">
      <c r="A1542">
        <v>5418756</v>
      </c>
      <c r="B1542" t="s">
        <v>3386</v>
      </c>
      <c r="C1542" t="s">
        <v>94</v>
      </c>
      <c r="D1542" t="s">
        <v>693</v>
      </c>
      <c r="E1542" s="1">
        <v>38226</v>
      </c>
      <c r="F1542" s="3">
        <v>2004</v>
      </c>
      <c r="G1542">
        <v>1830</v>
      </c>
      <c r="H1542" t="s">
        <v>28</v>
      </c>
      <c r="I1542" t="s">
        <v>1578</v>
      </c>
      <c r="J1542">
        <v>0</v>
      </c>
      <c r="K1542">
        <v>0</v>
      </c>
      <c r="L1542">
        <v>0</v>
      </c>
      <c r="M1542">
        <v>0</v>
      </c>
      <c r="N1542">
        <v>0</v>
      </c>
      <c r="O1542">
        <v>55</v>
      </c>
      <c r="P1542">
        <v>0</v>
      </c>
      <c r="Q1542">
        <v>0</v>
      </c>
      <c r="R1542">
        <v>0</v>
      </c>
      <c r="S1542">
        <f>VLOOKUP(F1542,DF!$A$2:$B$75,2)*R1542</f>
        <v>0</v>
      </c>
      <c r="T1542">
        <v>0</v>
      </c>
      <c r="U1542">
        <f>VLOOKUP(F1542,DF!$A$2:$B$75,2)*T1542</f>
        <v>0</v>
      </c>
      <c r="V1542">
        <v>1178549</v>
      </c>
      <c r="W1542">
        <v>191</v>
      </c>
      <c r="X1542" t="s">
        <v>469</v>
      </c>
      <c r="Y1542">
        <v>0</v>
      </c>
      <c r="Z1542">
        <v>0</v>
      </c>
      <c r="AA1542" t="s">
        <v>581</v>
      </c>
      <c r="AB1542">
        <v>3</v>
      </c>
      <c r="AC1542" t="s">
        <v>183</v>
      </c>
      <c r="AD1542">
        <v>3</v>
      </c>
      <c r="AE1542" t="s">
        <v>183</v>
      </c>
      <c r="AF1542" t="s">
        <v>693</v>
      </c>
      <c r="AG1542" s="1">
        <v>38226</v>
      </c>
      <c r="AH1542">
        <v>1849</v>
      </c>
      <c r="AI1542">
        <v>37.216670000000001</v>
      </c>
      <c r="AJ1542">
        <v>-97.4</v>
      </c>
      <c r="AK1542">
        <v>37.216670000000001</v>
      </c>
      <c r="AL1542">
        <v>-97.4</v>
      </c>
      <c r="AM1542" t="s">
        <v>1282</v>
      </c>
    </row>
    <row r="1543" spans="1:39" x14ac:dyDescent="0.25">
      <c r="A1543">
        <v>5418764</v>
      </c>
      <c r="B1543" t="s">
        <v>3386</v>
      </c>
      <c r="C1543" t="s">
        <v>94</v>
      </c>
      <c r="D1543" t="s">
        <v>570</v>
      </c>
      <c r="E1543" s="1">
        <v>38226</v>
      </c>
      <c r="F1543" s="3">
        <v>2004</v>
      </c>
      <c r="G1543">
        <v>1837</v>
      </c>
      <c r="H1543" t="s">
        <v>28</v>
      </c>
      <c r="I1543" t="s">
        <v>1578</v>
      </c>
      <c r="J1543">
        <v>0</v>
      </c>
      <c r="K1543">
        <v>0</v>
      </c>
      <c r="L1543">
        <v>0</v>
      </c>
      <c r="M1543">
        <v>0</v>
      </c>
      <c r="N1543">
        <v>0.5</v>
      </c>
      <c r="O1543">
        <v>55</v>
      </c>
      <c r="P1543">
        <v>0</v>
      </c>
      <c r="Q1543">
        <v>0</v>
      </c>
      <c r="R1543">
        <v>0</v>
      </c>
      <c r="S1543">
        <f>VLOOKUP(F1543,DF!$A$2:$B$75,2)*R1543</f>
        <v>0</v>
      </c>
      <c r="T1543">
        <v>0</v>
      </c>
      <c r="U1543">
        <f>VLOOKUP(F1543,DF!$A$2:$B$75,2)*T1543</f>
        <v>0</v>
      </c>
      <c r="V1543">
        <v>1178549</v>
      </c>
      <c r="W1543">
        <v>191</v>
      </c>
      <c r="X1543" t="s">
        <v>469</v>
      </c>
      <c r="Y1543">
        <v>0</v>
      </c>
      <c r="Z1543">
        <v>0</v>
      </c>
      <c r="AA1543" t="s">
        <v>601</v>
      </c>
      <c r="AB1543">
        <v>1</v>
      </c>
      <c r="AC1543" t="s">
        <v>150</v>
      </c>
      <c r="AD1543">
        <v>1</v>
      </c>
      <c r="AE1543" t="s">
        <v>150</v>
      </c>
      <c r="AF1543" t="s">
        <v>570</v>
      </c>
      <c r="AG1543" s="1">
        <v>38226</v>
      </c>
      <c r="AH1543">
        <v>1837</v>
      </c>
      <c r="AI1543">
        <v>37.283329999999999</v>
      </c>
      <c r="AJ1543">
        <v>-97.15</v>
      </c>
      <c r="AK1543">
        <v>37.283329999999999</v>
      </c>
      <c r="AL1543">
        <v>-97.15</v>
      </c>
      <c r="AM1543" t="s">
        <v>1163</v>
      </c>
    </row>
    <row r="1544" spans="1:39" x14ac:dyDescent="0.25">
      <c r="A1544">
        <v>5299954</v>
      </c>
      <c r="B1544" t="s">
        <v>3364</v>
      </c>
      <c r="C1544" t="s">
        <v>72</v>
      </c>
      <c r="D1544" t="s">
        <v>897</v>
      </c>
      <c r="E1544" s="1">
        <v>37381</v>
      </c>
      <c r="F1544" s="3">
        <v>2002</v>
      </c>
      <c r="G1544">
        <v>1540</v>
      </c>
      <c r="H1544" t="s">
        <v>28</v>
      </c>
      <c r="I1544" t="s">
        <v>1697</v>
      </c>
      <c r="J1544">
        <v>3</v>
      </c>
      <c r="K1544">
        <v>0</v>
      </c>
      <c r="L1544">
        <v>0</v>
      </c>
      <c r="M1544">
        <v>0</v>
      </c>
      <c r="N1544">
        <v>12.8</v>
      </c>
      <c r="O1544">
        <v>880</v>
      </c>
      <c r="P1544">
        <v>0</v>
      </c>
      <c r="Q1544">
        <v>0</v>
      </c>
      <c r="R1544">
        <v>0</v>
      </c>
      <c r="S1544">
        <f>VLOOKUP(F1544,DF!$A$2:$B$75,2)*R1544</f>
        <v>0</v>
      </c>
      <c r="T1544">
        <v>0</v>
      </c>
      <c r="U1544">
        <f>VLOOKUP(F1544,DF!$A$2:$B$75,2)*T1544</f>
        <v>0</v>
      </c>
      <c r="V1544">
        <v>1136011</v>
      </c>
      <c r="W1544">
        <v>51</v>
      </c>
      <c r="X1544" t="s">
        <v>459</v>
      </c>
      <c r="Y1544">
        <v>0</v>
      </c>
      <c r="Z1544">
        <v>0</v>
      </c>
      <c r="AA1544" t="s">
        <v>860</v>
      </c>
      <c r="AB1544">
        <v>9</v>
      </c>
      <c r="AC1544" t="s">
        <v>174</v>
      </c>
      <c r="AD1544">
        <v>9</v>
      </c>
      <c r="AE1544" t="s">
        <v>174</v>
      </c>
      <c r="AF1544" t="s">
        <v>897</v>
      </c>
      <c r="AG1544" s="1">
        <v>37381</v>
      </c>
      <c r="AH1544">
        <v>1601</v>
      </c>
      <c r="AI1544">
        <v>39.049999999999997</v>
      </c>
      <c r="AJ1544">
        <v>-99.616669999999999</v>
      </c>
      <c r="AK1544">
        <v>39.116669999999999</v>
      </c>
      <c r="AL1544">
        <v>-99.416669999999996</v>
      </c>
      <c r="AM1544" t="s">
        <v>1047</v>
      </c>
    </row>
    <row r="1545" spans="1:39" x14ac:dyDescent="0.25">
      <c r="A1545">
        <v>5300201</v>
      </c>
      <c r="B1545" t="s">
        <v>3377</v>
      </c>
      <c r="C1545" t="s">
        <v>85</v>
      </c>
      <c r="D1545" t="s">
        <v>1064</v>
      </c>
      <c r="E1545" s="1">
        <v>37383</v>
      </c>
      <c r="F1545" s="3">
        <v>2002</v>
      </c>
      <c r="G1545">
        <v>1658</v>
      </c>
      <c r="H1545" t="s">
        <v>28</v>
      </c>
      <c r="I1545" t="s">
        <v>1697</v>
      </c>
      <c r="J1545">
        <v>3</v>
      </c>
      <c r="K1545">
        <v>0</v>
      </c>
      <c r="L1545">
        <v>0</v>
      </c>
      <c r="M1545">
        <v>0</v>
      </c>
      <c r="N1545">
        <v>4</v>
      </c>
      <c r="O1545">
        <v>900</v>
      </c>
      <c r="P1545">
        <v>0</v>
      </c>
      <c r="Q1545">
        <v>0</v>
      </c>
      <c r="R1545">
        <v>0</v>
      </c>
      <c r="S1545">
        <f>VLOOKUP(F1545,DF!$A$2:$B$75,2)*R1545</f>
        <v>0</v>
      </c>
      <c r="T1545">
        <v>0</v>
      </c>
      <c r="U1545">
        <f>VLOOKUP(F1545,DF!$A$2:$B$75,2)*T1545</f>
        <v>0</v>
      </c>
      <c r="V1545">
        <v>1136013</v>
      </c>
      <c r="W1545">
        <v>57</v>
      </c>
      <c r="X1545" t="s">
        <v>459</v>
      </c>
      <c r="Y1545">
        <v>0</v>
      </c>
      <c r="Z1545">
        <v>0</v>
      </c>
      <c r="AA1545" t="s">
        <v>619</v>
      </c>
      <c r="AB1545">
        <v>5</v>
      </c>
      <c r="AC1545" t="s">
        <v>178</v>
      </c>
      <c r="AD1545">
        <v>5</v>
      </c>
      <c r="AE1545" t="s">
        <v>178</v>
      </c>
      <c r="AF1545" t="s">
        <v>1064</v>
      </c>
      <c r="AG1545" s="1">
        <v>37383</v>
      </c>
      <c r="AH1545">
        <v>1713</v>
      </c>
      <c r="AI1545">
        <v>37.716670000000001</v>
      </c>
      <c r="AJ1545">
        <v>-99.566670000000002</v>
      </c>
      <c r="AK1545">
        <v>37.666670000000003</v>
      </c>
      <c r="AL1545">
        <v>-99.583330000000004</v>
      </c>
      <c r="AM1545" t="s">
        <v>1066</v>
      </c>
    </row>
    <row r="1546" spans="1:39" x14ac:dyDescent="0.25">
      <c r="A1546">
        <v>5300204</v>
      </c>
      <c r="B1546" t="s">
        <v>3377</v>
      </c>
      <c r="C1546" t="s">
        <v>85</v>
      </c>
      <c r="D1546" t="s">
        <v>1064</v>
      </c>
      <c r="E1546" s="1">
        <v>37383</v>
      </c>
      <c r="F1546" s="3">
        <v>2002</v>
      </c>
      <c r="G1546">
        <v>1747</v>
      </c>
      <c r="H1546" t="s">
        <v>28</v>
      </c>
      <c r="I1546" t="s">
        <v>1697</v>
      </c>
      <c r="J1546">
        <v>3</v>
      </c>
      <c r="K1546">
        <v>0</v>
      </c>
      <c r="L1546">
        <v>0</v>
      </c>
      <c r="M1546">
        <v>0</v>
      </c>
      <c r="N1546">
        <v>8.5</v>
      </c>
      <c r="O1546">
        <v>1800</v>
      </c>
      <c r="P1546">
        <v>0</v>
      </c>
      <c r="Q1546">
        <v>0</v>
      </c>
      <c r="R1546">
        <v>0</v>
      </c>
      <c r="S1546">
        <f>VLOOKUP(F1546,DF!$A$2:$B$75,2)*R1546</f>
        <v>0</v>
      </c>
      <c r="T1546">
        <v>0</v>
      </c>
      <c r="U1546">
        <f>VLOOKUP(F1546,DF!$A$2:$B$75,2)*T1546</f>
        <v>0</v>
      </c>
      <c r="V1546">
        <v>1136013</v>
      </c>
      <c r="W1546">
        <v>57</v>
      </c>
      <c r="X1546" t="s">
        <v>459</v>
      </c>
      <c r="Y1546">
        <v>0</v>
      </c>
      <c r="Z1546">
        <v>0</v>
      </c>
      <c r="AA1546" t="s">
        <v>619</v>
      </c>
      <c r="AB1546">
        <v>7</v>
      </c>
      <c r="AC1546" t="s">
        <v>178</v>
      </c>
      <c r="AD1546">
        <v>7</v>
      </c>
      <c r="AE1546" t="s">
        <v>178</v>
      </c>
      <c r="AF1546" t="s">
        <v>1064</v>
      </c>
      <c r="AG1546" s="1">
        <v>37383</v>
      </c>
      <c r="AH1546">
        <v>1811</v>
      </c>
      <c r="AI1546">
        <v>37.700000000000003</v>
      </c>
      <c r="AJ1546">
        <v>-99.55</v>
      </c>
      <c r="AK1546">
        <v>37.616669999999999</v>
      </c>
      <c r="AL1546">
        <v>-99.55</v>
      </c>
      <c r="AM1546" t="s">
        <v>1071</v>
      </c>
    </row>
    <row r="1547" spans="1:39" x14ac:dyDescent="0.25">
      <c r="A1547">
        <v>5298617</v>
      </c>
      <c r="B1547" t="s">
        <v>3408</v>
      </c>
      <c r="C1547" t="s">
        <v>116</v>
      </c>
      <c r="D1547" t="s">
        <v>512</v>
      </c>
      <c r="E1547" s="1">
        <v>37383</v>
      </c>
      <c r="F1547" s="3">
        <v>2002</v>
      </c>
      <c r="G1547">
        <v>1751</v>
      </c>
      <c r="H1547" t="s">
        <v>28</v>
      </c>
      <c r="I1547" t="s">
        <v>1697</v>
      </c>
      <c r="J1547">
        <v>3</v>
      </c>
      <c r="K1547">
        <v>0</v>
      </c>
      <c r="L1547">
        <v>1</v>
      </c>
      <c r="M1547">
        <v>1352000</v>
      </c>
      <c r="N1547">
        <v>10</v>
      </c>
      <c r="O1547">
        <v>600</v>
      </c>
      <c r="P1547">
        <v>0</v>
      </c>
      <c r="Q1547">
        <v>1</v>
      </c>
      <c r="R1547">
        <v>800000</v>
      </c>
      <c r="S1547">
        <f>VLOOKUP(F1547,DF!$A$2:$B$75,2)*R1547</f>
        <v>1352000</v>
      </c>
      <c r="T1547">
        <v>0</v>
      </c>
      <c r="U1547">
        <f>VLOOKUP(F1547,DF!$A$2:$B$75,2)*T1547</f>
        <v>0</v>
      </c>
      <c r="V1547">
        <v>1136013</v>
      </c>
      <c r="W1547">
        <v>97</v>
      </c>
      <c r="X1547" t="s">
        <v>459</v>
      </c>
      <c r="Y1547">
        <v>0</v>
      </c>
      <c r="Z1547">
        <v>0</v>
      </c>
      <c r="AA1547" t="s">
        <v>581</v>
      </c>
      <c r="AB1547">
        <v>7</v>
      </c>
      <c r="AC1547" t="s">
        <v>144</v>
      </c>
      <c r="AD1547">
        <v>7</v>
      </c>
      <c r="AE1547" t="s">
        <v>144</v>
      </c>
      <c r="AF1547" t="s">
        <v>512</v>
      </c>
      <c r="AG1547" s="1">
        <v>37383</v>
      </c>
      <c r="AH1547">
        <v>1812</v>
      </c>
      <c r="AI1547">
        <v>37.683329999999998</v>
      </c>
      <c r="AJ1547">
        <v>-99.483329999999995</v>
      </c>
      <c r="AK1547">
        <v>37.6</v>
      </c>
      <c r="AL1547">
        <v>-99.4</v>
      </c>
      <c r="AM1547" t="s">
        <v>1074</v>
      </c>
    </row>
    <row r="1548" spans="1:39" x14ac:dyDescent="0.25">
      <c r="A1548">
        <v>5299953</v>
      </c>
      <c r="B1548" t="s">
        <v>3371</v>
      </c>
      <c r="C1548" t="s">
        <v>79</v>
      </c>
      <c r="D1548" t="s">
        <v>659</v>
      </c>
      <c r="E1548" s="1">
        <v>37381</v>
      </c>
      <c r="F1548" s="3">
        <v>2002</v>
      </c>
      <c r="G1548">
        <v>1532</v>
      </c>
      <c r="H1548" t="s">
        <v>28</v>
      </c>
      <c r="I1548" t="s">
        <v>1588</v>
      </c>
      <c r="J1548">
        <v>2</v>
      </c>
      <c r="K1548">
        <v>0</v>
      </c>
      <c r="L1548">
        <v>0</v>
      </c>
      <c r="M1548">
        <v>0</v>
      </c>
      <c r="N1548">
        <v>2.2000000000000002</v>
      </c>
      <c r="O1548">
        <v>350</v>
      </c>
      <c r="P1548">
        <v>0</v>
      </c>
      <c r="Q1548">
        <v>0</v>
      </c>
      <c r="R1548">
        <v>0</v>
      </c>
      <c r="S1548">
        <f>VLOOKUP(F1548,DF!$A$2:$B$75,2)*R1548</f>
        <v>0</v>
      </c>
      <c r="T1548">
        <v>0</v>
      </c>
      <c r="U1548">
        <f>VLOOKUP(F1548,DF!$A$2:$B$75,2)*T1548</f>
        <v>0</v>
      </c>
      <c r="V1548">
        <v>1136011</v>
      </c>
      <c r="W1548">
        <v>195</v>
      </c>
      <c r="X1548" t="s">
        <v>459</v>
      </c>
      <c r="Y1548">
        <v>0</v>
      </c>
      <c r="Z1548">
        <v>0</v>
      </c>
      <c r="AA1548" t="s">
        <v>860</v>
      </c>
      <c r="AB1548">
        <v>7</v>
      </c>
      <c r="AC1548" t="s">
        <v>144</v>
      </c>
      <c r="AD1548">
        <v>7</v>
      </c>
      <c r="AE1548" t="s">
        <v>144</v>
      </c>
      <c r="AF1548" t="s">
        <v>659</v>
      </c>
      <c r="AG1548" s="1">
        <v>37381</v>
      </c>
      <c r="AH1548">
        <v>1540</v>
      </c>
      <c r="AI1548">
        <v>39.049999999999997</v>
      </c>
      <c r="AJ1548">
        <v>-99.633330000000001</v>
      </c>
      <c r="AK1548">
        <v>39.049999999999997</v>
      </c>
      <c r="AL1548">
        <v>-99.583330000000004</v>
      </c>
      <c r="AM1548" t="s">
        <v>1046</v>
      </c>
    </row>
    <row r="1549" spans="1:39" x14ac:dyDescent="0.25">
      <c r="A1549">
        <v>5300200</v>
      </c>
      <c r="B1549" t="s">
        <v>3377</v>
      </c>
      <c r="C1549" t="s">
        <v>85</v>
      </c>
      <c r="D1549" t="s">
        <v>1064</v>
      </c>
      <c r="E1549" s="1">
        <v>37383</v>
      </c>
      <c r="F1549" s="3">
        <v>2002</v>
      </c>
      <c r="G1549">
        <v>1653</v>
      </c>
      <c r="H1549" t="s">
        <v>28</v>
      </c>
      <c r="I1549" t="s">
        <v>1588</v>
      </c>
      <c r="J1549">
        <v>2</v>
      </c>
      <c r="K1549">
        <v>0</v>
      </c>
      <c r="L1549">
        <v>0</v>
      </c>
      <c r="M1549">
        <v>253500</v>
      </c>
      <c r="N1549">
        <v>1.9</v>
      </c>
      <c r="O1549">
        <v>300</v>
      </c>
      <c r="P1549">
        <v>0</v>
      </c>
      <c r="Q1549">
        <v>0</v>
      </c>
      <c r="R1549">
        <v>150000</v>
      </c>
      <c r="S1549">
        <f>VLOOKUP(F1549,DF!$A$2:$B$75,2)*R1549</f>
        <v>253500</v>
      </c>
      <c r="T1549">
        <v>0</v>
      </c>
      <c r="U1549">
        <f>VLOOKUP(F1549,DF!$A$2:$B$75,2)*T1549</f>
        <v>0</v>
      </c>
      <c r="V1549">
        <v>1136013</v>
      </c>
      <c r="W1549">
        <v>57</v>
      </c>
      <c r="X1549" t="s">
        <v>459</v>
      </c>
      <c r="Y1549">
        <v>0</v>
      </c>
      <c r="Z1549">
        <v>0</v>
      </c>
      <c r="AA1549" t="s">
        <v>619</v>
      </c>
      <c r="AB1549">
        <v>4</v>
      </c>
      <c r="AC1549" t="s">
        <v>252</v>
      </c>
      <c r="AD1549">
        <v>4</v>
      </c>
      <c r="AE1549" t="s">
        <v>252</v>
      </c>
      <c r="AF1549" t="s">
        <v>1064</v>
      </c>
      <c r="AG1549" s="1">
        <v>37383</v>
      </c>
      <c r="AH1549">
        <v>1657</v>
      </c>
      <c r="AI1549">
        <v>37.716670000000001</v>
      </c>
      <c r="AJ1549">
        <v>-99.666669999999996</v>
      </c>
      <c r="AK1549">
        <v>37.716670000000001</v>
      </c>
      <c r="AL1549">
        <v>-99.566670000000002</v>
      </c>
      <c r="AM1549" t="s">
        <v>1065</v>
      </c>
    </row>
    <row r="1550" spans="1:39" x14ac:dyDescent="0.25">
      <c r="A1550">
        <v>5298619</v>
      </c>
      <c r="B1550" t="s">
        <v>3358</v>
      </c>
      <c r="C1550" t="s">
        <v>66</v>
      </c>
      <c r="D1550" t="s">
        <v>1081</v>
      </c>
      <c r="E1550" s="1">
        <v>37383</v>
      </c>
      <c r="F1550" s="3">
        <v>2002</v>
      </c>
      <c r="G1550">
        <v>1856</v>
      </c>
      <c r="H1550" t="s">
        <v>28</v>
      </c>
      <c r="I1550" t="s">
        <v>1588</v>
      </c>
      <c r="J1550">
        <v>2</v>
      </c>
      <c r="K1550">
        <v>0</v>
      </c>
      <c r="L1550">
        <v>0</v>
      </c>
      <c r="M1550">
        <v>845000</v>
      </c>
      <c r="N1550">
        <v>7.5</v>
      </c>
      <c r="O1550">
        <v>500</v>
      </c>
      <c r="P1550">
        <v>0</v>
      </c>
      <c r="Q1550">
        <v>0</v>
      </c>
      <c r="R1550">
        <v>500000</v>
      </c>
      <c r="S1550">
        <f>VLOOKUP(F1550,DF!$A$2:$B$75,2)*R1550</f>
        <v>845000</v>
      </c>
      <c r="T1550">
        <v>0</v>
      </c>
      <c r="U1550">
        <f>VLOOKUP(F1550,DF!$A$2:$B$75,2)*T1550</f>
        <v>0</v>
      </c>
      <c r="V1550">
        <v>1136013</v>
      </c>
      <c r="W1550">
        <v>151</v>
      </c>
      <c r="X1550" t="s">
        <v>459</v>
      </c>
      <c r="Y1550">
        <v>0</v>
      </c>
      <c r="Z1550">
        <v>0</v>
      </c>
      <c r="AA1550" t="s">
        <v>619</v>
      </c>
      <c r="AB1550">
        <v>10</v>
      </c>
      <c r="AC1550" t="s">
        <v>183</v>
      </c>
      <c r="AD1550">
        <v>10</v>
      </c>
      <c r="AE1550" t="s">
        <v>183</v>
      </c>
      <c r="AF1550" t="s">
        <v>1081</v>
      </c>
      <c r="AG1550" s="1">
        <v>37383</v>
      </c>
      <c r="AH1550">
        <v>1910</v>
      </c>
      <c r="AI1550">
        <v>37.65</v>
      </c>
      <c r="AJ1550">
        <v>-99</v>
      </c>
      <c r="AK1550">
        <v>37.700000000000003</v>
      </c>
      <c r="AL1550">
        <v>-98.9</v>
      </c>
      <c r="AM1550" t="s">
        <v>1082</v>
      </c>
    </row>
    <row r="1551" spans="1:39" x14ac:dyDescent="0.25">
      <c r="A1551">
        <v>5298622</v>
      </c>
      <c r="B1551" t="s">
        <v>3358</v>
      </c>
      <c r="C1551" t="s">
        <v>66</v>
      </c>
      <c r="D1551" t="s">
        <v>857</v>
      </c>
      <c r="E1551" s="1">
        <v>37383</v>
      </c>
      <c r="F1551" s="3">
        <v>2002</v>
      </c>
      <c r="G1551">
        <v>1934</v>
      </c>
      <c r="H1551" t="s">
        <v>28</v>
      </c>
      <c r="I1551" t="s">
        <v>1588</v>
      </c>
      <c r="J1551">
        <v>2</v>
      </c>
      <c r="K1551">
        <v>0</v>
      </c>
      <c r="L1551">
        <v>0</v>
      </c>
      <c r="M1551">
        <v>33800000</v>
      </c>
      <c r="N1551">
        <v>22</v>
      </c>
      <c r="O1551">
        <v>1800</v>
      </c>
      <c r="P1551">
        <v>0</v>
      </c>
      <c r="Q1551">
        <v>0</v>
      </c>
      <c r="R1551">
        <v>20000000</v>
      </c>
      <c r="S1551">
        <f>VLOOKUP(F1551,DF!$A$2:$B$75,2)*R1551</f>
        <v>33800000</v>
      </c>
      <c r="T1551">
        <v>0</v>
      </c>
      <c r="U1551">
        <f>VLOOKUP(F1551,DF!$A$2:$B$75,2)*T1551</f>
        <v>0</v>
      </c>
      <c r="V1551">
        <v>1136013</v>
      </c>
      <c r="W1551">
        <v>151</v>
      </c>
      <c r="X1551" t="s">
        <v>459</v>
      </c>
      <c r="Y1551">
        <v>0</v>
      </c>
      <c r="Z1551">
        <v>0</v>
      </c>
      <c r="AA1551" t="s">
        <v>619</v>
      </c>
      <c r="AB1551">
        <v>5</v>
      </c>
      <c r="AC1551" t="s">
        <v>140</v>
      </c>
      <c r="AD1551">
        <v>5</v>
      </c>
      <c r="AE1551" t="s">
        <v>140</v>
      </c>
      <c r="AF1551" t="s">
        <v>857</v>
      </c>
      <c r="AG1551" s="1">
        <v>37383</v>
      </c>
      <c r="AH1551">
        <v>2011</v>
      </c>
      <c r="AI1551">
        <v>37.700000000000003</v>
      </c>
      <c r="AJ1551">
        <v>-98.8</v>
      </c>
      <c r="AK1551">
        <v>37.566670000000002</v>
      </c>
      <c r="AL1551">
        <v>-98.466669999999993</v>
      </c>
      <c r="AM1551" t="s">
        <v>1085</v>
      </c>
    </row>
    <row r="1552" spans="1:39" x14ac:dyDescent="0.25">
      <c r="A1552">
        <v>5288278</v>
      </c>
      <c r="B1552" t="s">
        <v>3390</v>
      </c>
      <c r="C1552" t="s">
        <v>98</v>
      </c>
      <c r="D1552" t="s">
        <v>1051</v>
      </c>
      <c r="E1552" s="1">
        <v>37381</v>
      </c>
      <c r="F1552" s="3">
        <v>2002</v>
      </c>
      <c r="G1552">
        <v>1608</v>
      </c>
      <c r="H1552" t="s">
        <v>28</v>
      </c>
      <c r="I1552" t="s">
        <v>1590</v>
      </c>
      <c r="J1552">
        <v>1</v>
      </c>
      <c r="K1552">
        <v>0</v>
      </c>
      <c r="L1552">
        <v>0</v>
      </c>
      <c r="M1552">
        <v>287300</v>
      </c>
      <c r="N1552">
        <v>3</v>
      </c>
      <c r="O1552">
        <v>250</v>
      </c>
      <c r="P1552">
        <v>0</v>
      </c>
      <c r="Q1552">
        <v>0</v>
      </c>
      <c r="R1552">
        <v>170000</v>
      </c>
      <c r="S1552">
        <f>VLOOKUP(F1552,DF!$A$2:$B$75,2)*R1552</f>
        <v>287300</v>
      </c>
      <c r="T1552">
        <v>0</v>
      </c>
      <c r="U1552">
        <f>VLOOKUP(F1552,DF!$A$2:$B$75,2)*T1552</f>
        <v>0</v>
      </c>
      <c r="V1552">
        <v>1133344</v>
      </c>
      <c r="W1552">
        <v>167</v>
      </c>
      <c r="X1552" t="s">
        <v>469</v>
      </c>
      <c r="Y1552">
        <v>0</v>
      </c>
      <c r="Z1552">
        <v>0</v>
      </c>
      <c r="AA1552" t="s">
        <v>576</v>
      </c>
      <c r="AB1552">
        <v>2</v>
      </c>
      <c r="AC1552" t="s">
        <v>178</v>
      </c>
      <c r="AD1552">
        <v>2</v>
      </c>
      <c r="AE1552" t="s">
        <v>178</v>
      </c>
      <c r="AF1552" t="s">
        <v>1051</v>
      </c>
      <c r="AG1552" s="1">
        <v>37381</v>
      </c>
      <c r="AH1552">
        <v>1612</v>
      </c>
      <c r="AI1552">
        <v>39.1</v>
      </c>
      <c r="AJ1552">
        <v>-98.883330000000001</v>
      </c>
      <c r="AK1552">
        <v>39.116669999999999</v>
      </c>
      <c r="AL1552">
        <v>-98.866669999999999</v>
      </c>
      <c r="AM1552" t="s">
        <v>1052</v>
      </c>
    </row>
    <row r="1553" spans="1:40" x14ac:dyDescent="0.25">
      <c r="A1553">
        <v>5300202</v>
      </c>
      <c r="B1553" t="s">
        <v>3377</v>
      </c>
      <c r="C1553" t="s">
        <v>85</v>
      </c>
      <c r="D1553" t="s">
        <v>1064</v>
      </c>
      <c r="E1553" s="1">
        <v>37383</v>
      </c>
      <c r="F1553" s="3">
        <v>2002</v>
      </c>
      <c r="G1553">
        <v>1711</v>
      </c>
      <c r="H1553" t="s">
        <v>28</v>
      </c>
      <c r="I1553" t="s">
        <v>1590</v>
      </c>
      <c r="J1553">
        <v>1</v>
      </c>
      <c r="K1553">
        <v>0</v>
      </c>
      <c r="L1553">
        <v>0</v>
      </c>
      <c r="M1553">
        <v>0</v>
      </c>
      <c r="N1553">
        <v>1.3</v>
      </c>
      <c r="O1553">
        <v>150</v>
      </c>
      <c r="P1553">
        <v>0</v>
      </c>
      <c r="Q1553">
        <v>0</v>
      </c>
      <c r="R1553">
        <v>0</v>
      </c>
      <c r="S1553">
        <f>VLOOKUP(F1553,DF!$A$2:$B$75,2)*R1553</f>
        <v>0</v>
      </c>
      <c r="T1553">
        <v>0</v>
      </c>
      <c r="U1553">
        <f>VLOOKUP(F1553,DF!$A$2:$B$75,2)*T1553</f>
        <v>0</v>
      </c>
      <c r="V1553">
        <v>1136013</v>
      </c>
      <c r="W1553">
        <v>57</v>
      </c>
      <c r="X1553" t="s">
        <v>459</v>
      </c>
      <c r="Y1553">
        <v>0</v>
      </c>
      <c r="Z1553">
        <v>0</v>
      </c>
      <c r="AA1553" t="s">
        <v>619</v>
      </c>
      <c r="AB1553">
        <v>6</v>
      </c>
      <c r="AC1553" t="s">
        <v>178</v>
      </c>
      <c r="AD1553">
        <v>6</v>
      </c>
      <c r="AE1553" t="s">
        <v>178</v>
      </c>
      <c r="AF1553" t="s">
        <v>1064</v>
      </c>
      <c r="AG1553" s="1">
        <v>37383</v>
      </c>
      <c r="AH1553">
        <v>1713</v>
      </c>
      <c r="AI1553">
        <v>37.716670000000001</v>
      </c>
      <c r="AJ1553">
        <v>-99.566670000000002</v>
      </c>
      <c r="AK1553">
        <v>37.733330000000002</v>
      </c>
      <c r="AL1553">
        <v>-99.583330000000004</v>
      </c>
      <c r="AM1553" t="s">
        <v>1068</v>
      </c>
    </row>
    <row r="1554" spans="1:40" x14ac:dyDescent="0.25">
      <c r="A1554">
        <v>5300203</v>
      </c>
      <c r="B1554" t="s">
        <v>3377</v>
      </c>
      <c r="C1554" t="s">
        <v>85</v>
      </c>
      <c r="D1554" t="s">
        <v>1064</v>
      </c>
      <c r="E1554" s="1">
        <v>37383</v>
      </c>
      <c r="F1554" s="3">
        <v>2002</v>
      </c>
      <c r="G1554">
        <v>1740</v>
      </c>
      <c r="H1554" t="s">
        <v>28</v>
      </c>
      <c r="I1554" t="s">
        <v>1590</v>
      </c>
      <c r="J1554">
        <v>1</v>
      </c>
      <c r="K1554">
        <v>0</v>
      </c>
      <c r="L1554">
        <v>0</v>
      </c>
      <c r="M1554">
        <v>0</v>
      </c>
      <c r="N1554">
        <v>1.2</v>
      </c>
      <c r="O1554">
        <v>75</v>
      </c>
      <c r="P1554">
        <v>0</v>
      </c>
      <c r="Q1554">
        <v>0</v>
      </c>
      <c r="R1554">
        <v>0</v>
      </c>
      <c r="S1554">
        <f>VLOOKUP(F1554,DF!$A$2:$B$75,2)*R1554</f>
        <v>0</v>
      </c>
      <c r="T1554">
        <v>0</v>
      </c>
      <c r="U1554">
        <f>VLOOKUP(F1554,DF!$A$2:$B$75,2)*T1554</f>
        <v>0</v>
      </c>
      <c r="V1554">
        <v>1136013</v>
      </c>
      <c r="W1554">
        <v>57</v>
      </c>
      <c r="X1554" t="s">
        <v>459</v>
      </c>
      <c r="Y1554">
        <v>0</v>
      </c>
      <c r="Z1554">
        <v>0</v>
      </c>
      <c r="AA1554" t="s">
        <v>619</v>
      </c>
      <c r="AB1554">
        <v>6</v>
      </c>
      <c r="AC1554" t="s">
        <v>178</v>
      </c>
      <c r="AD1554">
        <v>6</v>
      </c>
      <c r="AE1554" t="s">
        <v>178</v>
      </c>
      <c r="AF1554" t="s">
        <v>1064</v>
      </c>
      <c r="AG1554" s="1">
        <v>37383</v>
      </c>
      <c r="AH1554">
        <v>1742</v>
      </c>
      <c r="AI1554">
        <v>37.700000000000003</v>
      </c>
      <c r="AJ1554">
        <v>-99.566670000000002</v>
      </c>
      <c r="AK1554">
        <v>37.700000000000003</v>
      </c>
      <c r="AL1554">
        <v>-99.55</v>
      </c>
      <c r="AM1554" t="s">
        <v>1069</v>
      </c>
    </row>
    <row r="1555" spans="1:40" x14ac:dyDescent="0.25">
      <c r="A1555">
        <v>5298615</v>
      </c>
      <c r="B1555" t="s">
        <v>3408</v>
      </c>
      <c r="C1555" t="s">
        <v>116</v>
      </c>
      <c r="D1555" t="s">
        <v>512</v>
      </c>
      <c r="E1555" s="1">
        <v>37383</v>
      </c>
      <c r="F1555" s="3">
        <v>2002</v>
      </c>
      <c r="G1555">
        <v>1750</v>
      </c>
      <c r="H1555" t="s">
        <v>28</v>
      </c>
      <c r="I1555" t="s">
        <v>1590</v>
      </c>
      <c r="J1555">
        <v>1</v>
      </c>
      <c r="K1555">
        <v>0</v>
      </c>
      <c r="L1555">
        <v>0</v>
      </c>
      <c r="M1555">
        <v>0</v>
      </c>
      <c r="N1555">
        <v>5</v>
      </c>
      <c r="O1555">
        <v>200</v>
      </c>
      <c r="P1555">
        <v>0</v>
      </c>
      <c r="Q1555">
        <v>0</v>
      </c>
      <c r="R1555">
        <v>0</v>
      </c>
      <c r="S1555">
        <f>VLOOKUP(F1555,DF!$A$2:$B$75,2)*R1555</f>
        <v>0</v>
      </c>
      <c r="T1555">
        <v>0</v>
      </c>
      <c r="U1555">
        <f>VLOOKUP(F1555,DF!$A$2:$B$75,2)*T1555</f>
        <v>0</v>
      </c>
      <c r="V1555">
        <v>1136013</v>
      </c>
      <c r="W1555">
        <v>97</v>
      </c>
      <c r="X1555" t="s">
        <v>459</v>
      </c>
      <c r="Y1555">
        <v>0</v>
      </c>
      <c r="Z1555">
        <v>0</v>
      </c>
      <c r="AA1555" t="s">
        <v>581</v>
      </c>
      <c r="AB1555">
        <v>10</v>
      </c>
      <c r="AC1555" t="s">
        <v>144</v>
      </c>
      <c r="AD1555">
        <v>10</v>
      </c>
      <c r="AE1555" t="s">
        <v>144</v>
      </c>
      <c r="AF1555" t="s">
        <v>512</v>
      </c>
      <c r="AG1555" s="1">
        <v>37383</v>
      </c>
      <c r="AH1555">
        <v>1755</v>
      </c>
      <c r="AI1555">
        <v>37.733330000000002</v>
      </c>
      <c r="AJ1555">
        <v>-99.483329999999995</v>
      </c>
      <c r="AK1555">
        <v>37.683329999999998</v>
      </c>
      <c r="AL1555">
        <v>-99.483329999999995</v>
      </c>
      <c r="AM1555" t="s">
        <v>1073</v>
      </c>
    </row>
    <row r="1556" spans="1:40" x14ac:dyDescent="0.25">
      <c r="A1556">
        <v>5298618</v>
      </c>
      <c r="B1556" t="s">
        <v>3408</v>
      </c>
      <c r="C1556" t="s">
        <v>116</v>
      </c>
      <c r="D1556" t="s">
        <v>785</v>
      </c>
      <c r="E1556" s="1">
        <v>37383</v>
      </c>
      <c r="F1556" s="3">
        <v>2002</v>
      </c>
      <c r="G1556">
        <v>1825</v>
      </c>
      <c r="H1556" t="s">
        <v>28</v>
      </c>
      <c r="I1556" t="s">
        <v>1590</v>
      </c>
      <c r="J1556">
        <v>1</v>
      </c>
      <c r="K1556">
        <v>0</v>
      </c>
      <c r="L1556">
        <v>0</v>
      </c>
      <c r="M1556">
        <v>0</v>
      </c>
      <c r="N1556">
        <v>12.1</v>
      </c>
      <c r="O1556">
        <v>900</v>
      </c>
      <c r="P1556">
        <v>0</v>
      </c>
      <c r="Q1556">
        <v>0</v>
      </c>
      <c r="R1556">
        <v>0</v>
      </c>
      <c r="S1556">
        <f>VLOOKUP(F1556,DF!$A$2:$B$75,2)*R1556</f>
        <v>0</v>
      </c>
      <c r="T1556">
        <v>0</v>
      </c>
      <c r="U1556">
        <f>VLOOKUP(F1556,DF!$A$2:$B$75,2)*T1556</f>
        <v>0</v>
      </c>
      <c r="V1556">
        <v>1136013</v>
      </c>
      <c r="W1556">
        <v>97</v>
      </c>
      <c r="X1556" t="s">
        <v>459</v>
      </c>
      <c r="Y1556">
        <v>0</v>
      </c>
      <c r="Z1556">
        <v>0</v>
      </c>
      <c r="AA1556" t="s">
        <v>619</v>
      </c>
      <c r="AB1556">
        <v>4</v>
      </c>
      <c r="AC1556" t="s">
        <v>157</v>
      </c>
      <c r="AD1556">
        <v>4</v>
      </c>
      <c r="AE1556" t="s">
        <v>157</v>
      </c>
      <c r="AF1556" t="s">
        <v>785</v>
      </c>
      <c r="AG1556" s="1">
        <v>37383</v>
      </c>
      <c r="AH1556">
        <v>1856</v>
      </c>
      <c r="AI1556">
        <v>37.65</v>
      </c>
      <c r="AJ1556">
        <v>-99.25</v>
      </c>
      <c r="AK1556">
        <v>37.65</v>
      </c>
      <c r="AL1556">
        <v>-99.016670000000005</v>
      </c>
      <c r="AM1556" t="s">
        <v>1080</v>
      </c>
    </row>
    <row r="1557" spans="1:40" x14ac:dyDescent="0.25">
      <c r="A1557">
        <v>5298621</v>
      </c>
      <c r="B1557" t="s">
        <v>3358</v>
      </c>
      <c r="C1557" t="s">
        <v>66</v>
      </c>
      <c r="D1557" t="s">
        <v>458</v>
      </c>
      <c r="E1557" s="1">
        <v>37383</v>
      </c>
      <c r="F1557" s="3">
        <v>2002</v>
      </c>
      <c r="G1557">
        <v>1914</v>
      </c>
      <c r="H1557" t="s">
        <v>28</v>
      </c>
      <c r="I1557" t="s">
        <v>1590</v>
      </c>
      <c r="J1557">
        <v>1</v>
      </c>
      <c r="K1557">
        <v>0</v>
      </c>
      <c r="L1557">
        <v>0</v>
      </c>
      <c r="M1557">
        <v>0</v>
      </c>
      <c r="N1557">
        <v>7.7</v>
      </c>
      <c r="O1557">
        <v>150</v>
      </c>
      <c r="P1557">
        <v>0</v>
      </c>
      <c r="Q1557">
        <v>0</v>
      </c>
      <c r="R1557">
        <v>0</v>
      </c>
      <c r="S1557">
        <f>VLOOKUP(F1557,DF!$A$2:$B$75,2)*R1557</f>
        <v>0</v>
      </c>
      <c r="T1557">
        <v>0</v>
      </c>
      <c r="U1557">
        <f>VLOOKUP(F1557,DF!$A$2:$B$75,2)*T1557</f>
        <v>0</v>
      </c>
      <c r="V1557">
        <v>1136013</v>
      </c>
      <c r="W1557">
        <v>151</v>
      </c>
      <c r="X1557" t="s">
        <v>459</v>
      </c>
      <c r="Y1557">
        <v>0</v>
      </c>
      <c r="Z1557">
        <v>0</v>
      </c>
      <c r="AA1557" t="s">
        <v>619</v>
      </c>
      <c r="AB1557">
        <v>4</v>
      </c>
      <c r="AC1557" t="s">
        <v>394</v>
      </c>
      <c r="AD1557">
        <v>4</v>
      </c>
      <c r="AE1557" t="s">
        <v>394</v>
      </c>
      <c r="AF1557" t="s">
        <v>458</v>
      </c>
      <c r="AG1557" s="1">
        <v>37383</v>
      </c>
      <c r="AH1557">
        <v>1924</v>
      </c>
      <c r="AI1557">
        <v>37.65</v>
      </c>
      <c r="AJ1557">
        <v>-98.966669999999993</v>
      </c>
      <c r="AK1557">
        <v>37.6</v>
      </c>
      <c r="AL1557">
        <v>-98.883330000000001</v>
      </c>
      <c r="AM1557" t="s">
        <v>1084</v>
      </c>
    </row>
    <row r="1558" spans="1:40" x14ac:dyDescent="0.25">
      <c r="A1558">
        <v>5291194</v>
      </c>
      <c r="B1558" t="s">
        <v>3362</v>
      </c>
      <c r="C1558" t="s">
        <v>70</v>
      </c>
      <c r="D1558" t="s">
        <v>1097</v>
      </c>
      <c r="E1558" s="1">
        <v>37384</v>
      </c>
      <c r="F1558" s="3">
        <v>2002</v>
      </c>
      <c r="G1558">
        <v>1726</v>
      </c>
      <c r="H1558" t="s">
        <v>28</v>
      </c>
      <c r="I1558" t="s">
        <v>1590</v>
      </c>
      <c r="J1558">
        <v>1</v>
      </c>
      <c r="K1558">
        <v>0</v>
      </c>
      <c r="L1558">
        <v>0</v>
      </c>
      <c r="M1558">
        <v>16900</v>
      </c>
      <c r="N1558">
        <v>0.2</v>
      </c>
      <c r="O1558">
        <v>100</v>
      </c>
      <c r="P1558">
        <v>0</v>
      </c>
      <c r="Q1558">
        <v>0</v>
      </c>
      <c r="R1558">
        <v>10000</v>
      </c>
      <c r="S1558">
        <f>VLOOKUP(F1558,DF!$A$2:$B$75,2)*R1558</f>
        <v>16900</v>
      </c>
      <c r="T1558">
        <v>0</v>
      </c>
      <c r="U1558">
        <f>VLOOKUP(F1558,DF!$A$2:$B$75,2)*T1558</f>
        <v>0</v>
      </c>
      <c r="V1558">
        <v>1134525</v>
      </c>
      <c r="W1558">
        <v>87</v>
      </c>
      <c r="X1558" t="s">
        <v>454</v>
      </c>
      <c r="Y1558">
        <v>0</v>
      </c>
      <c r="Z1558">
        <v>0</v>
      </c>
      <c r="AA1558" t="s">
        <v>601</v>
      </c>
      <c r="AB1558">
        <v>2</v>
      </c>
      <c r="AC1558" t="s">
        <v>161</v>
      </c>
      <c r="AD1558">
        <v>2</v>
      </c>
      <c r="AE1558" t="s">
        <v>161</v>
      </c>
      <c r="AF1558" t="s">
        <v>1097</v>
      </c>
      <c r="AG1558" s="1">
        <v>37384</v>
      </c>
      <c r="AH1558">
        <v>1726</v>
      </c>
      <c r="AI1558">
        <v>39.216670000000001</v>
      </c>
      <c r="AJ1558">
        <v>-95.35</v>
      </c>
      <c r="AK1558">
        <v>39.216670000000001</v>
      </c>
      <c r="AL1558">
        <v>-95.35</v>
      </c>
      <c r="AM1558" t="s">
        <v>1098</v>
      </c>
    </row>
    <row r="1559" spans="1:40" x14ac:dyDescent="0.25">
      <c r="A1559">
        <v>5291195</v>
      </c>
      <c r="B1559" t="s">
        <v>3362</v>
      </c>
      <c r="C1559" t="s">
        <v>70</v>
      </c>
      <c r="D1559" t="s">
        <v>1097</v>
      </c>
      <c r="E1559" s="1">
        <v>37384</v>
      </c>
      <c r="F1559" s="3">
        <v>2002</v>
      </c>
      <c r="G1559">
        <v>1730</v>
      </c>
      <c r="H1559" t="s">
        <v>28</v>
      </c>
      <c r="I1559" t="s">
        <v>1590</v>
      </c>
      <c r="J1559">
        <v>1</v>
      </c>
      <c r="K1559">
        <v>0</v>
      </c>
      <c r="L1559">
        <v>0</v>
      </c>
      <c r="M1559">
        <v>84500</v>
      </c>
      <c r="N1559">
        <v>0.2</v>
      </c>
      <c r="O1559">
        <v>100</v>
      </c>
      <c r="P1559">
        <v>0</v>
      </c>
      <c r="Q1559">
        <v>0</v>
      </c>
      <c r="R1559">
        <v>50000</v>
      </c>
      <c r="S1559">
        <f>VLOOKUP(F1559,DF!$A$2:$B$75,2)*R1559</f>
        <v>84500</v>
      </c>
      <c r="T1559">
        <v>0</v>
      </c>
      <c r="U1559">
        <f>VLOOKUP(F1559,DF!$A$2:$B$75,2)*T1559</f>
        <v>0</v>
      </c>
      <c r="V1559">
        <v>1134525</v>
      </c>
      <c r="W1559">
        <v>87</v>
      </c>
      <c r="X1559" t="s">
        <v>454</v>
      </c>
      <c r="Y1559">
        <v>0</v>
      </c>
      <c r="Z1559">
        <v>0</v>
      </c>
      <c r="AA1559" t="s">
        <v>601</v>
      </c>
      <c r="AB1559" t="s">
        <v>27</v>
      </c>
      <c r="AC1559" t="s">
        <v>27</v>
      </c>
      <c r="AD1559" t="s">
        <v>27</v>
      </c>
      <c r="AE1559" t="s">
        <v>27</v>
      </c>
      <c r="AF1559" t="s">
        <v>1097</v>
      </c>
      <c r="AG1559" s="1">
        <v>37384</v>
      </c>
      <c r="AH1559">
        <v>1730</v>
      </c>
      <c r="AI1559">
        <v>39.216670000000001</v>
      </c>
      <c r="AJ1559">
        <v>-95.316670000000002</v>
      </c>
      <c r="AK1559">
        <v>39.216670000000001</v>
      </c>
      <c r="AL1559">
        <v>-95.316670000000002</v>
      </c>
      <c r="AM1559" t="s">
        <v>1099</v>
      </c>
    </row>
    <row r="1560" spans="1:40" x14ac:dyDescent="0.25">
      <c r="A1560">
        <v>5291325</v>
      </c>
      <c r="B1560" t="s">
        <v>3362</v>
      </c>
      <c r="C1560" t="s">
        <v>70</v>
      </c>
      <c r="D1560" t="s">
        <v>855</v>
      </c>
      <c r="E1560" s="1">
        <v>37384</v>
      </c>
      <c r="F1560" s="3">
        <v>2002</v>
      </c>
      <c r="G1560">
        <v>1736</v>
      </c>
      <c r="H1560" t="s">
        <v>28</v>
      </c>
      <c r="I1560" t="s">
        <v>1590</v>
      </c>
      <c r="J1560">
        <v>1</v>
      </c>
      <c r="K1560">
        <v>0</v>
      </c>
      <c r="L1560">
        <v>0</v>
      </c>
      <c r="M1560">
        <v>42250</v>
      </c>
      <c r="N1560">
        <v>0.2</v>
      </c>
      <c r="O1560">
        <v>100</v>
      </c>
      <c r="P1560">
        <v>0</v>
      </c>
      <c r="Q1560">
        <v>0</v>
      </c>
      <c r="R1560">
        <v>25000</v>
      </c>
      <c r="S1560">
        <f>VLOOKUP(F1560,DF!$A$2:$B$75,2)*R1560</f>
        <v>42250</v>
      </c>
      <c r="T1560">
        <v>0</v>
      </c>
      <c r="U1560">
        <f>VLOOKUP(F1560,DF!$A$2:$B$75,2)*T1560</f>
        <v>0</v>
      </c>
      <c r="V1560">
        <v>1134526</v>
      </c>
      <c r="W1560">
        <v>87</v>
      </c>
      <c r="X1560" t="s">
        <v>454</v>
      </c>
      <c r="Y1560">
        <v>0</v>
      </c>
      <c r="Z1560">
        <v>0</v>
      </c>
      <c r="AA1560" t="s">
        <v>601</v>
      </c>
      <c r="AB1560">
        <v>4</v>
      </c>
      <c r="AC1560" t="s">
        <v>150</v>
      </c>
      <c r="AD1560">
        <v>4</v>
      </c>
      <c r="AE1560" t="s">
        <v>150</v>
      </c>
      <c r="AF1560" t="s">
        <v>855</v>
      </c>
      <c r="AG1560" s="1">
        <v>37384</v>
      </c>
      <c r="AH1560">
        <v>1736</v>
      </c>
      <c r="AI1560">
        <v>39.316670000000002</v>
      </c>
      <c r="AJ1560">
        <v>-95.2</v>
      </c>
      <c r="AK1560">
        <v>39.316670000000002</v>
      </c>
      <c r="AL1560">
        <v>-95.2</v>
      </c>
      <c r="AM1560" t="s">
        <v>1101</v>
      </c>
    </row>
    <row r="1561" spans="1:40" x14ac:dyDescent="0.25">
      <c r="A1561">
        <v>5294037</v>
      </c>
      <c r="B1561" t="s">
        <v>3384</v>
      </c>
      <c r="C1561" t="s">
        <v>92</v>
      </c>
      <c r="D1561" t="s">
        <v>1102</v>
      </c>
      <c r="E1561" s="1">
        <v>37384</v>
      </c>
      <c r="F1561" s="3">
        <v>2002</v>
      </c>
      <c r="G1561">
        <v>1748</v>
      </c>
      <c r="H1561" t="s">
        <v>28</v>
      </c>
      <c r="I1561" t="s">
        <v>1590</v>
      </c>
      <c r="J1561">
        <v>1</v>
      </c>
      <c r="K1561">
        <v>0</v>
      </c>
      <c r="L1561">
        <v>0</v>
      </c>
      <c r="M1561">
        <v>20280</v>
      </c>
      <c r="N1561">
        <v>0.5</v>
      </c>
      <c r="O1561">
        <v>40</v>
      </c>
      <c r="P1561">
        <v>0</v>
      </c>
      <c r="Q1561">
        <v>0</v>
      </c>
      <c r="R1561">
        <v>12000</v>
      </c>
      <c r="S1561">
        <f>VLOOKUP(F1561,DF!$A$2:$B$75,2)*R1561</f>
        <v>20280</v>
      </c>
      <c r="T1561">
        <v>0</v>
      </c>
      <c r="U1561">
        <f>VLOOKUP(F1561,DF!$A$2:$B$75,2)*T1561</f>
        <v>0</v>
      </c>
      <c r="V1561">
        <v>1135211</v>
      </c>
      <c r="W1561">
        <v>103</v>
      </c>
      <c r="X1561" t="s">
        <v>505</v>
      </c>
      <c r="Y1561">
        <v>0</v>
      </c>
      <c r="Z1561">
        <v>0</v>
      </c>
      <c r="AA1561" t="s">
        <v>601</v>
      </c>
      <c r="AB1561" t="s">
        <v>27</v>
      </c>
      <c r="AC1561" t="s">
        <v>27</v>
      </c>
      <c r="AD1561" t="s">
        <v>27</v>
      </c>
      <c r="AE1561" t="s">
        <v>27</v>
      </c>
      <c r="AF1561" t="s">
        <v>1102</v>
      </c>
      <c r="AG1561" s="1">
        <v>37384</v>
      </c>
      <c r="AH1561">
        <v>1748</v>
      </c>
      <c r="AI1561">
        <v>39.25</v>
      </c>
      <c r="AJ1561">
        <v>-94.9</v>
      </c>
      <c r="AK1561">
        <v>39.25</v>
      </c>
      <c r="AL1561">
        <v>-94.9</v>
      </c>
      <c r="AM1561" t="s">
        <v>1106</v>
      </c>
    </row>
    <row r="1562" spans="1:40" x14ac:dyDescent="0.25">
      <c r="A1562">
        <v>5305069</v>
      </c>
      <c r="B1562" t="s">
        <v>3388</v>
      </c>
      <c r="C1562" t="s">
        <v>96</v>
      </c>
      <c r="D1562" t="s">
        <v>476</v>
      </c>
      <c r="E1562" s="1">
        <v>37426</v>
      </c>
      <c r="F1562" s="3">
        <v>2002</v>
      </c>
      <c r="G1562">
        <v>1615</v>
      </c>
      <c r="H1562" t="s">
        <v>28</v>
      </c>
      <c r="I1562" t="s">
        <v>1590</v>
      </c>
      <c r="J1562">
        <v>1</v>
      </c>
      <c r="K1562">
        <v>0</v>
      </c>
      <c r="L1562">
        <v>0</v>
      </c>
      <c r="M1562">
        <v>11830</v>
      </c>
      <c r="N1562">
        <v>2</v>
      </c>
      <c r="O1562">
        <v>100</v>
      </c>
      <c r="P1562">
        <v>0</v>
      </c>
      <c r="Q1562">
        <v>0</v>
      </c>
      <c r="R1562">
        <v>7000</v>
      </c>
      <c r="S1562">
        <f>VLOOKUP(F1562,DF!$A$2:$B$75,2)*R1562</f>
        <v>11830</v>
      </c>
      <c r="T1562">
        <v>0</v>
      </c>
      <c r="U1562">
        <f>VLOOKUP(F1562,DF!$A$2:$B$75,2)*T1562</f>
        <v>0</v>
      </c>
      <c r="V1562">
        <v>1138046</v>
      </c>
      <c r="W1562">
        <v>39</v>
      </c>
      <c r="X1562" t="s">
        <v>474</v>
      </c>
      <c r="Y1562">
        <v>0</v>
      </c>
      <c r="Z1562">
        <v>0</v>
      </c>
      <c r="AA1562" t="s">
        <v>601</v>
      </c>
      <c r="AB1562">
        <v>5</v>
      </c>
      <c r="AC1562" t="s">
        <v>161</v>
      </c>
      <c r="AD1562">
        <v>5</v>
      </c>
      <c r="AE1562" t="s">
        <v>161</v>
      </c>
      <c r="AF1562" t="s">
        <v>476</v>
      </c>
      <c r="AG1562" s="1">
        <v>37426</v>
      </c>
      <c r="AH1562">
        <v>1625</v>
      </c>
      <c r="AI1562">
        <v>39.816670000000002</v>
      </c>
      <c r="AJ1562">
        <v>-100.61667</v>
      </c>
      <c r="AK1562">
        <v>39.816670000000002</v>
      </c>
      <c r="AL1562">
        <v>-100.65</v>
      </c>
      <c r="AM1562" t="s">
        <v>1140</v>
      </c>
      <c r="AN1562" t="s">
        <v>1139</v>
      </c>
    </row>
    <row r="1563" spans="1:40" x14ac:dyDescent="0.25">
      <c r="A1563">
        <v>5305075</v>
      </c>
      <c r="B1563" t="s">
        <v>3351</v>
      </c>
      <c r="C1563" t="s">
        <v>59</v>
      </c>
      <c r="D1563" t="s">
        <v>1143</v>
      </c>
      <c r="E1563" s="1">
        <v>37426</v>
      </c>
      <c r="F1563" s="3">
        <v>2002</v>
      </c>
      <c r="G1563">
        <v>1645</v>
      </c>
      <c r="H1563" t="s">
        <v>28</v>
      </c>
      <c r="I1563" t="s">
        <v>1590</v>
      </c>
      <c r="J1563">
        <v>1</v>
      </c>
      <c r="K1563">
        <v>0</v>
      </c>
      <c r="L1563">
        <v>0</v>
      </c>
      <c r="M1563">
        <v>10140</v>
      </c>
      <c r="N1563">
        <v>0.2</v>
      </c>
      <c r="O1563">
        <v>25</v>
      </c>
      <c r="P1563">
        <v>0</v>
      </c>
      <c r="Q1563">
        <v>0</v>
      </c>
      <c r="R1563">
        <v>6000</v>
      </c>
      <c r="S1563">
        <f>VLOOKUP(F1563,DF!$A$2:$B$75,2)*R1563</f>
        <v>10140</v>
      </c>
      <c r="T1563">
        <v>0</v>
      </c>
      <c r="U1563">
        <f>VLOOKUP(F1563,DF!$A$2:$B$75,2)*T1563</f>
        <v>0</v>
      </c>
      <c r="V1563">
        <v>1138046</v>
      </c>
      <c r="W1563">
        <v>153</v>
      </c>
      <c r="X1563" t="s">
        <v>474</v>
      </c>
      <c r="Y1563">
        <v>0</v>
      </c>
      <c r="Z1563">
        <v>0</v>
      </c>
      <c r="AA1563" t="s">
        <v>597</v>
      </c>
      <c r="AB1563" t="s">
        <v>27</v>
      </c>
      <c r="AC1563" t="s">
        <v>27</v>
      </c>
      <c r="AD1563" t="s">
        <v>27</v>
      </c>
      <c r="AE1563" t="s">
        <v>27</v>
      </c>
      <c r="AF1563" t="s">
        <v>1143</v>
      </c>
      <c r="AG1563" s="1">
        <v>37426</v>
      </c>
      <c r="AH1563">
        <v>1645</v>
      </c>
      <c r="AI1563">
        <v>39.85</v>
      </c>
      <c r="AJ1563">
        <v>-100.96666999999999</v>
      </c>
      <c r="AK1563">
        <v>39.85</v>
      </c>
      <c r="AL1563">
        <v>-100.96666999999999</v>
      </c>
      <c r="AM1563" t="s">
        <v>1144</v>
      </c>
      <c r="AN1563" t="s">
        <v>1139</v>
      </c>
    </row>
    <row r="1564" spans="1:40" x14ac:dyDescent="0.25">
      <c r="A1564">
        <v>5305079</v>
      </c>
      <c r="B1564" t="s">
        <v>3365</v>
      </c>
      <c r="C1564" t="s">
        <v>73</v>
      </c>
      <c r="D1564" t="s">
        <v>1145</v>
      </c>
      <c r="E1564" s="1">
        <v>37426</v>
      </c>
      <c r="F1564" s="3">
        <v>2002</v>
      </c>
      <c r="G1564">
        <v>1707</v>
      </c>
      <c r="H1564" t="s">
        <v>28</v>
      </c>
      <c r="I1564" t="s">
        <v>1590</v>
      </c>
      <c r="J1564">
        <v>1</v>
      </c>
      <c r="K1564">
        <v>0</v>
      </c>
      <c r="L1564">
        <v>0</v>
      </c>
      <c r="M1564">
        <v>4225</v>
      </c>
      <c r="N1564">
        <v>3</v>
      </c>
      <c r="O1564">
        <v>100</v>
      </c>
      <c r="P1564">
        <v>0</v>
      </c>
      <c r="Q1564">
        <v>0</v>
      </c>
      <c r="R1564">
        <v>2500</v>
      </c>
      <c r="S1564">
        <f>VLOOKUP(F1564,DF!$A$2:$B$75,2)*R1564</f>
        <v>4225</v>
      </c>
      <c r="T1564">
        <v>0</v>
      </c>
      <c r="U1564">
        <f>VLOOKUP(F1564,DF!$A$2:$B$75,2)*T1564</f>
        <v>0</v>
      </c>
      <c r="V1564">
        <v>1138046</v>
      </c>
      <c r="W1564">
        <v>193</v>
      </c>
      <c r="X1564" t="s">
        <v>474</v>
      </c>
      <c r="Y1564">
        <v>0</v>
      </c>
      <c r="Z1564">
        <v>0</v>
      </c>
      <c r="AA1564" t="s">
        <v>652</v>
      </c>
      <c r="AB1564">
        <v>9</v>
      </c>
      <c r="AC1564" t="s">
        <v>144</v>
      </c>
      <c r="AD1564">
        <v>9</v>
      </c>
      <c r="AE1564" t="s">
        <v>144</v>
      </c>
      <c r="AF1564" t="s">
        <v>1145</v>
      </c>
      <c r="AG1564" s="1">
        <v>37426</v>
      </c>
      <c r="AH1564">
        <v>1720</v>
      </c>
      <c r="AI1564">
        <v>39.516669999999998</v>
      </c>
      <c r="AJ1564">
        <v>-101.2</v>
      </c>
      <c r="AK1564">
        <v>39.549999999999997</v>
      </c>
      <c r="AL1564">
        <v>-101.2</v>
      </c>
      <c r="AM1564" t="s">
        <v>1146</v>
      </c>
      <c r="AN1564" t="s">
        <v>1139</v>
      </c>
    </row>
    <row r="1565" spans="1:40" x14ac:dyDescent="0.25">
      <c r="A1565">
        <v>5315978</v>
      </c>
      <c r="B1565" t="s">
        <v>3377</v>
      </c>
      <c r="C1565" t="s">
        <v>85</v>
      </c>
      <c r="D1565" t="s">
        <v>859</v>
      </c>
      <c r="E1565" s="1">
        <v>37479</v>
      </c>
      <c r="F1565" s="3">
        <v>2002</v>
      </c>
      <c r="G1565">
        <v>2144</v>
      </c>
      <c r="H1565" t="s">
        <v>28</v>
      </c>
      <c r="I1565" t="s">
        <v>1590</v>
      </c>
      <c r="J1565">
        <v>1</v>
      </c>
      <c r="K1565">
        <v>0</v>
      </c>
      <c r="L1565">
        <v>0</v>
      </c>
      <c r="M1565">
        <v>0</v>
      </c>
      <c r="N1565">
        <v>6.5</v>
      </c>
      <c r="O1565">
        <v>50</v>
      </c>
      <c r="P1565">
        <v>0</v>
      </c>
      <c r="Q1565">
        <v>0</v>
      </c>
      <c r="R1565">
        <v>0</v>
      </c>
      <c r="S1565">
        <f>VLOOKUP(F1565,DF!$A$2:$B$75,2)*R1565</f>
        <v>0</v>
      </c>
      <c r="T1565">
        <v>0</v>
      </c>
      <c r="U1565">
        <f>VLOOKUP(F1565,DF!$A$2:$B$75,2)*T1565</f>
        <v>0</v>
      </c>
      <c r="V1565">
        <v>1143184</v>
      </c>
      <c r="W1565">
        <v>57</v>
      </c>
      <c r="X1565" t="s">
        <v>459</v>
      </c>
      <c r="Y1565">
        <v>0</v>
      </c>
      <c r="Z1565">
        <v>0</v>
      </c>
      <c r="AA1565" t="s">
        <v>619</v>
      </c>
      <c r="AB1565">
        <v>3</v>
      </c>
      <c r="AC1565" t="s">
        <v>144</v>
      </c>
      <c r="AD1565">
        <v>3</v>
      </c>
      <c r="AE1565" t="s">
        <v>144</v>
      </c>
      <c r="AF1565" t="s">
        <v>859</v>
      </c>
      <c r="AG1565" s="1">
        <v>37479</v>
      </c>
      <c r="AH1565">
        <v>2157</v>
      </c>
      <c r="AI1565">
        <v>37.799999999999997</v>
      </c>
      <c r="AJ1565">
        <v>-100.01667</v>
      </c>
      <c r="AK1565">
        <v>37.783329999999999</v>
      </c>
      <c r="AL1565">
        <v>-99.916669999999996</v>
      </c>
      <c r="AM1565" t="s">
        <v>1149</v>
      </c>
    </row>
    <row r="1566" spans="1:40" x14ac:dyDescent="0.25">
      <c r="A1566">
        <v>5315917</v>
      </c>
      <c r="B1566" t="s">
        <v>3409</v>
      </c>
      <c r="C1566" t="s">
        <v>117</v>
      </c>
      <c r="D1566" t="s">
        <v>1023</v>
      </c>
      <c r="E1566" s="1">
        <v>37479</v>
      </c>
      <c r="F1566" s="3">
        <v>2002</v>
      </c>
      <c r="G1566">
        <v>2200</v>
      </c>
      <c r="H1566" t="s">
        <v>28</v>
      </c>
      <c r="I1566" t="s">
        <v>1590</v>
      </c>
      <c r="J1566">
        <v>1</v>
      </c>
      <c r="K1566">
        <v>0</v>
      </c>
      <c r="L1566">
        <v>0</v>
      </c>
      <c r="M1566">
        <v>0</v>
      </c>
      <c r="N1566">
        <v>0.2</v>
      </c>
      <c r="O1566">
        <v>50</v>
      </c>
      <c r="P1566">
        <v>0</v>
      </c>
      <c r="Q1566">
        <v>0</v>
      </c>
      <c r="R1566">
        <v>0</v>
      </c>
      <c r="S1566">
        <f>VLOOKUP(F1566,DF!$A$2:$B$75,2)*R1566</f>
        <v>0</v>
      </c>
      <c r="T1566">
        <v>0</v>
      </c>
      <c r="U1566">
        <f>VLOOKUP(F1566,DF!$A$2:$B$75,2)*T1566</f>
        <v>0</v>
      </c>
      <c r="V1566">
        <v>1143184</v>
      </c>
      <c r="W1566">
        <v>83</v>
      </c>
      <c r="X1566" t="s">
        <v>459</v>
      </c>
      <c r="Y1566">
        <v>0</v>
      </c>
      <c r="Z1566">
        <v>0</v>
      </c>
      <c r="AA1566" t="s">
        <v>589</v>
      </c>
      <c r="AB1566">
        <v>6</v>
      </c>
      <c r="AC1566" t="s">
        <v>183</v>
      </c>
      <c r="AD1566">
        <v>6</v>
      </c>
      <c r="AE1566" t="s">
        <v>183</v>
      </c>
      <c r="AF1566" t="s">
        <v>1023</v>
      </c>
      <c r="AG1566" s="1">
        <v>37479</v>
      </c>
      <c r="AH1566">
        <v>2200</v>
      </c>
      <c r="AI1566">
        <v>38</v>
      </c>
      <c r="AJ1566">
        <v>-99.9</v>
      </c>
      <c r="AK1566">
        <v>38</v>
      </c>
      <c r="AL1566">
        <v>-99.9</v>
      </c>
      <c r="AM1566" t="s">
        <v>1150</v>
      </c>
    </row>
    <row r="1567" spans="1:40" x14ac:dyDescent="0.25">
      <c r="A1567">
        <v>5290625</v>
      </c>
      <c r="B1567" t="s">
        <v>3403</v>
      </c>
      <c r="C1567" t="s">
        <v>111</v>
      </c>
      <c r="D1567" t="s">
        <v>1041</v>
      </c>
      <c r="E1567" s="1">
        <v>37357</v>
      </c>
      <c r="F1567" s="3">
        <v>2002</v>
      </c>
      <c r="G1567">
        <v>1619</v>
      </c>
      <c r="H1567" t="s">
        <v>28</v>
      </c>
      <c r="I1567" t="s">
        <v>1578</v>
      </c>
      <c r="J1567">
        <v>0</v>
      </c>
      <c r="K1567">
        <v>0</v>
      </c>
      <c r="L1567">
        <v>0</v>
      </c>
      <c r="M1567">
        <v>0</v>
      </c>
      <c r="N1567">
        <v>2</v>
      </c>
      <c r="O1567">
        <v>220</v>
      </c>
      <c r="P1567">
        <v>0</v>
      </c>
      <c r="Q1567">
        <v>0</v>
      </c>
      <c r="R1567">
        <v>0</v>
      </c>
      <c r="S1567">
        <f>VLOOKUP(F1567,DF!$A$2:$B$75,2)*R1567</f>
        <v>0</v>
      </c>
      <c r="T1567">
        <v>0</v>
      </c>
      <c r="U1567">
        <f>VLOOKUP(F1567,DF!$A$2:$B$75,2)*T1567</f>
        <v>0</v>
      </c>
      <c r="V1567">
        <v>1132803</v>
      </c>
      <c r="W1567">
        <v>155</v>
      </c>
      <c r="X1567" t="s">
        <v>469</v>
      </c>
      <c r="Y1567">
        <v>0</v>
      </c>
      <c r="Z1567">
        <v>0</v>
      </c>
      <c r="AA1567" t="s">
        <v>576</v>
      </c>
      <c r="AB1567">
        <v>1</v>
      </c>
      <c r="AC1567" t="s">
        <v>178</v>
      </c>
      <c r="AD1567">
        <v>1</v>
      </c>
      <c r="AE1567" t="s">
        <v>178</v>
      </c>
      <c r="AF1567" t="s">
        <v>1041</v>
      </c>
      <c r="AG1567" s="1">
        <v>37357</v>
      </c>
      <c r="AH1567">
        <v>1635</v>
      </c>
      <c r="AI1567">
        <v>37.766669999999998</v>
      </c>
      <c r="AJ1567">
        <v>-98</v>
      </c>
      <c r="AK1567">
        <v>37.75</v>
      </c>
      <c r="AL1567">
        <v>-97.966669999999993</v>
      </c>
      <c r="AM1567" t="s">
        <v>947</v>
      </c>
    </row>
    <row r="1568" spans="1:40" x14ac:dyDescent="0.25">
      <c r="A1568">
        <v>5290626</v>
      </c>
      <c r="B1568" t="s">
        <v>3337</v>
      </c>
      <c r="C1568" t="s">
        <v>44</v>
      </c>
      <c r="D1568" t="s">
        <v>1042</v>
      </c>
      <c r="E1568" s="1">
        <v>37357</v>
      </c>
      <c r="F1568" s="3">
        <v>2002</v>
      </c>
      <c r="G1568">
        <v>1635</v>
      </c>
      <c r="H1568" t="s">
        <v>28</v>
      </c>
      <c r="I1568" t="s">
        <v>1578</v>
      </c>
      <c r="J1568">
        <v>0</v>
      </c>
      <c r="K1568">
        <v>0</v>
      </c>
      <c r="L1568">
        <v>0</v>
      </c>
      <c r="M1568">
        <v>0</v>
      </c>
      <c r="N1568">
        <v>1</v>
      </c>
      <c r="O1568">
        <v>110</v>
      </c>
      <c r="P1568">
        <v>0</v>
      </c>
      <c r="Q1568">
        <v>0</v>
      </c>
      <c r="R1568">
        <v>0</v>
      </c>
      <c r="S1568">
        <f>VLOOKUP(F1568,DF!$A$2:$B$75,2)*R1568</f>
        <v>0</v>
      </c>
      <c r="T1568">
        <v>0</v>
      </c>
      <c r="U1568">
        <f>VLOOKUP(F1568,DF!$A$2:$B$75,2)*T1568</f>
        <v>0</v>
      </c>
      <c r="V1568">
        <v>1132803</v>
      </c>
      <c r="W1568">
        <v>95</v>
      </c>
      <c r="X1568" t="s">
        <v>469</v>
      </c>
      <c r="Y1568">
        <v>0</v>
      </c>
      <c r="Z1568">
        <v>0</v>
      </c>
      <c r="AA1568" t="s">
        <v>576</v>
      </c>
      <c r="AB1568">
        <v>3</v>
      </c>
      <c r="AC1568" t="s">
        <v>144</v>
      </c>
      <c r="AD1568">
        <v>3</v>
      </c>
      <c r="AE1568" t="s">
        <v>144</v>
      </c>
      <c r="AF1568" t="s">
        <v>1042</v>
      </c>
      <c r="AG1568" s="1">
        <v>37357</v>
      </c>
      <c r="AH1568">
        <v>1635</v>
      </c>
      <c r="AI1568">
        <v>37.733330000000002</v>
      </c>
      <c r="AJ1568">
        <v>-97.933329999999998</v>
      </c>
      <c r="AK1568">
        <v>37.716670000000001</v>
      </c>
      <c r="AL1568">
        <v>-97.983329999999995</v>
      </c>
      <c r="AM1568" t="s">
        <v>947</v>
      </c>
    </row>
    <row r="1569" spans="1:40" x14ac:dyDescent="0.25">
      <c r="A1569">
        <v>5290749</v>
      </c>
      <c r="B1569" t="s">
        <v>3410</v>
      </c>
      <c r="C1569" t="s">
        <v>118</v>
      </c>
      <c r="D1569" t="s">
        <v>1043</v>
      </c>
      <c r="E1569" s="1">
        <v>37357</v>
      </c>
      <c r="F1569" s="3">
        <v>2002</v>
      </c>
      <c r="G1569">
        <v>1700</v>
      </c>
      <c r="H1569" t="s">
        <v>28</v>
      </c>
      <c r="I1569" t="s">
        <v>1578</v>
      </c>
      <c r="J1569">
        <v>0</v>
      </c>
      <c r="K1569">
        <v>0</v>
      </c>
      <c r="L1569">
        <v>0</v>
      </c>
      <c r="M1569">
        <v>0</v>
      </c>
      <c r="N1569">
        <v>0.5</v>
      </c>
      <c r="O1569">
        <v>110</v>
      </c>
      <c r="P1569">
        <v>0</v>
      </c>
      <c r="Q1569">
        <v>0</v>
      </c>
      <c r="R1569">
        <v>0</v>
      </c>
      <c r="S1569">
        <f>VLOOKUP(F1569,DF!$A$2:$B$75,2)*R1569</f>
        <v>0</v>
      </c>
      <c r="T1569">
        <v>0</v>
      </c>
      <c r="U1569">
        <f>VLOOKUP(F1569,DF!$A$2:$B$75,2)*T1569</f>
        <v>0</v>
      </c>
      <c r="V1569">
        <v>1132803</v>
      </c>
      <c r="W1569">
        <v>79</v>
      </c>
      <c r="X1569" t="s">
        <v>469</v>
      </c>
      <c r="Y1569">
        <v>0</v>
      </c>
      <c r="Z1569">
        <v>0</v>
      </c>
      <c r="AA1569" t="s">
        <v>702</v>
      </c>
      <c r="AB1569">
        <v>3</v>
      </c>
      <c r="AC1569" t="s">
        <v>140</v>
      </c>
      <c r="AD1569">
        <v>3</v>
      </c>
      <c r="AE1569" t="s">
        <v>140</v>
      </c>
      <c r="AF1569" t="s">
        <v>1043</v>
      </c>
      <c r="AG1569" s="1">
        <v>37357</v>
      </c>
      <c r="AH1569">
        <v>1700</v>
      </c>
      <c r="AI1569">
        <v>38.083329999999997</v>
      </c>
      <c r="AJ1569">
        <v>-97.383330000000001</v>
      </c>
      <c r="AK1569">
        <v>38.083329999999997</v>
      </c>
      <c r="AL1569">
        <v>-97.383330000000001</v>
      </c>
      <c r="AM1569" t="s">
        <v>947</v>
      </c>
    </row>
    <row r="1570" spans="1:40" x14ac:dyDescent="0.25">
      <c r="A1570">
        <v>5289302</v>
      </c>
      <c r="B1570" t="s">
        <v>3343</v>
      </c>
      <c r="C1570" t="s">
        <v>51</v>
      </c>
      <c r="D1570" t="s">
        <v>562</v>
      </c>
      <c r="E1570" s="1">
        <v>37364</v>
      </c>
      <c r="F1570" s="3">
        <v>2002</v>
      </c>
      <c r="G1570">
        <v>1730</v>
      </c>
      <c r="H1570" t="s">
        <v>28</v>
      </c>
      <c r="I1570" t="s">
        <v>1578</v>
      </c>
      <c r="J1570">
        <v>0</v>
      </c>
      <c r="K1570">
        <v>0</v>
      </c>
      <c r="L1570">
        <v>0</v>
      </c>
      <c r="M1570">
        <v>0</v>
      </c>
      <c r="N1570">
        <v>0.5</v>
      </c>
      <c r="O1570">
        <v>55</v>
      </c>
      <c r="P1570">
        <v>0</v>
      </c>
      <c r="Q1570">
        <v>0</v>
      </c>
      <c r="R1570">
        <v>0</v>
      </c>
      <c r="S1570">
        <f>VLOOKUP(F1570,DF!$A$2:$B$75,2)*R1570</f>
        <v>0</v>
      </c>
      <c r="T1570">
        <v>0</v>
      </c>
      <c r="U1570">
        <f>VLOOKUP(F1570,DF!$A$2:$B$75,2)*T1570</f>
        <v>0</v>
      </c>
      <c r="V1570">
        <v>1132806</v>
      </c>
      <c r="W1570">
        <v>113</v>
      </c>
      <c r="X1570" t="s">
        <v>469</v>
      </c>
      <c r="Y1570">
        <v>0</v>
      </c>
      <c r="Z1570">
        <v>0</v>
      </c>
      <c r="AA1570" t="s">
        <v>581</v>
      </c>
      <c r="AB1570">
        <v>4</v>
      </c>
      <c r="AC1570" t="s">
        <v>157</v>
      </c>
      <c r="AD1570">
        <v>4</v>
      </c>
      <c r="AE1570" t="s">
        <v>157</v>
      </c>
      <c r="AF1570" t="s">
        <v>562</v>
      </c>
      <c r="AG1570" s="1">
        <v>37364</v>
      </c>
      <c r="AH1570">
        <v>1730</v>
      </c>
      <c r="AI1570">
        <v>38.4</v>
      </c>
      <c r="AJ1570">
        <v>-97.616669999999999</v>
      </c>
      <c r="AK1570">
        <v>38.4</v>
      </c>
      <c r="AL1570">
        <v>-97.616669999999999</v>
      </c>
      <c r="AM1570" t="s">
        <v>699</v>
      </c>
    </row>
    <row r="1571" spans="1:40" x14ac:dyDescent="0.25">
      <c r="A1571">
        <v>5293197</v>
      </c>
      <c r="B1571" t="s">
        <v>3361</v>
      </c>
      <c r="C1571" t="s">
        <v>69</v>
      </c>
      <c r="D1571" t="s">
        <v>1044</v>
      </c>
      <c r="E1571" s="1">
        <v>37373</v>
      </c>
      <c r="F1571" s="3">
        <v>2002</v>
      </c>
      <c r="G1571">
        <v>1510</v>
      </c>
      <c r="H1571" t="s">
        <v>28</v>
      </c>
      <c r="I1571" t="s">
        <v>1578</v>
      </c>
      <c r="J1571">
        <v>0</v>
      </c>
      <c r="K1571">
        <v>0</v>
      </c>
      <c r="L1571">
        <v>0</v>
      </c>
      <c r="M1571">
        <v>42250</v>
      </c>
      <c r="N1571">
        <v>0.5</v>
      </c>
      <c r="O1571">
        <v>25</v>
      </c>
      <c r="P1571">
        <v>0</v>
      </c>
      <c r="Q1571">
        <v>0</v>
      </c>
      <c r="R1571">
        <v>25000</v>
      </c>
      <c r="S1571">
        <f>VLOOKUP(F1571,DF!$A$2:$B$75,2)*R1571</f>
        <v>42250</v>
      </c>
      <c r="T1571">
        <v>0</v>
      </c>
      <c r="U1571">
        <f>VLOOKUP(F1571,DF!$A$2:$B$75,2)*T1571</f>
        <v>0</v>
      </c>
      <c r="V1571">
        <v>1133441</v>
      </c>
      <c r="W1571">
        <v>5</v>
      </c>
      <c r="X1571" t="s">
        <v>505</v>
      </c>
      <c r="Y1571">
        <v>0</v>
      </c>
      <c r="Z1571">
        <v>0</v>
      </c>
      <c r="AA1571" t="s">
        <v>601</v>
      </c>
      <c r="AB1571">
        <v>2</v>
      </c>
      <c r="AC1571" t="s">
        <v>276</v>
      </c>
      <c r="AD1571">
        <v>2</v>
      </c>
      <c r="AE1571" t="s">
        <v>276</v>
      </c>
      <c r="AF1571" t="s">
        <v>1044</v>
      </c>
      <c r="AG1571" s="1">
        <v>37373</v>
      </c>
      <c r="AH1571">
        <v>1513</v>
      </c>
      <c r="AI1571">
        <v>39.5</v>
      </c>
      <c r="AJ1571">
        <v>-95.433329999999998</v>
      </c>
      <c r="AK1571">
        <v>39.5</v>
      </c>
      <c r="AL1571">
        <v>-95.433329999999998</v>
      </c>
      <c r="AM1571" t="s">
        <v>1045</v>
      </c>
    </row>
    <row r="1572" spans="1:40" x14ac:dyDescent="0.25">
      <c r="A1572">
        <v>5301804</v>
      </c>
      <c r="B1572" t="s">
        <v>3378</v>
      </c>
      <c r="C1572" t="s">
        <v>86</v>
      </c>
      <c r="D1572" t="s">
        <v>1048</v>
      </c>
      <c r="E1572" s="1">
        <v>37381</v>
      </c>
      <c r="F1572" s="3">
        <v>2002</v>
      </c>
      <c r="G1572">
        <v>1550</v>
      </c>
      <c r="H1572" t="s">
        <v>28</v>
      </c>
      <c r="I1572" t="s">
        <v>1578</v>
      </c>
      <c r="J1572">
        <v>0</v>
      </c>
      <c r="K1572">
        <v>0</v>
      </c>
      <c r="L1572">
        <v>0</v>
      </c>
      <c r="M1572">
        <v>0</v>
      </c>
      <c r="N1572">
        <v>3</v>
      </c>
      <c r="O1572">
        <v>30</v>
      </c>
      <c r="P1572">
        <v>0</v>
      </c>
      <c r="Q1572">
        <v>0</v>
      </c>
      <c r="R1572">
        <v>0</v>
      </c>
      <c r="S1572">
        <f>VLOOKUP(F1572,DF!$A$2:$B$75,2)*R1572</f>
        <v>0</v>
      </c>
      <c r="T1572">
        <v>0</v>
      </c>
      <c r="U1572">
        <f>VLOOKUP(F1572,DF!$A$2:$B$75,2)*T1572</f>
        <v>0</v>
      </c>
      <c r="V1572">
        <v>1136738</v>
      </c>
      <c r="W1572">
        <v>163</v>
      </c>
      <c r="X1572" t="s">
        <v>588</v>
      </c>
      <c r="Y1572">
        <v>0</v>
      </c>
      <c r="Z1572">
        <v>0</v>
      </c>
      <c r="AA1572" t="s">
        <v>576</v>
      </c>
      <c r="AB1572">
        <v>7</v>
      </c>
      <c r="AC1572" t="s">
        <v>183</v>
      </c>
      <c r="AD1572">
        <v>7</v>
      </c>
      <c r="AE1572" t="s">
        <v>183</v>
      </c>
      <c r="AF1572" t="s">
        <v>1048</v>
      </c>
      <c r="AG1572" s="1">
        <v>37381</v>
      </c>
      <c r="AH1572">
        <v>1555</v>
      </c>
      <c r="AI1572">
        <v>39.133330000000001</v>
      </c>
      <c r="AJ1572">
        <v>-99.433329999999998</v>
      </c>
      <c r="AK1572">
        <v>39.166670000000003</v>
      </c>
      <c r="AL1572">
        <v>-99.4</v>
      </c>
      <c r="AM1572" t="s">
        <v>1049</v>
      </c>
      <c r="AN1572" t="s">
        <v>1050</v>
      </c>
    </row>
    <row r="1573" spans="1:40" x14ac:dyDescent="0.25">
      <c r="A1573">
        <v>5301805</v>
      </c>
      <c r="B1573" t="s">
        <v>3416</v>
      </c>
      <c r="C1573" t="s">
        <v>125</v>
      </c>
      <c r="D1573" t="s">
        <v>1053</v>
      </c>
      <c r="E1573" s="1">
        <v>37381</v>
      </c>
      <c r="F1573" s="3">
        <v>2002</v>
      </c>
      <c r="G1573">
        <v>1610</v>
      </c>
      <c r="H1573" t="s">
        <v>28</v>
      </c>
      <c r="I1573" t="s">
        <v>1578</v>
      </c>
      <c r="J1573">
        <v>0</v>
      </c>
      <c r="K1573">
        <v>0</v>
      </c>
      <c r="L1573">
        <v>0</v>
      </c>
      <c r="M1573">
        <v>0</v>
      </c>
      <c r="N1573">
        <v>1.5</v>
      </c>
      <c r="O1573">
        <v>25</v>
      </c>
      <c r="P1573">
        <v>0</v>
      </c>
      <c r="Q1573">
        <v>0</v>
      </c>
      <c r="R1573">
        <v>0</v>
      </c>
      <c r="S1573">
        <f>VLOOKUP(F1573,DF!$A$2:$B$75,2)*R1573</f>
        <v>0</v>
      </c>
      <c r="T1573">
        <v>0</v>
      </c>
      <c r="U1573">
        <f>VLOOKUP(F1573,DF!$A$2:$B$75,2)*T1573</f>
        <v>0</v>
      </c>
      <c r="V1573">
        <v>1136738</v>
      </c>
      <c r="W1573">
        <v>183</v>
      </c>
      <c r="X1573" t="s">
        <v>588</v>
      </c>
      <c r="Y1573">
        <v>0</v>
      </c>
      <c r="Z1573">
        <v>0</v>
      </c>
      <c r="AA1573" t="s">
        <v>576</v>
      </c>
      <c r="AB1573">
        <v>2</v>
      </c>
      <c r="AC1573" t="s">
        <v>161</v>
      </c>
      <c r="AD1573">
        <v>2</v>
      </c>
      <c r="AE1573" t="s">
        <v>161</v>
      </c>
      <c r="AF1573" t="s">
        <v>1053</v>
      </c>
      <c r="AG1573" s="1">
        <v>37381</v>
      </c>
      <c r="AH1573">
        <v>1613</v>
      </c>
      <c r="AI1573">
        <v>39.933329999999998</v>
      </c>
      <c r="AJ1573">
        <v>-98.9</v>
      </c>
      <c r="AK1573">
        <v>39.950000000000003</v>
      </c>
      <c r="AL1573">
        <v>-98.9</v>
      </c>
      <c r="AM1573" t="s">
        <v>1054</v>
      </c>
      <c r="AN1573" t="s">
        <v>1050</v>
      </c>
    </row>
    <row r="1574" spans="1:40" x14ac:dyDescent="0.25">
      <c r="A1574">
        <v>5288279</v>
      </c>
      <c r="B1574" t="s">
        <v>3390</v>
      </c>
      <c r="C1574" t="s">
        <v>98</v>
      </c>
      <c r="D1574" t="s">
        <v>1055</v>
      </c>
      <c r="E1574" s="1">
        <v>37381</v>
      </c>
      <c r="F1574" s="3">
        <v>2002</v>
      </c>
      <c r="G1574">
        <v>1617</v>
      </c>
      <c r="H1574" t="s">
        <v>28</v>
      </c>
      <c r="I1574" t="s">
        <v>1578</v>
      </c>
      <c r="J1574">
        <v>0</v>
      </c>
      <c r="K1574">
        <v>0</v>
      </c>
      <c r="L1574">
        <v>0</v>
      </c>
      <c r="M1574">
        <v>0</v>
      </c>
      <c r="N1574">
        <v>0.5</v>
      </c>
      <c r="O1574">
        <v>110</v>
      </c>
      <c r="P1574">
        <v>0</v>
      </c>
      <c r="Q1574">
        <v>0</v>
      </c>
      <c r="R1574">
        <v>0</v>
      </c>
      <c r="S1574">
        <f>VLOOKUP(F1574,DF!$A$2:$B$75,2)*R1574</f>
        <v>0</v>
      </c>
      <c r="T1574">
        <v>0</v>
      </c>
      <c r="U1574">
        <f>VLOOKUP(F1574,DF!$A$2:$B$75,2)*T1574</f>
        <v>0</v>
      </c>
      <c r="V1574">
        <v>1133344</v>
      </c>
      <c r="W1574">
        <v>167</v>
      </c>
      <c r="X1574" t="s">
        <v>469</v>
      </c>
      <c r="Y1574">
        <v>0</v>
      </c>
      <c r="Z1574">
        <v>0</v>
      </c>
      <c r="AA1574" t="s">
        <v>576</v>
      </c>
      <c r="AB1574">
        <v>3</v>
      </c>
      <c r="AC1574" t="s">
        <v>161</v>
      </c>
      <c r="AD1574">
        <v>3</v>
      </c>
      <c r="AE1574" t="s">
        <v>161</v>
      </c>
      <c r="AF1574" t="s">
        <v>1055</v>
      </c>
      <c r="AG1574" s="1">
        <v>37381</v>
      </c>
      <c r="AH1574">
        <v>1617</v>
      </c>
      <c r="AI1574">
        <v>39.116669999999999</v>
      </c>
      <c r="AJ1574">
        <v>-98.85</v>
      </c>
      <c r="AK1574">
        <v>39.116669999999999</v>
      </c>
      <c r="AL1574">
        <v>-98.85</v>
      </c>
      <c r="AM1574" t="s">
        <v>929</v>
      </c>
    </row>
    <row r="1575" spans="1:40" x14ac:dyDescent="0.25">
      <c r="A1575">
        <v>5301808</v>
      </c>
      <c r="B1575" t="s">
        <v>3416</v>
      </c>
      <c r="C1575" t="s">
        <v>125</v>
      </c>
      <c r="D1575" t="s">
        <v>595</v>
      </c>
      <c r="E1575" s="1">
        <v>37381</v>
      </c>
      <c r="F1575" s="3">
        <v>2002</v>
      </c>
      <c r="G1575">
        <v>1620</v>
      </c>
      <c r="H1575" t="s">
        <v>28</v>
      </c>
      <c r="I1575" t="s">
        <v>1578</v>
      </c>
      <c r="J1575">
        <v>0</v>
      </c>
      <c r="K1575">
        <v>0</v>
      </c>
      <c r="L1575">
        <v>0</v>
      </c>
      <c r="M1575">
        <v>0</v>
      </c>
      <c r="N1575">
        <v>2.5</v>
      </c>
      <c r="O1575">
        <v>35</v>
      </c>
      <c r="P1575">
        <v>0</v>
      </c>
      <c r="Q1575">
        <v>0</v>
      </c>
      <c r="R1575">
        <v>0</v>
      </c>
      <c r="S1575">
        <f>VLOOKUP(F1575,DF!$A$2:$B$75,2)*R1575</f>
        <v>0</v>
      </c>
      <c r="T1575">
        <v>0</v>
      </c>
      <c r="U1575">
        <f>VLOOKUP(F1575,DF!$A$2:$B$75,2)*T1575</f>
        <v>0</v>
      </c>
      <c r="V1575">
        <v>1136738</v>
      </c>
      <c r="W1575">
        <v>183</v>
      </c>
      <c r="X1575" t="s">
        <v>588</v>
      </c>
      <c r="Y1575">
        <v>0</v>
      </c>
      <c r="Z1575">
        <v>0</v>
      </c>
      <c r="AA1575" t="s">
        <v>606</v>
      </c>
      <c r="AB1575">
        <v>1</v>
      </c>
      <c r="AC1575" t="s">
        <v>144</v>
      </c>
      <c r="AD1575">
        <v>1</v>
      </c>
      <c r="AE1575" t="s">
        <v>144</v>
      </c>
      <c r="AF1575" t="s">
        <v>595</v>
      </c>
      <c r="AG1575" s="1">
        <v>37381</v>
      </c>
      <c r="AH1575">
        <v>1625</v>
      </c>
      <c r="AI1575">
        <v>39.966670000000001</v>
      </c>
      <c r="AJ1575">
        <v>-98.783330000000007</v>
      </c>
      <c r="AK1575">
        <v>39.983330000000002</v>
      </c>
      <c r="AL1575">
        <v>-98.75</v>
      </c>
      <c r="AM1575" t="s">
        <v>1056</v>
      </c>
      <c r="AN1575" t="s">
        <v>1050</v>
      </c>
    </row>
    <row r="1576" spans="1:40" x14ac:dyDescent="0.25">
      <c r="A1576">
        <v>5288362</v>
      </c>
      <c r="B1576" t="s">
        <v>3390</v>
      </c>
      <c r="C1576" t="s">
        <v>98</v>
      </c>
      <c r="D1576" t="s">
        <v>1028</v>
      </c>
      <c r="E1576" s="1">
        <v>37381</v>
      </c>
      <c r="F1576" s="3">
        <v>2002</v>
      </c>
      <c r="G1576">
        <v>1742</v>
      </c>
      <c r="H1576" t="s">
        <v>28</v>
      </c>
      <c r="I1576" t="s">
        <v>1578</v>
      </c>
      <c r="J1576">
        <v>0</v>
      </c>
      <c r="K1576">
        <v>0</v>
      </c>
      <c r="L1576">
        <v>0</v>
      </c>
      <c r="M1576">
        <v>0</v>
      </c>
      <c r="N1576">
        <v>0.5</v>
      </c>
      <c r="O1576">
        <v>110</v>
      </c>
      <c r="P1576">
        <v>0</v>
      </c>
      <c r="Q1576">
        <v>0</v>
      </c>
      <c r="R1576">
        <v>0</v>
      </c>
      <c r="S1576">
        <f>VLOOKUP(F1576,DF!$A$2:$B$75,2)*R1576</f>
        <v>0</v>
      </c>
      <c r="T1576">
        <v>0</v>
      </c>
      <c r="U1576">
        <f>VLOOKUP(F1576,DF!$A$2:$B$75,2)*T1576</f>
        <v>0</v>
      </c>
      <c r="V1576">
        <v>1133344</v>
      </c>
      <c r="W1576">
        <v>167</v>
      </c>
      <c r="X1576" t="s">
        <v>469</v>
      </c>
      <c r="Y1576">
        <v>0</v>
      </c>
      <c r="Z1576">
        <v>0</v>
      </c>
      <c r="AA1576" t="s">
        <v>576</v>
      </c>
      <c r="AB1576">
        <v>4</v>
      </c>
      <c r="AC1576" t="s">
        <v>183</v>
      </c>
      <c r="AD1576">
        <v>4</v>
      </c>
      <c r="AE1576" t="s">
        <v>183</v>
      </c>
      <c r="AF1576" t="s">
        <v>1028</v>
      </c>
      <c r="AG1576" s="1">
        <v>37381</v>
      </c>
      <c r="AH1576">
        <v>1742</v>
      </c>
      <c r="AI1576">
        <v>38.833329999999997</v>
      </c>
      <c r="AJ1576">
        <v>-98.85</v>
      </c>
      <c r="AK1576">
        <v>38.833329999999997</v>
      </c>
      <c r="AL1576">
        <v>-98.85</v>
      </c>
      <c r="AM1576" t="s">
        <v>929</v>
      </c>
    </row>
    <row r="1577" spans="1:40" x14ac:dyDescent="0.25">
      <c r="A1577">
        <v>5288365</v>
      </c>
      <c r="B1577" t="s">
        <v>3390</v>
      </c>
      <c r="C1577" t="s">
        <v>98</v>
      </c>
      <c r="D1577" t="s">
        <v>1028</v>
      </c>
      <c r="E1577" s="1">
        <v>37381</v>
      </c>
      <c r="F1577" s="3">
        <v>2002</v>
      </c>
      <c r="G1577">
        <v>1752</v>
      </c>
      <c r="H1577" t="s">
        <v>28</v>
      </c>
      <c r="I1577" t="s">
        <v>1578</v>
      </c>
      <c r="J1577">
        <v>0</v>
      </c>
      <c r="K1577">
        <v>0</v>
      </c>
      <c r="L1577">
        <v>0</v>
      </c>
      <c r="M1577">
        <v>0</v>
      </c>
      <c r="N1577">
        <v>0.5</v>
      </c>
      <c r="O1577">
        <v>110</v>
      </c>
      <c r="P1577">
        <v>0</v>
      </c>
      <c r="Q1577">
        <v>0</v>
      </c>
      <c r="R1577">
        <v>0</v>
      </c>
      <c r="S1577">
        <f>VLOOKUP(F1577,DF!$A$2:$B$75,2)*R1577</f>
        <v>0</v>
      </c>
      <c r="T1577">
        <v>0</v>
      </c>
      <c r="U1577">
        <f>VLOOKUP(F1577,DF!$A$2:$B$75,2)*T1577</f>
        <v>0</v>
      </c>
      <c r="V1577">
        <v>1133344</v>
      </c>
      <c r="W1577">
        <v>167</v>
      </c>
      <c r="X1577" t="s">
        <v>469</v>
      </c>
      <c r="Y1577">
        <v>0</v>
      </c>
      <c r="Z1577">
        <v>0</v>
      </c>
      <c r="AA1577" t="s">
        <v>576</v>
      </c>
      <c r="AB1577">
        <v>4</v>
      </c>
      <c r="AC1577" t="s">
        <v>183</v>
      </c>
      <c r="AD1577">
        <v>4</v>
      </c>
      <c r="AE1577" t="s">
        <v>183</v>
      </c>
      <c r="AF1577" t="s">
        <v>1028</v>
      </c>
      <c r="AG1577" s="1">
        <v>37381</v>
      </c>
      <c r="AH1577">
        <v>1752</v>
      </c>
      <c r="AI1577">
        <v>38.833329999999997</v>
      </c>
      <c r="AJ1577">
        <v>-98.85</v>
      </c>
      <c r="AK1577">
        <v>38.833329999999997</v>
      </c>
      <c r="AL1577">
        <v>-98.85</v>
      </c>
      <c r="AM1577" t="s">
        <v>929</v>
      </c>
    </row>
    <row r="1578" spans="1:40" x14ac:dyDescent="0.25">
      <c r="A1578">
        <v>5288369</v>
      </c>
      <c r="B1578" t="s">
        <v>3390</v>
      </c>
      <c r="C1578" t="s">
        <v>98</v>
      </c>
      <c r="D1578" t="s">
        <v>1057</v>
      </c>
      <c r="E1578" s="1">
        <v>37381</v>
      </c>
      <c r="F1578" s="3">
        <v>2002</v>
      </c>
      <c r="G1578">
        <v>1820</v>
      </c>
      <c r="H1578" t="s">
        <v>28</v>
      </c>
      <c r="I1578" t="s">
        <v>1578</v>
      </c>
      <c r="J1578">
        <v>0</v>
      </c>
      <c r="K1578">
        <v>0</v>
      </c>
      <c r="L1578">
        <v>0</v>
      </c>
      <c r="M1578">
        <v>0</v>
      </c>
      <c r="N1578">
        <v>0.5</v>
      </c>
      <c r="O1578">
        <v>110</v>
      </c>
      <c r="P1578">
        <v>0</v>
      </c>
      <c r="Q1578">
        <v>0</v>
      </c>
      <c r="R1578">
        <v>0</v>
      </c>
      <c r="S1578">
        <f>VLOOKUP(F1578,DF!$A$2:$B$75,2)*R1578</f>
        <v>0</v>
      </c>
      <c r="T1578">
        <v>0</v>
      </c>
      <c r="U1578">
        <f>VLOOKUP(F1578,DF!$A$2:$B$75,2)*T1578</f>
        <v>0</v>
      </c>
      <c r="V1578">
        <v>1133344</v>
      </c>
      <c r="W1578">
        <v>167</v>
      </c>
      <c r="X1578" t="s">
        <v>469</v>
      </c>
      <c r="Y1578">
        <v>0</v>
      </c>
      <c r="Z1578">
        <v>0</v>
      </c>
      <c r="AA1578" t="s">
        <v>576</v>
      </c>
      <c r="AB1578">
        <v>3</v>
      </c>
      <c r="AC1578" t="s">
        <v>161</v>
      </c>
      <c r="AD1578">
        <v>3</v>
      </c>
      <c r="AE1578" t="s">
        <v>161</v>
      </c>
      <c r="AF1578" t="s">
        <v>1057</v>
      </c>
      <c r="AG1578" s="1">
        <v>37381</v>
      </c>
      <c r="AH1578">
        <v>1820</v>
      </c>
      <c r="AI1578">
        <v>38.85</v>
      </c>
      <c r="AJ1578">
        <v>-98.633330000000001</v>
      </c>
      <c r="AK1578">
        <v>38.85</v>
      </c>
      <c r="AL1578">
        <v>-98.633330000000001</v>
      </c>
      <c r="AM1578" t="s">
        <v>929</v>
      </c>
    </row>
    <row r="1579" spans="1:40" x14ac:dyDescent="0.25">
      <c r="A1579">
        <v>5288370</v>
      </c>
      <c r="B1579" t="s">
        <v>3424</v>
      </c>
      <c r="C1579" t="s">
        <v>133</v>
      </c>
      <c r="D1579" t="s">
        <v>1058</v>
      </c>
      <c r="E1579" s="1">
        <v>37381</v>
      </c>
      <c r="F1579" s="3">
        <v>2002</v>
      </c>
      <c r="G1579">
        <v>1820</v>
      </c>
      <c r="H1579" t="s">
        <v>28</v>
      </c>
      <c r="I1579" t="s">
        <v>1578</v>
      </c>
      <c r="J1579">
        <v>0</v>
      </c>
      <c r="K1579">
        <v>0</v>
      </c>
      <c r="L1579">
        <v>0</v>
      </c>
      <c r="M1579">
        <v>8450</v>
      </c>
      <c r="N1579">
        <v>1</v>
      </c>
      <c r="O1579">
        <v>220</v>
      </c>
      <c r="P1579">
        <v>0</v>
      </c>
      <c r="Q1579">
        <v>0</v>
      </c>
      <c r="R1579">
        <v>5000</v>
      </c>
      <c r="S1579">
        <f>VLOOKUP(F1579,DF!$A$2:$B$75,2)*R1579</f>
        <v>8450</v>
      </c>
      <c r="T1579">
        <v>0</v>
      </c>
      <c r="U1579">
        <f>VLOOKUP(F1579,DF!$A$2:$B$75,2)*T1579</f>
        <v>0</v>
      </c>
      <c r="V1579">
        <v>1133344</v>
      </c>
      <c r="W1579">
        <v>105</v>
      </c>
      <c r="X1579" t="s">
        <v>469</v>
      </c>
      <c r="Y1579">
        <v>0</v>
      </c>
      <c r="Z1579">
        <v>0</v>
      </c>
      <c r="AA1579" t="s">
        <v>576</v>
      </c>
      <c r="AB1579">
        <v>2</v>
      </c>
      <c r="AC1579" t="s">
        <v>183</v>
      </c>
      <c r="AD1579">
        <v>2</v>
      </c>
      <c r="AE1579" t="s">
        <v>183</v>
      </c>
      <c r="AF1579" t="s">
        <v>1058</v>
      </c>
      <c r="AG1579" s="1">
        <v>37381</v>
      </c>
      <c r="AH1579">
        <v>1820</v>
      </c>
      <c r="AI1579">
        <v>38.983330000000002</v>
      </c>
      <c r="AJ1579">
        <v>-97.966669999999993</v>
      </c>
      <c r="AK1579">
        <v>38.983330000000002</v>
      </c>
      <c r="AL1579">
        <v>-97.966669999999993</v>
      </c>
      <c r="AM1579" t="s">
        <v>1059</v>
      </c>
    </row>
    <row r="1580" spans="1:40" x14ac:dyDescent="0.25">
      <c r="A1580">
        <v>5288371</v>
      </c>
      <c r="B1580" t="s">
        <v>3402</v>
      </c>
      <c r="C1580" t="s">
        <v>110</v>
      </c>
      <c r="D1580" t="s">
        <v>1060</v>
      </c>
      <c r="E1580" s="1">
        <v>37381</v>
      </c>
      <c r="F1580" s="3">
        <v>2002</v>
      </c>
      <c r="G1580">
        <v>1840</v>
      </c>
      <c r="H1580" t="s">
        <v>28</v>
      </c>
      <c r="I1580" t="s">
        <v>1578</v>
      </c>
      <c r="J1580">
        <v>0</v>
      </c>
      <c r="K1580">
        <v>0</v>
      </c>
      <c r="L1580">
        <v>0</v>
      </c>
      <c r="M1580">
        <v>0</v>
      </c>
      <c r="N1580">
        <v>0.5</v>
      </c>
      <c r="O1580">
        <v>110</v>
      </c>
      <c r="P1580">
        <v>0</v>
      </c>
      <c r="Q1580">
        <v>0</v>
      </c>
      <c r="R1580">
        <v>0</v>
      </c>
      <c r="S1580">
        <f>VLOOKUP(F1580,DF!$A$2:$B$75,2)*R1580</f>
        <v>0</v>
      </c>
      <c r="T1580">
        <v>0</v>
      </c>
      <c r="U1580">
        <f>VLOOKUP(F1580,DF!$A$2:$B$75,2)*T1580</f>
        <v>0</v>
      </c>
      <c r="V1580">
        <v>1133344</v>
      </c>
      <c r="W1580">
        <v>53</v>
      </c>
      <c r="X1580" t="s">
        <v>469</v>
      </c>
      <c r="Y1580">
        <v>0</v>
      </c>
      <c r="Z1580">
        <v>0</v>
      </c>
      <c r="AA1580" t="s">
        <v>860</v>
      </c>
      <c r="AB1580">
        <v>3</v>
      </c>
      <c r="AC1580" t="s">
        <v>161</v>
      </c>
      <c r="AD1580">
        <v>3</v>
      </c>
      <c r="AE1580" t="s">
        <v>161</v>
      </c>
      <c r="AF1580" t="s">
        <v>1060</v>
      </c>
      <c r="AG1580" s="1">
        <v>37381</v>
      </c>
      <c r="AH1580">
        <v>1840</v>
      </c>
      <c r="AI1580">
        <v>38.75</v>
      </c>
      <c r="AJ1580">
        <v>-98.416669999999996</v>
      </c>
      <c r="AK1580">
        <v>38.75</v>
      </c>
      <c r="AL1580">
        <v>-98.416669999999996</v>
      </c>
      <c r="AM1580" t="s">
        <v>1061</v>
      </c>
    </row>
    <row r="1581" spans="1:40" x14ac:dyDescent="0.25">
      <c r="A1581">
        <v>5290892</v>
      </c>
      <c r="B1581" t="s">
        <v>3420</v>
      </c>
      <c r="C1581" t="s">
        <v>129</v>
      </c>
      <c r="D1581" t="s">
        <v>1062</v>
      </c>
      <c r="E1581" s="1">
        <v>37381</v>
      </c>
      <c r="F1581" s="3">
        <v>2002</v>
      </c>
      <c r="G1581">
        <v>2211</v>
      </c>
      <c r="H1581" t="s">
        <v>28</v>
      </c>
      <c r="I1581" t="s">
        <v>1578</v>
      </c>
      <c r="J1581">
        <v>0</v>
      </c>
      <c r="K1581">
        <v>0</v>
      </c>
      <c r="L1581">
        <v>0</v>
      </c>
      <c r="M1581">
        <v>126750</v>
      </c>
      <c r="N1581">
        <v>0.1</v>
      </c>
      <c r="O1581">
        <v>100</v>
      </c>
      <c r="P1581">
        <v>0</v>
      </c>
      <c r="Q1581">
        <v>0</v>
      </c>
      <c r="R1581">
        <v>75000</v>
      </c>
      <c r="S1581">
        <f>VLOOKUP(F1581,DF!$A$2:$B$75,2)*R1581</f>
        <v>126750</v>
      </c>
      <c r="T1581">
        <v>0</v>
      </c>
      <c r="U1581">
        <f>VLOOKUP(F1581,DF!$A$2:$B$75,2)*T1581</f>
        <v>0</v>
      </c>
      <c r="V1581">
        <v>1134500</v>
      </c>
      <c r="W1581">
        <v>201</v>
      </c>
      <c r="X1581" t="s">
        <v>454</v>
      </c>
      <c r="Y1581">
        <v>0</v>
      </c>
      <c r="Z1581">
        <v>0</v>
      </c>
      <c r="AA1581" t="s">
        <v>589</v>
      </c>
      <c r="AB1581" t="s">
        <v>27</v>
      </c>
      <c r="AC1581" t="s">
        <v>27</v>
      </c>
      <c r="AD1581" t="s">
        <v>27</v>
      </c>
      <c r="AE1581" t="s">
        <v>27</v>
      </c>
      <c r="AF1581" t="s">
        <v>1062</v>
      </c>
      <c r="AG1581" s="1">
        <v>37381</v>
      </c>
      <c r="AH1581">
        <v>2211</v>
      </c>
      <c r="AI1581">
        <v>39.983330000000002</v>
      </c>
      <c r="AJ1581">
        <v>-97.35</v>
      </c>
      <c r="AK1581">
        <v>39.983330000000002</v>
      </c>
      <c r="AL1581">
        <v>-97.35</v>
      </c>
      <c r="AM1581" t="s">
        <v>1063</v>
      </c>
    </row>
    <row r="1582" spans="1:40" x14ac:dyDescent="0.25">
      <c r="A1582">
        <v>5288378</v>
      </c>
      <c r="B1582" t="s">
        <v>3397</v>
      </c>
      <c r="C1582" t="s">
        <v>105</v>
      </c>
      <c r="D1582" t="s">
        <v>743</v>
      </c>
      <c r="E1582" s="1">
        <v>37382</v>
      </c>
      <c r="F1582" s="3">
        <v>2002</v>
      </c>
      <c r="G1582">
        <v>1917</v>
      </c>
      <c r="H1582" t="s">
        <v>28</v>
      </c>
      <c r="I1582" t="s">
        <v>1578</v>
      </c>
      <c r="J1582">
        <v>0</v>
      </c>
      <c r="K1582">
        <v>0</v>
      </c>
      <c r="L1582">
        <v>0</v>
      </c>
      <c r="M1582">
        <v>0</v>
      </c>
      <c r="N1582">
        <v>2</v>
      </c>
      <c r="O1582">
        <v>100</v>
      </c>
      <c r="P1582">
        <v>0</v>
      </c>
      <c r="Q1582">
        <v>0</v>
      </c>
      <c r="R1582">
        <v>0</v>
      </c>
      <c r="S1582">
        <f>VLOOKUP(F1582,DF!$A$2:$B$75,2)*R1582</f>
        <v>0</v>
      </c>
      <c r="T1582">
        <v>0</v>
      </c>
      <c r="U1582">
        <f>VLOOKUP(F1582,DF!$A$2:$B$75,2)*T1582</f>
        <v>0</v>
      </c>
      <c r="V1582">
        <v>1133346</v>
      </c>
      <c r="W1582">
        <v>115</v>
      </c>
      <c r="X1582" t="s">
        <v>469</v>
      </c>
      <c r="Y1582">
        <v>0</v>
      </c>
      <c r="Z1582">
        <v>0</v>
      </c>
      <c r="AA1582" t="s">
        <v>601</v>
      </c>
      <c r="AB1582">
        <v>3</v>
      </c>
      <c r="AC1582" t="s">
        <v>161</v>
      </c>
      <c r="AD1582">
        <v>3</v>
      </c>
      <c r="AE1582" t="s">
        <v>161</v>
      </c>
      <c r="AF1582" t="s">
        <v>743</v>
      </c>
      <c r="AG1582" s="1">
        <v>37382</v>
      </c>
      <c r="AH1582">
        <v>1920</v>
      </c>
      <c r="AI1582">
        <v>38.35</v>
      </c>
      <c r="AJ1582">
        <v>-97.25</v>
      </c>
      <c r="AK1582">
        <v>38.35</v>
      </c>
      <c r="AL1582">
        <v>-97.216669999999993</v>
      </c>
      <c r="AM1582" t="s">
        <v>836</v>
      </c>
    </row>
    <row r="1583" spans="1:40" x14ac:dyDescent="0.25">
      <c r="A1583">
        <v>5298612</v>
      </c>
      <c r="B1583" t="s">
        <v>3381</v>
      </c>
      <c r="C1583" t="s">
        <v>89</v>
      </c>
      <c r="D1583" t="s">
        <v>916</v>
      </c>
      <c r="E1583" s="1">
        <v>37383</v>
      </c>
      <c r="F1583" s="3">
        <v>2002</v>
      </c>
      <c r="G1583">
        <v>1710</v>
      </c>
      <c r="H1583" t="s">
        <v>28</v>
      </c>
      <c r="I1583" t="s">
        <v>1578</v>
      </c>
      <c r="J1583">
        <v>0</v>
      </c>
      <c r="K1583">
        <v>0</v>
      </c>
      <c r="L1583">
        <v>0</v>
      </c>
      <c r="M1583">
        <v>0</v>
      </c>
      <c r="N1583">
        <v>0.7</v>
      </c>
      <c r="O1583">
        <v>75</v>
      </c>
      <c r="P1583">
        <v>0</v>
      </c>
      <c r="Q1583">
        <v>0</v>
      </c>
      <c r="R1583">
        <v>0</v>
      </c>
      <c r="S1583">
        <f>VLOOKUP(F1583,DF!$A$2:$B$75,2)*R1583</f>
        <v>0</v>
      </c>
      <c r="T1583">
        <v>0</v>
      </c>
      <c r="U1583">
        <f>VLOOKUP(F1583,DF!$A$2:$B$75,2)*T1583</f>
        <v>0</v>
      </c>
      <c r="V1583">
        <v>1136013</v>
      </c>
      <c r="W1583">
        <v>47</v>
      </c>
      <c r="X1583" t="s">
        <v>459</v>
      </c>
      <c r="Y1583">
        <v>0</v>
      </c>
      <c r="Z1583">
        <v>0</v>
      </c>
      <c r="AA1583" t="s">
        <v>619</v>
      </c>
      <c r="AB1583">
        <v>10</v>
      </c>
      <c r="AC1583" t="s">
        <v>183</v>
      </c>
      <c r="AD1583">
        <v>10</v>
      </c>
      <c r="AE1583" t="s">
        <v>183</v>
      </c>
      <c r="AF1583" t="s">
        <v>916</v>
      </c>
      <c r="AG1583" s="1">
        <v>37383</v>
      </c>
      <c r="AH1583">
        <v>1711</v>
      </c>
      <c r="AI1583">
        <v>37.733330000000002</v>
      </c>
      <c r="AJ1583">
        <v>-99.55</v>
      </c>
      <c r="AK1583">
        <v>37.733330000000002</v>
      </c>
      <c r="AL1583">
        <v>-99.55</v>
      </c>
      <c r="AM1583" t="s">
        <v>1067</v>
      </c>
    </row>
    <row r="1584" spans="1:40" x14ac:dyDescent="0.25">
      <c r="A1584">
        <v>5298616</v>
      </c>
      <c r="B1584" t="s">
        <v>3408</v>
      </c>
      <c r="C1584" t="s">
        <v>116</v>
      </c>
      <c r="D1584" t="s">
        <v>512</v>
      </c>
      <c r="E1584" s="1">
        <v>37383</v>
      </c>
      <c r="F1584" s="3">
        <v>2002</v>
      </c>
      <c r="G1584">
        <v>1742</v>
      </c>
      <c r="H1584" t="s">
        <v>28</v>
      </c>
      <c r="I1584" t="s">
        <v>1578</v>
      </c>
      <c r="J1584">
        <v>0</v>
      </c>
      <c r="K1584">
        <v>0</v>
      </c>
      <c r="L1584">
        <v>0</v>
      </c>
      <c r="M1584">
        <v>0</v>
      </c>
      <c r="N1584">
        <v>0.5</v>
      </c>
      <c r="O1584">
        <v>75</v>
      </c>
      <c r="P1584">
        <v>0</v>
      </c>
      <c r="Q1584">
        <v>0</v>
      </c>
      <c r="R1584">
        <v>0</v>
      </c>
      <c r="S1584">
        <f>VLOOKUP(F1584,DF!$A$2:$B$75,2)*R1584</f>
        <v>0</v>
      </c>
      <c r="T1584">
        <v>0</v>
      </c>
      <c r="U1584">
        <f>VLOOKUP(F1584,DF!$A$2:$B$75,2)*T1584</f>
        <v>0</v>
      </c>
      <c r="V1584">
        <v>1136013</v>
      </c>
      <c r="W1584">
        <v>97</v>
      </c>
      <c r="X1584" t="s">
        <v>459</v>
      </c>
      <c r="Y1584">
        <v>0</v>
      </c>
      <c r="Z1584">
        <v>0</v>
      </c>
      <c r="AA1584" t="s">
        <v>619</v>
      </c>
      <c r="AB1584">
        <v>10</v>
      </c>
      <c r="AC1584" t="s">
        <v>140</v>
      </c>
      <c r="AD1584">
        <v>10</v>
      </c>
      <c r="AE1584" t="s">
        <v>140</v>
      </c>
      <c r="AF1584" t="s">
        <v>512</v>
      </c>
      <c r="AG1584" s="1">
        <v>37383</v>
      </c>
      <c r="AH1584">
        <v>1742</v>
      </c>
      <c r="AI1584">
        <v>37.683329999999998</v>
      </c>
      <c r="AJ1584">
        <v>-99.616669999999999</v>
      </c>
      <c r="AK1584">
        <v>37.683329999999998</v>
      </c>
      <c r="AL1584">
        <v>-99.616669999999999</v>
      </c>
      <c r="AM1584" t="s">
        <v>1070</v>
      </c>
    </row>
    <row r="1585" spans="1:39" x14ac:dyDescent="0.25">
      <c r="A1585">
        <v>5298613</v>
      </c>
      <c r="B1585" t="s">
        <v>3381</v>
      </c>
      <c r="C1585" t="s">
        <v>89</v>
      </c>
      <c r="D1585" t="s">
        <v>916</v>
      </c>
      <c r="E1585" s="1">
        <v>37383</v>
      </c>
      <c r="F1585" s="3">
        <v>2002</v>
      </c>
      <c r="G1585">
        <v>1750</v>
      </c>
      <c r="H1585" t="s">
        <v>28</v>
      </c>
      <c r="I1585" t="s">
        <v>1578</v>
      </c>
      <c r="J1585">
        <v>0</v>
      </c>
      <c r="K1585">
        <v>0</v>
      </c>
      <c r="L1585">
        <v>0</v>
      </c>
      <c r="M1585">
        <v>0</v>
      </c>
      <c r="N1585">
        <v>0.5</v>
      </c>
      <c r="O1585">
        <v>50</v>
      </c>
      <c r="P1585">
        <v>0</v>
      </c>
      <c r="Q1585">
        <v>0</v>
      </c>
      <c r="R1585">
        <v>0</v>
      </c>
      <c r="S1585">
        <f>VLOOKUP(F1585,DF!$A$2:$B$75,2)*R1585</f>
        <v>0</v>
      </c>
      <c r="T1585">
        <v>0</v>
      </c>
      <c r="U1585">
        <f>VLOOKUP(F1585,DF!$A$2:$B$75,2)*T1585</f>
        <v>0</v>
      </c>
      <c r="V1585">
        <v>1136013</v>
      </c>
      <c r="W1585">
        <v>47</v>
      </c>
      <c r="X1585" t="s">
        <v>459</v>
      </c>
      <c r="Y1585">
        <v>0</v>
      </c>
      <c r="Z1585">
        <v>0</v>
      </c>
      <c r="AA1585" t="s">
        <v>619</v>
      </c>
      <c r="AB1585">
        <v>12</v>
      </c>
      <c r="AC1585" t="s">
        <v>177</v>
      </c>
      <c r="AD1585">
        <v>12</v>
      </c>
      <c r="AE1585" t="s">
        <v>177</v>
      </c>
      <c r="AF1585" t="s">
        <v>916</v>
      </c>
      <c r="AG1585" s="1">
        <v>37383</v>
      </c>
      <c r="AH1585">
        <v>1750</v>
      </c>
      <c r="AI1585">
        <v>37.733330000000002</v>
      </c>
      <c r="AJ1585">
        <v>-99.466669999999993</v>
      </c>
      <c r="AK1585">
        <v>37.733330000000002</v>
      </c>
      <c r="AL1585">
        <v>-99.466669999999993</v>
      </c>
      <c r="AM1585" t="s">
        <v>1072</v>
      </c>
    </row>
    <row r="1586" spans="1:39" x14ac:dyDescent="0.25">
      <c r="A1586">
        <v>5300205</v>
      </c>
      <c r="B1586" t="s">
        <v>3377</v>
      </c>
      <c r="C1586" t="s">
        <v>85</v>
      </c>
      <c r="D1586" t="s">
        <v>1075</v>
      </c>
      <c r="E1586" s="1">
        <v>37383</v>
      </c>
      <c r="F1586" s="3">
        <v>2002</v>
      </c>
      <c r="G1586">
        <v>1800</v>
      </c>
      <c r="H1586" t="s">
        <v>28</v>
      </c>
      <c r="I1586" t="s">
        <v>1578</v>
      </c>
      <c r="J1586">
        <v>0</v>
      </c>
      <c r="K1586">
        <v>0</v>
      </c>
      <c r="L1586">
        <v>0</v>
      </c>
      <c r="M1586">
        <v>0</v>
      </c>
      <c r="N1586">
        <v>0.7</v>
      </c>
      <c r="O1586">
        <v>50</v>
      </c>
      <c r="P1586">
        <v>0</v>
      </c>
      <c r="Q1586">
        <v>0</v>
      </c>
      <c r="R1586">
        <v>0</v>
      </c>
      <c r="S1586">
        <f>VLOOKUP(F1586,DF!$A$2:$B$75,2)*R1586</f>
        <v>0</v>
      </c>
      <c r="T1586">
        <v>0</v>
      </c>
      <c r="U1586">
        <f>VLOOKUP(F1586,DF!$A$2:$B$75,2)*T1586</f>
        <v>0</v>
      </c>
      <c r="V1586">
        <v>1136013</v>
      </c>
      <c r="W1586">
        <v>57</v>
      </c>
      <c r="X1586" t="s">
        <v>459</v>
      </c>
      <c r="Y1586">
        <v>0</v>
      </c>
      <c r="Z1586">
        <v>0</v>
      </c>
      <c r="AA1586" t="s">
        <v>581</v>
      </c>
      <c r="AB1586">
        <v>2</v>
      </c>
      <c r="AC1586" t="s">
        <v>399</v>
      </c>
      <c r="AD1586">
        <v>2</v>
      </c>
      <c r="AE1586" t="s">
        <v>399</v>
      </c>
      <c r="AF1586" t="s">
        <v>1075</v>
      </c>
      <c r="AG1586" s="1">
        <v>37383</v>
      </c>
      <c r="AH1586">
        <v>1803</v>
      </c>
      <c r="AI1586">
        <v>37.466670000000001</v>
      </c>
      <c r="AJ1586">
        <v>-99.866669999999999</v>
      </c>
      <c r="AK1586">
        <v>37.466670000000001</v>
      </c>
      <c r="AL1586">
        <v>-99.866669999999999</v>
      </c>
      <c r="AM1586" t="s">
        <v>1076</v>
      </c>
    </row>
    <row r="1587" spans="1:39" x14ac:dyDescent="0.25">
      <c r="A1587">
        <v>5298614</v>
      </c>
      <c r="B1587" t="s">
        <v>3419</v>
      </c>
      <c r="C1587" t="s">
        <v>128</v>
      </c>
      <c r="D1587" t="s">
        <v>1077</v>
      </c>
      <c r="E1587" s="1">
        <v>37383</v>
      </c>
      <c r="F1587" s="3">
        <v>2002</v>
      </c>
      <c r="G1587">
        <v>1803</v>
      </c>
      <c r="H1587" t="s">
        <v>28</v>
      </c>
      <c r="I1587" t="s">
        <v>1578</v>
      </c>
      <c r="J1587">
        <v>0</v>
      </c>
      <c r="K1587">
        <v>0</v>
      </c>
      <c r="L1587">
        <v>0</v>
      </c>
      <c r="M1587">
        <v>0</v>
      </c>
      <c r="N1587">
        <v>4.2</v>
      </c>
      <c r="O1587">
        <v>150</v>
      </c>
      <c r="P1587">
        <v>0</v>
      </c>
      <c r="Q1587">
        <v>0</v>
      </c>
      <c r="R1587">
        <v>0</v>
      </c>
      <c r="S1587">
        <f>VLOOKUP(F1587,DF!$A$2:$B$75,2)*R1587</f>
        <v>0</v>
      </c>
      <c r="T1587">
        <v>0</v>
      </c>
      <c r="U1587">
        <f>VLOOKUP(F1587,DF!$A$2:$B$75,2)*T1587</f>
        <v>0</v>
      </c>
      <c r="V1587">
        <v>1136013</v>
      </c>
      <c r="W1587">
        <v>25</v>
      </c>
      <c r="X1587" t="s">
        <v>459</v>
      </c>
      <c r="Y1587">
        <v>0</v>
      </c>
      <c r="Z1587">
        <v>0</v>
      </c>
      <c r="AA1587" t="s">
        <v>581</v>
      </c>
      <c r="AB1587">
        <v>10</v>
      </c>
      <c r="AC1587" t="s">
        <v>681</v>
      </c>
      <c r="AD1587">
        <v>10</v>
      </c>
      <c r="AE1587" t="s">
        <v>681</v>
      </c>
      <c r="AF1587" t="s">
        <v>1077</v>
      </c>
      <c r="AG1587" s="1">
        <v>37383</v>
      </c>
      <c r="AH1587">
        <v>1815</v>
      </c>
      <c r="AI1587">
        <v>37.483330000000002</v>
      </c>
      <c r="AJ1587">
        <v>-99.8</v>
      </c>
      <c r="AK1587">
        <v>37.433329999999998</v>
      </c>
      <c r="AL1587">
        <v>-99.716669999999993</v>
      </c>
      <c r="AM1587" t="s">
        <v>1078</v>
      </c>
    </row>
    <row r="1588" spans="1:39" x14ac:dyDescent="0.25">
      <c r="A1588">
        <v>5298611</v>
      </c>
      <c r="B1588" t="s">
        <v>3377</v>
      </c>
      <c r="C1588" t="s">
        <v>85</v>
      </c>
      <c r="D1588" t="s">
        <v>912</v>
      </c>
      <c r="E1588" s="1">
        <v>37383</v>
      </c>
      <c r="F1588" s="3">
        <v>2002</v>
      </c>
      <c r="G1588">
        <v>1820</v>
      </c>
      <c r="H1588" t="s">
        <v>28</v>
      </c>
      <c r="I1588" t="s">
        <v>1578</v>
      </c>
      <c r="J1588">
        <v>0</v>
      </c>
      <c r="K1588">
        <v>0</v>
      </c>
      <c r="L1588">
        <v>0</v>
      </c>
      <c r="M1588">
        <v>0</v>
      </c>
      <c r="N1588">
        <v>2.2000000000000002</v>
      </c>
      <c r="O1588">
        <v>75</v>
      </c>
      <c r="P1588">
        <v>0</v>
      </c>
      <c r="Q1588">
        <v>0</v>
      </c>
      <c r="R1588">
        <v>0</v>
      </c>
      <c r="S1588">
        <f>VLOOKUP(F1588,DF!$A$2:$B$75,2)*R1588</f>
        <v>0</v>
      </c>
      <c r="T1588">
        <v>0</v>
      </c>
      <c r="U1588">
        <f>VLOOKUP(F1588,DF!$A$2:$B$75,2)*T1588</f>
        <v>0</v>
      </c>
      <c r="V1588">
        <v>1136013</v>
      </c>
      <c r="W1588">
        <v>57</v>
      </c>
      <c r="X1588" t="s">
        <v>459</v>
      </c>
      <c r="Y1588">
        <v>0</v>
      </c>
      <c r="Z1588">
        <v>0</v>
      </c>
      <c r="AA1588" t="s">
        <v>581</v>
      </c>
      <c r="AB1588">
        <v>2</v>
      </c>
      <c r="AC1588" t="s">
        <v>178</v>
      </c>
      <c r="AD1588">
        <v>2</v>
      </c>
      <c r="AE1588" t="s">
        <v>178</v>
      </c>
      <c r="AF1588" t="s">
        <v>912</v>
      </c>
      <c r="AG1588" s="1">
        <v>37383</v>
      </c>
      <c r="AH1588">
        <v>1827</v>
      </c>
      <c r="AI1588">
        <v>37.516669999999998</v>
      </c>
      <c r="AJ1588">
        <v>-99.716669999999993</v>
      </c>
      <c r="AK1588">
        <v>37.533329999999999</v>
      </c>
      <c r="AL1588">
        <v>-99.7</v>
      </c>
      <c r="AM1588" t="s">
        <v>1079</v>
      </c>
    </row>
    <row r="1589" spans="1:39" x14ac:dyDescent="0.25">
      <c r="A1589">
        <v>5298620</v>
      </c>
      <c r="B1589" t="s">
        <v>3358</v>
      </c>
      <c r="C1589" t="s">
        <v>66</v>
      </c>
      <c r="D1589" t="s">
        <v>1081</v>
      </c>
      <c r="E1589" s="1">
        <v>37383</v>
      </c>
      <c r="F1589" s="3">
        <v>2002</v>
      </c>
      <c r="G1589">
        <v>1858</v>
      </c>
      <c r="H1589" t="s">
        <v>28</v>
      </c>
      <c r="I1589" t="s">
        <v>1578</v>
      </c>
      <c r="J1589">
        <v>0</v>
      </c>
      <c r="K1589">
        <v>0</v>
      </c>
      <c r="L1589">
        <v>0</v>
      </c>
      <c r="M1589">
        <v>0</v>
      </c>
      <c r="N1589">
        <v>4</v>
      </c>
      <c r="O1589">
        <v>50</v>
      </c>
      <c r="P1589">
        <v>0</v>
      </c>
      <c r="Q1589">
        <v>0</v>
      </c>
      <c r="R1589">
        <v>0</v>
      </c>
      <c r="S1589">
        <f>VLOOKUP(F1589,DF!$A$2:$B$75,2)*R1589</f>
        <v>0</v>
      </c>
      <c r="T1589">
        <v>0</v>
      </c>
      <c r="U1589">
        <f>VLOOKUP(F1589,DF!$A$2:$B$75,2)*T1589</f>
        <v>0</v>
      </c>
      <c r="V1589">
        <v>1136013</v>
      </c>
      <c r="W1589">
        <v>151</v>
      </c>
      <c r="X1589" t="s">
        <v>459</v>
      </c>
      <c r="Y1589">
        <v>0</v>
      </c>
      <c r="Z1589">
        <v>0</v>
      </c>
      <c r="AA1589" t="s">
        <v>581</v>
      </c>
      <c r="AB1589">
        <v>1</v>
      </c>
      <c r="AC1589" t="s">
        <v>197</v>
      </c>
      <c r="AD1589">
        <v>1</v>
      </c>
      <c r="AE1589" t="s">
        <v>197</v>
      </c>
      <c r="AF1589" t="s">
        <v>1081</v>
      </c>
      <c r="AG1589" s="1">
        <v>37383</v>
      </c>
      <c r="AH1589">
        <v>1905</v>
      </c>
      <c r="AI1589">
        <v>37.783329999999999</v>
      </c>
      <c r="AJ1589">
        <v>-99.016670000000005</v>
      </c>
      <c r="AK1589">
        <v>37.766669999999998</v>
      </c>
      <c r="AL1589">
        <v>-98.966669999999993</v>
      </c>
      <c r="AM1589" t="s">
        <v>1083</v>
      </c>
    </row>
    <row r="1590" spans="1:39" x14ac:dyDescent="0.25">
      <c r="A1590">
        <v>5298423</v>
      </c>
      <c r="B1590" t="s">
        <v>3337</v>
      </c>
      <c r="C1590" t="s">
        <v>44</v>
      </c>
      <c r="D1590" t="s">
        <v>1086</v>
      </c>
      <c r="E1590" s="1">
        <v>37383</v>
      </c>
      <c r="F1590" s="3">
        <v>2002</v>
      </c>
      <c r="G1590">
        <v>2030</v>
      </c>
      <c r="H1590" t="s">
        <v>28</v>
      </c>
      <c r="I1590" t="s">
        <v>1578</v>
      </c>
      <c r="J1590">
        <v>0</v>
      </c>
      <c r="K1590">
        <v>0</v>
      </c>
      <c r="L1590">
        <v>0</v>
      </c>
      <c r="M1590">
        <v>0</v>
      </c>
      <c r="N1590">
        <v>0.5</v>
      </c>
      <c r="O1590">
        <v>110</v>
      </c>
      <c r="P1590">
        <v>0</v>
      </c>
      <c r="Q1590">
        <v>0</v>
      </c>
      <c r="R1590">
        <v>0</v>
      </c>
      <c r="S1590">
        <f>VLOOKUP(F1590,DF!$A$2:$B$75,2)*R1590</f>
        <v>0</v>
      </c>
      <c r="T1590">
        <v>0</v>
      </c>
      <c r="U1590">
        <f>VLOOKUP(F1590,DF!$A$2:$B$75,2)*T1590</f>
        <v>0</v>
      </c>
      <c r="V1590">
        <v>1136538</v>
      </c>
      <c r="W1590">
        <v>95</v>
      </c>
      <c r="X1590" t="s">
        <v>469</v>
      </c>
      <c r="Y1590">
        <v>0</v>
      </c>
      <c r="Z1590">
        <v>0</v>
      </c>
      <c r="AA1590" t="s">
        <v>581</v>
      </c>
      <c r="AB1590">
        <v>4</v>
      </c>
      <c r="AC1590" t="s">
        <v>150</v>
      </c>
      <c r="AD1590">
        <v>4</v>
      </c>
      <c r="AE1590" t="s">
        <v>150</v>
      </c>
      <c r="AF1590" t="s">
        <v>1086</v>
      </c>
      <c r="AG1590" s="1">
        <v>37383</v>
      </c>
      <c r="AH1590">
        <v>2031</v>
      </c>
      <c r="AI1590">
        <v>37.65</v>
      </c>
      <c r="AJ1590">
        <v>-98.366669999999999</v>
      </c>
      <c r="AK1590">
        <v>37.65</v>
      </c>
      <c r="AL1590">
        <v>-98.366669999999999</v>
      </c>
      <c r="AM1590" t="s">
        <v>1087</v>
      </c>
    </row>
    <row r="1591" spans="1:39" x14ac:dyDescent="0.25">
      <c r="A1591">
        <v>5298446</v>
      </c>
      <c r="B1591" t="s">
        <v>3337</v>
      </c>
      <c r="C1591" t="s">
        <v>44</v>
      </c>
      <c r="D1591" t="s">
        <v>1086</v>
      </c>
      <c r="E1591" s="1">
        <v>37383</v>
      </c>
      <c r="F1591" s="3">
        <v>2002</v>
      </c>
      <c r="G1591">
        <v>2238</v>
      </c>
      <c r="H1591" t="s">
        <v>28</v>
      </c>
      <c r="I1591" t="s">
        <v>1578</v>
      </c>
      <c r="J1591">
        <v>0</v>
      </c>
      <c r="K1591">
        <v>0</v>
      </c>
      <c r="L1591">
        <v>0</v>
      </c>
      <c r="M1591">
        <v>0</v>
      </c>
      <c r="N1591">
        <v>0.2</v>
      </c>
      <c r="O1591">
        <v>110</v>
      </c>
      <c r="P1591">
        <v>0</v>
      </c>
      <c r="Q1591">
        <v>0</v>
      </c>
      <c r="R1591">
        <v>0</v>
      </c>
      <c r="S1591">
        <f>VLOOKUP(F1591,DF!$A$2:$B$75,2)*R1591</f>
        <v>0</v>
      </c>
      <c r="T1591">
        <v>0</v>
      </c>
      <c r="U1591">
        <f>VLOOKUP(F1591,DF!$A$2:$B$75,2)*T1591</f>
        <v>0</v>
      </c>
      <c r="V1591">
        <v>1136538</v>
      </c>
      <c r="W1591">
        <v>95</v>
      </c>
      <c r="X1591" t="s">
        <v>469</v>
      </c>
      <c r="Y1591">
        <v>0</v>
      </c>
      <c r="Z1591">
        <v>0</v>
      </c>
      <c r="AA1591" t="s">
        <v>581</v>
      </c>
      <c r="AB1591" t="s">
        <v>27</v>
      </c>
      <c r="AC1591" t="s">
        <v>27</v>
      </c>
      <c r="AD1591" t="s">
        <v>27</v>
      </c>
      <c r="AE1591" t="s">
        <v>27</v>
      </c>
      <c r="AF1591" t="s">
        <v>1086</v>
      </c>
      <c r="AG1591" s="1">
        <v>37383</v>
      </c>
      <c r="AH1591">
        <v>2239</v>
      </c>
      <c r="AI1591">
        <v>37.65</v>
      </c>
      <c r="AJ1591">
        <v>-98.433329999999998</v>
      </c>
      <c r="AK1591">
        <v>37.65</v>
      </c>
      <c r="AL1591">
        <v>-98.433329999999998</v>
      </c>
      <c r="AM1591" t="s">
        <v>1088</v>
      </c>
    </row>
    <row r="1592" spans="1:39" x14ac:dyDescent="0.25">
      <c r="A1592">
        <v>5298543</v>
      </c>
      <c r="B1592" t="s">
        <v>3337</v>
      </c>
      <c r="C1592" t="s">
        <v>44</v>
      </c>
      <c r="D1592" t="s">
        <v>1089</v>
      </c>
      <c r="E1592" s="1">
        <v>37383</v>
      </c>
      <c r="F1592" s="3">
        <v>2002</v>
      </c>
      <c r="G1592">
        <v>2255</v>
      </c>
      <c r="H1592" t="s">
        <v>28</v>
      </c>
      <c r="I1592" t="s">
        <v>1578</v>
      </c>
      <c r="J1592">
        <v>0</v>
      </c>
      <c r="K1592">
        <v>0</v>
      </c>
      <c r="L1592">
        <v>0</v>
      </c>
      <c r="M1592">
        <v>0</v>
      </c>
      <c r="N1592">
        <v>0.3</v>
      </c>
      <c r="O1592">
        <v>110</v>
      </c>
      <c r="P1592">
        <v>0</v>
      </c>
      <c r="Q1592">
        <v>0</v>
      </c>
      <c r="R1592">
        <v>0</v>
      </c>
      <c r="S1592">
        <f>VLOOKUP(F1592,DF!$A$2:$B$75,2)*R1592</f>
        <v>0</v>
      </c>
      <c r="T1592">
        <v>0</v>
      </c>
      <c r="U1592">
        <f>VLOOKUP(F1592,DF!$A$2:$B$75,2)*T1592</f>
        <v>0</v>
      </c>
      <c r="V1592">
        <v>1136538</v>
      </c>
      <c r="W1592">
        <v>95</v>
      </c>
      <c r="X1592" t="s">
        <v>469</v>
      </c>
      <c r="Y1592">
        <v>0</v>
      </c>
      <c r="Z1592">
        <v>0</v>
      </c>
      <c r="AA1592" t="s">
        <v>581</v>
      </c>
      <c r="AB1592">
        <v>3</v>
      </c>
      <c r="AC1592" t="s">
        <v>140</v>
      </c>
      <c r="AD1592">
        <v>3</v>
      </c>
      <c r="AE1592" t="s">
        <v>140</v>
      </c>
      <c r="AF1592" t="s">
        <v>1089</v>
      </c>
      <c r="AG1592" s="1">
        <v>37383</v>
      </c>
      <c r="AH1592">
        <v>2256</v>
      </c>
      <c r="AI1592">
        <v>37.483330000000002</v>
      </c>
      <c r="AJ1592">
        <v>-98.316670000000002</v>
      </c>
      <c r="AK1592">
        <v>37.483330000000002</v>
      </c>
      <c r="AL1592">
        <v>-98.316670000000002</v>
      </c>
      <c r="AM1592" t="s">
        <v>1090</v>
      </c>
    </row>
    <row r="1593" spans="1:39" x14ac:dyDescent="0.25">
      <c r="A1593">
        <v>5298550</v>
      </c>
      <c r="B1593" t="s">
        <v>3337</v>
      </c>
      <c r="C1593" t="s">
        <v>44</v>
      </c>
      <c r="D1593" t="s">
        <v>650</v>
      </c>
      <c r="E1593" s="1">
        <v>37383</v>
      </c>
      <c r="F1593" s="3">
        <v>2002</v>
      </c>
      <c r="G1593">
        <v>2311</v>
      </c>
      <c r="H1593" t="s">
        <v>28</v>
      </c>
      <c r="I1593" t="s">
        <v>1578</v>
      </c>
      <c r="J1593">
        <v>0</v>
      </c>
      <c r="K1593">
        <v>0</v>
      </c>
      <c r="L1593">
        <v>0</v>
      </c>
      <c r="M1593">
        <v>0</v>
      </c>
      <c r="N1593">
        <v>0.3</v>
      </c>
      <c r="O1593">
        <v>110</v>
      </c>
      <c r="P1593">
        <v>0</v>
      </c>
      <c r="Q1593">
        <v>0</v>
      </c>
      <c r="R1593">
        <v>0</v>
      </c>
      <c r="S1593">
        <f>VLOOKUP(F1593,DF!$A$2:$B$75,2)*R1593</f>
        <v>0</v>
      </c>
      <c r="T1593">
        <v>0</v>
      </c>
      <c r="U1593">
        <f>VLOOKUP(F1593,DF!$A$2:$B$75,2)*T1593</f>
        <v>0</v>
      </c>
      <c r="V1593">
        <v>1136538</v>
      </c>
      <c r="W1593">
        <v>95</v>
      </c>
      <c r="X1593" t="s">
        <v>469</v>
      </c>
      <c r="Y1593">
        <v>0</v>
      </c>
      <c r="Z1593">
        <v>0</v>
      </c>
      <c r="AA1593" t="s">
        <v>702</v>
      </c>
      <c r="AB1593">
        <v>4</v>
      </c>
      <c r="AC1593" t="s">
        <v>161</v>
      </c>
      <c r="AD1593">
        <v>4</v>
      </c>
      <c r="AE1593" t="s">
        <v>161</v>
      </c>
      <c r="AF1593" t="s">
        <v>650</v>
      </c>
      <c r="AG1593" s="1">
        <v>37383</v>
      </c>
      <c r="AH1593">
        <v>2312</v>
      </c>
      <c r="AI1593">
        <v>37.65</v>
      </c>
      <c r="AJ1593">
        <v>-98.183329999999998</v>
      </c>
      <c r="AK1593">
        <v>37.65</v>
      </c>
      <c r="AL1593">
        <v>-98.183329999999998</v>
      </c>
      <c r="AM1593" t="s">
        <v>1088</v>
      </c>
    </row>
    <row r="1594" spans="1:39" x14ac:dyDescent="0.25">
      <c r="A1594">
        <v>5288383</v>
      </c>
      <c r="B1594" t="s">
        <v>3343</v>
      </c>
      <c r="C1594" t="s">
        <v>51</v>
      </c>
      <c r="D1594" t="s">
        <v>1091</v>
      </c>
      <c r="E1594" s="1">
        <v>37384</v>
      </c>
      <c r="F1594" s="3">
        <v>2002</v>
      </c>
      <c r="G1594">
        <v>1407</v>
      </c>
      <c r="H1594" t="s">
        <v>28</v>
      </c>
      <c r="I1594" t="s">
        <v>1578</v>
      </c>
      <c r="J1594">
        <v>0</v>
      </c>
      <c r="K1594">
        <v>0</v>
      </c>
      <c r="L1594">
        <v>0</v>
      </c>
      <c r="M1594">
        <v>0</v>
      </c>
      <c r="N1594">
        <v>2</v>
      </c>
      <c r="O1594">
        <v>110</v>
      </c>
      <c r="P1594">
        <v>0</v>
      </c>
      <c r="Q1594">
        <v>0</v>
      </c>
      <c r="R1594">
        <v>0</v>
      </c>
      <c r="S1594">
        <f>VLOOKUP(F1594,DF!$A$2:$B$75,2)*R1594</f>
        <v>0</v>
      </c>
      <c r="T1594">
        <v>0</v>
      </c>
      <c r="U1594">
        <f>VLOOKUP(F1594,DF!$A$2:$B$75,2)*T1594</f>
        <v>0</v>
      </c>
      <c r="V1594">
        <v>1133347</v>
      </c>
      <c r="W1594">
        <v>113</v>
      </c>
      <c r="X1594" t="s">
        <v>469</v>
      </c>
      <c r="Y1594">
        <v>0</v>
      </c>
      <c r="Z1594">
        <v>0</v>
      </c>
      <c r="AA1594" t="s">
        <v>702</v>
      </c>
      <c r="AB1594">
        <v>6</v>
      </c>
      <c r="AC1594" t="s">
        <v>140</v>
      </c>
      <c r="AD1594">
        <v>6</v>
      </c>
      <c r="AE1594" t="s">
        <v>140</v>
      </c>
      <c r="AF1594" t="s">
        <v>1091</v>
      </c>
      <c r="AG1594" s="1">
        <v>37384</v>
      </c>
      <c r="AH1594">
        <v>1409</v>
      </c>
      <c r="AI1594">
        <v>38.266669999999998</v>
      </c>
      <c r="AJ1594">
        <v>-97.6</v>
      </c>
      <c r="AK1594">
        <v>38.283329999999999</v>
      </c>
      <c r="AL1594">
        <v>-97.616669999999999</v>
      </c>
      <c r="AM1594" t="s">
        <v>1092</v>
      </c>
    </row>
    <row r="1595" spans="1:39" x14ac:dyDescent="0.25">
      <c r="A1595">
        <v>5288462</v>
      </c>
      <c r="B1595" t="s">
        <v>3397</v>
      </c>
      <c r="C1595" t="s">
        <v>105</v>
      </c>
      <c r="D1595" t="s">
        <v>1093</v>
      </c>
      <c r="E1595" s="1">
        <v>37384</v>
      </c>
      <c r="F1595" s="3">
        <v>2002</v>
      </c>
      <c r="G1595">
        <v>1441</v>
      </c>
      <c r="H1595" t="s">
        <v>28</v>
      </c>
      <c r="I1595" t="s">
        <v>1578</v>
      </c>
      <c r="J1595">
        <v>0</v>
      </c>
      <c r="K1595">
        <v>0</v>
      </c>
      <c r="L1595">
        <v>0</v>
      </c>
      <c r="M1595">
        <v>0</v>
      </c>
      <c r="N1595">
        <v>1</v>
      </c>
      <c r="O1595">
        <v>220</v>
      </c>
      <c r="P1595">
        <v>0</v>
      </c>
      <c r="Q1595">
        <v>0</v>
      </c>
      <c r="R1595">
        <v>0</v>
      </c>
      <c r="S1595">
        <f>VLOOKUP(F1595,DF!$A$2:$B$75,2)*R1595</f>
        <v>0</v>
      </c>
      <c r="T1595">
        <v>0</v>
      </c>
      <c r="U1595">
        <f>VLOOKUP(F1595,DF!$A$2:$B$75,2)*T1595</f>
        <v>0</v>
      </c>
      <c r="V1595">
        <v>1133347</v>
      </c>
      <c r="W1595">
        <v>115</v>
      </c>
      <c r="X1595" t="s">
        <v>469</v>
      </c>
      <c r="Y1595">
        <v>0</v>
      </c>
      <c r="Z1595">
        <v>0</v>
      </c>
      <c r="AA1595" t="s">
        <v>576</v>
      </c>
      <c r="AB1595">
        <v>4</v>
      </c>
      <c r="AC1595" t="s">
        <v>144</v>
      </c>
      <c r="AD1595">
        <v>4</v>
      </c>
      <c r="AE1595" t="s">
        <v>144</v>
      </c>
      <c r="AF1595" t="s">
        <v>1093</v>
      </c>
      <c r="AG1595" s="1">
        <v>37384</v>
      </c>
      <c r="AH1595">
        <v>1441</v>
      </c>
      <c r="AI1595">
        <v>38.299999999999997</v>
      </c>
      <c r="AJ1595">
        <v>-97.35</v>
      </c>
      <c r="AK1595">
        <v>38.299999999999997</v>
      </c>
      <c r="AL1595">
        <v>-97.35</v>
      </c>
      <c r="AM1595" t="s">
        <v>947</v>
      </c>
    </row>
    <row r="1596" spans="1:39" x14ac:dyDescent="0.25">
      <c r="A1596">
        <v>5288464</v>
      </c>
      <c r="B1596" t="s">
        <v>3397</v>
      </c>
      <c r="C1596" t="s">
        <v>105</v>
      </c>
      <c r="D1596" t="s">
        <v>1094</v>
      </c>
      <c r="E1596" s="1">
        <v>37384</v>
      </c>
      <c r="F1596" s="3">
        <v>2002</v>
      </c>
      <c r="G1596">
        <v>1455</v>
      </c>
      <c r="H1596" t="s">
        <v>28</v>
      </c>
      <c r="I1596" t="s">
        <v>1578</v>
      </c>
      <c r="J1596">
        <v>0</v>
      </c>
      <c r="K1596">
        <v>0</v>
      </c>
      <c r="L1596">
        <v>0</v>
      </c>
      <c r="M1596">
        <v>0</v>
      </c>
      <c r="N1596">
        <v>1</v>
      </c>
      <c r="O1596">
        <v>220</v>
      </c>
      <c r="P1596">
        <v>0</v>
      </c>
      <c r="Q1596">
        <v>0</v>
      </c>
      <c r="R1596">
        <v>0</v>
      </c>
      <c r="S1596">
        <f>VLOOKUP(F1596,DF!$A$2:$B$75,2)*R1596</f>
        <v>0</v>
      </c>
      <c r="T1596">
        <v>0</v>
      </c>
      <c r="U1596">
        <f>VLOOKUP(F1596,DF!$A$2:$B$75,2)*T1596</f>
        <v>0</v>
      </c>
      <c r="V1596">
        <v>1133347</v>
      </c>
      <c r="W1596">
        <v>115</v>
      </c>
      <c r="X1596" t="s">
        <v>469</v>
      </c>
      <c r="Y1596">
        <v>0</v>
      </c>
      <c r="Z1596">
        <v>0</v>
      </c>
      <c r="AA1596" t="s">
        <v>589</v>
      </c>
      <c r="AB1596">
        <v>1</v>
      </c>
      <c r="AC1596" t="s">
        <v>183</v>
      </c>
      <c r="AD1596">
        <v>1</v>
      </c>
      <c r="AE1596" t="s">
        <v>183</v>
      </c>
      <c r="AF1596" t="s">
        <v>1094</v>
      </c>
      <c r="AG1596" s="1">
        <v>37384</v>
      </c>
      <c r="AH1596">
        <v>1455</v>
      </c>
      <c r="AI1596">
        <v>38.35</v>
      </c>
      <c r="AJ1596">
        <v>-97.3</v>
      </c>
      <c r="AK1596">
        <v>38.35</v>
      </c>
      <c r="AL1596">
        <v>-97.3</v>
      </c>
      <c r="AM1596" t="s">
        <v>947</v>
      </c>
    </row>
    <row r="1597" spans="1:39" x14ac:dyDescent="0.25">
      <c r="A1597">
        <v>5288465</v>
      </c>
      <c r="B1597" t="s">
        <v>3392</v>
      </c>
      <c r="C1597" t="s">
        <v>100</v>
      </c>
      <c r="D1597" t="s">
        <v>1095</v>
      </c>
      <c r="E1597" s="1">
        <v>37384</v>
      </c>
      <c r="F1597" s="3">
        <v>2002</v>
      </c>
      <c r="G1597">
        <v>1509</v>
      </c>
      <c r="H1597" t="s">
        <v>28</v>
      </c>
      <c r="I1597" t="s">
        <v>1578</v>
      </c>
      <c r="J1597">
        <v>0</v>
      </c>
      <c r="K1597">
        <v>0</v>
      </c>
      <c r="L1597">
        <v>0</v>
      </c>
      <c r="M1597">
        <v>0</v>
      </c>
      <c r="N1597">
        <v>2</v>
      </c>
      <c r="O1597">
        <v>220</v>
      </c>
      <c r="P1597">
        <v>0</v>
      </c>
      <c r="Q1597">
        <v>0</v>
      </c>
      <c r="R1597">
        <v>0</v>
      </c>
      <c r="S1597">
        <f>VLOOKUP(F1597,DF!$A$2:$B$75,2)*R1597</f>
        <v>0</v>
      </c>
      <c r="T1597">
        <v>0</v>
      </c>
      <c r="U1597">
        <f>VLOOKUP(F1597,DF!$A$2:$B$75,2)*T1597</f>
        <v>0</v>
      </c>
      <c r="V1597">
        <v>1133347</v>
      </c>
      <c r="W1597">
        <v>77</v>
      </c>
      <c r="X1597" t="s">
        <v>469</v>
      </c>
      <c r="Y1597">
        <v>0</v>
      </c>
      <c r="Z1597">
        <v>0</v>
      </c>
      <c r="AA1597" t="s">
        <v>576</v>
      </c>
      <c r="AB1597">
        <v>7</v>
      </c>
      <c r="AC1597" t="s">
        <v>197</v>
      </c>
      <c r="AD1597">
        <v>7</v>
      </c>
      <c r="AE1597" t="s">
        <v>197</v>
      </c>
      <c r="AF1597" t="s">
        <v>1095</v>
      </c>
      <c r="AG1597" s="1">
        <v>37384</v>
      </c>
      <c r="AH1597">
        <v>1509</v>
      </c>
      <c r="AI1597">
        <v>37.083329999999997</v>
      </c>
      <c r="AJ1597">
        <v>-98.116669999999999</v>
      </c>
      <c r="AK1597">
        <v>37.083329999999997</v>
      </c>
      <c r="AL1597">
        <v>-98.116669999999999</v>
      </c>
      <c r="AM1597" t="s">
        <v>947</v>
      </c>
    </row>
    <row r="1598" spans="1:39" x14ac:dyDescent="0.25">
      <c r="A1598">
        <v>5288484</v>
      </c>
      <c r="B1598" t="s">
        <v>3386</v>
      </c>
      <c r="C1598" t="s">
        <v>94</v>
      </c>
      <c r="D1598" t="s">
        <v>1000</v>
      </c>
      <c r="E1598" s="1">
        <v>37384</v>
      </c>
      <c r="F1598" s="3">
        <v>2002</v>
      </c>
      <c r="G1598">
        <v>1600</v>
      </c>
      <c r="H1598" t="s">
        <v>28</v>
      </c>
      <c r="I1598" t="s">
        <v>1578</v>
      </c>
      <c r="J1598">
        <v>0</v>
      </c>
      <c r="K1598">
        <v>0</v>
      </c>
      <c r="L1598">
        <v>0</v>
      </c>
      <c r="M1598">
        <v>0</v>
      </c>
      <c r="N1598">
        <v>1</v>
      </c>
      <c r="O1598">
        <v>110</v>
      </c>
      <c r="P1598">
        <v>0</v>
      </c>
      <c r="Q1598">
        <v>0</v>
      </c>
      <c r="R1598">
        <v>0</v>
      </c>
      <c r="S1598">
        <f>VLOOKUP(F1598,DF!$A$2:$B$75,2)*R1598</f>
        <v>0</v>
      </c>
      <c r="T1598">
        <v>0</v>
      </c>
      <c r="U1598">
        <f>VLOOKUP(F1598,DF!$A$2:$B$75,2)*T1598</f>
        <v>0</v>
      </c>
      <c r="V1598">
        <v>1133347</v>
      </c>
      <c r="W1598">
        <v>191</v>
      </c>
      <c r="X1598" t="s">
        <v>469</v>
      </c>
      <c r="Y1598">
        <v>0</v>
      </c>
      <c r="Z1598">
        <v>0</v>
      </c>
      <c r="AA1598" t="s">
        <v>581</v>
      </c>
      <c r="AB1598">
        <v>3</v>
      </c>
      <c r="AC1598" t="s">
        <v>178</v>
      </c>
      <c r="AD1598">
        <v>3</v>
      </c>
      <c r="AE1598" t="s">
        <v>178</v>
      </c>
      <c r="AF1598" t="s">
        <v>1000</v>
      </c>
      <c r="AG1598" s="1">
        <v>37384</v>
      </c>
      <c r="AH1598">
        <v>1600</v>
      </c>
      <c r="AI1598">
        <v>37.233330000000002</v>
      </c>
      <c r="AJ1598">
        <v>-97.733329999999995</v>
      </c>
      <c r="AK1598">
        <v>37.233330000000002</v>
      </c>
      <c r="AL1598">
        <v>-97.733329999999995</v>
      </c>
      <c r="AM1598" t="s">
        <v>947</v>
      </c>
    </row>
    <row r="1599" spans="1:39" x14ac:dyDescent="0.25">
      <c r="A1599">
        <v>5288490</v>
      </c>
      <c r="B1599" t="s">
        <v>3338</v>
      </c>
      <c r="C1599" t="s">
        <v>46</v>
      </c>
      <c r="D1599" t="s">
        <v>1096</v>
      </c>
      <c r="E1599" s="1">
        <v>37384</v>
      </c>
      <c r="F1599" s="3">
        <v>2002</v>
      </c>
      <c r="G1599">
        <v>1610</v>
      </c>
      <c r="H1599" t="s">
        <v>28</v>
      </c>
      <c r="I1599" t="s">
        <v>1578</v>
      </c>
      <c r="J1599">
        <v>0</v>
      </c>
      <c r="K1599">
        <v>0</v>
      </c>
      <c r="L1599">
        <v>0</v>
      </c>
      <c r="M1599">
        <v>0</v>
      </c>
      <c r="N1599">
        <v>2</v>
      </c>
      <c r="O1599">
        <v>220</v>
      </c>
      <c r="P1599">
        <v>0</v>
      </c>
      <c r="Q1599">
        <v>0</v>
      </c>
      <c r="R1599">
        <v>0</v>
      </c>
      <c r="S1599">
        <f>VLOOKUP(F1599,DF!$A$2:$B$75,2)*R1599</f>
        <v>0</v>
      </c>
      <c r="T1599">
        <v>0</v>
      </c>
      <c r="U1599">
        <f>VLOOKUP(F1599,DF!$A$2:$B$75,2)*T1599</f>
        <v>0</v>
      </c>
      <c r="V1599">
        <v>1133347</v>
      </c>
      <c r="W1599">
        <v>17</v>
      </c>
      <c r="X1599" t="s">
        <v>469</v>
      </c>
      <c r="Y1599">
        <v>0</v>
      </c>
      <c r="Z1599">
        <v>0</v>
      </c>
      <c r="AA1599" t="s">
        <v>581</v>
      </c>
      <c r="AB1599">
        <v>10</v>
      </c>
      <c r="AC1599" t="s">
        <v>150</v>
      </c>
      <c r="AD1599">
        <v>10</v>
      </c>
      <c r="AE1599" t="s">
        <v>150</v>
      </c>
      <c r="AF1599" t="s">
        <v>1096</v>
      </c>
      <c r="AG1599" s="1">
        <v>37384</v>
      </c>
      <c r="AH1599">
        <v>1610</v>
      </c>
      <c r="AI1599">
        <v>38.4</v>
      </c>
      <c r="AJ1599">
        <v>-96.35</v>
      </c>
      <c r="AK1599">
        <v>38.4</v>
      </c>
      <c r="AL1599">
        <v>-96.35</v>
      </c>
      <c r="AM1599" t="s">
        <v>947</v>
      </c>
    </row>
    <row r="1600" spans="1:39" x14ac:dyDescent="0.25">
      <c r="A1600">
        <v>5291324</v>
      </c>
      <c r="B1600" t="s">
        <v>3362</v>
      </c>
      <c r="C1600" t="s">
        <v>70</v>
      </c>
      <c r="D1600" t="s">
        <v>1097</v>
      </c>
      <c r="E1600" s="1">
        <v>37384</v>
      </c>
      <c r="F1600" s="3">
        <v>2002</v>
      </c>
      <c r="G1600">
        <v>1734</v>
      </c>
      <c r="H1600" t="s">
        <v>28</v>
      </c>
      <c r="I1600" t="s">
        <v>1578</v>
      </c>
      <c r="J1600">
        <v>0</v>
      </c>
      <c r="K1600">
        <v>0</v>
      </c>
      <c r="L1600">
        <v>0</v>
      </c>
      <c r="M1600">
        <v>8450</v>
      </c>
      <c r="N1600">
        <v>0.1</v>
      </c>
      <c r="O1600">
        <v>50</v>
      </c>
      <c r="P1600">
        <v>0</v>
      </c>
      <c r="Q1600">
        <v>0</v>
      </c>
      <c r="R1600">
        <v>5000</v>
      </c>
      <c r="S1600">
        <f>VLOOKUP(F1600,DF!$A$2:$B$75,2)*R1600</f>
        <v>8450</v>
      </c>
      <c r="T1600">
        <v>0</v>
      </c>
      <c r="U1600">
        <f>VLOOKUP(F1600,DF!$A$2:$B$75,2)*T1600</f>
        <v>0</v>
      </c>
      <c r="V1600">
        <v>1134525</v>
      </c>
      <c r="W1600">
        <v>87</v>
      </c>
      <c r="X1600" t="s">
        <v>454</v>
      </c>
      <c r="Y1600">
        <v>0</v>
      </c>
      <c r="Z1600">
        <v>0</v>
      </c>
      <c r="AA1600" t="s">
        <v>601</v>
      </c>
      <c r="AB1600">
        <v>5</v>
      </c>
      <c r="AC1600" t="s">
        <v>157</v>
      </c>
      <c r="AD1600">
        <v>5</v>
      </c>
      <c r="AE1600" t="s">
        <v>157</v>
      </c>
      <c r="AF1600" t="s">
        <v>1097</v>
      </c>
      <c r="AG1600" s="1">
        <v>37384</v>
      </c>
      <c r="AH1600">
        <v>1734</v>
      </c>
      <c r="AI1600">
        <v>39.266669999999998</v>
      </c>
      <c r="AJ1600">
        <v>-95.25</v>
      </c>
      <c r="AK1600">
        <v>39.266669999999998</v>
      </c>
      <c r="AL1600">
        <v>-95.25</v>
      </c>
      <c r="AM1600" t="s">
        <v>1100</v>
      </c>
    </row>
    <row r="1601" spans="1:39" x14ac:dyDescent="0.25">
      <c r="A1601">
        <v>5294034</v>
      </c>
      <c r="B1601" t="s">
        <v>3384</v>
      </c>
      <c r="C1601" t="s">
        <v>92</v>
      </c>
      <c r="D1601" t="s">
        <v>1102</v>
      </c>
      <c r="E1601" s="1">
        <v>37384</v>
      </c>
      <c r="F1601" s="3">
        <v>2002</v>
      </c>
      <c r="G1601">
        <v>1743</v>
      </c>
      <c r="H1601" t="s">
        <v>28</v>
      </c>
      <c r="I1601" t="s">
        <v>1578</v>
      </c>
      <c r="J1601">
        <v>0</v>
      </c>
      <c r="K1601">
        <v>0</v>
      </c>
      <c r="L1601">
        <v>0</v>
      </c>
      <c r="M1601">
        <v>1690</v>
      </c>
      <c r="N1601">
        <v>0.1</v>
      </c>
      <c r="O1601">
        <v>40</v>
      </c>
      <c r="P1601">
        <v>0</v>
      </c>
      <c r="Q1601">
        <v>0</v>
      </c>
      <c r="R1601">
        <v>1000</v>
      </c>
      <c r="S1601">
        <f>VLOOKUP(F1601,DF!$A$2:$B$75,2)*R1601</f>
        <v>1690</v>
      </c>
      <c r="T1601">
        <v>0</v>
      </c>
      <c r="U1601">
        <f>VLOOKUP(F1601,DF!$A$2:$B$75,2)*T1601</f>
        <v>0</v>
      </c>
      <c r="V1601">
        <v>1135211</v>
      </c>
      <c r="W1601">
        <v>103</v>
      </c>
      <c r="X1601" t="s">
        <v>505</v>
      </c>
      <c r="Y1601">
        <v>0</v>
      </c>
      <c r="Z1601">
        <v>0</v>
      </c>
      <c r="AA1601" t="s">
        <v>581</v>
      </c>
      <c r="AB1601">
        <v>4</v>
      </c>
      <c r="AC1601" t="s">
        <v>197</v>
      </c>
      <c r="AD1601">
        <v>4</v>
      </c>
      <c r="AE1601" t="s">
        <v>197</v>
      </c>
      <c r="AF1601" t="s">
        <v>1102</v>
      </c>
      <c r="AG1601" s="1">
        <v>37384</v>
      </c>
      <c r="AH1601">
        <v>1743</v>
      </c>
      <c r="AI1601">
        <v>39.216670000000001</v>
      </c>
      <c r="AJ1601">
        <v>-94.95</v>
      </c>
      <c r="AK1601">
        <v>39.25</v>
      </c>
      <c r="AL1601">
        <v>-94.966669999999993</v>
      </c>
      <c r="AM1601" t="s">
        <v>1103</v>
      </c>
    </row>
    <row r="1602" spans="1:39" x14ac:dyDescent="0.25">
      <c r="A1602">
        <v>5288596</v>
      </c>
      <c r="B1602" t="s">
        <v>3386</v>
      </c>
      <c r="C1602" t="s">
        <v>94</v>
      </c>
      <c r="D1602" t="s">
        <v>1104</v>
      </c>
      <c r="E1602" s="1">
        <v>37384</v>
      </c>
      <c r="F1602" s="3">
        <v>2002</v>
      </c>
      <c r="G1602">
        <v>1748</v>
      </c>
      <c r="H1602" t="s">
        <v>28</v>
      </c>
      <c r="I1602" t="s">
        <v>1578</v>
      </c>
      <c r="J1602">
        <v>0</v>
      </c>
      <c r="K1602">
        <v>0</v>
      </c>
      <c r="L1602">
        <v>0</v>
      </c>
      <c r="M1602">
        <v>0</v>
      </c>
      <c r="N1602">
        <v>0</v>
      </c>
      <c r="O1602">
        <v>110</v>
      </c>
      <c r="P1602">
        <v>0</v>
      </c>
      <c r="Q1602">
        <v>0</v>
      </c>
      <c r="R1602">
        <v>0</v>
      </c>
      <c r="S1602">
        <f>VLOOKUP(F1602,DF!$A$2:$B$75,2)*R1602</f>
        <v>0</v>
      </c>
      <c r="T1602">
        <v>0</v>
      </c>
      <c r="U1602">
        <f>VLOOKUP(F1602,DF!$A$2:$B$75,2)*T1602</f>
        <v>0</v>
      </c>
      <c r="V1602">
        <v>1133347</v>
      </c>
      <c r="W1602">
        <v>191</v>
      </c>
      <c r="X1602" t="s">
        <v>469</v>
      </c>
      <c r="Y1602">
        <v>0</v>
      </c>
      <c r="Z1602">
        <v>0</v>
      </c>
      <c r="AA1602" t="s">
        <v>581</v>
      </c>
      <c r="AB1602">
        <v>3</v>
      </c>
      <c r="AC1602" t="s">
        <v>183</v>
      </c>
      <c r="AD1602">
        <v>3</v>
      </c>
      <c r="AE1602" t="s">
        <v>183</v>
      </c>
      <c r="AF1602" t="s">
        <v>1104</v>
      </c>
      <c r="AG1602" s="1">
        <v>37384</v>
      </c>
      <c r="AH1602">
        <v>1749</v>
      </c>
      <c r="AI1602">
        <v>37.066670000000002</v>
      </c>
      <c r="AJ1602">
        <v>-97.15</v>
      </c>
      <c r="AK1602">
        <v>37.133330000000001</v>
      </c>
      <c r="AL1602">
        <v>-97.116669999999999</v>
      </c>
      <c r="AM1602" t="s">
        <v>1105</v>
      </c>
    </row>
    <row r="1603" spans="1:39" x14ac:dyDescent="0.25">
      <c r="A1603">
        <v>5288597</v>
      </c>
      <c r="B1603" t="s">
        <v>3394</v>
      </c>
      <c r="C1603" t="s">
        <v>102</v>
      </c>
      <c r="D1603" t="s">
        <v>574</v>
      </c>
      <c r="E1603" s="1">
        <v>37384</v>
      </c>
      <c r="F1603" s="3">
        <v>2002</v>
      </c>
      <c r="G1603">
        <v>1749</v>
      </c>
      <c r="H1603" t="s">
        <v>28</v>
      </c>
      <c r="I1603" t="s">
        <v>1578</v>
      </c>
      <c r="J1603">
        <v>0</v>
      </c>
      <c r="K1603">
        <v>0</v>
      </c>
      <c r="L1603">
        <v>0</v>
      </c>
      <c r="M1603">
        <v>0</v>
      </c>
      <c r="N1603">
        <v>5</v>
      </c>
      <c r="O1603">
        <v>220</v>
      </c>
      <c r="P1603">
        <v>0</v>
      </c>
      <c r="Q1603">
        <v>0</v>
      </c>
      <c r="R1603">
        <v>0</v>
      </c>
      <c r="S1603">
        <f>VLOOKUP(F1603,DF!$A$2:$B$75,2)*R1603</f>
        <v>0</v>
      </c>
      <c r="T1603">
        <v>0</v>
      </c>
      <c r="U1603">
        <f>VLOOKUP(F1603,DF!$A$2:$B$75,2)*T1603</f>
        <v>0</v>
      </c>
      <c r="V1603">
        <v>1133347</v>
      </c>
      <c r="W1603">
        <v>35</v>
      </c>
      <c r="X1603" t="s">
        <v>469</v>
      </c>
      <c r="Y1603">
        <v>0</v>
      </c>
      <c r="Z1603">
        <v>0</v>
      </c>
      <c r="AA1603" t="s">
        <v>581</v>
      </c>
      <c r="AB1603">
        <v>5</v>
      </c>
      <c r="AC1603" t="s">
        <v>161</v>
      </c>
      <c r="AD1603">
        <v>5</v>
      </c>
      <c r="AE1603" t="s">
        <v>161</v>
      </c>
      <c r="AF1603" t="s">
        <v>574</v>
      </c>
      <c r="AG1603" s="1">
        <v>37384</v>
      </c>
      <c r="AH1603">
        <v>1754</v>
      </c>
      <c r="AI1603">
        <v>37.066670000000002</v>
      </c>
      <c r="AJ1603">
        <v>-97.133330000000001</v>
      </c>
      <c r="AK1603">
        <v>37.15</v>
      </c>
      <c r="AL1603">
        <v>-97.15</v>
      </c>
      <c r="AM1603" t="s">
        <v>1107</v>
      </c>
    </row>
    <row r="1604" spans="1:39" x14ac:dyDescent="0.25">
      <c r="A1604">
        <v>5288717</v>
      </c>
      <c r="B1604" t="s">
        <v>3327</v>
      </c>
      <c r="C1604" t="s">
        <v>31</v>
      </c>
      <c r="D1604" t="s">
        <v>1108</v>
      </c>
      <c r="E1604" s="1">
        <v>37387</v>
      </c>
      <c r="F1604" s="3">
        <v>2002</v>
      </c>
      <c r="G1604">
        <v>1514</v>
      </c>
      <c r="H1604" t="s">
        <v>28</v>
      </c>
      <c r="I1604" t="s">
        <v>1578</v>
      </c>
      <c r="J1604">
        <v>0</v>
      </c>
      <c r="K1604">
        <v>0</v>
      </c>
      <c r="L1604">
        <v>0</v>
      </c>
      <c r="M1604">
        <v>0</v>
      </c>
      <c r="N1604">
        <v>1</v>
      </c>
      <c r="O1604">
        <v>110</v>
      </c>
      <c r="P1604">
        <v>0</v>
      </c>
      <c r="Q1604">
        <v>0</v>
      </c>
      <c r="R1604">
        <v>0</v>
      </c>
      <c r="S1604">
        <f>VLOOKUP(F1604,DF!$A$2:$B$75,2)*R1604</f>
        <v>0</v>
      </c>
      <c r="T1604">
        <v>0</v>
      </c>
      <c r="U1604">
        <f>VLOOKUP(F1604,DF!$A$2:$B$75,2)*T1604</f>
        <v>0</v>
      </c>
      <c r="V1604">
        <v>1133348</v>
      </c>
      <c r="W1604">
        <v>9</v>
      </c>
      <c r="X1604" t="s">
        <v>469</v>
      </c>
      <c r="Y1604">
        <v>0</v>
      </c>
      <c r="Z1604">
        <v>0</v>
      </c>
      <c r="AA1604" t="s">
        <v>581</v>
      </c>
      <c r="AB1604" t="s">
        <v>27</v>
      </c>
      <c r="AC1604" t="s">
        <v>27</v>
      </c>
      <c r="AD1604" t="s">
        <v>27</v>
      </c>
      <c r="AE1604" t="s">
        <v>27</v>
      </c>
      <c r="AF1604" t="s">
        <v>1108</v>
      </c>
      <c r="AG1604" s="1">
        <v>37387</v>
      </c>
      <c r="AH1604">
        <v>1515</v>
      </c>
      <c r="AI1604">
        <v>38.450000000000003</v>
      </c>
      <c r="AJ1604">
        <v>-98.65</v>
      </c>
      <c r="AK1604">
        <v>38.450000000000003</v>
      </c>
      <c r="AL1604">
        <v>-98.65</v>
      </c>
      <c r="AM1604" t="s">
        <v>1109</v>
      </c>
    </row>
    <row r="1605" spans="1:39" x14ac:dyDescent="0.25">
      <c r="A1605">
        <v>5288613</v>
      </c>
      <c r="B1605" t="s">
        <v>3327</v>
      </c>
      <c r="C1605" t="s">
        <v>31</v>
      </c>
      <c r="D1605" t="s">
        <v>728</v>
      </c>
      <c r="E1605" s="1">
        <v>37387</v>
      </c>
      <c r="F1605" s="3">
        <v>2002</v>
      </c>
      <c r="G1605">
        <v>1520</v>
      </c>
      <c r="H1605" t="s">
        <v>28</v>
      </c>
      <c r="I1605" t="s">
        <v>1578</v>
      </c>
      <c r="J1605">
        <v>0</v>
      </c>
      <c r="K1605">
        <v>0</v>
      </c>
      <c r="L1605">
        <v>0</v>
      </c>
      <c r="M1605">
        <v>0</v>
      </c>
      <c r="N1605">
        <v>2</v>
      </c>
      <c r="O1605">
        <v>220</v>
      </c>
      <c r="P1605">
        <v>0</v>
      </c>
      <c r="Q1605">
        <v>0</v>
      </c>
      <c r="R1605">
        <v>0</v>
      </c>
      <c r="S1605">
        <f>VLOOKUP(F1605,DF!$A$2:$B$75,2)*R1605</f>
        <v>0</v>
      </c>
      <c r="T1605">
        <v>0</v>
      </c>
      <c r="U1605">
        <f>VLOOKUP(F1605,DF!$A$2:$B$75,2)*T1605</f>
        <v>0</v>
      </c>
      <c r="V1605">
        <v>1133348</v>
      </c>
      <c r="W1605">
        <v>9</v>
      </c>
      <c r="X1605" t="s">
        <v>469</v>
      </c>
      <c r="Y1605">
        <v>0</v>
      </c>
      <c r="Z1605">
        <v>0</v>
      </c>
      <c r="AA1605" t="s">
        <v>576</v>
      </c>
      <c r="AB1605">
        <v>3</v>
      </c>
      <c r="AC1605" t="s">
        <v>183</v>
      </c>
      <c r="AD1605">
        <v>3</v>
      </c>
      <c r="AE1605" t="s">
        <v>183</v>
      </c>
      <c r="AF1605" t="s">
        <v>728</v>
      </c>
      <c r="AG1605" s="1">
        <v>37387</v>
      </c>
      <c r="AH1605">
        <v>1535</v>
      </c>
      <c r="AI1605">
        <v>38.466670000000001</v>
      </c>
      <c r="AJ1605">
        <v>-98.533330000000007</v>
      </c>
      <c r="AK1605">
        <v>38.450000000000003</v>
      </c>
      <c r="AL1605">
        <v>-98.533330000000007</v>
      </c>
      <c r="AM1605" t="s">
        <v>947</v>
      </c>
    </row>
    <row r="1606" spans="1:39" x14ac:dyDescent="0.25">
      <c r="A1606">
        <v>5288823</v>
      </c>
      <c r="B1606" t="s">
        <v>3424</v>
      </c>
      <c r="C1606" t="s">
        <v>133</v>
      </c>
      <c r="D1606" t="s">
        <v>1058</v>
      </c>
      <c r="E1606" s="1">
        <v>37387</v>
      </c>
      <c r="F1606" s="3">
        <v>2002</v>
      </c>
      <c r="G1606">
        <v>1527</v>
      </c>
      <c r="H1606" t="s">
        <v>28</v>
      </c>
      <c r="I1606" t="s">
        <v>1578</v>
      </c>
      <c r="J1606">
        <v>0</v>
      </c>
      <c r="K1606">
        <v>0</v>
      </c>
      <c r="L1606">
        <v>0</v>
      </c>
      <c r="M1606">
        <v>0</v>
      </c>
      <c r="N1606">
        <v>0.5</v>
      </c>
      <c r="O1606">
        <v>110</v>
      </c>
      <c r="P1606">
        <v>0</v>
      </c>
      <c r="Q1606">
        <v>0</v>
      </c>
      <c r="R1606">
        <v>0</v>
      </c>
      <c r="S1606">
        <f>VLOOKUP(F1606,DF!$A$2:$B$75,2)*R1606</f>
        <v>0</v>
      </c>
      <c r="T1606">
        <v>0</v>
      </c>
      <c r="U1606">
        <f>VLOOKUP(F1606,DF!$A$2:$B$75,2)*T1606</f>
        <v>0</v>
      </c>
      <c r="V1606">
        <v>1133348</v>
      </c>
      <c r="W1606">
        <v>105</v>
      </c>
      <c r="X1606" t="s">
        <v>469</v>
      </c>
      <c r="Y1606">
        <v>0</v>
      </c>
      <c r="Z1606">
        <v>0</v>
      </c>
      <c r="AA1606" t="s">
        <v>576</v>
      </c>
      <c r="AB1606">
        <v>9</v>
      </c>
      <c r="AC1606" t="s">
        <v>183</v>
      </c>
      <c r="AD1606">
        <v>9</v>
      </c>
      <c r="AE1606" t="s">
        <v>183</v>
      </c>
      <c r="AF1606" t="s">
        <v>1058</v>
      </c>
      <c r="AG1606" s="1">
        <v>37387</v>
      </c>
      <c r="AH1606">
        <v>1527</v>
      </c>
      <c r="AI1606">
        <v>38.883330000000001</v>
      </c>
      <c r="AJ1606">
        <v>-97.966669999999993</v>
      </c>
      <c r="AK1606">
        <v>38.883330000000001</v>
      </c>
      <c r="AL1606">
        <v>-97.966669999999993</v>
      </c>
      <c r="AM1606" t="s">
        <v>699</v>
      </c>
    </row>
    <row r="1607" spans="1:39" x14ac:dyDescent="0.25">
      <c r="A1607">
        <v>5288831</v>
      </c>
      <c r="B1607" t="s">
        <v>3424</v>
      </c>
      <c r="C1607" t="s">
        <v>133</v>
      </c>
      <c r="D1607" t="s">
        <v>1058</v>
      </c>
      <c r="E1607" s="1">
        <v>37387</v>
      </c>
      <c r="F1607" s="3">
        <v>2002</v>
      </c>
      <c r="G1607">
        <v>1527</v>
      </c>
      <c r="H1607" t="s">
        <v>28</v>
      </c>
      <c r="I1607" t="s">
        <v>1578</v>
      </c>
      <c r="J1607">
        <v>0</v>
      </c>
      <c r="K1607">
        <v>0</v>
      </c>
      <c r="L1607">
        <v>0</v>
      </c>
      <c r="M1607">
        <v>0</v>
      </c>
      <c r="N1607">
        <v>1</v>
      </c>
      <c r="O1607">
        <v>110</v>
      </c>
      <c r="P1607">
        <v>0</v>
      </c>
      <c r="Q1607">
        <v>0</v>
      </c>
      <c r="R1607">
        <v>0</v>
      </c>
      <c r="S1607">
        <f>VLOOKUP(F1607,DF!$A$2:$B$75,2)*R1607</f>
        <v>0</v>
      </c>
      <c r="T1607">
        <v>0</v>
      </c>
      <c r="U1607">
        <f>VLOOKUP(F1607,DF!$A$2:$B$75,2)*T1607</f>
        <v>0</v>
      </c>
      <c r="V1607">
        <v>1133352</v>
      </c>
      <c r="W1607">
        <v>105</v>
      </c>
      <c r="X1607" t="s">
        <v>469</v>
      </c>
      <c r="Y1607">
        <v>0</v>
      </c>
      <c r="Z1607">
        <v>0</v>
      </c>
      <c r="AA1607" t="s">
        <v>576</v>
      </c>
      <c r="AB1607">
        <v>9</v>
      </c>
      <c r="AC1607" t="s">
        <v>183</v>
      </c>
      <c r="AD1607">
        <v>9</v>
      </c>
      <c r="AE1607" t="s">
        <v>183</v>
      </c>
      <c r="AF1607" t="s">
        <v>1058</v>
      </c>
      <c r="AG1607" s="1">
        <v>37387</v>
      </c>
      <c r="AH1607">
        <v>1527</v>
      </c>
      <c r="AI1607">
        <v>38.883330000000001</v>
      </c>
      <c r="AJ1607">
        <v>-97.966669999999993</v>
      </c>
      <c r="AK1607">
        <v>38.883330000000001</v>
      </c>
      <c r="AL1607">
        <v>-97.966669999999993</v>
      </c>
      <c r="AM1607" t="s">
        <v>699</v>
      </c>
    </row>
    <row r="1608" spans="1:39" x14ac:dyDescent="0.25">
      <c r="A1608">
        <v>5288719</v>
      </c>
      <c r="B1608" t="s">
        <v>3402</v>
      </c>
      <c r="C1608" t="s">
        <v>110</v>
      </c>
      <c r="D1608" t="s">
        <v>559</v>
      </c>
      <c r="E1608" s="1">
        <v>37387</v>
      </c>
      <c r="F1608" s="3">
        <v>2002</v>
      </c>
      <c r="G1608">
        <v>1534</v>
      </c>
      <c r="H1608" t="s">
        <v>28</v>
      </c>
      <c r="I1608" t="s">
        <v>1578</v>
      </c>
      <c r="J1608">
        <v>0</v>
      </c>
      <c r="K1608">
        <v>0</v>
      </c>
      <c r="L1608">
        <v>0</v>
      </c>
      <c r="M1608">
        <v>0</v>
      </c>
      <c r="N1608">
        <v>1</v>
      </c>
      <c r="O1608">
        <v>110</v>
      </c>
      <c r="P1608">
        <v>0</v>
      </c>
      <c r="Q1608">
        <v>0</v>
      </c>
      <c r="R1608">
        <v>0</v>
      </c>
      <c r="S1608">
        <f>VLOOKUP(F1608,DF!$A$2:$B$75,2)*R1608</f>
        <v>0</v>
      </c>
      <c r="T1608">
        <v>0</v>
      </c>
      <c r="U1608">
        <f>VLOOKUP(F1608,DF!$A$2:$B$75,2)*T1608</f>
        <v>0</v>
      </c>
      <c r="V1608">
        <v>1133348</v>
      </c>
      <c r="W1608">
        <v>53</v>
      </c>
      <c r="X1608" t="s">
        <v>469</v>
      </c>
      <c r="Y1608">
        <v>0</v>
      </c>
      <c r="Z1608">
        <v>0</v>
      </c>
      <c r="AA1608" t="s">
        <v>576</v>
      </c>
      <c r="AB1608">
        <v>6</v>
      </c>
      <c r="AC1608" t="s">
        <v>183</v>
      </c>
      <c r="AD1608">
        <v>6</v>
      </c>
      <c r="AE1608" t="s">
        <v>183</v>
      </c>
      <c r="AF1608" t="s">
        <v>559</v>
      </c>
      <c r="AG1608" s="1">
        <v>37387</v>
      </c>
      <c r="AH1608">
        <v>1534</v>
      </c>
      <c r="AI1608">
        <v>38.65</v>
      </c>
      <c r="AJ1608">
        <v>-98.233329999999995</v>
      </c>
      <c r="AK1608">
        <v>38.65</v>
      </c>
      <c r="AL1608">
        <v>-98.233329999999995</v>
      </c>
      <c r="AM1608" t="s">
        <v>947</v>
      </c>
    </row>
    <row r="1609" spans="1:39" x14ac:dyDescent="0.25">
      <c r="A1609">
        <v>5298865</v>
      </c>
      <c r="B1609" t="s">
        <v>3381</v>
      </c>
      <c r="C1609" t="s">
        <v>89</v>
      </c>
      <c r="D1609" t="s">
        <v>1110</v>
      </c>
      <c r="E1609" s="1">
        <v>37387</v>
      </c>
      <c r="F1609" s="3">
        <v>2002</v>
      </c>
      <c r="G1609">
        <v>1544</v>
      </c>
      <c r="H1609" t="s">
        <v>28</v>
      </c>
      <c r="I1609" t="s">
        <v>1578</v>
      </c>
      <c r="J1609">
        <v>0</v>
      </c>
      <c r="K1609">
        <v>0</v>
      </c>
      <c r="L1609">
        <v>0</v>
      </c>
      <c r="M1609">
        <v>0</v>
      </c>
      <c r="N1609">
        <v>0.3</v>
      </c>
      <c r="O1609">
        <v>30</v>
      </c>
      <c r="P1609">
        <v>0</v>
      </c>
      <c r="Q1609">
        <v>0</v>
      </c>
      <c r="R1609">
        <v>0</v>
      </c>
      <c r="S1609">
        <f>VLOOKUP(F1609,DF!$A$2:$B$75,2)*R1609</f>
        <v>0</v>
      </c>
      <c r="T1609">
        <v>0</v>
      </c>
      <c r="U1609">
        <f>VLOOKUP(F1609,DF!$A$2:$B$75,2)*T1609</f>
        <v>0</v>
      </c>
      <c r="V1609">
        <v>1136015</v>
      </c>
      <c r="W1609">
        <v>47</v>
      </c>
      <c r="X1609" t="s">
        <v>459</v>
      </c>
      <c r="Y1609">
        <v>0</v>
      </c>
      <c r="Z1609">
        <v>0</v>
      </c>
      <c r="AA1609" t="s">
        <v>581</v>
      </c>
      <c r="AB1609">
        <v>4</v>
      </c>
      <c r="AC1609" t="s">
        <v>144</v>
      </c>
      <c r="AD1609">
        <v>4</v>
      </c>
      <c r="AE1609" t="s">
        <v>144</v>
      </c>
      <c r="AF1609" t="s">
        <v>1110</v>
      </c>
      <c r="AG1609" s="1">
        <v>37387</v>
      </c>
      <c r="AH1609">
        <v>1545</v>
      </c>
      <c r="AI1609">
        <v>37.966670000000001</v>
      </c>
      <c r="AJ1609">
        <v>-99.416669999999996</v>
      </c>
      <c r="AK1609">
        <v>37.966670000000001</v>
      </c>
      <c r="AL1609">
        <v>-99.416669999999996</v>
      </c>
      <c r="AM1609" t="s">
        <v>1111</v>
      </c>
    </row>
    <row r="1610" spans="1:39" x14ac:dyDescent="0.25">
      <c r="A1610">
        <v>5288711</v>
      </c>
      <c r="B1610" t="s">
        <v>3380</v>
      </c>
      <c r="C1610" t="s">
        <v>88</v>
      </c>
      <c r="D1610" t="s">
        <v>1112</v>
      </c>
      <c r="E1610" s="1">
        <v>37387</v>
      </c>
      <c r="F1610" s="3">
        <v>2002</v>
      </c>
      <c r="G1610">
        <v>1552</v>
      </c>
      <c r="H1610" t="s">
        <v>28</v>
      </c>
      <c r="I1610" t="s">
        <v>1578</v>
      </c>
      <c r="J1610">
        <v>0</v>
      </c>
      <c r="K1610">
        <v>0</v>
      </c>
      <c r="L1610">
        <v>0</v>
      </c>
      <c r="M1610">
        <v>0</v>
      </c>
      <c r="N1610">
        <v>1</v>
      </c>
      <c r="O1610">
        <v>110</v>
      </c>
      <c r="P1610">
        <v>0</v>
      </c>
      <c r="Q1610">
        <v>0</v>
      </c>
      <c r="R1610">
        <v>0</v>
      </c>
      <c r="S1610">
        <f>VLOOKUP(F1610,DF!$A$2:$B$75,2)*R1610</f>
        <v>0</v>
      </c>
      <c r="T1610">
        <v>0</v>
      </c>
      <c r="U1610">
        <f>VLOOKUP(F1610,DF!$A$2:$B$75,2)*T1610</f>
        <v>0</v>
      </c>
      <c r="V1610">
        <v>1133348</v>
      </c>
      <c r="W1610">
        <v>169</v>
      </c>
      <c r="X1610" t="s">
        <v>469</v>
      </c>
      <c r="Y1610">
        <v>0</v>
      </c>
      <c r="Z1610">
        <v>0</v>
      </c>
      <c r="AA1610" t="s">
        <v>576</v>
      </c>
      <c r="AB1610">
        <v>1</v>
      </c>
      <c r="AC1610" t="s">
        <v>144</v>
      </c>
      <c r="AD1610">
        <v>1</v>
      </c>
      <c r="AE1610" t="s">
        <v>144</v>
      </c>
      <c r="AF1610" t="s">
        <v>1112</v>
      </c>
      <c r="AG1610" s="1">
        <v>37387</v>
      </c>
      <c r="AH1610">
        <v>1552</v>
      </c>
      <c r="AI1610">
        <v>38.883330000000001</v>
      </c>
      <c r="AJ1610">
        <v>-97.75</v>
      </c>
      <c r="AK1610">
        <v>38.883330000000001</v>
      </c>
      <c r="AL1610">
        <v>-97.75</v>
      </c>
      <c r="AM1610" t="s">
        <v>947</v>
      </c>
    </row>
    <row r="1611" spans="1:39" x14ac:dyDescent="0.25">
      <c r="A1611">
        <v>5288720</v>
      </c>
      <c r="B1611" t="s">
        <v>3342</v>
      </c>
      <c r="C1611" t="s">
        <v>50</v>
      </c>
      <c r="D1611" t="s">
        <v>730</v>
      </c>
      <c r="E1611" s="1">
        <v>37387</v>
      </c>
      <c r="F1611" s="3">
        <v>2002</v>
      </c>
      <c r="G1611">
        <v>1556</v>
      </c>
      <c r="H1611" t="s">
        <v>28</v>
      </c>
      <c r="I1611" t="s">
        <v>1578</v>
      </c>
      <c r="J1611">
        <v>0</v>
      </c>
      <c r="K1611">
        <v>0</v>
      </c>
      <c r="L1611">
        <v>0</v>
      </c>
      <c r="M1611">
        <v>0</v>
      </c>
      <c r="N1611">
        <v>0.5</v>
      </c>
      <c r="O1611">
        <v>110</v>
      </c>
      <c r="P1611">
        <v>0</v>
      </c>
      <c r="Q1611">
        <v>0</v>
      </c>
      <c r="R1611">
        <v>0</v>
      </c>
      <c r="S1611">
        <f>VLOOKUP(F1611,DF!$A$2:$B$75,2)*R1611</f>
        <v>0</v>
      </c>
      <c r="T1611">
        <v>0</v>
      </c>
      <c r="U1611">
        <f>VLOOKUP(F1611,DF!$A$2:$B$75,2)*T1611</f>
        <v>0</v>
      </c>
      <c r="V1611">
        <v>1133348</v>
      </c>
      <c r="W1611">
        <v>159</v>
      </c>
      <c r="X1611" t="s">
        <v>469</v>
      </c>
      <c r="Y1611">
        <v>0</v>
      </c>
      <c r="Z1611">
        <v>0</v>
      </c>
      <c r="AA1611" t="s">
        <v>576</v>
      </c>
      <c r="AB1611">
        <v>4</v>
      </c>
      <c r="AC1611" t="s">
        <v>150</v>
      </c>
      <c r="AD1611">
        <v>4</v>
      </c>
      <c r="AE1611" t="s">
        <v>150</v>
      </c>
      <c r="AF1611" t="s">
        <v>730</v>
      </c>
      <c r="AG1611" s="1">
        <v>37387</v>
      </c>
      <c r="AH1611">
        <v>1556</v>
      </c>
      <c r="AI1611">
        <v>38.516669999999998</v>
      </c>
      <c r="AJ1611">
        <v>-98.333330000000004</v>
      </c>
      <c r="AK1611">
        <v>38.516669999999998</v>
      </c>
      <c r="AL1611">
        <v>-98.333330000000004</v>
      </c>
      <c r="AM1611" t="s">
        <v>699</v>
      </c>
    </row>
    <row r="1612" spans="1:39" x14ac:dyDescent="0.25">
      <c r="A1612">
        <v>5298871</v>
      </c>
      <c r="B1612" t="s">
        <v>3408</v>
      </c>
      <c r="C1612" t="s">
        <v>116</v>
      </c>
      <c r="D1612" t="s">
        <v>785</v>
      </c>
      <c r="E1612" s="1">
        <v>37387</v>
      </c>
      <c r="F1612" s="3">
        <v>2002</v>
      </c>
      <c r="G1612">
        <v>1656</v>
      </c>
      <c r="H1612" t="s">
        <v>28</v>
      </c>
      <c r="I1612" t="s">
        <v>1578</v>
      </c>
      <c r="J1612">
        <v>0</v>
      </c>
      <c r="K1612">
        <v>0</v>
      </c>
      <c r="L1612">
        <v>0</v>
      </c>
      <c r="M1612">
        <v>0</v>
      </c>
      <c r="N1612">
        <v>0.3</v>
      </c>
      <c r="O1612">
        <v>50</v>
      </c>
      <c r="P1612">
        <v>0</v>
      </c>
      <c r="Q1612">
        <v>0</v>
      </c>
      <c r="R1612">
        <v>0</v>
      </c>
      <c r="S1612">
        <f>VLOOKUP(F1612,DF!$A$2:$B$75,2)*R1612</f>
        <v>0</v>
      </c>
      <c r="T1612">
        <v>0</v>
      </c>
      <c r="U1612">
        <f>VLOOKUP(F1612,DF!$A$2:$B$75,2)*T1612</f>
        <v>0</v>
      </c>
      <c r="V1612">
        <v>1136015</v>
      </c>
      <c r="W1612">
        <v>97</v>
      </c>
      <c r="X1612" t="s">
        <v>459</v>
      </c>
      <c r="Y1612">
        <v>0</v>
      </c>
      <c r="Z1612">
        <v>0</v>
      </c>
      <c r="AA1612" t="s">
        <v>581</v>
      </c>
      <c r="AB1612">
        <v>7</v>
      </c>
      <c r="AC1612" t="s">
        <v>157</v>
      </c>
      <c r="AD1612">
        <v>7</v>
      </c>
      <c r="AE1612" t="s">
        <v>157</v>
      </c>
      <c r="AF1612" t="s">
        <v>785</v>
      </c>
      <c r="AG1612" s="1">
        <v>37387</v>
      </c>
      <c r="AH1612">
        <v>1656</v>
      </c>
      <c r="AI1612">
        <v>37.666670000000003</v>
      </c>
      <c r="AJ1612">
        <v>-99.216669999999993</v>
      </c>
      <c r="AK1612">
        <v>37.666670000000003</v>
      </c>
      <c r="AL1612">
        <v>-99.216669999999993</v>
      </c>
      <c r="AM1612" t="s">
        <v>1113</v>
      </c>
    </row>
    <row r="1613" spans="1:39" x14ac:dyDescent="0.25">
      <c r="A1613">
        <v>5298866</v>
      </c>
      <c r="B1613" t="s">
        <v>3383</v>
      </c>
      <c r="C1613" t="s">
        <v>91</v>
      </c>
      <c r="D1613" t="s">
        <v>841</v>
      </c>
      <c r="E1613" s="1">
        <v>37387</v>
      </c>
      <c r="F1613" s="3">
        <v>2002</v>
      </c>
      <c r="G1613">
        <v>1712</v>
      </c>
      <c r="H1613" t="s">
        <v>28</v>
      </c>
      <c r="I1613" t="s">
        <v>1578</v>
      </c>
      <c r="J1613">
        <v>0</v>
      </c>
      <c r="K1613">
        <v>0</v>
      </c>
      <c r="L1613">
        <v>0</v>
      </c>
      <c r="M1613">
        <v>0</v>
      </c>
      <c r="N1613">
        <v>0.3</v>
      </c>
      <c r="O1613">
        <v>50</v>
      </c>
      <c r="P1613">
        <v>0</v>
      </c>
      <c r="Q1613">
        <v>0</v>
      </c>
      <c r="R1613">
        <v>0</v>
      </c>
      <c r="S1613">
        <f>VLOOKUP(F1613,DF!$A$2:$B$75,2)*R1613</f>
        <v>0</v>
      </c>
      <c r="T1613">
        <v>0</v>
      </c>
      <c r="U1613">
        <f>VLOOKUP(F1613,DF!$A$2:$B$75,2)*T1613</f>
        <v>0</v>
      </c>
      <c r="V1613">
        <v>1136015</v>
      </c>
      <c r="W1613">
        <v>185</v>
      </c>
      <c r="X1613" t="s">
        <v>459</v>
      </c>
      <c r="Y1613">
        <v>0</v>
      </c>
      <c r="Z1613">
        <v>0</v>
      </c>
      <c r="AA1613" t="s">
        <v>581</v>
      </c>
      <c r="AB1613">
        <v>6</v>
      </c>
      <c r="AC1613" t="s">
        <v>150</v>
      </c>
      <c r="AD1613">
        <v>6</v>
      </c>
      <c r="AE1613" t="s">
        <v>150</v>
      </c>
      <c r="AF1613" t="s">
        <v>841</v>
      </c>
      <c r="AG1613" s="1">
        <v>37387</v>
      </c>
      <c r="AH1613">
        <v>1713</v>
      </c>
      <c r="AI1613">
        <v>37.966670000000001</v>
      </c>
      <c r="AJ1613">
        <v>-98.483329999999995</v>
      </c>
      <c r="AK1613">
        <v>37.933329999999998</v>
      </c>
      <c r="AL1613">
        <v>-98.5</v>
      </c>
      <c r="AM1613" t="s">
        <v>1114</v>
      </c>
    </row>
    <row r="1614" spans="1:39" x14ac:dyDescent="0.25">
      <c r="A1614">
        <v>5298867</v>
      </c>
      <c r="B1614" t="s">
        <v>3383</v>
      </c>
      <c r="C1614" t="s">
        <v>91</v>
      </c>
      <c r="D1614" t="s">
        <v>841</v>
      </c>
      <c r="E1614" s="1">
        <v>37387</v>
      </c>
      <c r="F1614" s="3">
        <v>2002</v>
      </c>
      <c r="G1614">
        <v>1713</v>
      </c>
      <c r="H1614" t="s">
        <v>28</v>
      </c>
      <c r="I1614" t="s">
        <v>1578</v>
      </c>
      <c r="J1614">
        <v>0</v>
      </c>
      <c r="K1614">
        <v>0</v>
      </c>
      <c r="L1614">
        <v>0</v>
      </c>
      <c r="M1614">
        <v>0</v>
      </c>
      <c r="N1614">
        <v>0.5</v>
      </c>
      <c r="O1614">
        <v>50</v>
      </c>
      <c r="P1614">
        <v>0</v>
      </c>
      <c r="Q1614">
        <v>0</v>
      </c>
      <c r="R1614">
        <v>0</v>
      </c>
      <c r="S1614">
        <f>VLOOKUP(F1614,DF!$A$2:$B$75,2)*R1614</f>
        <v>0</v>
      </c>
      <c r="T1614">
        <v>0</v>
      </c>
      <c r="U1614">
        <f>VLOOKUP(F1614,DF!$A$2:$B$75,2)*T1614</f>
        <v>0</v>
      </c>
      <c r="V1614">
        <v>1136015</v>
      </c>
      <c r="W1614">
        <v>185</v>
      </c>
      <c r="X1614" t="s">
        <v>459</v>
      </c>
      <c r="Y1614">
        <v>0</v>
      </c>
      <c r="Z1614">
        <v>0</v>
      </c>
      <c r="AA1614" t="s">
        <v>581</v>
      </c>
      <c r="AB1614">
        <v>6</v>
      </c>
      <c r="AC1614" t="s">
        <v>150</v>
      </c>
      <c r="AD1614">
        <v>6</v>
      </c>
      <c r="AE1614" t="s">
        <v>150</v>
      </c>
      <c r="AF1614" t="s">
        <v>841</v>
      </c>
      <c r="AG1614" s="1">
        <v>37387</v>
      </c>
      <c r="AH1614">
        <v>1715</v>
      </c>
      <c r="AI1614">
        <v>37.966670000000001</v>
      </c>
      <c r="AJ1614">
        <v>-98.483329999999995</v>
      </c>
      <c r="AK1614">
        <v>37.933329999999998</v>
      </c>
      <c r="AL1614">
        <v>-98.5</v>
      </c>
      <c r="AM1614" t="s">
        <v>1115</v>
      </c>
    </row>
    <row r="1615" spans="1:39" x14ac:dyDescent="0.25">
      <c r="A1615">
        <v>5298868</v>
      </c>
      <c r="B1615" t="s">
        <v>3358</v>
      </c>
      <c r="C1615" t="s">
        <v>66</v>
      </c>
      <c r="D1615" t="s">
        <v>458</v>
      </c>
      <c r="E1615" s="1">
        <v>37387</v>
      </c>
      <c r="F1615" s="3">
        <v>2002</v>
      </c>
      <c r="G1615">
        <v>1715</v>
      </c>
      <c r="H1615" t="s">
        <v>28</v>
      </c>
      <c r="I1615" t="s">
        <v>1578</v>
      </c>
      <c r="J1615">
        <v>0</v>
      </c>
      <c r="K1615">
        <v>0</v>
      </c>
      <c r="L1615">
        <v>0</v>
      </c>
      <c r="M1615">
        <v>0</v>
      </c>
      <c r="N1615">
        <v>0.3</v>
      </c>
      <c r="O1615">
        <v>30</v>
      </c>
      <c r="P1615">
        <v>0</v>
      </c>
      <c r="Q1615">
        <v>0</v>
      </c>
      <c r="R1615">
        <v>0</v>
      </c>
      <c r="S1615">
        <f>VLOOKUP(F1615,DF!$A$2:$B$75,2)*R1615</f>
        <v>0</v>
      </c>
      <c r="T1615">
        <v>0</v>
      </c>
      <c r="U1615">
        <f>VLOOKUP(F1615,DF!$A$2:$B$75,2)*T1615</f>
        <v>0</v>
      </c>
      <c r="V1615">
        <v>1136015</v>
      </c>
      <c r="W1615">
        <v>151</v>
      </c>
      <c r="X1615" t="s">
        <v>459</v>
      </c>
      <c r="Y1615">
        <v>0</v>
      </c>
      <c r="Z1615">
        <v>0</v>
      </c>
      <c r="AA1615" t="s">
        <v>581</v>
      </c>
      <c r="AB1615">
        <v>2</v>
      </c>
      <c r="AC1615" t="s">
        <v>183</v>
      </c>
      <c r="AD1615">
        <v>2</v>
      </c>
      <c r="AE1615" t="s">
        <v>183</v>
      </c>
      <c r="AF1615" t="s">
        <v>458</v>
      </c>
      <c r="AG1615" s="1">
        <v>37387</v>
      </c>
      <c r="AH1615">
        <v>1716</v>
      </c>
      <c r="AI1615">
        <v>37.6</v>
      </c>
      <c r="AJ1615">
        <v>-98.9</v>
      </c>
      <c r="AK1615">
        <v>37.6</v>
      </c>
      <c r="AL1615">
        <v>-98.9</v>
      </c>
      <c r="AM1615" t="s">
        <v>1111</v>
      </c>
    </row>
    <row r="1616" spans="1:39" x14ac:dyDescent="0.25">
      <c r="A1616">
        <v>5288824</v>
      </c>
      <c r="B1616" t="s">
        <v>3403</v>
      </c>
      <c r="C1616" t="s">
        <v>111</v>
      </c>
      <c r="D1616" t="s">
        <v>1116</v>
      </c>
      <c r="E1616" s="1">
        <v>37387</v>
      </c>
      <c r="F1616" s="3">
        <v>2002</v>
      </c>
      <c r="G1616">
        <v>1725</v>
      </c>
      <c r="H1616" t="s">
        <v>28</v>
      </c>
      <c r="I1616" t="s">
        <v>1578</v>
      </c>
      <c r="J1616">
        <v>0</v>
      </c>
      <c r="K1616">
        <v>0</v>
      </c>
      <c r="L1616">
        <v>0</v>
      </c>
      <c r="M1616">
        <v>0</v>
      </c>
      <c r="N1616">
        <v>0.5</v>
      </c>
      <c r="O1616">
        <v>55</v>
      </c>
      <c r="P1616">
        <v>0</v>
      </c>
      <c r="Q1616">
        <v>0</v>
      </c>
      <c r="R1616">
        <v>0</v>
      </c>
      <c r="S1616">
        <f>VLOOKUP(F1616,DF!$A$2:$B$75,2)*R1616</f>
        <v>0</v>
      </c>
      <c r="T1616">
        <v>0</v>
      </c>
      <c r="U1616">
        <f>VLOOKUP(F1616,DF!$A$2:$B$75,2)*T1616</f>
        <v>0</v>
      </c>
      <c r="V1616">
        <v>1133348</v>
      </c>
      <c r="W1616">
        <v>155</v>
      </c>
      <c r="X1616" t="s">
        <v>469</v>
      </c>
      <c r="Y1616">
        <v>0</v>
      </c>
      <c r="Z1616">
        <v>0</v>
      </c>
      <c r="AA1616" t="s">
        <v>772</v>
      </c>
      <c r="AB1616">
        <v>1</v>
      </c>
      <c r="AC1616" t="s">
        <v>183</v>
      </c>
      <c r="AD1616">
        <v>1</v>
      </c>
      <c r="AE1616" t="s">
        <v>183</v>
      </c>
      <c r="AF1616" t="s">
        <v>1116</v>
      </c>
      <c r="AG1616" s="1">
        <v>37387</v>
      </c>
      <c r="AH1616">
        <v>1725</v>
      </c>
      <c r="AI1616">
        <v>37.950000000000003</v>
      </c>
      <c r="AJ1616">
        <v>-98.416669999999996</v>
      </c>
      <c r="AK1616">
        <v>37.950000000000003</v>
      </c>
      <c r="AL1616">
        <v>-98.416669999999996</v>
      </c>
      <c r="AM1616" t="s">
        <v>1117</v>
      </c>
    </row>
    <row r="1617" spans="1:39" x14ac:dyDescent="0.25">
      <c r="A1617">
        <v>5288835</v>
      </c>
      <c r="B1617" t="s">
        <v>3403</v>
      </c>
      <c r="C1617" t="s">
        <v>111</v>
      </c>
      <c r="D1617" t="s">
        <v>1116</v>
      </c>
      <c r="E1617" s="1">
        <v>37387</v>
      </c>
      <c r="F1617" s="3">
        <v>2002</v>
      </c>
      <c r="G1617">
        <v>1725</v>
      </c>
      <c r="H1617" t="s">
        <v>28</v>
      </c>
      <c r="I1617" t="s">
        <v>1578</v>
      </c>
      <c r="J1617">
        <v>0</v>
      </c>
      <c r="K1617">
        <v>0</v>
      </c>
      <c r="L1617">
        <v>0</v>
      </c>
      <c r="M1617">
        <v>0</v>
      </c>
      <c r="N1617">
        <v>0.5</v>
      </c>
      <c r="O1617">
        <v>110</v>
      </c>
      <c r="P1617">
        <v>0</v>
      </c>
      <c r="Q1617">
        <v>0</v>
      </c>
      <c r="R1617">
        <v>0</v>
      </c>
      <c r="S1617">
        <f>VLOOKUP(F1617,DF!$A$2:$B$75,2)*R1617</f>
        <v>0</v>
      </c>
      <c r="T1617">
        <v>0</v>
      </c>
      <c r="U1617">
        <f>VLOOKUP(F1617,DF!$A$2:$B$75,2)*T1617</f>
        <v>0</v>
      </c>
      <c r="V1617">
        <v>1133354</v>
      </c>
      <c r="W1617">
        <v>155</v>
      </c>
      <c r="X1617" t="s">
        <v>469</v>
      </c>
      <c r="Y1617">
        <v>0</v>
      </c>
      <c r="Z1617">
        <v>0</v>
      </c>
      <c r="AA1617" t="s">
        <v>772</v>
      </c>
      <c r="AB1617">
        <v>1</v>
      </c>
      <c r="AC1617" t="s">
        <v>183</v>
      </c>
      <c r="AD1617">
        <v>1</v>
      </c>
      <c r="AE1617" t="s">
        <v>183</v>
      </c>
      <c r="AF1617" t="s">
        <v>1116</v>
      </c>
      <c r="AG1617" s="1">
        <v>37387</v>
      </c>
      <c r="AH1617">
        <v>1726</v>
      </c>
      <c r="AI1617">
        <v>37.950000000000003</v>
      </c>
      <c r="AJ1617">
        <v>-98.416669999999996</v>
      </c>
      <c r="AK1617">
        <v>37.950000000000003</v>
      </c>
      <c r="AL1617">
        <v>-98.416669999999996</v>
      </c>
      <c r="AM1617" t="s">
        <v>1118</v>
      </c>
    </row>
    <row r="1618" spans="1:39" x14ac:dyDescent="0.25">
      <c r="A1618">
        <v>5298869</v>
      </c>
      <c r="B1618" t="s">
        <v>3358</v>
      </c>
      <c r="C1618" t="s">
        <v>66</v>
      </c>
      <c r="D1618" t="s">
        <v>857</v>
      </c>
      <c r="E1618" s="1">
        <v>37387</v>
      </c>
      <c r="F1618" s="3">
        <v>2002</v>
      </c>
      <c r="G1618">
        <v>1730</v>
      </c>
      <c r="H1618" t="s">
        <v>28</v>
      </c>
      <c r="I1618" t="s">
        <v>1578</v>
      </c>
      <c r="J1618">
        <v>0</v>
      </c>
      <c r="K1618">
        <v>0</v>
      </c>
      <c r="L1618">
        <v>0</v>
      </c>
      <c r="M1618">
        <v>0</v>
      </c>
      <c r="N1618">
        <v>1.2</v>
      </c>
      <c r="O1618">
        <v>50</v>
      </c>
      <c r="P1618">
        <v>0</v>
      </c>
      <c r="Q1618">
        <v>0</v>
      </c>
      <c r="R1618">
        <v>0</v>
      </c>
      <c r="S1618">
        <f>VLOOKUP(F1618,DF!$A$2:$B$75,2)*R1618</f>
        <v>0</v>
      </c>
      <c r="T1618">
        <v>0</v>
      </c>
      <c r="U1618">
        <f>VLOOKUP(F1618,DF!$A$2:$B$75,2)*T1618</f>
        <v>0</v>
      </c>
      <c r="V1618">
        <v>1136015</v>
      </c>
      <c r="W1618">
        <v>151</v>
      </c>
      <c r="X1618" t="s">
        <v>459</v>
      </c>
      <c r="Y1618">
        <v>0</v>
      </c>
      <c r="Z1618">
        <v>0</v>
      </c>
      <c r="AA1618" t="s">
        <v>581</v>
      </c>
      <c r="AB1618">
        <v>2</v>
      </c>
      <c r="AC1618" t="s">
        <v>276</v>
      </c>
      <c r="AD1618">
        <v>2</v>
      </c>
      <c r="AE1618" t="s">
        <v>276</v>
      </c>
      <c r="AF1618" t="s">
        <v>857</v>
      </c>
      <c r="AG1618" s="1">
        <v>37387</v>
      </c>
      <c r="AH1618">
        <v>1733</v>
      </c>
      <c r="AI1618">
        <v>37.633330000000001</v>
      </c>
      <c r="AJ1618">
        <v>-98.766670000000005</v>
      </c>
      <c r="AK1618">
        <v>37.616669999999999</v>
      </c>
      <c r="AL1618">
        <v>-98.766670000000005</v>
      </c>
      <c r="AM1618" t="s">
        <v>1111</v>
      </c>
    </row>
    <row r="1619" spans="1:39" x14ac:dyDescent="0.25">
      <c r="A1619">
        <v>5298870</v>
      </c>
      <c r="B1619" t="s">
        <v>3341</v>
      </c>
      <c r="C1619" t="s">
        <v>49</v>
      </c>
      <c r="D1619" t="s">
        <v>783</v>
      </c>
      <c r="E1619" s="1">
        <v>37387</v>
      </c>
      <c r="F1619" s="3">
        <v>2002</v>
      </c>
      <c r="G1619">
        <v>1910</v>
      </c>
      <c r="H1619" t="s">
        <v>28</v>
      </c>
      <c r="I1619" t="s">
        <v>1578</v>
      </c>
      <c r="J1619">
        <v>0</v>
      </c>
      <c r="K1619">
        <v>0</v>
      </c>
      <c r="L1619">
        <v>0</v>
      </c>
      <c r="M1619">
        <v>0</v>
      </c>
      <c r="N1619">
        <v>2.2000000000000002</v>
      </c>
      <c r="O1619">
        <v>100</v>
      </c>
      <c r="P1619">
        <v>0</v>
      </c>
      <c r="Q1619">
        <v>0</v>
      </c>
      <c r="R1619">
        <v>0</v>
      </c>
      <c r="S1619">
        <f>VLOOKUP(F1619,DF!$A$2:$B$75,2)*R1619</f>
        <v>0</v>
      </c>
      <c r="T1619">
        <v>0</v>
      </c>
      <c r="U1619">
        <f>VLOOKUP(F1619,DF!$A$2:$B$75,2)*T1619</f>
        <v>0</v>
      </c>
      <c r="V1619">
        <v>1136015</v>
      </c>
      <c r="W1619">
        <v>33</v>
      </c>
      <c r="X1619" t="s">
        <v>459</v>
      </c>
      <c r="Y1619">
        <v>0</v>
      </c>
      <c r="Z1619">
        <v>0</v>
      </c>
      <c r="AA1619" t="s">
        <v>581</v>
      </c>
      <c r="AB1619">
        <v>6</v>
      </c>
      <c r="AC1619" t="s">
        <v>681</v>
      </c>
      <c r="AD1619">
        <v>6</v>
      </c>
      <c r="AE1619" t="s">
        <v>681</v>
      </c>
      <c r="AF1619" t="s">
        <v>783</v>
      </c>
      <c r="AG1619" s="1">
        <v>37387</v>
      </c>
      <c r="AH1619">
        <v>1914</v>
      </c>
      <c r="AI1619">
        <v>37.133330000000001</v>
      </c>
      <c r="AJ1619">
        <v>-99.233329999999995</v>
      </c>
      <c r="AK1619">
        <v>37.15</v>
      </c>
      <c r="AL1619">
        <v>-99.2</v>
      </c>
      <c r="AM1619" t="s">
        <v>1119</v>
      </c>
    </row>
    <row r="1620" spans="1:39" x14ac:dyDescent="0.25">
      <c r="A1620">
        <v>5287788</v>
      </c>
      <c r="B1620" t="s">
        <v>3327</v>
      </c>
      <c r="C1620" t="s">
        <v>31</v>
      </c>
      <c r="D1620" t="s">
        <v>653</v>
      </c>
      <c r="E1620" s="1">
        <v>37402</v>
      </c>
      <c r="F1620" s="3">
        <v>2002</v>
      </c>
      <c r="G1620">
        <v>1853</v>
      </c>
      <c r="H1620" t="s">
        <v>28</v>
      </c>
      <c r="I1620" t="s">
        <v>1578</v>
      </c>
      <c r="J1620">
        <v>0</v>
      </c>
      <c r="K1620">
        <v>0</v>
      </c>
      <c r="L1620">
        <v>0</v>
      </c>
      <c r="M1620">
        <v>0</v>
      </c>
      <c r="N1620">
        <v>1</v>
      </c>
      <c r="O1620">
        <v>110</v>
      </c>
      <c r="P1620">
        <v>0</v>
      </c>
      <c r="Q1620">
        <v>0</v>
      </c>
      <c r="R1620">
        <v>0</v>
      </c>
      <c r="S1620">
        <f>VLOOKUP(F1620,DF!$A$2:$B$75,2)*R1620</f>
        <v>0</v>
      </c>
      <c r="T1620">
        <v>0</v>
      </c>
      <c r="U1620">
        <f>VLOOKUP(F1620,DF!$A$2:$B$75,2)*T1620</f>
        <v>0</v>
      </c>
      <c r="V1620">
        <v>1133360</v>
      </c>
      <c r="W1620">
        <v>9</v>
      </c>
      <c r="X1620" t="s">
        <v>469</v>
      </c>
      <c r="Y1620">
        <v>0</v>
      </c>
      <c r="Z1620">
        <v>0</v>
      </c>
      <c r="AA1620" t="s">
        <v>576</v>
      </c>
      <c r="AB1620">
        <v>10</v>
      </c>
      <c r="AC1620" t="s">
        <v>144</v>
      </c>
      <c r="AD1620">
        <v>10</v>
      </c>
      <c r="AE1620" t="s">
        <v>144</v>
      </c>
      <c r="AF1620" t="s">
        <v>653</v>
      </c>
      <c r="AG1620" s="1">
        <v>37402</v>
      </c>
      <c r="AH1620">
        <v>1855</v>
      </c>
      <c r="AI1620">
        <v>38.666670000000003</v>
      </c>
      <c r="AJ1620">
        <v>-98.766670000000005</v>
      </c>
      <c r="AK1620">
        <v>38.516669999999998</v>
      </c>
      <c r="AL1620">
        <v>-98.75</v>
      </c>
      <c r="AM1620" t="s">
        <v>799</v>
      </c>
    </row>
    <row r="1621" spans="1:39" x14ac:dyDescent="0.25">
      <c r="A1621">
        <v>5287789</v>
      </c>
      <c r="B1621" t="s">
        <v>3327</v>
      </c>
      <c r="C1621" t="s">
        <v>31</v>
      </c>
      <c r="D1621" t="s">
        <v>1120</v>
      </c>
      <c r="E1621" s="1">
        <v>37402</v>
      </c>
      <c r="F1621" s="3">
        <v>2002</v>
      </c>
      <c r="G1621">
        <v>1855</v>
      </c>
      <c r="H1621" t="s">
        <v>28</v>
      </c>
      <c r="I1621" t="s">
        <v>1578</v>
      </c>
      <c r="J1621">
        <v>0</v>
      </c>
      <c r="K1621">
        <v>0</v>
      </c>
      <c r="L1621">
        <v>0</v>
      </c>
      <c r="M1621">
        <v>0</v>
      </c>
      <c r="N1621">
        <v>0.5</v>
      </c>
      <c r="O1621">
        <v>110</v>
      </c>
      <c r="P1621">
        <v>0</v>
      </c>
      <c r="Q1621">
        <v>0</v>
      </c>
      <c r="R1621">
        <v>0</v>
      </c>
      <c r="S1621">
        <f>VLOOKUP(F1621,DF!$A$2:$B$75,2)*R1621</f>
        <v>0</v>
      </c>
      <c r="T1621">
        <v>0</v>
      </c>
      <c r="U1621">
        <f>VLOOKUP(F1621,DF!$A$2:$B$75,2)*T1621</f>
        <v>0</v>
      </c>
      <c r="V1621">
        <v>1133360</v>
      </c>
      <c r="W1621">
        <v>9</v>
      </c>
      <c r="X1621" t="s">
        <v>469</v>
      </c>
      <c r="Y1621">
        <v>0</v>
      </c>
      <c r="Z1621">
        <v>0</v>
      </c>
      <c r="AA1621" t="s">
        <v>576</v>
      </c>
      <c r="AB1621">
        <v>5</v>
      </c>
      <c r="AC1621" t="s">
        <v>144</v>
      </c>
      <c r="AD1621">
        <v>5</v>
      </c>
      <c r="AE1621" t="s">
        <v>144</v>
      </c>
      <c r="AF1621" t="s">
        <v>1120</v>
      </c>
      <c r="AG1621" s="1">
        <v>37402</v>
      </c>
      <c r="AH1621">
        <v>1856</v>
      </c>
      <c r="AI1621">
        <v>38.683329999999998</v>
      </c>
      <c r="AJ1621">
        <v>-98.566670000000002</v>
      </c>
      <c r="AK1621">
        <v>38.683329999999998</v>
      </c>
      <c r="AL1621">
        <v>-98.566670000000002</v>
      </c>
      <c r="AM1621" t="s">
        <v>1121</v>
      </c>
    </row>
    <row r="1622" spans="1:39" x14ac:dyDescent="0.25">
      <c r="A1622">
        <v>5287790</v>
      </c>
      <c r="B1622" t="s">
        <v>3390</v>
      </c>
      <c r="C1622" t="s">
        <v>98</v>
      </c>
      <c r="D1622" t="s">
        <v>963</v>
      </c>
      <c r="E1622" s="1">
        <v>37402</v>
      </c>
      <c r="F1622" s="3">
        <v>2002</v>
      </c>
      <c r="G1622">
        <v>1859</v>
      </c>
      <c r="H1622" t="s">
        <v>28</v>
      </c>
      <c r="I1622" t="s">
        <v>1578</v>
      </c>
      <c r="J1622">
        <v>0</v>
      </c>
      <c r="K1622">
        <v>0</v>
      </c>
      <c r="L1622">
        <v>0</v>
      </c>
      <c r="M1622">
        <v>0</v>
      </c>
      <c r="N1622">
        <v>1</v>
      </c>
      <c r="O1622">
        <v>110</v>
      </c>
      <c r="P1622">
        <v>0</v>
      </c>
      <c r="Q1622">
        <v>0</v>
      </c>
      <c r="R1622">
        <v>0</v>
      </c>
      <c r="S1622">
        <f>VLOOKUP(F1622,DF!$A$2:$B$75,2)*R1622</f>
        <v>0</v>
      </c>
      <c r="T1622">
        <v>0</v>
      </c>
      <c r="U1622">
        <f>VLOOKUP(F1622,DF!$A$2:$B$75,2)*T1622</f>
        <v>0</v>
      </c>
      <c r="V1622">
        <v>1133360</v>
      </c>
      <c r="W1622">
        <v>167</v>
      </c>
      <c r="X1622" t="s">
        <v>469</v>
      </c>
      <c r="Y1622">
        <v>0</v>
      </c>
      <c r="Z1622">
        <v>0</v>
      </c>
      <c r="AA1622" t="s">
        <v>576</v>
      </c>
      <c r="AB1622">
        <v>2</v>
      </c>
      <c r="AC1622" t="s">
        <v>150</v>
      </c>
      <c r="AD1622">
        <v>2</v>
      </c>
      <c r="AE1622" t="s">
        <v>150</v>
      </c>
      <c r="AF1622" t="s">
        <v>963</v>
      </c>
      <c r="AG1622" s="1">
        <v>37402</v>
      </c>
      <c r="AH1622">
        <v>1900</v>
      </c>
      <c r="AI1622">
        <v>38.716670000000001</v>
      </c>
      <c r="AJ1622">
        <v>-98.883330000000001</v>
      </c>
      <c r="AK1622">
        <v>38.716670000000001</v>
      </c>
      <c r="AL1622">
        <v>-98.866669999999999</v>
      </c>
      <c r="AM1622" t="s">
        <v>799</v>
      </c>
    </row>
    <row r="1623" spans="1:39" x14ac:dyDescent="0.25">
      <c r="A1623">
        <v>5304904</v>
      </c>
      <c r="B1623" t="s">
        <v>3421</v>
      </c>
      <c r="C1623" t="s">
        <v>130</v>
      </c>
      <c r="D1623" t="s">
        <v>1122</v>
      </c>
      <c r="E1623" s="1">
        <v>37417</v>
      </c>
      <c r="F1623" s="3">
        <v>2002</v>
      </c>
      <c r="G1623">
        <v>1705</v>
      </c>
      <c r="H1623" t="s">
        <v>28</v>
      </c>
      <c r="I1623" t="s">
        <v>1578</v>
      </c>
      <c r="J1623">
        <v>0</v>
      </c>
      <c r="K1623">
        <v>0</v>
      </c>
      <c r="L1623">
        <v>0</v>
      </c>
      <c r="M1623">
        <v>0</v>
      </c>
      <c r="N1623">
        <v>0.3</v>
      </c>
      <c r="O1623">
        <v>30</v>
      </c>
      <c r="P1623">
        <v>0</v>
      </c>
      <c r="Q1623">
        <v>0</v>
      </c>
      <c r="R1623">
        <v>0</v>
      </c>
      <c r="S1623">
        <f>VLOOKUP(F1623,DF!$A$2:$B$75,2)*R1623</f>
        <v>0</v>
      </c>
      <c r="T1623">
        <v>0</v>
      </c>
      <c r="U1623">
        <f>VLOOKUP(F1623,DF!$A$2:$B$75,2)*T1623</f>
        <v>0</v>
      </c>
      <c r="V1623">
        <v>1137771</v>
      </c>
      <c r="W1623">
        <v>69</v>
      </c>
      <c r="X1623" t="s">
        <v>459</v>
      </c>
      <c r="Y1623">
        <v>0</v>
      </c>
      <c r="Z1623">
        <v>0</v>
      </c>
      <c r="AA1623" t="s">
        <v>581</v>
      </c>
      <c r="AB1623">
        <v>6</v>
      </c>
      <c r="AC1623" t="s">
        <v>197</v>
      </c>
      <c r="AD1623">
        <v>6</v>
      </c>
      <c r="AE1623" t="s">
        <v>197</v>
      </c>
      <c r="AF1623" t="s">
        <v>1122</v>
      </c>
      <c r="AG1623" s="1">
        <v>37417</v>
      </c>
      <c r="AH1623">
        <v>1707</v>
      </c>
      <c r="AI1623">
        <v>37.533329999999999</v>
      </c>
      <c r="AJ1623">
        <v>-100.53333000000001</v>
      </c>
      <c r="AK1623">
        <v>37.533329999999999</v>
      </c>
      <c r="AL1623">
        <v>-100.53333000000001</v>
      </c>
      <c r="AM1623" t="s">
        <v>1123</v>
      </c>
    </row>
    <row r="1624" spans="1:39" x14ac:dyDescent="0.25">
      <c r="A1624">
        <v>5297645</v>
      </c>
      <c r="B1624" t="s">
        <v>3424</v>
      </c>
      <c r="C1624" t="s">
        <v>133</v>
      </c>
      <c r="D1624" t="s">
        <v>945</v>
      </c>
      <c r="E1624" s="1">
        <v>37418</v>
      </c>
      <c r="F1624" s="3">
        <v>2002</v>
      </c>
      <c r="G1624">
        <v>1525</v>
      </c>
      <c r="H1624" t="s">
        <v>28</v>
      </c>
      <c r="I1624" t="s">
        <v>1578</v>
      </c>
      <c r="J1624">
        <v>0</v>
      </c>
      <c r="K1624">
        <v>0</v>
      </c>
      <c r="L1624">
        <v>0</v>
      </c>
      <c r="M1624">
        <v>0</v>
      </c>
      <c r="N1624">
        <v>4</v>
      </c>
      <c r="O1624">
        <v>110</v>
      </c>
      <c r="P1624">
        <v>0</v>
      </c>
      <c r="Q1624">
        <v>0</v>
      </c>
      <c r="R1624">
        <v>0</v>
      </c>
      <c r="S1624">
        <f>VLOOKUP(F1624,DF!$A$2:$B$75,2)*R1624</f>
        <v>0</v>
      </c>
      <c r="T1624">
        <v>0</v>
      </c>
      <c r="U1624">
        <f>VLOOKUP(F1624,DF!$A$2:$B$75,2)*T1624</f>
        <v>0</v>
      </c>
      <c r="V1624">
        <v>1136532</v>
      </c>
      <c r="W1624">
        <v>105</v>
      </c>
      <c r="X1624" t="s">
        <v>469</v>
      </c>
      <c r="Y1624">
        <v>0</v>
      </c>
      <c r="Z1624">
        <v>0</v>
      </c>
      <c r="AA1624" t="s">
        <v>581</v>
      </c>
      <c r="AB1624">
        <v>8</v>
      </c>
      <c r="AC1624" t="s">
        <v>197</v>
      </c>
      <c r="AD1624">
        <v>8</v>
      </c>
      <c r="AE1624" t="s">
        <v>197</v>
      </c>
      <c r="AF1624" t="s">
        <v>945</v>
      </c>
      <c r="AG1624" s="1">
        <v>37418</v>
      </c>
      <c r="AH1624">
        <v>1527</v>
      </c>
      <c r="AI1624">
        <v>38.950000000000003</v>
      </c>
      <c r="AJ1624">
        <v>-98.25</v>
      </c>
      <c r="AK1624">
        <v>39</v>
      </c>
      <c r="AL1624">
        <v>-98.2</v>
      </c>
      <c r="AM1624" t="s">
        <v>1117</v>
      </c>
    </row>
    <row r="1625" spans="1:39" x14ac:dyDescent="0.25">
      <c r="A1625">
        <v>5297650</v>
      </c>
      <c r="B1625" t="s">
        <v>3424</v>
      </c>
      <c r="C1625" t="s">
        <v>133</v>
      </c>
      <c r="D1625" t="s">
        <v>945</v>
      </c>
      <c r="E1625" s="1">
        <v>37418</v>
      </c>
      <c r="F1625" s="3">
        <v>2002</v>
      </c>
      <c r="G1625">
        <v>1533</v>
      </c>
      <c r="H1625" t="s">
        <v>28</v>
      </c>
      <c r="I1625" t="s">
        <v>1578</v>
      </c>
      <c r="J1625">
        <v>0</v>
      </c>
      <c r="K1625">
        <v>0</v>
      </c>
      <c r="L1625">
        <v>0</v>
      </c>
      <c r="M1625">
        <v>0</v>
      </c>
      <c r="N1625">
        <v>1</v>
      </c>
      <c r="O1625">
        <v>55</v>
      </c>
      <c r="P1625">
        <v>0</v>
      </c>
      <c r="Q1625">
        <v>0</v>
      </c>
      <c r="R1625">
        <v>0</v>
      </c>
      <c r="S1625">
        <f>VLOOKUP(F1625,DF!$A$2:$B$75,2)*R1625</f>
        <v>0</v>
      </c>
      <c r="T1625">
        <v>0</v>
      </c>
      <c r="U1625">
        <f>VLOOKUP(F1625,DF!$A$2:$B$75,2)*T1625</f>
        <v>0</v>
      </c>
      <c r="V1625">
        <v>1136532</v>
      </c>
      <c r="W1625">
        <v>105</v>
      </c>
      <c r="X1625" t="s">
        <v>469</v>
      </c>
      <c r="Y1625">
        <v>0</v>
      </c>
      <c r="Z1625">
        <v>0</v>
      </c>
      <c r="AA1625" t="s">
        <v>576</v>
      </c>
      <c r="AB1625">
        <v>10</v>
      </c>
      <c r="AC1625" t="s">
        <v>197</v>
      </c>
      <c r="AD1625">
        <v>10</v>
      </c>
      <c r="AE1625" t="s">
        <v>197</v>
      </c>
      <c r="AF1625" t="s">
        <v>945</v>
      </c>
      <c r="AG1625" s="1">
        <v>37418</v>
      </c>
      <c r="AH1625">
        <v>1533</v>
      </c>
      <c r="AI1625">
        <v>38.933329999999998</v>
      </c>
      <c r="AJ1625">
        <v>-98.283330000000007</v>
      </c>
      <c r="AK1625">
        <v>38.933329999999998</v>
      </c>
      <c r="AL1625">
        <v>-98.283330000000007</v>
      </c>
      <c r="AM1625" t="s">
        <v>1061</v>
      </c>
    </row>
    <row r="1626" spans="1:39" x14ac:dyDescent="0.25">
      <c r="A1626">
        <v>5297656</v>
      </c>
      <c r="B1626" t="s">
        <v>3402</v>
      </c>
      <c r="C1626" t="s">
        <v>110</v>
      </c>
      <c r="D1626" t="s">
        <v>559</v>
      </c>
      <c r="E1626" s="1">
        <v>37418</v>
      </c>
      <c r="F1626" s="3">
        <v>2002</v>
      </c>
      <c r="G1626">
        <v>1631</v>
      </c>
      <c r="H1626" t="s">
        <v>28</v>
      </c>
      <c r="I1626" t="s">
        <v>1578</v>
      </c>
      <c r="J1626">
        <v>0</v>
      </c>
      <c r="K1626">
        <v>0</v>
      </c>
      <c r="L1626">
        <v>0</v>
      </c>
      <c r="M1626">
        <v>0</v>
      </c>
      <c r="N1626">
        <v>8</v>
      </c>
      <c r="O1626">
        <v>110</v>
      </c>
      <c r="P1626">
        <v>0</v>
      </c>
      <c r="Q1626">
        <v>0</v>
      </c>
      <c r="R1626">
        <v>0</v>
      </c>
      <c r="S1626">
        <f>VLOOKUP(F1626,DF!$A$2:$B$75,2)*R1626</f>
        <v>0</v>
      </c>
      <c r="T1626">
        <v>0</v>
      </c>
      <c r="U1626">
        <f>VLOOKUP(F1626,DF!$A$2:$B$75,2)*T1626</f>
        <v>0</v>
      </c>
      <c r="V1626">
        <v>1136532</v>
      </c>
      <c r="W1626">
        <v>53</v>
      </c>
      <c r="X1626" t="s">
        <v>469</v>
      </c>
      <c r="Y1626">
        <v>0</v>
      </c>
      <c r="Z1626">
        <v>0</v>
      </c>
      <c r="AA1626" t="s">
        <v>581</v>
      </c>
      <c r="AB1626">
        <v>2</v>
      </c>
      <c r="AC1626" t="s">
        <v>150</v>
      </c>
      <c r="AD1626">
        <v>2</v>
      </c>
      <c r="AE1626" t="s">
        <v>150</v>
      </c>
      <c r="AF1626" t="s">
        <v>559</v>
      </c>
      <c r="AG1626" s="1">
        <v>37418</v>
      </c>
      <c r="AH1626">
        <v>1637</v>
      </c>
      <c r="AI1626">
        <v>38.733330000000002</v>
      </c>
      <c r="AJ1626">
        <v>-98.2</v>
      </c>
      <c r="AK1626">
        <v>38.733330000000002</v>
      </c>
      <c r="AL1626">
        <v>-98.066670000000002</v>
      </c>
      <c r="AM1626" t="s">
        <v>1124</v>
      </c>
    </row>
    <row r="1627" spans="1:39" x14ac:dyDescent="0.25">
      <c r="A1627">
        <v>5297846</v>
      </c>
      <c r="B1627" t="s">
        <v>3394</v>
      </c>
      <c r="C1627" t="s">
        <v>102</v>
      </c>
      <c r="D1627" t="s">
        <v>1125</v>
      </c>
      <c r="E1627" s="1">
        <v>37419</v>
      </c>
      <c r="F1627" s="3">
        <v>2002</v>
      </c>
      <c r="G1627">
        <v>1654</v>
      </c>
      <c r="H1627" t="s">
        <v>28</v>
      </c>
      <c r="I1627" t="s">
        <v>1578</v>
      </c>
      <c r="J1627">
        <v>0</v>
      </c>
      <c r="K1627">
        <v>0</v>
      </c>
      <c r="L1627">
        <v>0</v>
      </c>
      <c r="M1627">
        <v>0</v>
      </c>
      <c r="N1627">
        <v>1</v>
      </c>
      <c r="O1627">
        <v>110</v>
      </c>
      <c r="P1627">
        <v>0</v>
      </c>
      <c r="Q1627">
        <v>0</v>
      </c>
      <c r="R1627">
        <v>0</v>
      </c>
      <c r="S1627">
        <f>VLOOKUP(F1627,DF!$A$2:$B$75,2)*R1627</f>
        <v>0</v>
      </c>
      <c r="T1627">
        <v>0</v>
      </c>
      <c r="U1627">
        <f>VLOOKUP(F1627,DF!$A$2:$B$75,2)*T1627</f>
        <v>0</v>
      </c>
      <c r="V1627">
        <v>1136533</v>
      </c>
      <c r="W1627">
        <v>35</v>
      </c>
      <c r="X1627" t="s">
        <v>469</v>
      </c>
      <c r="Y1627">
        <v>0</v>
      </c>
      <c r="Z1627">
        <v>0</v>
      </c>
      <c r="AA1627" t="s">
        <v>576</v>
      </c>
      <c r="AB1627">
        <v>7</v>
      </c>
      <c r="AC1627" t="s">
        <v>161</v>
      </c>
      <c r="AD1627">
        <v>7</v>
      </c>
      <c r="AE1627" t="s">
        <v>161</v>
      </c>
      <c r="AF1627" t="s">
        <v>1125</v>
      </c>
      <c r="AG1627" s="1">
        <v>37419</v>
      </c>
      <c r="AH1627">
        <v>1658</v>
      </c>
      <c r="AI1627">
        <v>37.433329999999998</v>
      </c>
      <c r="AJ1627">
        <v>-96.9</v>
      </c>
      <c r="AK1627">
        <v>37.433329999999998</v>
      </c>
      <c r="AL1627">
        <v>-96.883330000000001</v>
      </c>
      <c r="AM1627" t="s">
        <v>1117</v>
      </c>
    </row>
    <row r="1628" spans="1:39" x14ac:dyDescent="0.25">
      <c r="A1628">
        <v>5297852</v>
      </c>
      <c r="B1628" t="s">
        <v>3392</v>
      </c>
      <c r="C1628" t="s">
        <v>100</v>
      </c>
      <c r="D1628" t="s">
        <v>1126</v>
      </c>
      <c r="E1628" s="1">
        <v>37419</v>
      </c>
      <c r="F1628" s="3">
        <v>2002</v>
      </c>
      <c r="G1628">
        <v>1735</v>
      </c>
      <c r="H1628" t="s">
        <v>28</v>
      </c>
      <c r="I1628" t="s">
        <v>1578</v>
      </c>
      <c r="J1628">
        <v>0</v>
      </c>
      <c r="K1628">
        <v>0</v>
      </c>
      <c r="L1628">
        <v>0</v>
      </c>
      <c r="M1628">
        <v>0</v>
      </c>
      <c r="N1628">
        <v>1</v>
      </c>
      <c r="O1628">
        <v>110</v>
      </c>
      <c r="P1628">
        <v>0</v>
      </c>
      <c r="Q1628">
        <v>0</v>
      </c>
      <c r="R1628">
        <v>0</v>
      </c>
      <c r="S1628">
        <f>VLOOKUP(F1628,DF!$A$2:$B$75,2)*R1628</f>
        <v>0</v>
      </c>
      <c r="T1628">
        <v>0</v>
      </c>
      <c r="U1628">
        <f>VLOOKUP(F1628,DF!$A$2:$B$75,2)*T1628</f>
        <v>0</v>
      </c>
      <c r="V1628">
        <v>1136533</v>
      </c>
      <c r="W1628">
        <v>77</v>
      </c>
      <c r="X1628" t="s">
        <v>469</v>
      </c>
      <c r="Y1628">
        <v>0</v>
      </c>
      <c r="Z1628">
        <v>0</v>
      </c>
      <c r="AA1628" t="s">
        <v>589</v>
      </c>
      <c r="AB1628">
        <v>2</v>
      </c>
      <c r="AC1628" t="s">
        <v>178</v>
      </c>
      <c r="AD1628">
        <v>2</v>
      </c>
      <c r="AE1628" t="s">
        <v>178</v>
      </c>
      <c r="AF1628" t="s">
        <v>1126</v>
      </c>
      <c r="AG1628" s="1">
        <v>37419</v>
      </c>
      <c r="AH1628">
        <v>1736</v>
      </c>
      <c r="AI1628">
        <v>37.183329999999998</v>
      </c>
      <c r="AJ1628">
        <v>-97.816670000000002</v>
      </c>
      <c r="AK1628">
        <v>37.200000000000003</v>
      </c>
      <c r="AL1628">
        <v>-97.8</v>
      </c>
      <c r="AM1628" t="s">
        <v>1127</v>
      </c>
    </row>
    <row r="1629" spans="1:39" x14ac:dyDescent="0.25">
      <c r="A1629">
        <v>5297930</v>
      </c>
      <c r="B1629" t="s">
        <v>3386</v>
      </c>
      <c r="C1629" t="s">
        <v>94</v>
      </c>
      <c r="D1629" t="s">
        <v>1128</v>
      </c>
      <c r="E1629" s="1">
        <v>37419</v>
      </c>
      <c r="F1629" s="3">
        <v>2002</v>
      </c>
      <c r="G1629">
        <v>1736</v>
      </c>
      <c r="H1629" t="s">
        <v>28</v>
      </c>
      <c r="I1629" t="s">
        <v>1578</v>
      </c>
      <c r="J1629">
        <v>0</v>
      </c>
      <c r="K1629">
        <v>0</v>
      </c>
      <c r="L1629">
        <v>0</v>
      </c>
      <c r="M1629">
        <v>0</v>
      </c>
      <c r="N1629">
        <v>2</v>
      </c>
      <c r="O1629">
        <v>110</v>
      </c>
      <c r="P1629">
        <v>0</v>
      </c>
      <c r="Q1629">
        <v>0</v>
      </c>
      <c r="R1629">
        <v>0</v>
      </c>
      <c r="S1629">
        <f>VLOOKUP(F1629,DF!$A$2:$B$75,2)*R1629</f>
        <v>0</v>
      </c>
      <c r="T1629">
        <v>0</v>
      </c>
      <c r="U1629">
        <f>VLOOKUP(F1629,DF!$A$2:$B$75,2)*T1629</f>
        <v>0</v>
      </c>
      <c r="V1629">
        <v>1136533</v>
      </c>
      <c r="W1629">
        <v>191</v>
      </c>
      <c r="X1629" t="s">
        <v>469</v>
      </c>
      <c r="Y1629">
        <v>0</v>
      </c>
      <c r="Z1629">
        <v>0</v>
      </c>
      <c r="AA1629" t="s">
        <v>589</v>
      </c>
      <c r="AB1629">
        <v>5</v>
      </c>
      <c r="AC1629" t="s">
        <v>197</v>
      </c>
      <c r="AD1629">
        <v>5</v>
      </c>
      <c r="AE1629" t="s">
        <v>197</v>
      </c>
      <c r="AF1629" t="s">
        <v>1128</v>
      </c>
      <c r="AG1629" s="1">
        <v>37419</v>
      </c>
      <c r="AH1629">
        <v>1738</v>
      </c>
      <c r="AI1629">
        <v>37.200000000000003</v>
      </c>
      <c r="AJ1629">
        <v>-97.75</v>
      </c>
      <c r="AK1629">
        <v>37.216670000000001</v>
      </c>
      <c r="AL1629">
        <v>-97.716669999999993</v>
      </c>
      <c r="AM1629" t="s">
        <v>1129</v>
      </c>
    </row>
    <row r="1630" spans="1:39" x14ac:dyDescent="0.25">
      <c r="A1630">
        <v>5297935</v>
      </c>
      <c r="B1630" t="s">
        <v>3339</v>
      </c>
      <c r="C1630" t="s">
        <v>47</v>
      </c>
      <c r="D1630" t="s">
        <v>1130</v>
      </c>
      <c r="E1630" s="1">
        <v>37419</v>
      </c>
      <c r="F1630" s="3">
        <v>2002</v>
      </c>
      <c r="G1630">
        <v>1800</v>
      </c>
      <c r="H1630" t="s">
        <v>28</v>
      </c>
      <c r="I1630" t="s">
        <v>1578</v>
      </c>
      <c r="J1630">
        <v>0</v>
      </c>
      <c r="K1630">
        <v>0</v>
      </c>
      <c r="L1630">
        <v>0</v>
      </c>
      <c r="M1630">
        <v>0</v>
      </c>
      <c r="N1630">
        <v>4</v>
      </c>
      <c r="O1630">
        <v>110</v>
      </c>
      <c r="P1630">
        <v>0</v>
      </c>
      <c r="Q1630">
        <v>0</v>
      </c>
      <c r="R1630">
        <v>0</v>
      </c>
      <c r="S1630">
        <f>VLOOKUP(F1630,DF!$A$2:$B$75,2)*R1630</f>
        <v>0</v>
      </c>
      <c r="T1630">
        <v>0</v>
      </c>
      <c r="U1630">
        <f>VLOOKUP(F1630,DF!$A$2:$B$75,2)*T1630</f>
        <v>0</v>
      </c>
      <c r="V1630">
        <v>1136533</v>
      </c>
      <c r="W1630">
        <v>15</v>
      </c>
      <c r="X1630" t="s">
        <v>469</v>
      </c>
      <c r="Y1630">
        <v>0</v>
      </c>
      <c r="Z1630">
        <v>0</v>
      </c>
      <c r="AA1630" t="s">
        <v>576</v>
      </c>
      <c r="AB1630" t="s">
        <v>27</v>
      </c>
      <c r="AC1630" t="s">
        <v>27</v>
      </c>
      <c r="AD1630" t="s">
        <v>27</v>
      </c>
      <c r="AE1630" t="s">
        <v>27</v>
      </c>
      <c r="AF1630" t="s">
        <v>1130</v>
      </c>
      <c r="AG1630" s="1">
        <v>37419</v>
      </c>
      <c r="AH1630">
        <v>1810</v>
      </c>
      <c r="AI1630">
        <v>37.566670000000002</v>
      </c>
      <c r="AJ1630">
        <v>-97.133330000000001</v>
      </c>
      <c r="AK1630">
        <v>37.549999999999997</v>
      </c>
      <c r="AL1630">
        <v>-97.066670000000002</v>
      </c>
      <c r="AM1630" t="s">
        <v>1131</v>
      </c>
    </row>
    <row r="1631" spans="1:39" x14ac:dyDescent="0.25">
      <c r="A1631">
        <v>5297940</v>
      </c>
      <c r="B1631" t="s">
        <v>3386</v>
      </c>
      <c r="C1631" t="s">
        <v>94</v>
      </c>
      <c r="D1631" t="s">
        <v>1132</v>
      </c>
      <c r="E1631" s="1">
        <v>37419</v>
      </c>
      <c r="F1631" s="3">
        <v>2002</v>
      </c>
      <c r="G1631">
        <v>1807</v>
      </c>
      <c r="H1631" t="s">
        <v>28</v>
      </c>
      <c r="I1631" t="s">
        <v>1578</v>
      </c>
      <c r="J1631">
        <v>0</v>
      </c>
      <c r="K1631">
        <v>0</v>
      </c>
      <c r="L1631">
        <v>0</v>
      </c>
      <c r="M1631">
        <v>0</v>
      </c>
      <c r="N1631">
        <v>0.5</v>
      </c>
      <c r="O1631">
        <v>55</v>
      </c>
      <c r="P1631">
        <v>0</v>
      </c>
      <c r="Q1631">
        <v>0</v>
      </c>
      <c r="R1631">
        <v>0</v>
      </c>
      <c r="S1631">
        <f>VLOOKUP(F1631,DF!$A$2:$B$75,2)*R1631</f>
        <v>0</v>
      </c>
      <c r="T1631">
        <v>0</v>
      </c>
      <c r="U1631">
        <f>VLOOKUP(F1631,DF!$A$2:$B$75,2)*T1631</f>
        <v>0</v>
      </c>
      <c r="V1631">
        <v>1136533</v>
      </c>
      <c r="W1631">
        <v>191</v>
      </c>
      <c r="X1631" t="s">
        <v>469</v>
      </c>
      <c r="Y1631">
        <v>0</v>
      </c>
      <c r="Z1631">
        <v>0</v>
      </c>
      <c r="AA1631" t="s">
        <v>606</v>
      </c>
      <c r="AB1631">
        <v>7</v>
      </c>
      <c r="AC1631" t="s">
        <v>140</v>
      </c>
      <c r="AD1631">
        <v>7</v>
      </c>
      <c r="AE1631" t="s">
        <v>140</v>
      </c>
      <c r="AF1631" t="s">
        <v>1132</v>
      </c>
      <c r="AG1631" s="1">
        <v>37419</v>
      </c>
      <c r="AH1631">
        <v>1807</v>
      </c>
      <c r="AI1631">
        <v>37.1</v>
      </c>
      <c r="AJ1631">
        <v>-97.683329999999998</v>
      </c>
      <c r="AK1631">
        <v>37.1</v>
      </c>
      <c r="AL1631">
        <v>-97.683329999999998</v>
      </c>
      <c r="AM1631" t="s">
        <v>699</v>
      </c>
    </row>
    <row r="1632" spans="1:39" x14ac:dyDescent="0.25">
      <c r="A1632">
        <v>5298144</v>
      </c>
      <c r="B1632" t="s">
        <v>3403</v>
      </c>
      <c r="C1632" t="s">
        <v>111</v>
      </c>
      <c r="D1632" t="s">
        <v>780</v>
      </c>
      <c r="E1632" s="1">
        <v>37422</v>
      </c>
      <c r="F1632" s="3">
        <v>2002</v>
      </c>
      <c r="G1632">
        <v>1508</v>
      </c>
      <c r="H1632" t="s">
        <v>28</v>
      </c>
      <c r="I1632" t="s">
        <v>1578</v>
      </c>
      <c r="J1632">
        <v>0</v>
      </c>
      <c r="K1632">
        <v>0</v>
      </c>
      <c r="L1632">
        <v>0</v>
      </c>
      <c r="M1632">
        <v>0</v>
      </c>
      <c r="N1632">
        <v>0.5</v>
      </c>
      <c r="O1632">
        <v>55</v>
      </c>
      <c r="P1632">
        <v>0</v>
      </c>
      <c r="Q1632">
        <v>0</v>
      </c>
      <c r="R1632">
        <v>0</v>
      </c>
      <c r="S1632">
        <f>VLOOKUP(F1632,DF!$A$2:$B$75,2)*R1632</f>
        <v>0</v>
      </c>
      <c r="T1632">
        <v>0</v>
      </c>
      <c r="U1632">
        <f>VLOOKUP(F1632,DF!$A$2:$B$75,2)*T1632</f>
        <v>0</v>
      </c>
      <c r="V1632">
        <v>1136535</v>
      </c>
      <c r="W1632">
        <v>155</v>
      </c>
      <c r="X1632" t="s">
        <v>469</v>
      </c>
      <c r="Y1632">
        <v>0</v>
      </c>
      <c r="Z1632">
        <v>0</v>
      </c>
      <c r="AA1632" t="s">
        <v>652</v>
      </c>
      <c r="AB1632">
        <v>5</v>
      </c>
      <c r="AC1632" t="s">
        <v>183</v>
      </c>
      <c r="AD1632">
        <v>5</v>
      </c>
      <c r="AE1632" t="s">
        <v>183</v>
      </c>
      <c r="AF1632" t="s">
        <v>780</v>
      </c>
      <c r="AG1632" s="1">
        <v>37422</v>
      </c>
      <c r="AH1632">
        <v>1508</v>
      </c>
      <c r="AI1632">
        <v>37.833329999999997</v>
      </c>
      <c r="AJ1632">
        <v>-97.783330000000007</v>
      </c>
      <c r="AK1632">
        <v>37.833329999999997</v>
      </c>
      <c r="AL1632">
        <v>-97.783330000000007</v>
      </c>
      <c r="AM1632" t="s">
        <v>1133</v>
      </c>
    </row>
    <row r="1633" spans="1:40" x14ac:dyDescent="0.25">
      <c r="A1633">
        <v>5305109</v>
      </c>
      <c r="B1633" t="s">
        <v>3352</v>
      </c>
      <c r="C1633" t="s">
        <v>60</v>
      </c>
      <c r="D1633" t="s">
        <v>1134</v>
      </c>
      <c r="E1633" s="1">
        <v>37422</v>
      </c>
      <c r="F1633" s="3">
        <v>2002</v>
      </c>
      <c r="G1633">
        <v>1508</v>
      </c>
      <c r="H1633" t="s">
        <v>28</v>
      </c>
      <c r="I1633" t="s">
        <v>1578</v>
      </c>
      <c r="J1633">
        <v>0</v>
      </c>
      <c r="K1633">
        <v>0</v>
      </c>
      <c r="L1633">
        <v>0</v>
      </c>
      <c r="M1633">
        <v>0</v>
      </c>
      <c r="N1633">
        <v>0.5</v>
      </c>
      <c r="O1633">
        <v>30</v>
      </c>
      <c r="P1633">
        <v>0</v>
      </c>
      <c r="Q1633">
        <v>0</v>
      </c>
      <c r="R1633">
        <v>0</v>
      </c>
      <c r="S1633">
        <f>VLOOKUP(F1633,DF!$A$2:$B$75,2)*R1633</f>
        <v>0</v>
      </c>
      <c r="T1633">
        <v>0</v>
      </c>
      <c r="U1633">
        <f>VLOOKUP(F1633,DF!$A$2:$B$75,2)*T1633</f>
        <v>0</v>
      </c>
      <c r="V1633">
        <v>1137777</v>
      </c>
      <c r="W1633">
        <v>55</v>
      </c>
      <c r="X1633" t="s">
        <v>459</v>
      </c>
      <c r="Y1633">
        <v>0</v>
      </c>
      <c r="Z1633">
        <v>0</v>
      </c>
      <c r="AA1633" t="s">
        <v>581</v>
      </c>
      <c r="AB1633">
        <v>10</v>
      </c>
      <c r="AC1633" t="s">
        <v>183</v>
      </c>
      <c r="AD1633">
        <v>10</v>
      </c>
      <c r="AE1633" t="s">
        <v>183</v>
      </c>
      <c r="AF1633" t="s">
        <v>1134</v>
      </c>
      <c r="AG1633" s="1">
        <v>37422</v>
      </c>
      <c r="AH1633">
        <v>1510</v>
      </c>
      <c r="AI1633">
        <v>37.833329999999997</v>
      </c>
      <c r="AJ1633">
        <v>-100.98333</v>
      </c>
      <c r="AK1633">
        <v>37.833329999999997</v>
      </c>
      <c r="AL1633">
        <v>-100.98333</v>
      </c>
      <c r="AM1633" t="s">
        <v>1135</v>
      </c>
    </row>
    <row r="1634" spans="1:40" x14ac:dyDescent="0.25">
      <c r="A1634">
        <v>5305108</v>
      </c>
      <c r="B1634" t="s">
        <v>3354</v>
      </c>
      <c r="C1634" t="s">
        <v>62</v>
      </c>
      <c r="D1634" t="s">
        <v>1136</v>
      </c>
      <c r="E1634" s="1">
        <v>37422</v>
      </c>
      <c r="F1634" s="3">
        <v>2002</v>
      </c>
      <c r="G1634">
        <v>1527</v>
      </c>
      <c r="H1634" t="s">
        <v>28</v>
      </c>
      <c r="I1634" t="s">
        <v>1578</v>
      </c>
      <c r="J1634">
        <v>0</v>
      </c>
      <c r="K1634">
        <v>0</v>
      </c>
      <c r="L1634">
        <v>0</v>
      </c>
      <c r="M1634">
        <v>0</v>
      </c>
      <c r="N1634">
        <v>1.2</v>
      </c>
      <c r="O1634">
        <v>50</v>
      </c>
      <c r="P1634">
        <v>0</v>
      </c>
      <c r="Q1634">
        <v>0</v>
      </c>
      <c r="R1634">
        <v>0</v>
      </c>
      <c r="S1634">
        <f>VLOOKUP(F1634,DF!$A$2:$B$75,2)*R1634</f>
        <v>0</v>
      </c>
      <c r="T1634">
        <v>0</v>
      </c>
      <c r="U1634">
        <f>VLOOKUP(F1634,DF!$A$2:$B$75,2)*T1634</f>
        <v>0</v>
      </c>
      <c r="V1634">
        <v>1137777</v>
      </c>
      <c r="W1634">
        <v>81</v>
      </c>
      <c r="X1634" t="s">
        <v>459</v>
      </c>
      <c r="Y1634">
        <v>0</v>
      </c>
      <c r="Z1634">
        <v>0</v>
      </c>
      <c r="AA1634" t="s">
        <v>581</v>
      </c>
      <c r="AB1634">
        <v>15</v>
      </c>
      <c r="AC1634" t="s">
        <v>144</v>
      </c>
      <c r="AD1634">
        <v>15</v>
      </c>
      <c r="AE1634" t="s">
        <v>144</v>
      </c>
      <c r="AF1634" t="s">
        <v>1136</v>
      </c>
      <c r="AG1634" s="1">
        <v>37422</v>
      </c>
      <c r="AH1634">
        <v>1534</v>
      </c>
      <c r="AI1634">
        <v>37.65</v>
      </c>
      <c r="AJ1634">
        <v>-100.98333</v>
      </c>
      <c r="AK1634">
        <v>37.633330000000001</v>
      </c>
      <c r="AL1634">
        <v>-100.98333</v>
      </c>
      <c r="AM1634" t="s">
        <v>1137</v>
      </c>
    </row>
    <row r="1635" spans="1:40" x14ac:dyDescent="0.25">
      <c r="A1635">
        <v>5304984</v>
      </c>
      <c r="B1635" t="s">
        <v>3351</v>
      </c>
      <c r="C1635" t="s">
        <v>59</v>
      </c>
      <c r="D1635" t="s">
        <v>475</v>
      </c>
      <c r="E1635" s="1">
        <v>37426</v>
      </c>
      <c r="F1635" s="3">
        <v>2002</v>
      </c>
      <c r="G1635">
        <v>1610</v>
      </c>
      <c r="H1635" t="s">
        <v>28</v>
      </c>
      <c r="I1635" t="s">
        <v>1578</v>
      </c>
      <c r="J1635">
        <v>0</v>
      </c>
      <c r="K1635">
        <v>0</v>
      </c>
      <c r="L1635">
        <v>0</v>
      </c>
      <c r="M1635">
        <v>0</v>
      </c>
      <c r="N1635">
        <v>0.2</v>
      </c>
      <c r="O1635">
        <v>25</v>
      </c>
      <c r="P1635">
        <v>0</v>
      </c>
      <c r="Q1635">
        <v>0</v>
      </c>
      <c r="R1635">
        <v>0</v>
      </c>
      <c r="S1635">
        <f>VLOOKUP(F1635,DF!$A$2:$B$75,2)*R1635</f>
        <v>0</v>
      </c>
      <c r="T1635">
        <v>0</v>
      </c>
      <c r="U1635">
        <f>VLOOKUP(F1635,DF!$A$2:$B$75,2)*T1635</f>
        <v>0</v>
      </c>
      <c r="V1635">
        <v>1138046</v>
      </c>
      <c r="W1635">
        <v>153</v>
      </c>
      <c r="X1635" t="s">
        <v>474</v>
      </c>
      <c r="Y1635">
        <v>0</v>
      </c>
      <c r="Z1635">
        <v>0</v>
      </c>
      <c r="AA1635" t="s">
        <v>581</v>
      </c>
      <c r="AB1635">
        <v>9</v>
      </c>
      <c r="AC1635" t="s">
        <v>183</v>
      </c>
      <c r="AD1635">
        <v>9</v>
      </c>
      <c r="AE1635" t="s">
        <v>183</v>
      </c>
      <c r="AF1635" t="s">
        <v>475</v>
      </c>
      <c r="AG1635" s="1">
        <v>37426</v>
      </c>
      <c r="AH1635">
        <v>1610</v>
      </c>
      <c r="AI1635">
        <v>39.766669999999998</v>
      </c>
      <c r="AJ1635">
        <v>-100.78333000000001</v>
      </c>
      <c r="AK1635">
        <v>39.766669999999998</v>
      </c>
      <c r="AL1635">
        <v>-100.78333000000001</v>
      </c>
      <c r="AM1635" t="s">
        <v>1138</v>
      </c>
      <c r="AN1635" t="s">
        <v>1139</v>
      </c>
    </row>
    <row r="1636" spans="1:40" x14ac:dyDescent="0.25">
      <c r="A1636">
        <v>5305070</v>
      </c>
      <c r="B1636" t="s">
        <v>3351</v>
      </c>
      <c r="C1636" t="s">
        <v>59</v>
      </c>
      <c r="D1636" t="s">
        <v>475</v>
      </c>
      <c r="E1636" s="1">
        <v>37426</v>
      </c>
      <c r="F1636" s="3">
        <v>2002</v>
      </c>
      <c r="G1636">
        <v>1622</v>
      </c>
      <c r="H1636" t="s">
        <v>28</v>
      </c>
      <c r="I1636" t="s">
        <v>1578</v>
      </c>
      <c r="J1636">
        <v>0</v>
      </c>
      <c r="K1636">
        <v>0</v>
      </c>
      <c r="L1636">
        <v>0</v>
      </c>
      <c r="M1636">
        <v>12675</v>
      </c>
      <c r="N1636">
        <v>5</v>
      </c>
      <c r="O1636">
        <v>100</v>
      </c>
      <c r="P1636">
        <v>0</v>
      </c>
      <c r="Q1636">
        <v>0</v>
      </c>
      <c r="R1636">
        <v>7500</v>
      </c>
      <c r="S1636">
        <f>VLOOKUP(F1636,DF!$A$2:$B$75,2)*R1636</f>
        <v>12675</v>
      </c>
      <c r="T1636">
        <v>0</v>
      </c>
      <c r="U1636">
        <f>VLOOKUP(F1636,DF!$A$2:$B$75,2)*T1636</f>
        <v>0</v>
      </c>
      <c r="V1636">
        <v>1138046</v>
      </c>
      <c r="W1636">
        <v>153</v>
      </c>
      <c r="X1636" t="s">
        <v>474</v>
      </c>
      <c r="Y1636">
        <v>0</v>
      </c>
      <c r="Z1636">
        <v>0</v>
      </c>
      <c r="AA1636" t="s">
        <v>581</v>
      </c>
      <c r="AB1636">
        <v>5</v>
      </c>
      <c r="AC1636" t="s">
        <v>183</v>
      </c>
      <c r="AD1636">
        <v>5</v>
      </c>
      <c r="AE1636" t="s">
        <v>183</v>
      </c>
      <c r="AF1636" t="s">
        <v>475</v>
      </c>
      <c r="AG1636" s="1">
        <v>37426</v>
      </c>
      <c r="AH1636">
        <v>1655</v>
      </c>
      <c r="AI1636">
        <v>39.833329999999997</v>
      </c>
      <c r="AJ1636">
        <v>-100.78333000000001</v>
      </c>
      <c r="AK1636">
        <v>39.9</v>
      </c>
      <c r="AL1636">
        <v>-100.78333000000001</v>
      </c>
      <c r="AM1636" t="s">
        <v>1141</v>
      </c>
      <c r="AN1636" t="s">
        <v>1139</v>
      </c>
    </row>
    <row r="1637" spans="1:40" x14ac:dyDescent="0.25">
      <c r="A1637">
        <v>5305074</v>
      </c>
      <c r="B1637" t="s">
        <v>3351</v>
      </c>
      <c r="C1637" t="s">
        <v>59</v>
      </c>
      <c r="D1637" t="s">
        <v>888</v>
      </c>
      <c r="E1637" s="1">
        <v>37426</v>
      </c>
      <c r="F1637" s="3">
        <v>2002</v>
      </c>
      <c r="G1637">
        <v>1645</v>
      </c>
      <c r="H1637" t="s">
        <v>28</v>
      </c>
      <c r="I1637" t="s">
        <v>1578</v>
      </c>
      <c r="J1637">
        <v>0</v>
      </c>
      <c r="K1637">
        <v>0</v>
      </c>
      <c r="L1637">
        <v>0</v>
      </c>
      <c r="M1637">
        <v>0</v>
      </c>
      <c r="N1637">
        <v>0.2</v>
      </c>
      <c r="O1637">
        <v>25</v>
      </c>
      <c r="P1637">
        <v>0</v>
      </c>
      <c r="Q1637">
        <v>0</v>
      </c>
      <c r="R1637">
        <v>0</v>
      </c>
      <c r="S1637">
        <f>VLOOKUP(F1637,DF!$A$2:$B$75,2)*R1637</f>
        <v>0</v>
      </c>
      <c r="T1637">
        <v>0</v>
      </c>
      <c r="U1637">
        <f>VLOOKUP(F1637,DF!$A$2:$B$75,2)*T1637</f>
        <v>0</v>
      </c>
      <c r="V1637">
        <v>1138046</v>
      </c>
      <c r="W1637">
        <v>153</v>
      </c>
      <c r="X1637" t="s">
        <v>474</v>
      </c>
      <c r="Y1637">
        <v>0</v>
      </c>
      <c r="Z1637">
        <v>0</v>
      </c>
      <c r="AA1637" t="s">
        <v>581</v>
      </c>
      <c r="AB1637">
        <v>8</v>
      </c>
      <c r="AC1637" t="s">
        <v>161</v>
      </c>
      <c r="AD1637">
        <v>8</v>
      </c>
      <c r="AE1637" t="s">
        <v>161</v>
      </c>
      <c r="AF1637" t="s">
        <v>888</v>
      </c>
      <c r="AG1637" s="1">
        <v>37426</v>
      </c>
      <c r="AH1637">
        <v>1645</v>
      </c>
      <c r="AI1637">
        <v>39.799999999999997</v>
      </c>
      <c r="AJ1637">
        <v>-101.2</v>
      </c>
      <c r="AK1637">
        <v>39.799999999999997</v>
      </c>
      <c r="AL1637">
        <v>-101.2</v>
      </c>
      <c r="AM1637" t="s">
        <v>1142</v>
      </c>
      <c r="AN1637" t="s">
        <v>1139</v>
      </c>
    </row>
    <row r="1638" spans="1:40" x14ac:dyDescent="0.25">
      <c r="A1638">
        <v>5305082</v>
      </c>
      <c r="B1638" t="s">
        <v>3389</v>
      </c>
      <c r="C1638" t="s">
        <v>97</v>
      </c>
      <c r="D1638" t="s">
        <v>766</v>
      </c>
      <c r="E1638" s="1">
        <v>37426</v>
      </c>
      <c r="F1638" s="3">
        <v>2002</v>
      </c>
      <c r="G1638">
        <v>1745</v>
      </c>
      <c r="H1638" t="s">
        <v>28</v>
      </c>
      <c r="I1638" t="s">
        <v>1578</v>
      </c>
      <c r="J1638">
        <v>0</v>
      </c>
      <c r="K1638">
        <v>0</v>
      </c>
      <c r="L1638">
        <v>0</v>
      </c>
      <c r="M1638">
        <v>0</v>
      </c>
      <c r="N1638">
        <v>0.2</v>
      </c>
      <c r="O1638">
        <v>25</v>
      </c>
      <c r="P1638">
        <v>0</v>
      </c>
      <c r="Q1638">
        <v>0</v>
      </c>
      <c r="R1638">
        <v>0</v>
      </c>
      <c r="S1638">
        <f>VLOOKUP(F1638,DF!$A$2:$B$75,2)*R1638</f>
        <v>0</v>
      </c>
      <c r="T1638">
        <v>0</v>
      </c>
      <c r="U1638">
        <f>VLOOKUP(F1638,DF!$A$2:$B$75,2)*T1638</f>
        <v>0</v>
      </c>
      <c r="V1638">
        <v>1138046</v>
      </c>
      <c r="W1638">
        <v>181</v>
      </c>
      <c r="X1638" t="s">
        <v>474</v>
      </c>
      <c r="Y1638">
        <v>0</v>
      </c>
      <c r="Z1638">
        <v>0</v>
      </c>
      <c r="AA1638" t="s">
        <v>581</v>
      </c>
      <c r="AB1638">
        <v>6</v>
      </c>
      <c r="AC1638" t="s">
        <v>144</v>
      </c>
      <c r="AD1638">
        <v>6</v>
      </c>
      <c r="AE1638" t="s">
        <v>144</v>
      </c>
      <c r="AF1638" t="s">
        <v>766</v>
      </c>
      <c r="AG1638" s="1">
        <v>37426</v>
      </c>
      <c r="AH1638">
        <v>1745</v>
      </c>
      <c r="AI1638">
        <v>39.416670000000003</v>
      </c>
      <c r="AJ1638">
        <v>-101.55</v>
      </c>
      <c r="AK1638">
        <v>39.416670000000003</v>
      </c>
      <c r="AL1638">
        <v>-101.55</v>
      </c>
      <c r="AM1638" t="s">
        <v>1142</v>
      </c>
      <c r="AN1638" t="s">
        <v>1139</v>
      </c>
    </row>
    <row r="1639" spans="1:40" x14ac:dyDescent="0.25">
      <c r="A1639">
        <v>5310366</v>
      </c>
      <c r="B1639" t="s">
        <v>3357</v>
      </c>
      <c r="C1639" t="s">
        <v>65</v>
      </c>
      <c r="D1639" t="s">
        <v>481</v>
      </c>
      <c r="E1639" s="1">
        <v>37447</v>
      </c>
      <c r="F1639" s="3">
        <v>2002</v>
      </c>
      <c r="G1639">
        <v>2149</v>
      </c>
      <c r="H1639" t="s">
        <v>28</v>
      </c>
      <c r="I1639" t="s">
        <v>1578</v>
      </c>
      <c r="J1639">
        <v>0</v>
      </c>
      <c r="K1639">
        <v>0</v>
      </c>
      <c r="L1639">
        <v>0</v>
      </c>
      <c r="M1639">
        <v>0</v>
      </c>
      <c r="N1639">
        <v>0.3</v>
      </c>
      <c r="O1639">
        <v>25</v>
      </c>
      <c r="P1639">
        <v>0</v>
      </c>
      <c r="Q1639">
        <v>0</v>
      </c>
      <c r="R1639">
        <v>0</v>
      </c>
      <c r="S1639">
        <f>VLOOKUP(F1639,DF!$A$2:$B$75,2)*R1639</f>
        <v>0</v>
      </c>
      <c r="T1639">
        <v>0</v>
      </c>
      <c r="U1639">
        <f>VLOOKUP(F1639,DF!$A$2:$B$75,2)*T1639</f>
        <v>0</v>
      </c>
      <c r="V1639">
        <v>1140650</v>
      </c>
      <c r="W1639">
        <v>175</v>
      </c>
      <c r="X1639" t="s">
        <v>459</v>
      </c>
      <c r="Y1639">
        <v>0</v>
      </c>
      <c r="Z1639">
        <v>0</v>
      </c>
      <c r="AA1639" t="s">
        <v>601</v>
      </c>
      <c r="AB1639">
        <v>5</v>
      </c>
      <c r="AC1639" t="s">
        <v>150</v>
      </c>
      <c r="AD1639">
        <v>5</v>
      </c>
      <c r="AE1639" t="s">
        <v>150</v>
      </c>
      <c r="AF1639" t="s">
        <v>481</v>
      </c>
      <c r="AG1639" s="1">
        <v>37447</v>
      </c>
      <c r="AH1639">
        <v>2150</v>
      </c>
      <c r="AI1639">
        <v>37.033329999999999</v>
      </c>
      <c r="AJ1639">
        <v>-100.85</v>
      </c>
      <c r="AK1639">
        <v>37.033329999999999</v>
      </c>
      <c r="AL1639">
        <v>-100.85</v>
      </c>
      <c r="AM1639" t="s">
        <v>1147</v>
      </c>
    </row>
    <row r="1640" spans="1:40" x14ac:dyDescent="0.25">
      <c r="A1640">
        <v>5313476</v>
      </c>
      <c r="B1640" t="s">
        <v>3415</v>
      </c>
      <c r="C1640" t="s">
        <v>124</v>
      </c>
      <c r="D1640" t="s">
        <v>977</v>
      </c>
      <c r="E1640" s="1">
        <v>37479</v>
      </c>
      <c r="F1640" s="3">
        <v>2002</v>
      </c>
      <c r="G1640">
        <v>1820</v>
      </c>
      <c r="H1640" t="s">
        <v>28</v>
      </c>
      <c r="I1640" t="s">
        <v>1578</v>
      </c>
      <c r="J1640">
        <v>0</v>
      </c>
      <c r="K1640">
        <v>0</v>
      </c>
      <c r="L1640">
        <v>0</v>
      </c>
      <c r="M1640">
        <v>0</v>
      </c>
      <c r="N1640">
        <v>0.1</v>
      </c>
      <c r="O1640">
        <v>25</v>
      </c>
      <c r="P1640">
        <v>0</v>
      </c>
      <c r="Q1640">
        <v>0</v>
      </c>
      <c r="R1640">
        <v>0</v>
      </c>
      <c r="S1640">
        <f>VLOOKUP(F1640,DF!$A$2:$B$75,2)*R1640</f>
        <v>0</v>
      </c>
      <c r="T1640">
        <v>0</v>
      </c>
      <c r="U1640">
        <f>VLOOKUP(F1640,DF!$A$2:$B$75,2)*T1640</f>
        <v>0</v>
      </c>
      <c r="V1640">
        <v>1142346</v>
      </c>
      <c r="W1640">
        <v>109</v>
      </c>
      <c r="X1640" t="s">
        <v>474</v>
      </c>
      <c r="Y1640">
        <v>0</v>
      </c>
      <c r="Z1640">
        <v>0</v>
      </c>
      <c r="AA1640" t="s">
        <v>581</v>
      </c>
      <c r="AB1640" t="s">
        <v>27</v>
      </c>
      <c r="AC1640" t="s">
        <v>27</v>
      </c>
      <c r="AD1640" t="s">
        <v>27</v>
      </c>
      <c r="AE1640" t="s">
        <v>27</v>
      </c>
      <c r="AF1640" t="s">
        <v>977</v>
      </c>
      <c r="AG1640" s="1">
        <v>37479</v>
      </c>
      <c r="AH1640">
        <v>1820</v>
      </c>
      <c r="AI1640">
        <v>39.066670000000002</v>
      </c>
      <c r="AJ1640">
        <v>-101.25</v>
      </c>
      <c r="AK1640">
        <v>39.066670000000002</v>
      </c>
      <c r="AL1640">
        <v>-101.25</v>
      </c>
      <c r="AM1640" t="s">
        <v>1148</v>
      </c>
    </row>
    <row r="1641" spans="1:40" x14ac:dyDescent="0.25">
      <c r="A1641">
        <v>5315985</v>
      </c>
      <c r="B1641" t="s">
        <v>3419</v>
      </c>
      <c r="C1641" t="s">
        <v>128</v>
      </c>
      <c r="D1641" t="s">
        <v>1077</v>
      </c>
      <c r="E1641" s="1">
        <v>37480</v>
      </c>
      <c r="F1641" s="3">
        <v>2002</v>
      </c>
      <c r="G1641">
        <v>1836</v>
      </c>
      <c r="H1641" t="s">
        <v>28</v>
      </c>
      <c r="I1641" t="s">
        <v>1578</v>
      </c>
      <c r="J1641">
        <v>0</v>
      </c>
      <c r="K1641">
        <v>0</v>
      </c>
      <c r="L1641">
        <v>0</v>
      </c>
      <c r="M1641">
        <v>0</v>
      </c>
      <c r="N1641">
        <v>0.1</v>
      </c>
      <c r="O1641">
        <v>30</v>
      </c>
      <c r="P1641">
        <v>0</v>
      </c>
      <c r="Q1641">
        <v>0</v>
      </c>
      <c r="R1641">
        <v>0</v>
      </c>
      <c r="S1641">
        <f>VLOOKUP(F1641,DF!$A$2:$B$75,2)*R1641</f>
        <v>0</v>
      </c>
      <c r="T1641">
        <v>0</v>
      </c>
      <c r="U1641">
        <f>VLOOKUP(F1641,DF!$A$2:$B$75,2)*T1641</f>
        <v>0</v>
      </c>
      <c r="V1641">
        <v>1143185</v>
      </c>
      <c r="W1641">
        <v>25</v>
      </c>
      <c r="X1641" t="s">
        <v>459</v>
      </c>
      <c r="Y1641">
        <v>0</v>
      </c>
      <c r="Z1641">
        <v>0</v>
      </c>
      <c r="AA1641" t="s">
        <v>581</v>
      </c>
      <c r="AB1641">
        <v>1</v>
      </c>
      <c r="AC1641" t="s">
        <v>161</v>
      </c>
      <c r="AD1641">
        <v>1</v>
      </c>
      <c r="AE1641" t="s">
        <v>161</v>
      </c>
      <c r="AF1641" t="s">
        <v>1077</v>
      </c>
      <c r="AG1641" s="1">
        <v>37480</v>
      </c>
      <c r="AH1641">
        <v>1836</v>
      </c>
      <c r="AI1641">
        <v>37.433329999999998</v>
      </c>
      <c r="AJ1641">
        <v>-99.983329999999995</v>
      </c>
      <c r="AK1641">
        <v>37.433329999999998</v>
      </c>
      <c r="AL1641">
        <v>-99.983329999999995</v>
      </c>
      <c r="AM1641" t="s">
        <v>1151</v>
      </c>
    </row>
    <row r="1642" spans="1:40" x14ac:dyDescent="0.25">
      <c r="A1642">
        <v>5315993</v>
      </c>
      <c r="B1642" t="s">
        <v>3382</v>
      </c>
      <c r="C1642" t="s">
        <v>90</v>
      </c>
      <c r="D1642" t="s">
        <v>1152</v>
      </c>
      <c r="E1642" s="1">
        <v>37480</v>
      </c>
      <c r="F1642" s="3">
        <v>2002</v>
      </c>
      <c r="G1642">
        <v>1852</v>
      </c>
      <c r="H1642" t="s">
        <v>28</v>
      </c>
      <c r="I1642" t="s">
        <v>1578</v>
      </c>
      <c r="J1642">
        <v>0</v>
      </c>
      <c r="K1642">
        <v>0</v>
      </c>
      <c r="L1642">
        <v>0</v>
      </c>
      <c r="M1642">
        <v>0</v>
      </c>
      <c r="N1642">
        <v>0.3</v>
      </c>
      <c r="O1642">
        <v>30</v>
      </c>
      <c r="P1642">
        <v>0</v>
      </c>
      <c r="Q1642">
        <v>0</v>
      </c>
      <c r="R1642">
        <v>0</v>
      </c>
      <c r="S1642">
        <f>VLOOKUP(F1642,DF!$A$2:$B$75,2)*R1642</f>
        <v>0</v>
      </c>
      <c r="T1642">
        <v>0</v>
      </c>
      <c r="U1642">
        <f>VLOOKUP(F1642,DF!$A$2:$B$75,2)*T1642</f>
        <v>0</v>
      </c>
      <c r="V1642">
        <v>1143185</v>
      </c>
      <c r="W1642">
        <v>119</v>
      </c>
      <c r="X1642" t="s">
        <v>459</v>
      </c>
      <c r="Y1642">
        <v>0</v>
      </c>
      <c r="Z1642">
        <v>0</v>
      </c>
      <c r="AA1642" t="s">
        <v>581</v>
      </c>
      <c r="AB1642">
        <v>1</v>
      </c>
      <c r="AC1642" t="s">
        <v>183</v>
      </c>
      <c r="AD1642">
        <v>1</v>
      </c>
      <c r="AE1642" t="s">
        <v>183</v>
      </c>
      <c r="AF1642" t="s">
        <v>1152</v>
      </c>
      <c r="AG1642" s="1">
        <v>37480</v>
      </c>
      <c r="AH1642">
        <v>1853</v>
      </c>
      <c r="AI1642">
        <v>37.366669999999999</v>
      </c>
      <c r="AJ1642">
        <v>-100.2</v>
      </c>
      <c r="AK1642">
        <v>37.366669999999999</v>
      </c>
      <c r="AL1642">
        <v>-100.2</v>
      </c>
      <c r="AM1642" t="s">
        <v>1153</v>
      </c>
    </row>
    <row r="1643" spans="1:40" x14ac:dyDescent="0.25">
      <c r="A1643">
        <v>5315994</v>
      </c>
      <c r="B1643" t="s">
        <v>3419</v>
      </c>
      <c r="C1643" t="s">
        <v>128</v>
      </c>
      <c r="D1643" t="s">
        <v>1154</v>
      </c>
      <c r="E1643" s="1">
        <v>37480</v>
      </c>
      <c r="F1643" s="3">
        <v>2002</v>
      </c>
      <c r="G1643">
        <v>2007</v>
      </c>
      <c r="H1643" t="s">
        <v>28</v>
      </c>
      <c r="I1643" t="s">
        <v>1578</v>
      </c>
      <c r="J1643">
        <v>0</v>
      </c>
      <c r="K1643">
        <v>0</v>
      </c>
      <c r="L1643">
        <v>0</v>
      </c>
      <c r="M1643">
        <v>0</v>
      </c>
      <c r="N1643">
        <v>0.2</v>
      </c>
      <c r="O1643">
        <v>30</v>
      </c>
      <c r="P1643">
        <v>0</v>
      </c>
      <c r="Q1643">
        <v>0</v>
      </c>
      <c r="R1643">
        <v>0</v>
      </c>
      <c r="S1643">
        <f>VLOOKUP(F1643,DF!$A$2:$B$75,2)*R1643</f>
        <v>0</v>
      </c>
      <c r="T1643">
        <v>0</v>
      </c>
      <c r="U1643">
        <f>VLOOKUP(F1643,DF!$A$2:$B$75,2)*T1643</f>
        <v>0</v>
      </c>
      <c r="V1643">
        <v>1143185</v>
      </c>
      <c r="W1643">
        <v>25</v>
      </c>
      <c r="X1643" t="s">
        <v>459</v>
      </c>
      <c r="Y1643">
        <v>0</v>
      </c>
      <c r="Z1643">
        <v>0</v>
      </c>
      <c r="AA1643" t="s">
        <v>581</v>
      </c>
      <c r="AB1643">
        <v>1</v>
      </c>
      <c r="AC1643" t="s">
        <v>276</v>
      </c>
      <c r="AD1643">
        <v>1</v>
      </c>
      <c r="AE1643" t="s">
        <v>276</v>
      </c>
      <c r="AF1643" t="s">
        <v>1154</v>
      </c>
      <c r="AG1643" s="1">
        <v>37480</v>
      </c>
      <c r="AH1643">
        <v>2008</v>
      </c>
      <c r="AI1643">
        <v>37.033329999999999</v>
      </c>
      <c r="AJ1643">
        <v>-100</v>
      </c>
      <c r="AK1643">
        <v>37.033329999999999</v>
      </c>
      <c r="AL1643">
        <v>-100</v>
      </c>
      <c r="AM1643" t="s">
        <v>1155</v>
      </c>
    </row>
    <row r="1644" spans="1:40" ht="409.5" x14ac:dyDescent="0.25">
      <c r="A1644">
        <v>5313607</v>
      </c>
      <c r="B1644" t="s">
        <v>3379</v>
      </c>
      <c r="C1644" t="s">
        <v>87</v>
      </c>
      <c r="D1644" t="s">
        <v>535</v>
      </c>
      <c r="E1644" s="1">
        <v>37494</v>
      </c>
      <c r="F1644" s="3">
        <v>2002</v>
      </c>
      <c r="G1644">
        <v>1435</v>
      </c>
      <c r="H1644" t="s">
        <v>28</v>
      </c>
      <c r="I1644" t="s">
        <v>1578</v>
      </c>
      <c r="J1644">
        <v>0</v>
      </c>
      <c r="K1644">
        <v>0</v>
      </c>
      <c r="L1644">
        <v>0</v>
      </c>
      <c r="M1644">
        <v>0</v>
      </c>
      <c r="N1644">
        <v>0.3</v>
      </c>
      <c r="O1644">
        <v>25</v>
      </c>
      <c r="P1644">
        <v>0</v>
      </c>
      <c r="Q1644">
        <v>0</v>
      </c>
      <c r="R1644">
        <v>0</v>
      </c>
      <c r="S1644">
        <f>VLOOKUP(F1644,DF!$A$2:$B$75,2)*R1644</f>
        <v>0</v>
      </c>
      <c r="T1644">
        <v>0</v>
      </c>
      <c r="U1644">
        <f>VLOOKUP(F1644,DF!$A$2:$B$75,2)*T1644</f>
        <v>0</v>
      </c>
      <c r="V1644">
        <v>1142357</v>
      </c>
      <c r="W1644">
        <v>23</v>
      </c>
      <c r="X1644" t="s">
        <v>474</v>
      </c>
      <c r="Y1644">
        <v>0</v>
      </c>
      <c r="Z1644">
        <v>0</v>
      </c>
      <c r="AA1644" t="s">
        <v>652</v>
      </c>
      <c r="AB1644">
        <v>5</v>
      </c>
      <c r="AC1644" t="s">
        <v>183</v>
      </c>
      <c r="AD1644">
        <v>5</v>
      </c>
      <c r="AE1644" t="s">
        <v>183</v>
      </c>
      <c r="AF1644" t="s">
        <v>535</v>
      </c>
      <c r="AG1644" s="1">
        <v>37494</v>
      </c>
      <c r="AH1644">
        <v>1435</v>
      </c>
      <c r="AI1644">
        <v>39.700000000000003</v>
      </c>
      <c r="AJ1644">
        <v>-101.71666999999999</v>
      </c>
      <c r="AK1644">
        <v>39.700000000000003</v>
      </c>
      <c r="AL1644">
        <v>-101.71666999999999</v>
      </c>
      <c r="AM1644" t="s">
        <v>1142</v>
      </c>
      <c r="AN1644" s="2" t="s">
        <v>1156</v>
      </c>
    </row>
    <row r="1645" spans="1:40" ht="409.5" x14ac:dyDescent="0.25">
      <c r="A1645">
        <v>5236229</v>
      </c>
      <c r="B1645" t="s">
        <v>3327</v>
      </c>
      <c r="C1645" t="s">
        <v>31</v>
      </c>
      <c r="D1645" t="s">
        <v>653</v>
      </c>
      <c r="E1645" s="1">
        <v>37002</v>
      </c>
      <c r="F1645" s="3">
        <v>2001</v>
      </c>
      <c r="G1645">
        <v>2015</v>
      </c>
      <c r="H1645" t="s">
        <v>28</v>
      </c>
      <c r="I1645" t="s">
        <v>1679</v>
      </c>
      <c r="J1645">
        <v>4</v>
      </c>
      <c r="K1645">
        <v>1</v>
      </c>
      <c r="L1645">
        <v>28</v>
      </c>
      <c r="M1645">
        <v>73960000</v>
      </c>
      <c r="N1645">
        <v>5</v>
      </c>
      <c r="O1645">
        <v>660</v>
      </c>
      <c r="P1645">
        <v>1</v>
      </c>
      <c r="Q1645">
        <v>28</v>
      </c>
      <c r="R1645">
        <v>43000000</v>
      </c>
      <c r="S1645">
        <f>VLOOKUP(F1645,DF!$A$2:$B$75,2)*R1645</f>
        <v>73960000</v>
      </c>
      <c r="T1645">
        <v>0</v>
      </c>
      <c r="U1645">
        <f>VLOOKUP(F1645,DF!$A$2:$B$75,2)*T1645</f>
        <v>0</v>
      </c>
      <c r="V1645">
        <v>1111956</v>
      </c>
      <c r="W1645">
        <v>9</v>
      </c>
      <c r="X1645" t="s">
        <v>469</v>
      </c>
      <c r="Y1645">
        <v>0</v>
      </c>
      <c r="Z1645">
        <v>0</v>
      </c>
      <c r="AA1645" t="s">
        <v>576</v>
      </c>
      <c r="AB1645">
        <v>1</v>
      </c>
      <c r="AC1645" t="s">
        <v>197</v>
      </c>
      <c r="AD1645">
        <v>1</v>
      </c>
      <c r="AE1645" t="s">
        <v>197</v>
      </c>
      <c r="AF1645" t="s">
        <v>653</v>
      </c>
      <c r="AG1645" s="1">
        <v>37002</v>
      </c>
      <c r="AH1645">
        <v>2035</v>
      </c>
      <c r="AI1645">
        <v>38.5</v>
      </c>
      <c r="AJ1645">
        <v>-98.783330000000007</v>
      </c>
      <c r="AK1645">
        <v>38.566670000000002</v>
      </c>
      <c r="AL1645">
        <v>-98.766670000000005</v>
      </c>
      <c r="AM1645" s="2" t="s">
        <v>942</v>
      </c>
    </row>
    <row r="1646" spans="1:40" x14ac:dyDescent="0.25">
      <c r="A1646">
        <v>5241431</v>
      </c>
      <c r="B1646" t="s">
        <v>3355</v>
      </c>
      <c r="C1646" t="s">
        <v>63</v>
      </c>
      <c r="D1646" t="s">
        <v>498</v>
      </c>
      <c r="E1646" s="1">
        <v>36987</v>
      </c>
      <c r="F1646" s="3">
        <v>2001</v>
      </c>
      <c r="G1646">
        <v>1610</v>
      </c>
      <c r="H1646" t="s">
        <v>28</v>
      </c>
      <c r="I1646" t="s">
        <v>1588</v>
      </c>
      <c r="J1646">
        <v>2</v>
      </c>
      <c r="K1646">
        <v>0</v>
      </c>
      <c r="L1646">
        <v>2</v>
      </c>
      <c r="M1646">
        <v>172000</v>
      </c>
      <c r="N1646">
        <v>6.6</v>
      </c>
      <c r="O1646">
        <v>350</v>
      </c>
      <c r="P1646">
        <v>0</v>
      </c>
      <c r="Q1646">
        <v>2</v>
      </c>
      <c r="R1646">
        <v>100000</v>
      </c>
      <c r="S1646">
        <f>VLOOKUP(F1646,DF!$A$2:$B$75,2)*R1646</f>
        <v>172000</v>
      </c>
      <c r="T1646">
        <v>0</v>
      </c>
      <c r="U1646">
        <f>VLOOKUP(F1646,DF!$A$2:$B$75,2)*T1646</f>
        <v>0</v>
      </c>
      <c r="V1646">
        <v>1113866</v>
      </c>
      <c r="W1646">
        <v>129</v>
      </c>
      <c r="X1646" t="s">
        <v>459</v>
      </c>
      <c r="Y1646">
        <v>0</v>
      </c>
      <c r="Z1646">
        <v>0</v>
      </c>
      <c r="AA1646" t="s">
        <v>601</v>
      </c>
      <c r="AB1646">
        <v>1</v>
      </c>
      <c r="AC1646" t="s">
        <v>197</v>
      </c>
      <c r="AD1646">
        <v>1</v>
      </c>
      <c r="AE1646" t="s">
        <v>197</v>
      </c>
      <c r="AF1646" t="s">
        <v>498</v>
      </c>
      <c r="AG1646" s="1">
        <v>36987</v>
      </c>
      <c r="AH1646">
        <v>1616</v>
      </c>
      <c r="AI1646">
        <v>37.1</v>
      </c>
      <c r="AJ1646">
        <v>-101.65</v>
      </c>
      <c r="AK1646">
        <v>37.183329999999998</v>
      </c>
      <c r="AL1646">
        <v>-101.6</v>
      </c>
      <c r="AM1646" t="s">
        <v>890</v>
      </c>
    </row>
    <row r="1647" spans="1:40" x14ac:dyDescent="0.25">
      <c r="A1647">
        <v>5241439</v>
      </c>
      <c r="B1647" t="s">
        <v>3356</v>
      </c>
      <c r="C1647" t="s">
        <v>64</v>
      </c>
      <c r="D1647" t="s">
        <v>892</v>
      </c>
      <c r="E1647" s="1">
        <v>36987</v>
      </c>
      <c r="F1647" s="3">
        <v>2001</v>
      </c>
      <c r="G1647">
        <v>1647</v>
      </c>
      <c r="H1647" t="s">
        <v>28</v>
      </c>
      <c r="I1647" t="s">
        <v>1588</v>
      </c>
      <c r="J1647">
        <v>2</v>
      </c>
      <c r="K1647">
        <v>0</v>
      </c>
      <c r="L1647">
        <v>0</v>
      </c>
      <c r="M1647">
        <v>404200</v>
      </c>
      <c r="N1647">
        <v>14</v>
      </c>
      <c r="O1647">
        <v>150</v>
      </c>
      <c r="P1647">
        <v>0</v>
      </c>
      <c r="Q1647">
        <v>0</v>
      </c>
      <c r="R1647">
        <v>235000</v>
      </c>
      <c r="S1647">
        <f>VLOOKUP(F1647,DF!$A$2:$B$75,2)*R1647</f>
        <v>404200</v>
      </c>
      <c r="T1647">
        <v>0</v>
      </c>
      <c r="U1647">
        <f>VLOOKUP(F1647,DF!$A$2:$B$75,2)*T1647</f>
        <v>0</v>
      </c>
      <c r="V1647">
        <v>1113866</v>
      </c>
      <c r="W1647">
        <v>67</v>
      </c>
      <c r="X1647" t="s">
        <v>459</v>
      </c>
      <c r="Y1647">
        <v>0</v>
      </c>
      <c r="Z1647">
        <v>0</v>
      </c>
      <c r="AA1647" t="s">
        <v>601</v>
      </c>
      <c r="AB1647">
        <v>13</v>
      </c>
      <c r="AC1647" t="s">
        <v>177</v>
      </c>
      <c r="AD1647">
        <v>13</v>
      </c>
      <c r="AE1647" t="s">
        <v>177</v>
      </c>
      <c r="AF1647" t="s">
        <v>892</v>
      </c>
      <c r="AG1647" s="1">
        <v>36987</v>
      </c>
      <c r="AH1647">
        <v>1700</v>
      </c>
      <c r="AI1647">
        <v>37.416670000000003</v>
      </c>
      <c r="AJ1647">
        <v>-101.28333000000001</v>
      </c>
      <c r="AK1647">
        <v>37.583329999999997</v>
      </c>
      <c r="AL1647">
        <v>-101.2</v>
      </c>
      <c r="AM1647" t="s">
        <v>893</v>
      </c>
    </row>
    <row r="1648" spans="1:40" x14ac:dyDescent="0.25">
      <c r="A1648">
        <v>5242013</v>
      </c>
      <c r="B1648" t="s">
        <v>3364</v>
      </c>
      <c r="C1648" t="s">
        <v>72</v>
      </c>
      <c r="D1648" t="s">
        <v>897</v>
      </c>
      <c r="E1648" s="1">
        <v>36991</v>
      </c>
      <c r="F1648" s="3">
        <v>2001</v>
      </c>
      <c r="G1648">
        <v>2209</v>
      </c>
      <c r="H1648" t="s">
        <v>28</v>
      </c>
      <c r="I1648" t="s">
        <v>1588</v>
      </c>
      <c r="J1648">
        <v>2</v>
      </c>
      <c r="K1648">
        <v>0</v>
      </c>
      <c r="L1648">
        <v>0</v>
      </c>
      <c r="M1648">
        <v>258000</v>
      </c>
      <c r="N1648">
        <v>19</v>
      </c>
      <c r="O1648">
        <v>300</v>
      </c>
      <c r="P1648">
        <v>0</v>
      </c>
      <c r="Q1648">
        <v>0</v>
      </c>
      <c r="R1648">
        <v>150000</v>
      </c>
      <c r="S1648">
        <f>VLOOKUP(F1648,DF!$A$2:$B$75,2)*R1648</f>
        <v>258000</v>
      </c>
      <c r="T1648">
        <v>0</v>
      </c>
      <c r="U1648">
        <f>VLOOKUP(F1648,DF!$A$2:$B$75,2)*T1648</f>
        <v>0</v>
      </c>
      <c r="V1648">
        <v>1113867</v>
      </c>
      <c r="W1648">
        <v>51</v>
      </c>
      <c r="X1648" t="s">
        <v>459</v>
      </c>
      <c r="Y1648">
        <v>0</v>
      </c>
      <c r="Z1648">
        <v>0</v>
      </c>
      <c r="AA1648" t="s">
        <v>601</v>
      </c>
      <c r="AB1648">
        <v>2</v>
      </c>
      <c r="AC1648" t="s">
        <v>161</v>
      </c>
      <c r="AD1648">
        <v>2</v>
      </c>
      <c r="AE1648" t="s">
        <v>161</v>
      </c>
      <c r="AF1648" t="s">
        <v>897</v>
      </c>
      <c r="AG1648" s="1">
        <v>36991</v>
      </c>
      <c r="AH1648">
        <v>2238</v>
      </c>
      <c r="AI1648">
        <v>37.85</v>
      </c>
      <c r="AJ1648">
        <v>-99.5</v>
      </c>
      <c r="AK1648">
        <v>37.933329999999998</v>
      </c>
      <c r="AL1648">
        <v>-99.416669999999996</v>
      </c>
      <c r="AM1648" t="s">
        <v>898</v>
      </c>
    </row>
    <row r="1649" spans="1:40" x14ac:dyDescent="0.25">
      <c r="A1649">
        <v>5241761</v>
      </c>
      <c r="B1649" t="s">
        <v>3377</v>
      </c>
      <c r="C1649" t="s">
        <v>85</v>
      </c>
      <c r="D1649" t="s">
        <v>903</v>
      </c>
      <c r="E1649" s="1">
        <v>36991</v>
      </c>
      <c r="F1649" s="3">
        <v>2001</v>
      </c>
      <c r="G1649">
        <v>2310</v>
      </c>
      <c r="H1649" t="s">
        <v>28</v>
      </c>
      <c r="I1649" t="s">
        <v>1588</v>
      </c>
      <c r="J1649">
        <v>2</v>
      </c>
      <c r="K1649">
        <v>0</v>
      </c>
      <c r="L1649">
        <v>0</v>
      </c>
      <c r="M1649">
        <v>326800</v>
      </c>
      <c r="N1649">
        <v>17.3</v>
      </c>
      <c r="O1649">
        <v>380</v>
      </c>
      <c r="P1649">
        <v>0</v>
      </c>
      <c r="Q1649">
        <v>0</v>
      </c>
      <c r="R1649">
        <v>190000</v>
      </c>
      <c r="S1649">
        <f>VLOOKUP(F1649,DF!$A$2:$B$75,2)*R1649</f>
        <v>326800</v>
      </c>
      <c r="T1649">
        <v>0</v>
      </c>
      <c r="U1649">
        <f>VLOOKUP(F1649,DF!$A$2:$B$75,2)*T1649</f>
        <v>0</v>
      </c>
      <c r="V1649">
        <v>1113867</v>
      </c>
      <c r="W1649">
        <v>57</v>
      </c>
      <c r="X1649" t="s">
        <v>459</v>
      </c>
      <c r="Y1649">
        <v>0</v>
      </c>
      <c r="Z1649">
        <v>0</v>
      </c>
      <c r="AA1649" t="s">
        <v>619</v>
      </c>
      <c r="AB1649">
        <v>20</v>
      </c>
      <c r="AC1649" t="s">
        <v>183</v>
      </c>
      <c r="AD1649">
        <v>20</v>
      </c>
      <c r="AE1649" t="s">
        <v>183</v>
      </c>
      <c r="AF1649" t="s">
        <v>903</v>
      </c>
      <c r="AG1649" s="1">
        <v>36991</v>
      </c>
      <c r="AH1649">
        <v>2324</v>
      </c>
      <c r="AI1649">
        <v>37.983330000000002</v>
      </c>
      <c r="AJ1649">
        <v>-101.13333</v>
      </c>
      <c r="AK1649">
        <v>37.983330000000002</v>
      </c>
      <c r="AL1649">
        <v>-101.13333</v>
      </c>
      <c r="AM1649" t="s">
        <v>904</v>
      </c>
    </row>
    <row r="1650" spans="1:40" x14ac:dyDescent="0.25">
      <c r="A1650">
        <v>5241540</v>
      </c>
      <c r="B1650" t="s">
        <v>3377</v>
      </c>
      <c r="C1650" t="s">
        <v>85</v>
      </c>
      <c r="D1650" t="s">
        <v>912</v>
      </c>
      <c r="E1650" s="1">
        <v>36991</v>
      </c>
      <c r="F1650" s="3">
        <v>2001</v>
      </c>
      <c r="G1650">
        <v>2339</v>
      </c>
      <c r="H1650" t="s">
        <v>28</v>
      </c>
      <c r="I1650" t="s">
        <v>1588</v>
      </c>
      <c r="J1650">
        <v>2</v>
      </c>
      <c r="K1650">
        <v>0</v>
      </c>
      <c r="L1650">
        <v>0</v>
      </c>
      <c r="M1650">
        <v>731000</v>
      </c>
      <c r="N1650">
        <v>10</v>
      </c>
      <c r="O1650">
        <v>200</v>
      </c>
      <c r="P1650">
        <v>0</v>
      </c>
      <c r="Q1650">
        <v>0</v>
      </c>
      <c r="R1650">
        <v>425000</v>
      </c>
      <c r="S1650">
        <f>VLOOKUP(F1650,DF!$A$2:$B$75,2)*R1650</f>
        <v>731000</v>
      </c>
      <c r="T1650">
        <v>0</v>
      </c>
      <c r="U1650">
        <f>VLOOKUP(F1650,DF!$A$2:$B$75,2)*T1650</f>
        <v>0</v>
      </c>
      <c r="V1650">
        <v>1113867</v>
      </c>
      <c r="W1650">
        <v>57</v>
      </c>
      <c r="X1650" t="s">
        <v>459</v>
      </c>
      <c r="Y1650">
        <v>0</v>
      </c>
      <c r="Z1650">
        <v>0</v>
      </c>
      <c r="AA1650" t="s">
        <v>619</v>
      </c>
      <c r="AB1650">
        <v>1</v>
      </c>
      <c r="AC1650" t="s">
        <v>197</v>
      </c>
      <c r="AD1650">
        <v>1</v>
      </c>
      <c r="AE1650" t="s">
        <v>197</v>
      </c>
      <c r="AF1650" t="s">
        <v>912</v>
      </c>
      <c r="AG1650" s="1">
        <v>36991</v>
      </c>
      <c r="AH1650">
        <v>2347</v>
      </c>
      <c r="AI1650">
        <v>37.549999999999997</v>
      </c>
      <c r="AJ1650">
        <v>-101.78333000000001</v>
      </c>
      <c r="AK1650">
        <v>37.549999999999997</v>
      </c>
      <c r="AL1650">
        <v>-101.78333000000001</v>
      </c>
      <c r="AM1650" t="s">
        <v>913</v>
      </c>
    </row>
    <row r="1651" spans="1:40" x14ac:dyDescent="0.25">
      <c r="A1651">
        <v>5243966</v>
      </c>
      <c r="B1651" t="s">
        <v>3358</v>
      </c>
      <c r="C1651" t="s">
        <v>66</v>
      </c>
      <c r="D1651" t="s">
        <v>857</v>
      </c>
      <c r="E1651" s="1">
        <v>36995</v>
      </c>
      <c r="F1651" s="3">
        <v>2001</v>
      </c>
      <c r="G1651">
        <v>1725</v>
      </c>
      <c r="H1651" t="s">
        <v>28</v>
      </c>
      <c r="I1651" t="s">
        <v>1588</v>
      </c>
      <c r="J1651">
        <v>2</v>
      </c>
      <c r="K1651">
        <v>0</v>
      </c>
      <c r="L1651">
        <v>0</v>
      </c>
      <c r="M1651">
        <v>0</v>
      </c>
      <c r="N1651">
        <v>7.5</v>
      </c>
      <c r="O1651">
        <v>800</v>
      </c>
      <c r="P1651">
        <v>0</v>
      </c>
      <c r="Q1651">
        <v>0</v>
      </c>
      <c r="R1651">
        <v>0</v>
      </c>
      <c r="S1651">
        <f>VLOOKUP(F1651,DF!$A$2:$B$75,2)*R1651</f>
        <v>0</v>
      </c>
      <c r="T1651">
        <v>0</v>
      </c>
      <c r="U1651">
        <f>VLOOKUP(F1651,DF!$A$2:$B$75,2)*T1651</f>
        <v>0</v>
      </c>
      <c r="V1651">
        <v>1113869</v>
      </c>
      <c r="W1651">
        <v>151</v>
      </c>
      <c r="X1651" t="s">
        <v>459</v>
      </c>
      <c r="Y1651">
        <v>0</v>
      </c>
      <c r="Z1651">
        <v>0</v>
      </c>
      <c r="AA1651" t="s">
        <v>606</v>
      </c>
      <c r="AB1651">
        <v>8</v>
      </c>
      <c r="AC1651" t="s">
        <v>178</v>
      </c>
      <c r="AD1651">
        <v>8</v>
      </c>
      <c r="AE1651" t="s">
        <v>178</v>
      </c>
      <c r="AF1651" t="s">
        <v>857</v>
      </c>
      <c r="AG1651" s="1">
        <v>36995</v>
      </c>
      <c r="AH1651">
        <v>1741</v>
      </c>
      <c r="AI1651">
        <v>37.533329999999999</v>
      </c>
      <c r="AJ1651">
        <v>-98.883330000000001</v>
      </c>
      <c r="AK1651">
        <v>37.533329999999999</v>
      </c>
      <c r="AL1651">
        <v>-98.883330000000001</v>
      </c>
      <c r="AM1651" t="s">
        <v>927</v>
      </c>
    </row>
    <row r="1652" spans="1:40" x14ac:dyDescent="0.25">
      <c r="A1652">
        <v>5244080</v>
      </c>
      <c r="B1652" t="s">
        <v>3326</v>
      </c>
      <c r="C1652" t="s">
        <v>30</v>
      </c>
      <c r="D1652" t="s">
        <v>935</v>
      </c>
      <c r="E1652" s="1">
        <v>37002</v>
      </c>
      <c r="F1652" s="3">
        <v>2001</v>
      </c>
      <c r="G1652">
        <v>1840</v>
      </c>
      <c r="H1652" t="s">
        <v>28</v>
      </c>
      <c r="I1652" t="s">
        <v>1588</v>
      </c>
      <c r="J1652">
        <v>2</v>
      </c>
      <c r="K1652">
        <v>0</v>
      </c>
      <c r="L1652">
        <v>0</v>
      </c>
      <c r="M1652">
        <v>344000</v>
      </c>
      <c r="N1652">
        <v>1.5</v>
      </c>
      <c r="O1652">
        <v>100</v>
      </c>
      <c r="P1652">
        <v>0</v>
      </c>
      <c r="Q1652">
        <v>0</v>
      </c>
      <c r="R1652">
        <v>200000</v>
      </c>
      <c r="S1652">
        <f>VLOOKUP(F1652,DF!$A$2:$B$75,2)*R1652</f>
        <v>344000</v>
      </c>
      <c r="T1652">
        <v>0</v>
      </c>
      <c r="U1652">
        <f>VLOOKUP(F1652,DF!$A$2:$B$75,2)*T1652</f>
        <v>0</v>
      </c>
      <c r="V1652">
        <v>1113872</v>
      </c>
      <c r="W1652">
        <v>165</v>
      </c>
      <c r="X1652" t="s">
        <v>459</v>
      </c>
      <c r="Y1652">
        <v>0</v>
      </c>
      <c r="Z1652">
        <v>0</v>
      </c>
      <c r="AA1652" t="s">
        <v>576</v>
      </c>
      <c r="AB1652">
        <v>8</v>
      </c>
      <c r="AC1652" t="s">
        <v>178</v>
      </c>
      <c r="AD1652">
        <v>8</v>
      </c>
      <c r="AE1652" t="s">
        <v>178</v>
      </c>
      <c r="AF1652" t="s">
        <v>935</v>
      </c>
      <c r="AG1652" s="1">
        <v>37002</v>
      </c>
      <c r="AH1652">
        <v>1844</v>
      </c>
      <c r="AI1652">
        <v>38.383330000000001</v>
      </c>
      <c r="AJ1652">
        <v>-99.2</v>
      </c>
      <c r="AK1652">
        <v>38.383330000000001</v>
      </c>
      <c r="AL1652">
        <v>-99.2</v>
      </c>
      <c r="AM1652" t="s">
        <v>937</v>
      </c>
    </row>
    <row r="1653" spans="1:40" x14ac:dyDescent="0.25">
      <c r="A1653">
        <v>5241437</v>
      </c>
      <c r="B1653" t="s">
        <v>3376</v>
      </c>
      <c r="C1653" t="s">
        <v>84</v>
      </c>
      <c r="D1653" t="s">
        <v>503</v>
      </c>
      <c r="E1653" s="1">
        <v>36987</v>
      </c>
      <c r="F1653" s="3">
        <v>2001</v>
      </c>
      <c r="G1653">
        <v>1638</v>
      </c>
      <c r="H1653" t="s">
        <v>28</v>
      </c>
      <c r="I1653" t="s">
        <v>1590</v>
      </c>
      <c r="J1653">
        <v>1</v>
      </c>
      <c r="K1653">
        <v>0</v>
      </c>
      <c r="L1653">
        <v>0</v>
      </c>
      <c r="M1653">
        <v>172000</v>
      </c>
      <c r="N1653">
        <v>7</v>
      </c>
      <c r="O1653">
        <v>150</v>
      </c>
      <c r="P1653">
        <v>0</v>
      </c>
      <c r="Q1653">
        <v>0</v>
      </c>
      <c r="R1653">
        <v>100000</v>
      </c>
      <c r="S1653">
        <f>VLOOKUP(F1653,DF!$A$2:$B$75,2)*R1653</f>
        <v>172000</v>
      </c>
      <c r="T1653">
        <v>0</v>
      </c>
      <c r="U1653">
        <f>VLOOKUP(F1653,DF!$A$2:$B$75,2)*T1653</f>
        <v>0</v>
      </c>
      <c r="V1653">
        <v>1113866</v>
      </c>
      <c r="W1653">
        <v>189</v>
      </c>
      <c r="X1653" t="s">
        <v>459</v>
      </c>
      <c r="Y1653">
        <v>0</v>
      </c>
      <c r="Z1653">
        <v>0</v>
      </c>
      <c r="AA1653" t="s">
        <v>601</v>
      </c>
      <c r="AB1653">
        <v>8</v>
      </c>
      <c r="AC1653" t="s">
        <v>174</v>
      </c>
      <c r="AD1653">
        <v>8</v>
      </c>
      <c r="AE1653" t="s">
        <v>174</v>
      </c>
      <c r="AF1653" t="s">
        <v>503</v>
      </c>
      <c r="AG1653" s="1">
        <v>36987</v>
      </c>
      <c r="AH1653">
        <v>1647</v>
      </c>
      <c r="AI1653">
        <v>37.283329999999999</v>
      </c>
      <c r="AJ1653">
        <v>-101.4</v>
      </c>
      <c r="AK1653">
        <v>37.383330000000001</v>
      </c>
      <c r="AL1653">
        <v>-101.35</v>
      </c>
      <c r="AM1653" t="s">
        <v>891</v>
      </c>
    </row>
    <row r="1654" spans="1:40" x14ac:dyDescent="0.25">
      <c r="A1654">
        <v>5241660</v>
      </c>
      <c r="B1654" t="s">
        <v>3366</v>
      </c>
      <c r="C1654" t="s">
        <v>74</v>
      </c>
      <c r="D1654" t="s">
        <v>894</v>
      </c>
      <c r="E1654" s="1">
        <v>36991</v>
      </c>
      <c r="F1654" s="3">
        <v>2001</v>
      </c>
      <c r="G1654">
        <v>2042</v>
      </c>
      <c r="H1654" t="s">
        <v>28</v>
      </c>
      <c r="I1654" t="s">
        <v>1590</v>
      </c>
      <c r="J1654">
        <v>1</v>
      </c>
      <c r="K1654">
        <v>0</v>
      </c>
      <c r="L1654">
        <v>0</v>
      </c>
      <c r="M1654">
        <v>258000</v>
      </c>
      <c r="N1654">
        <v>5.0999999999999996</v>
      </c>
      <c r="O1654">
        <v>150</v>
      </c>
      <c r="P1654">
        <v>0</v>
      </c>
      <c r="Q1654">
        <v>0</v>
      </c>
      <c r="R1654">
        <v>150000</v>
      </c>
      <c r="S1654">
        <f>VLOOKUP(F1654,DF!$A$2:$B$75,2)*R1654</f>
        <v>258000</v>
      </c>
      <c r="T1654">
        <v>0</v>
      </c>
      <c r="U1654">
        <f>VLOOKUP(F1654,DF!$A$2:$B$75,2)*T1654</f>
        <v>0</v>
      </c>
      <c r="V1654">
        <v>1113867</v>
      </c>
      <c r="W1654">
        <v>93</v>
      </c>
      <c r="X1654" t="s">
        <v>459</v>
      </c>
      <c r="Y1654">
        <v>0</v>
      </c>
      <c r="Z1654">
        <v>0</v>
      </c>
      <c r="AA1654" t="s">
        <v>619</v>
      </c>
      <c r="AB1654">
        <v>3</v>
      </c>
      <c r="AC1654" t="s">
        <v>276</v>
      </c>
      <c r="AD1654">
        <v>3</v>
      </c>
      <c r="AE1654" t="s">
        <v>276</v>
      </c>
      <c r="AF1654" t="s">
        <v>894</v>
      </c>
      <c r="AG1654" s="1">
        <v>36991</v>
      </c>
      <c r="AH1654">
        <v>2049</v>
      </c>
      <c r="AI1654">
        <v>38.383330000000001</v>
      </c>
      <c r="AJ1654">
        <v>-100.91667</v>
      </c>
      <c r="AK1654">
        <v>38.383330000000001</v>
      </c>
      <c r="AL1654">
        <v>-100.91667</v>
      </c>
      <c r="AM1654" t="s">
        <v>895</v>
      </c>
    </row>
    <row r="1655" spans="1:40" x14ac:dyDescent="0.25">
      <c r="A1655">
        <v>5242012</v>
      </c>
      <c r="B1655" t="s">
        <v>3371</v>
      </c>
      <c r="C1655" t="s">
        <v>79</v>
      </c>
      <c r="D1655" t="s">
        <v>659</v>
      </c>
      <c r="E1655" s="1">
        <v>36991</v>
      </c>
      <c r="F1655" s="3">
        <v>2001</v>
      </c>
      <c r="G1655">
        <v>2208</v>
      </c>
      <c r="H1655" t="s">
        <v>28</v>
      </c>
      <c r="I1655" t="s">
        <v>1590</v>
      </c>
      <c r="J1655">
        <v>1</v>
      </c>
      <c r="K1655">
        <v>0</v>
      </c>
      <c r="L1655">
        <v>0</v>
      </c>
      <c r="M1655">
        <v>0</v>
      </c>
      <c r="N1655">
        <v>1.1000000000000001</v>
      </c>
      <c r="O1655">
        <v>75</v>
      </c>
      <c r="P1655">
        <v>0</v>
      </c>
      <c r="Q1655">
        <v>0</v>
      </c>
      <c r="R1655">
        <v>0</v>
      </c>
      <c r="S1655">
        <f>VLOOKUP(F1655,DF!$A$2:$B$75,2)*R1655</f>
        <v>0</v>
      </c>
      <c r="T1655">
        <v>0</v>
      </c>
      <c r="U1655">
        <f>VLOOKUP(F1655,DF!$A$2:$B$75,2)*T1655</f>
        <v>0</v>
      </c>
      <c r="V1655">
        <v>1113867</v>
      </c>
      <c r="W1655">
        <v>195</v>
      </c>
      <c r="X1655" t="s">
        <v>459</v>
      </c>
      <c r="Y1655">
        <v>0</v>
      </c>
      <c r="Z1655">
        <v>0</v>
      </c>
      <c r="AA1655" t="s">
        <v>601</v>
      </c>
      <c r="AB1655">
        <v>2</v>
      </c>
      <c r="AC1655" t="s">
        <v>178</v>
      </c>
      <c r="AD1655">
        <v>2</v>
      </c>
      <c r="AE1655" t="s">
        <v>178</v>
      </c>
      <c r="AF1655" t="s">
        <v>659</v>
      </c>
      <c r="AG1655" s="1">
        <v>36991</v>
      </c>
      <c r="AH1655">
        <v>2209</v>
      </c>
      <c r="AI1655">
        <v>38.200000000000003</v>
      </c>
      <c r="AJ1655">
        <v>-99.45</v>
      </c>
      <c r="AK1655">
        <v>38.200000000000003</v>
      </c>
      <c r="AL1655">
        <v>-99.45</v>
      </c>
      <c r="AM1655" t="s">
        <v>896</v>
      </c>
    </row>
    <row r="1656" spans="1:40" x14ac:dyDescent="0.25">
      <c r="A1656">
        <v>5239381</v>
      </c>
      <c r="B1656" t="s">
        <v>3378</v>
      </c>
      <c r="C1656" t="s">
        <v>86</v>
      </c>
      <c r="D1656" t="s">
        <v>899</v>
      </c>
      <c r="E1656" s="1">
        <v>36991</v>
      </c>
      <c r="F1656" s="3">
        <v>2001</v>
      </c>
      <c r="G1656">
        <v>2235</v>
      </c>
      <c r="H1656" t="s">
        <v>28</v>
      </c>
      <c r="I1656" t="s">
        <v>1590</v>
      </c>
      <c r="J1656">
        <v>1</v>
      </c>
      <c r="K1656">
        <v>0</v>
      </c>
      <c r="L1656">
        <v>0</v>
      </c>
      <c r="M1656">
        <v>172000</v>
      </c>
      <c r="N1656">
        <v>14</v>
      </c>
      <c r="O1656">
        <v>300</v>
      </c>
      <c r="P1656">
        <v>0</v>
      </c>
      <c r="Q1656">
        <v>0</v>
      </c>
      <c r="R1656">
        <v>100000</v>
      </c>
      <c r="S1656">
        <f>VLOOKUP(F1656,DF!$A$2:$B$75,2)*R1656</f>
        <v>172000</v>
      </c>
      <c r="T1656">
        <v>0</v>
      </c>
      <c r="U1656">
        <f>VLOOKUP(F1656,DF!$A$2:$B$75,2)*T1656</f>
        <v>0</v>
      </c>
      <c r="V1656">
        <v>1113395</v>
      </c>
      <c r="W1656">
        <v>163</v>
      </c>
      <c r="X1656" t="s">
        <v>588</v>
      </c>
      <c r="Y1656">
        <v>0</v>
      </c>
      <c r="Z1656">
        <v>0</v>
      </c>
      <c r="AA1656" t="s">
        <v>619</v>
      </c>
      <c r="AB1656">
        <v>5</v>
      </c>
      <c r="AC1656" t="s">
        <v>183</v>
      </c>
      <c r="AD1656">
        <v>5</v>
      </c>
      <c r="AE1656" t="s">
        <v>183</v>
      </c>
      <c r="AF1656" t="s">
        <v>899</v>
      </c>
      <c r="AG1656" s="1">
        <v>36991</v>
      </c>
      <c r="AH1656">
        <v>2250</v>
      </c>
      <c r="AI1656">
        <v>39.183329999999998</v>
      </c>
      <c r="AJ1656">
        <v>-99.566670000000002</v>
      </c>
      <c r="AK1656">
        <v>39.383330000000001</v>
      </c>
      <c r="AL1656">
        <v>-99.4</v>
      </c>
      <c r="AN1656" t="s">
        <v>900</v>
      </c>
    </row>
    <row r="1657" spans="1:40" x14ac:dyDescent="0.25">
      <c r="A1657">
        <v>5239382</v>
      </c>
      <c r="B1657" t="s">
        <v>3378</v>
      </c>
      <c r="C1657" t="s">
        <v>86</v>
      </c>
      <c r="D1657" t="s">
        <v>901</v>
      </c>
      <c r="E1657" s="1">
        <v>36991</v>
      </c>
      <c r="F1657" s="3">
        <v>2001</v>
      </c>
      <c r="G1657">
        <v>2238</v>
      </c>
      <c r="H1657" t="s">
        <v>28</v>
      </c>
      <c r="I1657" t="s">
        <v>1590</v>
      </c>
      <c r="J1657">
        <v>1</v>
      </c>
      <c r="K1657">
        <v>0</v>
      </c>
      <c r="L1657">
        <v>0</v>
      </c>
      <c r="M1657">
        <v>1032000</v>
      </c>
      <c r="N1657">
        <v>20</v>
      </c>
      <c r="O1657">
        <v>400</v>
      </c>
      <c r="P1657">
        <v>0</v>
      </c>
      <c r="Q1657">
        <v>0</v>
      </c>
      <c r="R1657">
        <v>600000</v>
      </c>
      <c r="S1657">
        <f>VLOOKUP(F1657,DF!$A$2:$B$75,2)*R1657</f>
        <v>1032000</v>
      </c>
      <c r="T1657">
        <v>0</v>
      </c>
      <c r="U1657">
        <f>VLOOKUP(F1657,DF!$A$2:$B$75,2)*T1657</f>
        <v>0</v>
      </c>
      <c r="V1657">
        <v>1113395</v>
      </c>
      <c r="W1657">
        <v>163</v>
      </c>
      <c r="X1657" t="s">
        <v>588</v>
      </c>
      <c r="Y1657">
        <v>0</v>
      </c>
      <c r="Z1657">
        <v>0</v>
      </c>
      <c r="AA1657" t="s">
        <v>619</v>
      </c>
      <c r="AB1657">
        <v>8</v>
      </c>
      <c r="AC1657" t="s">
        <v>197</v>
      </c>
      <c r="AD1657">
        <v>8</v>
      </c>
      <c r="AE1657" t="s">
        <v>197</v>
      </c>
      <c r="AF1657" t="s">
        <v>901</v>
      </c>
      <c r="AG1657" s="1">
        <v>36991</v>
      </c>
      <c r="AH1657">
        <v>2255</v>
      </c>
      <c r="AI1657">
        <v>39.15</v>
      </c>
      <c r="AJ1657">
        <v>-99.4</v>
      </c>
      <c r="AK1657">
        <v>39.383330000000001</v>
      </c>
      <c r="AL1657">
        <v>-99.2</v>
      </c>
      <c r="AN1657" t="s">
        <v>900</v>
      </c>
    </row>
    <row r="1658" spans="1:40" x14ac:dyDescent="0.25">
      <c r="A1658">
        <v>5242496</v>
      </c>
      <c r="B1658" t="s">
        <v>3333</v>
      </c>
      <c r="C1658" t="s">
        <v>40</v>
      </c>
      <c r="D1658" t="s">
        <v>902</v>
      </c>
      <c r="E1658" s="1">
        <v>36991</v>
      </c>
      <c r="F1658" s="3">
        <v>2001</v>
      </c>
      <c r="G1658">
        <v>2305</v>
      </c>
      <c r="H1658" t="s">
        <v>28</v>
      </c>
      <c r="I1658" t="s">
        <v>1590</v>
      </c>
      <c r="J1658">
        <v>1</v>
      </c>
      <c r="K1658">
        <v>0</v>
      </c>
      <c r="L1658">
        <v>0</v>
      </c>
      <c r="M1658">
        <v>258000</v>
      </c>
      <c r="N1658">
        <v>9</v>
      </c>
      <c r="O1658">
        <v>100</v>
      </c>
      <c r="P1658">
        <v>0</v>
      </c>
      <c r="Q1658">
        <v>0</v>
      </c>
      <c r="R1658">
        <v>150000</v>
      </c>
      <c r="S1658">
        <f>VLOOKUP(F1658,DF!$A$2:$B$75,2)*R1658</f>
        <v>258000</v>
      </c>
      <c r="T1658">
        <v>0</v>
      </c>
      <c r="U1658">
        <f>VLOOKUP(F1658,DF!$A$2:$B$75,2)*T1658</f>
        <v>0</v>
      </c>
      <c r="V1658">
        <v>1113395</v>
      </c>
      <c r="W1658">
        <v>141</v>
      </c>
      <c r="X1658" t="s">
        <v>588</v>
      </c>
      <c r="Y1658">
        <v>0</v>
      </c>
      <c r="Z1658">
        <v>0</v>
      </c>
      <c r="AA1658" t="s">
        <v>619</v>
      </c>
      <c r="AB1658">
        <v>8</v>
      </c>
      <c r="AC1658" t="s">
        <v>144</v>
      </c>
      <c r="AD1658">
        <v>8</v>
      </c>
      <c r="AE1658" t="s">
        <v>144</v>
      </c>
      <c r="AF1658" t="s">
        <v>902</v>
      </c>
      <c r="AG1658" s="1">
        <v>36991</v>
      </c>
      <c r="AH1658">
        <v>2320</v>
      </c>
      <c r="AI1658">
        <v>39.299999999999997</v>
      </c>
      <c r="AJ1658">
        <v>-99.016670000000005</v>
      </c>
      <c r="AK1658">
        <v>39.416670000000003</v>
      </c>
      <c r="AL1658">
        <v>-98.95</v>
      </c>
      <c r="AN1658" t="s">
        <v>900</v>
      </c>
    </row>
    <row r="1659" spans="1:40" x14ac:dyDescent="0.25">
      <c r="A1659">
        <v>5242583</v>
      </c>
      <c r="B1659" t="s">
        <v>3416</v>
      </c>
      <c r="C1659" t="s">
        <v>125</v>
      </c>
      <c r="D1659" t="s">
        <v>905</v>
      </c>
      <c r="E1659" s="1">
        <v>36991</v>
      </c>
      <c r="F1659" s="3">
        <v>2001</v>
      </c>
      <c r="G1659">
        <v>2324</v>
      </c>
      <c r="H1659" t="s">
        <v>28</v>
      </c>
      <c r="I1659" t="s">
        <v>1590</v>
      </c>
      <c r="J1659">
        <v>1</v>
      </c>
      <c r="K1659">
        <v>0</v>
      </c>
      <c r="L1659">
        <v>0</v>
      </c>
      <c r="M1659">
        <v>129000</v>
      </c>
      <c r="N1659">
        <v>4</v>
      </c>
      <c r="O1659">
        <v>100</v>
      </c>
      <c r="P1659">
        <v>0</v>
      </c>
      <c r="Q1659">
        <v>0</v>
      </c>
      <c r="R1659">
        <v>75000</v>
      </c>
      <c r="S1659">
        <f>VLOOKUP(F1659,DF!$A$2:$B$75,2)*R1659</f>
        <v>129000</v>
      </c>
      <c r="T1659">
        <v>0</v>
      </c>
      <c r="U1659">
        <f>VLOOKUP(F1659,DF!$A$2:$B$75,2)*T1659</f>
        <v>0</v>
      </c>
      <c r="V1659">
        <v>1113395</v>
      </c>
      <c r="W1659">
        <v>183</v>
      </c>
      <c r="X1659" t="s">
        <v>588</v>
      </c>
      <c r="Y1659">
        <v>0</v>
      </c>
      <c r="Z1659">
        <v>0</v>
      </c>
      <c r="AA1659" t="s">
        <v>619</v>
      </c>
      <c r="AB1659">
        <v>3</v>
      </c>
      <c r="AC1659" t="s">
        <v>197</v>
      </c>
      <c r="AD1659">
        <v>3</v>
      </c>
      <c r="AE1659" t="s">
        <v>197</v>
      </c>
      <c r="AF1659" t="s">
        <v>905</v>
      </c>
      <c r="AG1659" s="1">
        <v>36991</v>
      </c>
      <c r="AH1659">
        <v>2335</v>
      </c>
      <c r="AI1659">
        <v>39.616669999999999</v>
      </c>
      <c r="AJ1659">
        <v>-98.883330000000001</v>
      </c>
      <c r="AK1659">
        <v>39.666670000000003</v>
      </c>
      <c r="AL1659">
        <v>-98.85</v>
      </c>
      <c r="AN1659" t="s">
        <v>900</v>
      </c>
    </row>
    <row r="1660" spans="1:40" x14ac:dyDescent="0.25">
      <c r="A1660">
        <v>5242584</v>
      </c>
      <c r="B1660" t="s">
        <v>3333</v>
      </c>
      <c r="C1660" t="s">
        <v>40</v>
      </c>
      <c r="D1660" t="s">
        <v>746</v>
      </c>
      <c r="E1660" s="1">
        <v>36991</v>
      </c>
      <c r="F1660" s="3">
        <v>2001</v>
      </c>
      <c r="G1660">
        <v>2325</v>
      </c>
      <c r="H1660" t="s">
        <v>28</v>
      </c>
      <c r="I1660" t="s">
        <v>1590</v>
      </c>
      <c r="J1660">
        <v>1</v>
      </c>
      <c r="K1660">
        <v>0</v>
      </c>
      <c r="L1660">
        <v>0</v>
      </c>
      <c r="M1660">
        <v>86000</v>
      </c>
      <c r="N1660">
        <v>2</v>
      </c>
      <c r="O1660">
        <v>75</v>
      </c>
      <c r="P1660">
        <v>0</v>
      </c>
      <c r="Q1660">
        <v>0</v>
      </c>
      <c r="R1660">
        <v>50000</v>
      </c>
      <c r="S1660">
        <f>VLOOKUP(F1660,DF!$A$2:$B$75,2)*R1660</f>
        <v>86000</v>
      </c>
      <c r="T1660">
        <v>0</v>
      </c>
      <c r="U1660">
        <f>VLOOKUP(F1660,DF!$A$2:$B$75,2)*T1660</f>
        <v>0</v>
      </c>
      <c r="V1660">
        <v>1113395</v>
      </c>
      <c r="W1660">
        <v>141</v>
      </c>
      <c r="X1660" t="s">
        <v>588</v>
      </c>
      <c r="Y1660">
        <v>0</v>
      </c>
      <c r="Z1660">
        <v>0</v>
      </c>
      <c r="AA1660" t="s">
        <v>619</v>
      </c>
      <c r="AB1660">
        <v>5</v>
      </c>
      <c r="AC1660" t="s">
        <v>144</v>
      </c>
      <c r="AD1660">
        <v>5</v>
      </c>
      <c r="AE1660" t="s">
        <v>144</v>
      </c>
      <c r="AF1660" t="s">
        <v>746</v>
      </c>
      <c r="AG1660" s="1">
        <v>36991</v>
      </c>
      <c r="AH1660">
        <v>2330</v>
      </c>
      <c r="AI1660">
        <v>39.5</v>
      </c>
      <c r="AJ1660">
        <v>-98.7</v>
      </c>
      <c r="AK1660">
        <v>39.516669999999998</v>
      </c>
      <c r="AL1660">
        <v>-98.7</v>
      </c>
      <c r="AN1660" t="s">
        <v>900</v>
      </c>
    </row>
    <row r="1661" spans="1:40" x14ac:dyDescent="0.25">
      <c r="A1661">
        <v>5242585</v>
      </c>
      <c r="B1661" t="s">
        <v>3333</v>
      </c>
      <c r="C1661" t="s">
        <v>40</v>
      </c>
      <c r="D1661" t="s">
        <v>906</v>
      </c>
      <c r="E1661" s="1">
        <v>36991</v>
      </c>
      <c r="F1661" s="3">
        <v>2001</v>
      </c>
      <c r="G1661">
        <v>2325</v>
      </c>
      <c r="H1661" t="s">
        <v>28</v>
      </c>
      <c r="I1661" t="s">
        <v>1590</v>
      </c>
      <c r="J1661">
        <v>1</v>
      </c>
      <c r="K1661">
        <v>0</v>
      </c>
      <c r="L1661">
        <v>0</v>
      </c>
      <c r="M1661">
        <v>172000</v>
      </c>
      <c r="N1661">
        <v>7</v>
      </c>
      <c r="O1661">
        <v>200</v>
      </c>
      <c r="P1661">
        <v>0</v>
      </c>
      <c r="Q1661">
        <v>0</v>
      </c>
      <c r="R1661">
        <v>100000</v>
      </c>
      <c r="S1661">
        <f>VLOOKUP(F1661,DF!$A$2:$B$75,2)*R1661</f>
        <v>172000</v>
      </c>
      <c r="T1661">
        <v>0</v>
      </c>
      <c r="U1661">
        <f>VLOOKUP(F1661,DF!$A$2:$B$75,2)*T1661</f>
        <v>0</v>
      </c>
      <c r="V1661">
        <v>1113395</v>
      </c>
      <c r="W1661">
        <v>141</v>
      </c>
      <c r="X1661" t="s">
        <v>588</v>
      </c>
      <c r="Y1661">
        <v>0</v>
      </c>
      <c r="Z1661">
        <v>0</v>
      </c>
      <c r="AA1661" t="s">
        <v>619</v>
      </c>
      <c r="AB1661">
        <v>4</v>
      </c>
      <c r="AC1661" t="s">
        <v>197</v>
      </c>
      <c r="AD1661">
        <v>4</v>
      </c>
      <c r="AE1661" t="s">
        <v>197</v>
      </c>
      <c r="AF1661" t="s">
        <v>906</v>
      </c>
      <c r="AG1661" s="1">
        <v>36991</v>
      </c>
      <c r="AH1661">
        <v>2332</v>
      </c>
      <c r="AI1661">
        <v>39.466670000000001</v>
      </c>
      <c r="AJ1661">
        <v>-98.6</v>
      </c>
      <c r="AK1661">
        <v>39.549999999999997</v>
      </c>
      <c r="AL1661">
        <v>-98.55</v>
      </c>
      <c r="AM1661" t="s">
        <v>907</v>
      </c>
      <c r="AN1661" t="s">
        <v>900</v>
      </c>
    </row>
    <row r="1662" spans="1:40" x14ac:dyDescent="0.25">
      <c r="A1662">
        <v>5241542</v>
      </c>
      <c r="B1662" t="s">
        <v>3377</v>
      </c>
      <c r="C1662" t="s">
        <v>85</v>
      </c>
      <c r="D1662" t="s">
        <v>863</v>
      </c>
      <c r="E1662" s="1">
        <v>36991</v>
      </c>
      <c r="F1662" s="3">
        <v>2001</v>
      </c>
      <c r="G1662">
        <v>2348</v>
      </c>
      <c r="H1662" t="s">
        <v>28</v>
      </c>
      <c r="I1662" t="s">
        <v>1590</v>
      </c>
      <c r="J1662">
        <v>1</v>
      </c>
      <c r="K1662">
        <v>0</v>
      </c>
      <c r="L1662">
        <v>0</v>
      </c>
      <c r="M1662">
        <v>283800</v>
      </c>
      <c r="N1662">
        <v>9.6</v>
      </c>
      <c r="O1662">
        <v>150</v>
      </c>
      <c r="P1662">
        <v>0</v>
      </c>
      <c r="Q1662">
        <v>0</v>
      </c>
      <c r="R1662">
        <v>165000</v>
      </c>
      <c r="S1662">
        <f>VLOOKUP(F1662,DF!$A$2:$B$75,2)*R1662</f>
        <v>283800</v>
      </c>
      <c r="T1662">
        <v>0</v>
      </c>
      <c r="U1662">
        <f>VLOOKUP(F1662,DF!$A$2:$B$75,2)*T1662</f>
        <v>0</v>
      </c>
      <c r="V1662">
        <v>1113867</v>
      </c>
      <c r="W1662">
        <v>57</v>
      </c>
      <c r="X1662" t="s">
        <v>459</v>
      </c>
      <c r="Y1662">
        <v>0</v>
      </c>
      <c r="Z1662">
        <v>0</v>
      </c>
      <c r="AA1662" t="s">
        <v>619</v>
      </c>
      <c r="AB1662">
        <v>4</v>
      </c>
      <c r="AC1662" t="s">
        <v>150</v>
      </c>
      <c r="AD1662">
        <v>4</v>
      </c>
      <c r="AE1662" t="s">
        <v>150</v>
      </c>
      <c r="AF1662" t="s">
        <v>863</v>
      </c>
      <c r="AG1662" s="1">
        <v>36991</v>
      </c>
      <c r="AH1662">
        <v>2354</v>
      </c>
      <c r="AI1662">
        <v>37.816670000000002</v>
      </c>
      <c r="AJ1662">
        <v>-101.55</v>
      </c>
      <c r="AK1662">
        <v>37.816670000000002</v>
      </c>
      <c r="AL1662">
        <v>-101.55</v>
      </c>
      <c r="AM1662" t="s">
        <v>914</v>
      </c>
    </row>
    <row r="1663" spans="1:40" x14ac:dyDescent="0.25">
      <c r="A1663">
        <v>5240232</v>
      </c>
      <c r="B1663" t="s">
        <v>3335</v>
      </c>
      <c r="C1663" t="s">
        <v>42</v>
      </c>
      <c r="D1663" t="s">
        <v>920</v>
      </c>
      <c r="E1663" s="1">
        <v>36992</v>
      </c>
      <c r="F1663" s="3">
        <v>2001</v>
      </c>
      <c r="G1663">
        <v>18</v>
      </c>
      <c r="H1663" t="s">
        <v>28</v>
      </c>
      <c r="I1663" t="s">
        <v>1590</v>
      </c>
      <c r="J1663">
        <v>1</v>
      </c>
      <c r="K1663">
        <v>0</v>
      </c>
      <c r="L1663">
        <v>0</v>
      </c>
      <c r="M1663">
        <v>103200</v>
      </c>
      <c r="N1663">
        <v>14</v>
      </c>
      <c r="O1663">
        <v>75</v>
      </c>
      <c r="P1663">
        <v>0</v>
      </c>
      <c r="Q1663">
        <v>0</v>
      </c>
      <c r="R1663">
        <v>60000</v>
      </c>
      <c r="S1663">
        <f>VLOOKUP(F1663,DF!$A$2:$B$75,2)*R1663</f>
        <v>103200</v>
      </c>
      <c r="T1663">
        <v>0</v>
      </c>
      <c r="U1663">
        <f>VLOOKUP(F1663,DF!$A$2:$B$75,2)*T1663</f>
        <v>0</v>
      </c>
      <c r="V1663">
        <v>1113241</v>
      </c>
      <c r="W1663">
        <v>157</v>
      </c>
      <c r="X1663" t="s">
        <v>454</v>
      </c>
      <c r="Y1663">
        <v>0</v>
      </c>
      <c r="Z1663">
        <v>0</v>
      </c>
      <c r="AA1663" t="s">
        <v>601</v>
      </c>
      <c r="AB1663">
        <v>1</v>
      </c>
      <c r="AC1663" t="s">
        <v>197</v>
      </c>
      <c r="AD1663">
        <v>1</v>
      </c>
      <c r="AE1663" t="s">
        <v>197</v>
      </c>
      <c r="AF1663" t="s">
        <v>920</v>
      </c>
      <c r="AG1663" s="1">
        <v>36992</v>
      </c>
      <c r="AH1663">
        <v>45</v>
      </c>
      <c r="AI1663">
        <v>39.766669999999998</v>
      </c>
      <c r="AJ1663">
        <v>-97.916669999999996</v>
      </c>
      <c r="AK1663">
        <v>39.933329999999998</v>
      </c>
      <c r="AL1663">
        <v>-97.783330000000007</v>
      </c>
      <c r="AM1663" t="s">
        <v>921</v>
      </c>
    </row>
    <row r="1664" spans="1:40" x14ac:dyDescent="0.25">
      <c r="A1664">
        <v>5240234</v>
      </c>
      <c r="B1664" t="s">
        <v>3335</v>
      </c>
      <c r="C1664" t="s">
        <v>42</v>
      </c>
      <c r="D1664" t="s">
        <v>603</v>
      </c>
      <c r="E1664" s="1">
        <v>36992</v>
      </c>
      <c r="F1664" s="3">
        <v>2001</v>
      </c>
      <c r="G1664">
        <v>30</v>
      </c>
      <c r="H1664" t="s">
        <v>28</v>
      </c>
      <c r="I1664" t="s">
        <v>1590</v>
      </c>
      <c r="J1664">
        <v>1</v>
      </c>
      <c r="K1664">
        <v>0</v>
      </c>
      <c r="L1664">
        <v>0</v>
      </c>
      <c r="M1664">
        <v>34400</v>
      </c>
      <c r="N1664">
        <v>10</v>
      </c>
      <c r="O1664">
        <v>75</v>
      </c>
      <c r="P1664">
        <v>0</v>
      </c>
      <c r="Q1664">
        <v>0</v>
      </c>
      <c r="R1664">
        <v>20000</v>
      </c>
      <c r="S1664">
        <f>VLOOKUP(F1664,DF!$A$2:$B$75,2)*R1664</f>
        <v>34400</v>
      </c>
      <c r="T1664">
        <v>0</v>
      </c>
      <c r="U1664">
        <f>VLOOKUP(F1664,DF!$A$2:$B$75,2)*T1664</f>
        <v>0</v>
      </c>
      <c r="V1664">
        <v>1113242</v>
      </c>
      <c r="W1664">
        <v>157</v>
      </c>
      <c r="X1664" t="s">
        <v>454</v>
      </c>
      <c r="Y1664">
        <v>0</v>
      </c>
      <c r="Z1664">
        <v>0</v>
      </c>
      <c r="AA1664" t="s">
        <v>601</v>
      </c>
      <c r="AB1664">
        <v>5</v>
      </c>
      <c r="AC1664" t="s">
        <v>183</v>
      </c>
      <c r="AD1664">
        <v>5</v>
      </c>
      <c r="AE1664" t="s">
        <v>183</v>
      </c>
      <c r="AF1664" t="s">
        <v>603</v>
      </c>
      <c r="AG1664" s="1">
        <v>36992</v>
      </c>
      <c r="AH1664">
        <v>40</v>
      </c>
      <c r="AI1664">
        <v>39.75</v>
      </c>
      <c r="AJ1664">
        <v>-97.633330000000001</v>
      </c>
      <c r="AK1664">
        <v>39.85</v>
      </c>
      <c r="AL1664">
        <v>-97.45</v>
      </c>
      <c r="AM1664" t="s">
        <v>922</v>
      </c>
    </row>
    <row r="1665" spans="1:40" x14ac:dyDescent="0.25">
      <c r="A1665">
        <v>5240239</v>
      </c>
      <c r="B1665" t="s">
        <v>3420</v>
      </c>
      <c r="C1665" t="s">
        <v>129</v>
      </c>
      <c r="D1665" t="s">
        <v>925</v>
      </c>
      <c r="E1665" s="1">
        <v>36992</v>
      </c>
      <c r="F1665" s="3">
        <v>2001</v>
      </c>
      <c r="G1665">
        <v>105</v>
      </c>
      <c r="H1665" t="s">
        <v>28</v>
      </c>
      <c r="I1665" t="s">
        <v>1590</v>
      </c>
      <c r="J1665">
        <v>1</v>
      </c>
      <c r="K1665">
        <v>0</v>
      </c>
      <c r="L1665">
        <v>0</v>
      </c>
      <c r="M1665">
        <v>15480</v>
      </c>
      <c r="N1665">
        <v>4</v>
      </c>
      <c r="O1665">
        <v>100</v>
      </c>
      <c r="P1665">
        <v>0</v>
      </c>
      <c r="Q1665">
        <v>0</v>
      </c>
      <c r="R1665">
        <v>9000</v>
      </c>
      <c r="S1665">
        <f>VLOOKUP(F1665,DF!$A$2:$B$75,2)*R1665</f>
        <v>15480</v>
      </c>
      <c r="T1665">
        <v>0</v>
      </c>
      <c r="U1665">
        <f>VLOOKUP(F1665,DF!$A$2:$B$75,2)*T1665</f>
        <v>0</v>
      </c>
      <c r="V1665">
        <v>1113243</v>
      </c>
      <c r="W1665">
        <v>201</v>
      </c>
      <c r="X1665" t="s">
        <v>454</v>
      </c>
      <c r="Y1665">
        <v>0</v>
      </c>
      <c r="Z1665">
        <v>0</v>
      </c>
      <c r="AA1665" t="s">
        <v>576</v>
      </c>
      <c r="AB1665">
        <v>3</v>
      </c>
      <c r="AC1665" t="s">
        <v>161</v>
      </c>
      <c r="AD1665">
        <v>3</v>
      </c>
      <c r="AE1665" t="s">
        <v>161</v>
      </c>
      <c r="AF1665" t="s">
        <v>925</v>
      </c>
      <c r="AG1665" s="1">
        <v>36992</v>
      </c>
      <c r="AH1665">
        <v>115</v>
      </c>
      <c r="AI1665">
        <v>39.816670000000002</v>
      </c>
      <c r="AJ1665">
        <v>-97.1</v>
      </c>
      <c r="AK1665">
        <v>39.85</v>
      </c>
      <c r="AL1665">
        <v>-97.05</v>
      </c>
      <c r="AM1665" t="s">
        <v>926</v>
      </c>
    </row>
    <row r="1666" spans="1:40" x14ac:dyDescent="0.25">
      <c r="A1666">
        <v>5240932</v>
      </c>
      <c r="B1666" t="s">
        <v>3335</v>
      </c>
      <c r="C1666" t="s">
        <v>42</v>
      </c>
      <c r="D1666" t="s">
        <v>955</v>
      </c>
      <c r="E1666" s="1">
        <v>37019</v>
      </c>
      <c r="F1666" s="3">
        <v>2001</v>
      </c>
      <c r="G1666">
        <v>2004</v>
      </c>
      <c r="H1666" t="s">
        <v>28</v>
      </c>
      <c r="I1666" t="s">
        <v>1590</v>
      </c>
      <c r="J1666">
        <v>1</v>
      </c>
      <c r="K1666">
        <v>0</v>
      </c>
      <c r="L1666">
        <v>0</v>
      </c>
      <c r="M1666">
        <v>0</v>
      </c>
      <c r="N1666">
        <v>0.2</v>
      </c>
      <c r="O1666">
        <v>50</v>
      </c>
      <c r="P1666">
        <v>0</v>
      </c>
      <c r="Q1666">
        <v>0</v>
      </c>
      <c r="R1666">
        <v>0</v>
      </c>
      <c r="S1666">
        <f>VLOOKUP(F1666,DF!$A$2:$B$75,2)*R1666</f>
        <v>0</v>
      </c>
      <c r="T1666">
        <v>0</v>
      </c>
      <c r="U1666">
        <f>VLOOKUP(F1666,DF!$A$2:$B$75,2)*T1666</f>
        <v>0</v>
      </c>
      <c r="V1666">
        <v>1113519</v>
      </c>
      <c r="W1666">
        <v>157</v>
      </c>
      <c r="X1666" t="s">
        <v>454</v>
      </c>
      <c r="Y1666">
        <v>0</v>
      </c>
      <c r="Z1666">
        <v>0</v>
      </c>
      <c r="AA1666" t="s">
        <v>597</v>
      </c>
      <c r="AB1666">
        <v>1</v>
      </c>
      <c r="AC1666" t="s">
        <v>144</v>
      </c>
      <c r="AD1666">
        <v>1</v>
      </c>
      <c r="AE1666" t="s">
        <v>144</v>
      </c>
      <c r="AF1666" t="s">
        <v>955</v>
      </c>
      <c r="AG1666" s="1">
        <v>37019</v>
      </c>
      <c r="AH1666">
        <v>2004</v>
      </c>
      <c r="AI1666">
        <v>39.833329999999997</v>
      </c>
      <c r="AJ1666">
        <v>-97.716669999999993</v>
      </c>
      <c r="AK1666">
        <v>39.833329999999997</v>
      </c>
      <c r="AL1666">
        <v>-97.716669999999993</v>
      </c>
      <c r="AM1666" t="s">
        <v>956</v>
      </c>
      <c r="AN1666" t="s">
        <v>957</v>
      </c>
    </row>
    <row r="1667" spans="1:40" x14ac:dyDescent="0.25">
      <c r="A1667">
        <v>5247555</v>
      </c>
      <c r="B1667" t="s">
        <v>3355</v>
      </c>
      <c r="C1667" t="s">
        <v>63</v>
      </c>
      <c r="D1667" t="s">
        <v>498</v>
      </c>
      <c r="E1667" s="1">
        <v>37040</v>
      </c>
      <c r="F1667" s="3">
        <v>2001</v>
      </c>
      <c r="G1667">
        <v>1757</v>
      </c>
      <c r="H1667" t="s">
        <v>28</v>
      </c>
      <c r="I1667" t="s">
        <v>1590</v>
      </c>
      <c r="J1667">
        <v>1</v>
      </c>
      <c r="K1667">
        <v>0</v>
      </c>
      <c r="L1667">
        <v>0</v>
      </c>
      <c r="M1667">
        <v>0</v>
      </c>
      <c r="N1667">
        <v>1.2</v>
      </c>
      <c r="O1667">
        <v>50</v>
      </c>
      <c r="P1667">
        <v>0</v>
      </c>
      <c r="Q1667">
        <v>0</v>
      </c>
      <c r="R1667">
        <v>0</v>
      </c>
      <c r="S1667">
        <f>VLOOKUP(F1667,DF!$A$2:$B$75,2)*R1667</f>
        <v>0</v>
      </c>
      <c r="T1667">
        <v>0</v>
      </c>
      <c r="U1667">
        <f>VLOOKUP(F1667,DF!$A$2:$B$75,2)*T1667</f>
        <v>0</v>
      </c>
      <c r="V1667">
        <v>1115254</v>
      </c>
      <c r="W1667">
        <v>129</v>
      </c>
      <c r="X1667" t="s">
        <v>459</v>
      </c>
      <c r="Y1667">
        <v>0</v>
      </c>
      <c r="Z1667">
        <v>0</v>
      </c>
      <c r="AA1667" t="s">
        <v>597</v>
      </c>
      <c r="AB1667">
        <v>16</v>
      </c>
      <c r="AC1667" t="s">
        <v>144</v>
      </c>
      <c r="AD1667">
        <v>16</v>
      </c>
      <c r="AE1667" t="s">
        <v>144</v>
      </c>
      <c r="AF1667" t="s">
        <v>498</v>
      </c>
      <c r="AG1667" s="1">
        <v>37040</v>
      </c>
      <c r="AH1667">
        <v>1800</v>
      </c>
      <c r="AI1667">
        <v>37.35</v>
      </c>
      <c r="AJ1667">
        <v>-101.63333</v>
      </c>
      <c r="AK1667">
        <v>37.366669999999999</v>
      </c>
      <c r="AL1667">
        <v>-101.63333</v>
      </c>
      <c r="AM1667" t="s">
        <v>985</v>
      </c>
    </row>
    <row r="1668" spans="1:40" x14ac:dyDescent="0.25">
      <c r="A1668">
        <v>5249334</v>
      </c>
      <c r="B1668" t="s">
        <v>3335</v>
      </c>
      <c r="C1668" t="s">
        <v>42</v>
      </c>
      <c r="D1668" t="s">
        <v>1009</v>
      </c>
      <c r="E1668" s="1">
        <v>37055</v>
      </c>
      <c r="F1668" s="3">
        <v>2001</v>
      </c>
      <c r="G1668">
        <v>1946</v>
      </c>
      <c r="H1668" t="s">
        <v>28</v>
      </c>
      <c r="I1668" t="s">
        <v>1590</v>
      </c>
      <c r="J1668">
        <v>1</v>
      </c>
      <c r="K1668">
        <v>0</v>
      </c>
      <c r="L1668">
        <v>0</v>
      </c>
      <c r="M1668">
        <v>206400</v>
      </c>
      <c r="N1668">
        <v>8</v>
      </c>
      <c r="O1668">
        <v>300</v>
      </c>
      <c r="P1668">
        <v>0</v>
      </c>
      <c r="Q1668">
        <v>0</v>
      </c>
      <c r="R1668">
        <v>120000</v>
      </c>
      <c r="S1668">
        <f>VLOOKUP(F1668,DF!$A$2:$B$75,2)*R1668</f>
        <v>206400</v>
      </c>
      <c r="T1668">
        <v>0</v>
      </c>
      <c r="U1668">
        <f>VLOOKUP(F1668,DF!$A$2:$B$75,2)*T1668</f>
        <v>0</v>
      </c>
      <c r="V1668">
        <v>1116089</v>
      </c>
      <c r="W1668">
        <v>157</v>
      </c>
      <c r="X1668" t="s">
        <v>454</v>
      </c>
      <c r="Y1668">
        <v>0</v>
      </c>
      <c r="Z1668">
        <v>0</v>
      </c>
      <c r="AA1668" t="s">
        <v>581</v>
      </c>
      <c r="AB1668">
        <v>1</v>
      </c>
      <c r="AC1668" t="s">
        <v>144</v>
      </c>
      <c r="AD1668">
        <v>1</v>
      </c>
      <c r="AE1668" t="s">
        <v>144</v>
      </c>
      <c r="AF1668" t="s">
        <v>1009</v>
      </c>
      <c r="AG1668" s="1">
        <v>37055</v>
      </c>
      <c r="AH1668">
        <v>2010</v>
      </c>
      <c r="AI1668">
        <v>39.933329999999998</v>
      </c>
      <c r="AJ1668">
        <v>-97.5</v>
      </c>
      <c r="AK1668">
        <v>40.016669999999998</v>
      </c>
      <c r="AL1668">
        <v>-97.416669999999996</v>
      </c>
      <c r="AM1668" t="s">
        <v>1010</v>
      </c>
      <c r="AN1668" t="s">
        <v>1011</v>
      </c>
    </row>
    <row r="1669" spans="1:40" x14ac:dyDescent="0.25">
      <c r="A1669">
        <v>5263445</v>
      </c>
      <c r="B1669" t="s">
        <v>3380</v>
      </c>
      <c r="C1669" t="s">
        <v>88</v>
      </c>
      <c r="D1669" t="s">
        <v>1033</v>
      </c>
      <c r="E1669" s="1">
        <v>37141</v>
      </c>
      <c r="F1669" s="3">
        <v>2001</v>
      </c>
      <c r="G1669">
        <v>1548</v>
      </c>
      <c r="H1669" t="s">
        <v>28</v>
      </c>
      <c r="I1669" t="s">
        <v>1590</v>
      </c>
      <c r="J1669">
        <v>1</v>
      </c>
      <c r="K1669">
        <v>0</v>
      </c>
      <c r="L1669">
        <v>0</v>
      </c>
      <c r="M1669">
        <v>430000</v>
      </c>
      <c r="N1669">
        <v>10</v>
      </c>
      <c r="O1669">
        <v>220</v>
      </c>
      <c r="P1669">
        <v>0</v>
      </c>
      <c r="Q1669">
        <v>0</v>
      </c>
      <c r="R1669">
        <v>250000</v>
      </c>
      <c r="S1669">
        <f>VLOOKUP(F1669,DF!$A$2:$B$75,2)*R1669</f>
        <v>430000</v>
      </c>
      <c r="T1669">
        <v>0</v>
      </c>
      <c r="U1669">
        <f>VLOOKUP(F1669,DF!$A$2:$B$75,2)*T1669</f>
        <v>0</v>
      </c>
      <c r="V1669">
        <v>1121469</v>
      </c>
      <c r="W1669">
        <v>169</v>
      </c>
      <c r="X1669" t="s">
        <v>469</v>
      </c>
      <c r="Y1669">
        <v>0</v>
      </c>
      <c r="Z1669">
        <v>0</v>
      </c>
      <c r="AA1669" t="s">
        <v>576</v>
      </c>
      <c r="AB1669">
        <v>4</v>
      </c>
      <c r="AC1669" t="s">
        <v>161</v>
      </c>
      <c r="AD1669">
        <v>4</v>
      </c>
      <c r="AE1669" t="s">
        <v>161</v>
      </c>
      <c r="AF1669" t="s">
        <v>1033</v>
      </c>
      <c r="AG1669" s="1">
        <v>37141</v>
      </c>
      <c r="AH1669">
        <v>1555</v>
      </c>
      <c r="AI1669">
        <v>38</v>
      </c>
      <c r="AJ1669">
        <v>-97.516670000000005</v>
      </c>
      <c r="AK1669">
        <v>38</v>
      </c>
      <c r="AL1669">
        <v>-97.516670000000005</v>
      </c>
      <c r="AM1669" t="s">
        <v>1034</v>
      </c>
    </row>
    <row r="1670" spans="1:40" x14ac:dyDescent="0.25">
      <c r="A1670">
        <v>5266486</v>
      </c>
      <c r="B1670" t="s">
        <v>3347</v>
      </c>
      <c r="C1670" t="s">
        <v>55</v>
      </c>
      <c r="D1670" t="s">
        <v>1035</v>
      </c>
      <c r="E1670" s="1">
        <v>37141</v>
      </c>
      <c r="F1670" s="3">
        <v>2001</v>
      </c>
      <c r="G1670">
        <v>1626</v>
      </c>
      <c r="H1670" t="s">
        <v>28</v>
      </c>
      <c r="I1670" t="s">
        <v>1590</v>
      </c>
      <c r="J1670">
        <v>1</v>
      </c>
      <c r="K1670">
        <v>0</v>
      </c>
      <c r="L1670">
        <v>0</v>
      </c>
      <c r="M1670">
        <v>8600</v>
      </c>
      <c r="N1670">
        <v>4</v>
      </c>
      <c r="O1670">
        <v>200</v>
      </c>
      <c r="P1670">
        <v>0</v>
      </c>
      <c r="Q1670">
        <v>0</v>
      </c>
      <c r="R1670">
        <v>5000</v>
      </c>
      <c r="S1670">
        <f>VLOOKUP(F1670,DF!$A$2:$B$75,2)*R1670</f>
        <v>8600</v>
      </c>
      <c r="T1670">
        <v>0</v>
      </c>
      <c r="U1670">
        <f>VLOOKUP(F1670,DF!$A$2:$B$75,2)*T1670</f>
        <v>0</v>
      </c>
      <c r="V1670">
        <v>1122768</v>
      </c>
      <c r="W1670">
        <v>41</v>
      </c>
      <c r="X1670" t="s">
        <v>454</v>
      </c>
      <c r="Y1670">
        <v>0</v>
      </c>
      <c r="Z1670">
        <v>0</v>
      </c>
      <c r="AA1670" t="s">
        <v>581</v>
      </c>
      <c r="AB1670">
        <v>1</v>
      </c>
      <c r="AC1670" t="s">
        <v>183</v>
      </c>
      <c r="AD1670">
        <v>1</v>
      </c>
      <c r="AE1670" t="s">
        <v>183</v>
      </c>
      <c r="AF1670" t="s">
        <v>1035</v>
      </c>
      <c r="AG1670" s="1">
        <v>37141</v>
      </c>
      <c r="AH1670">
        <v>1634</v>
      </c>
      <c r="AI1670">
        <v>39.066670000000002</v>
      </c>
      <c r="AJ1670">
        <v>-97.016670000000005</v>
      </c>
      <c r="AK1670">
        <v>39.116669999999999</v>
      </c>
      <c r="AL1670">
        <v>-96.983329999999995</v>
      </c>
      <c r="AM1670" t="s">
        <v>1036</v>
      </c>
    </row>
    <row r="1671" spans="1:40" x14ac:dyDescent="0.25">
      <c r="A1671">
        <v>5266800</v>
      </c>
      <c r="B1671" t="s">
        <v>3367</v>
      </c>
      <c r="C1671" t="s">
        <v>75</v>
      </c>
      <c r="D1671" t="s">
        <v>716</v>
      </c>
      <c r="E1671" s="1">
        <v>37141</v>
      </c>
      <c r="F1671" s="3">
        <v>2001</v>
      </c>
      <c r="G1671">
        <v>1634</v>
      </c>
      <c r="H1671" t="s">
        <v>28</v>
      </c>
      <c r="I1671" t="s">
        <v>1590</v>
      </c>
      <c r="J1671">
        <v>1</v>
      </c>
      <c r="K1671">
        <v>0</v>
      </c>
      <c r="L1671">
        <v>0</v>
      </c>
      <c r="M1671">
        <v>292400</v>
      </c>
      <c r="N1671">
        <v>8</v>
      </c>
      <c r="O1671">
        <v>200</v>
      </c>
      <c r="P1671">
        <v>0</v>
      </c>
      <c r="Q1671">
        <v>0</v>
      </c>
      <c r="R1671">
        <v>170000</v>
      </c>
      <c r="S1671">
        <f>VLOOKUP(F1671,DF!$A$2:$B$75,2)*R1671</f>
        <v>292400</v>
      </c>
      <c r="T1671">
        <v>0</v>
      </c>
      <c r="U1671">
        <f>VLOOKUP(F1671,DF!$A$2:$B$75,2)*T1671</f>
        <v>0</v>
      </c>
      <c r="V1671">
        <v>1122768</v>
      </c>
      <c r="W1671">
        <v>61</v>
      </c>
      <c r="X1671" t="s">
        <v>454</v>
      </c>
      <c r="Y1671">
        <v>0</v>
      </c>
      <c r="Z1671">
        <v>0</v>
      </c>
      <c r="AA1671" t="s">
        <v>597</v>
      </c>
      <c r="AB1671">
        <v>5</v>
      </c>
      <c r="AC1671" t="s">
        <v>252</v>
      </c>
      <c r="AD1671">
        <v>5</v>
      </c>
      <c r="AE1671" t="s">
        <v>252</v>
      </c>
      <c r="AF1671" t="s">
        <v>716</v>
      </c>
      <c r="AG1671" s="1">
        <v>37141</v>
      </c>
      <c r="AH1671">
        <v>1650</v>
      </c>
      <c r="AI1671">
        <v>39.1</v>
      </c>
      <c r="AJ1671">
        <v>-96.95</v>
      </c>
      <c r="AK1671">
        <v>39.166670000000003</v>
      </c>
      <c r="AL1671">
        <v>-96.866669999999999</v>
      </c>
      <c r="AM1671" t="s">
        <v>1037</v>
      </c>
    </row>
    <row r="1672" spans="1:40" x14ac:dyDescent="0.25">
      <c r="A1672">
        <v>5266801</v>
      </c>
      <c r="B1672" t="s">
        <v>3347</v>
      </c>
      <c r="C1672" t="s">
        <v>55</v>
      </c>
      <c r="D1672" t="s">
        <v>735</v>
      </c>
      <c r="E1672" s="1">
        <v>37141</v>
      </c>
      <c r="F1672" s="3">
        <v>2001</v>
      </c>
      <c r="G1672">
        <v>1659</v>
      </c>
      <c r="H1672" t="s">
        <v>28</v>
      </c>
      <c r="I1672" t="s">
        <v>1590</v>
      </c>
      <c r="J1672">
        <v>1</v>
      </c>
      <c r="K1672">
        <v>0</v>
      </c>
      <c r="L1672">
        <v>0</v>
      </c>
      <c r="M1672">
        <v>13760</v>
      </c>
      <c r="N1672">
        <v>0.1</v>
      </c>
      <c r="O1672">
        <v>75</v>
      </c>
      <c r="P1672">
        <v>0</v>
      </c>
      <c r="Q1672">
        <v>0</v>
      </c>
      <c r="R1672">
        <v>8000</v>
      </c>
      <c r="S1672">
        <f>VLOOKUP(F1672,DF!$A$2:$B$75,2)*R1672</f>
        <v>13760</v>
      </c>
      <c r="T1672">
        <v>0</v>
      </c>
      <c r="U1672">
        <f>VLOOKUP(F1672,DF!$A$2:$B$75,2)*T1672</f>
        <v>0</v>
      </c>
      <c r="V1672">
        <v>1122769</v>
      </c>
      <c r="W1672">
        <v>41</v>
      </c>
      <c r="X1672" t="s">
        <v>454</v>
      </c>
      <c r="Y1672">
        <v>0</v>
      </c>
      <c r="Z1672">
        <v>0</v>
      </c>
      <c r="AA1672" t="s">
        <v>597</v>
      </c>
      <c r="AB1672" t="s">
        <v>27</v>
      </c>
      <c r="AC1672" t="s">
        <v>27</v>
      </c>
      <c r="AD1672" t="s">
        <v>27</v>
      </c>
      <c r="AE1672" t="s">
        <v>27</v>
      </c>
      <c r="AF1672" t="s">
        <v>735</v>
      </c>
      <c r="AG1672" s="1">
        <v>37141</v>
      </c>
      <c r="AH1672">
        <v>1659</v>
      </c>
      <c r="AI1672">
        <v>38.916670000000003</v>
      </c>
      <c r="AJ1672">
        <v>-97.216669999999993</v>
      </c>
      <c r="AK1672">
        <v>38.916670000000003</v>
      </c>
      <c r="AL1672">
        <v>-97.216669999999993</v>
      </c>
      <c r="AM1672" t="s">
        <v>1038</v>
      </c>
    </row>
    <row r="1673" spans="1:40" x14ac:dyDescent="0.25">
      <c r="A1673">
        <v>5239383</v>
      </c>
      <c r="B1673" t="s">
        <v>3378</v>
      </c>
      <c r="C1673" t="s">
        <v>86</v>
      </c>
      <c r="D1673" t="s">
        <v>901</v>
      </c>
      <c r="E1673" s="1">
        <v>36991</v>
      </c>
      <c r="F1673" s="3">
        <v>2001</v>
      </c>
      <c r="G1673">
        <v>2245</v>
      </c>
      <c r="H1673" t="s">
        <v>28</v>
      </c>
      <c r="I1673" t="s">
        <v>1578</v>
      </c>
      <c r="J1673">
        <v>0</v>
      </c>
      <c r="K1673">
        <v>0</v>
      </c>
      <c r="L1673">
        <v>1</v>
      </c>
      <c r="M1673">
        <v>172000</v>
      </c>
      <c r="N1673">
        <v>3</v>
      </c>
      <c r="O1673">
        <v>75</v>
      </c>
      <c r="P1673">
        <v>0</v>
      </c>
      <c r="Q1673">
        <v>1</v>
      </c>
      <c r="R1673">
        <v>100000</v>
      </c>
      <c r="S1673">
        <f>VLOOKUP(F1673,DF!$A$2:$B$75,2)*R1673</f>
        <v>172000</v>
      </c>
      <c r="T1673">
        <v>0</v>
      </c>
      <c r="U1673">
        <f>VLOOKUP(F1673,DF!$A$2:$B$75,2)*T1673</f>
        <v>0</v>
      </c>
      <c r="V1673">
        <v>1113395</v>
      </c>
      <c r="W1673">
        <v>163</v>
      </c>
      <c r="X1673" t="s">
        <v>588</v>
      </c>
      <c r="Y1673">
        <v>0</v>
      </c>
      <c r="Z1673">
        <v>0</v>
      </c>
      <c r="AA1673" t="s">
        <v>619</v>
      </c>
      <c r="AB1673">
        <v>1</v>
      </c>
      <c r="AC1673" t="s">
        <v>183</v>
      </c>
      <c r="AD1673">
        <v>1</v>
      </c>
      <c r="AE1673" t="s">
        <v>183</v>
      </c>
      <c r="AF1673" t="s">
        <v>901</v>
      </c>
      <c r="AG1673" s="1">
        <v>36991</v>
      </c>
      <c r="AH1673">
        <v>2250</v>
      </c>
      <c r="AI1673">
        <v>39.216670000000001</v>
      </c>
      <c r="AJ1673">
        <v>-99.3</v>
      </c>
      <c r="AK1673">
        <v>39.25</v>
      </c>
      <c r="AL1673">
        <v>-99.266670000000005</v>
      </c>
      <c r="AN1673" t="s">
        <v>900</v>
      </c>
    </row>
    <row r="1674" spans="1:40" x14ac:dyDescent="0.25">
      <c r="A1674">
        <v>5242586</v>
      </c>
      <c r="B1674" t="s">
        <v>3416</v>
      </c>
      <c r="C1674" t="s">
        <v>125</v>
      </c>
      <c r="D1674" t="s">
        <v>908</v>
      </c>
      <c r="E1674" s="1">
        <v>36991</v>
      </c>
      <c r="F1674" s="3">
        <v>2001</v>
      </c>
      <c r="G1674">
        <v>2332</v>
      </c>
      <c r="H1674" t="s">
        <v>28</v>
      </c>
      <c r="I1674" t="s">
        <v>1578</v>
      </c>
      <c r="J1674">
        <v>0</v>
      </c>
      <c r="K1674">
        <v>0</v>
      </c>
      <c r="L1674">
        <v>0</v>
      </c>
      <c r="M1674">
        <v>17200</v>
      </c>
      <c r="N1674">
        <v>2</v>
      </c>
      <c r="O1674">
        <v>100</v>
      </c>
      <c r="P1674">
        <v>0</v>
      </c>
      <c r="Q1674">
        <v>0</v>
      </c>
      <c r="R1674">
        <v>10000</v>
      </c>
      <c r="S1674">
        <f>VLOOKUP(F1674,DF!$A$2:$B$75,2)*R1674</f>
        <v>17200</v>
      </c>
      <c r="T1674">
        <v>0</v>
      </c>
      <c r="U1674">
        <f>VLOOKUP(F1674,DF!$A$2:$B$75,2)*T1674</f>
        <v>0</v>
      </c>
      <c r="V1674">
        <v>1113395</v>
      </c>
      <c r="W1674">
        <v>183</v>
      </c>
      <c r="X1674" t="s">
        <v>588</v>
      </c>
      <c r="Y1674">
        <v>0</v>
      </c>
      <c r="Z1674">
        <v>0</v>
      </c>
      <c r="AA1674" t="s">
        <v>619</v>
      </c>
      <c r="AB1674">
        <v>1</v>
      </c>
      <c r="AC1674" t="s">
        <v>197</v>
      </c>
      <c r="AD1674">
        <v>1</v>
      </c>
      <c r="AE1674" t="s">
        <v>197</v>
      </c>
      <c r="AF1674" t="s">
        <v>908</v>
      </c>
      <c r="AG1674" s="1">
        <v>36991</v>
      </c>
      <c r="AH1674">
        <v>2335</v>
      </c>
      <c r="AI1674">
        <v>39.583329999999997</v>
      </c>
      <c r="AJ1674">
        <v>-98.516670000000005</v>
      </c>
      <c r="AK1674">
        <v>39.6</v>
      </c>
      <c r="AL1674">
        <v>-98.483329999999995</v>
      </c>
      <c r="AM1674" t="s">
        <v>909</v>
      </c>
      <c r="AN1674" t="s">
        <v>900</v>
      </c>
    </row>
    <row r="1675" spans="1:40" x14ac:dyDescent="0.25">
      <c r="A1675">
        <v>5242587</v>
      </c>
      <c r="B1675" t="s">
        <v>3332</v>
      </c>
      <c r="C1675" t="s">
        <v>39</v>
      </c>
      <c r="D1675" t="s">
        <v>910</v>
      </c>
      <c r="E1675" s="1">
        <v>36991</v>
      </c>
      <c r="F1675" s="3">
        <v>2001</v>
      </c>
      <c r="G1675">
        <v>2335</v>
      </c>
      <c r="H1675" t="s">
        <v>28</v>
      </c>
      <c r="I1675" t="s">
        <v>1578</v>
      </c>
      <c r="J1675">
        <v>0</v>
      </c>
      <c r="K1675">
        <v>0</v>
      </c>
      <c r="L1675">
        <v>0</v>
      </c>
      <c r="M1675">
        <v>86000</v>
      </c>
      <c r="N1675">
        <v>4</v>
      </c>
      <c r="O1675">
        <v>75</v>
      </c>
      <c r="P1675">
        <v>0</v>
      </c>
      <c r="Q1675">
        <v>0</v>
      </c>
      <c r="R1675">
        <v>50000</v>
      </c>
      <c r="S1675">
        <f>VLOOKUP(F1675,DF!$A$2:$B$75,2)*R1675</f>
        <v>86000</v>
      </c>
      <c r="T1675">
        <v>0</v>
      </c>
      <c r="U1675">
        <f>VLOOKUP(F1675,DF!$A$2:$B$75,2)*T1675</f>
        <v>0</v>
      </c>
      <c r="V1675">
        <v>1113395</v>
      </c>
      <c r="W1675">
        <v>89</v>
      </c>
      <c r="X1675" t="s">
        <v>588</v>
      </c>
      <c r="Y1675">
        <v>0</v>
      </c>
      <c r="Z1675">
        <v>0</v>
      </c>
      <c r="AA1675" t="s">
        <v>619</v>
      </c>
      <c r="AB1675">
        <v>10</v>
      </c>
      <c r="AC1675" t="s">
        <v>197</v>
      </c>
      <c r="AD1675">
        <v>10</v>
      </c>
      <c r="AE1675" t="s">
        <v>197</v>
      </c>
      <c r="AF1675" t="s">
        <v>910</v>
      </c>
      <c r="AG1675" s="1">
        <v>36991</v>
      </c>
      <c r="AH1675">
        <v>2339</v>
      </c>
      <c r="AI1675">
        <v>39.566670000000002</v>
      </c>
      <c r="AJ1675">
        <v>-98.483329999999995</v>
      </c>
      <c r="AK1675">
        <v>39.6</v>
      </c>
      <c r="AL1675">
        <v>-98.433329999999998</v>
      </c>
      <c r="AM1675" t="s">
        <v>911</v>
      </c>
      <c r="AN1675" t="s">
        <v>900</v>
      </c>
    </row>
    <row r="1676" spans="1:40" x14ac:dyDescent="0.25">
      <c r="A1676">
        <v>5242589</v>
      </c>
      <c r="B1676" t="s">
        <v>3416</v>
      </c>
      <c r="C1676" t="s">
        <v>125</v>
      </c>
      <c r="D1676" t="s">
        <v>915</v>
      </c>
      <c r="E1676" s="1">
        <v>36991</v>
      </c>
      <c r="F1676" s="3">
        <v>2001</v>
      </c>
      <c r="G1676">
        <v>2349</v>
      </c>
      <c r="H1676" t="s">
        <v>28</v>
      </c>
      <c r="I1676" t="s">
        <v>1578</v>
      </c>
      <c r="J1676">
        <v>0</v>
      </c>
      <c r="K1676">
        <v>0</v>
      </c>
      <c r="L1676">
        <v>0</v>
      </c>
      <c r="M1676">
        <v>17200</v>
      </c>
      <c r="N1676">
        <v>3.5</v>
      </c>
      <c r="O1676">
        <v>50</v>
      </c>
      <c r="P1676">
        <v>0</v>
      </c>
      <c r="Q1676">
        <v>0</v>
      </c>
      <c r="R1676">
        <v>10000</v>
      </c>
      <c r="S1676">
        <f>VLOOKUP(F1676,DF!$A$2:$B$75,2)*R1676</f>
        <v>17200</v>
      </c>
      <c r="T1676">
        <v>0</v>
      </c>
      <c r="U1676">
        <f>VLOOKUP(F1676,DF!$A$2:$B$75,2)*T1676</f>
        <v>0</v>
      </c>
      <c r="V1676">
        <v>1113395</v>
      </c>
      <c r="W1676">
        <v>183</v>
      </c>
      <c r="X1676" t="s">
        <v>588</v>
      </c>
      <c r="Y1676">
        <v>0</v>
      </c>
      <c r="Z1676">
        <v>0</v>
      </c>
      <c r="AA1676" t="s">
        <v>619</v>
      </c>
      <c r="AB1676">
        <v>3</v>
      </c>
      <c r="AC1676" t="s">
        <v>197</v>
      </c>
      <c r="AD1676">
        <v>3</v>
      </c>
      <c r="AE1676" t="s">
        <v>197</v>
      </c>
      <c r="AF1676" t="s">
        <v>915</v>
      </c>
      <c r="AG1676" s="1">
        <v>36991</v>
      </c>
      <c r="AH1676">
        <v>2355</v>
      </c>
      <c r="AI1676">
        <v>39.85</v>
      </c>
      <c r="AJ1676">
        <v>-98.7</v>
      </c>
      <c r="AK1676">
        <v>39.883330000000001</v>
      </c>
      <c r="AL1676">
        <v>-98.633330000000001</v>
      </c>
      <c r="AN1676" t="s">
        <v>900</v>
      </c>
    </row>
    <row r="1677" spans="1:40" x14ac:dyDescent="0.25">
      <c r="A1677">
        <v>5241544</v>
      </c>
      <c r="B1677" t="s">
        <v>3381</v>
      </c>
      <c r="C1677" t="s">
        <v>89</v>
      </c>
      <c r="D1677" t="s">
        <v>916</v>
      </c>
      <c r="E1677" s="1">
        <v>36991</v>
      </c>
      <c r="F1677" s="3">
        <v>2001</v>
      </c>
      <c r="G1677">
        <v>2357</v>
      </c>
      <c r="H1677" t="s">
        <v>28</v>
      </c>
      <c r="I1677" t="s">
        <v>1578</v>
      </c>
      <c r="J1677">
        <v>0</v>
      </c>
      <c r="K1677">
        <v>0</v>
      </c>
      <c r="L1677">
        <v>0</v>
      </c>
      <c r="M1677">
        <v>0</v>
      </c>
      <c r="N1677">
        <v>7.4</v>
      </c>
      <c r="O1677">
        <v>100</v>
      </c>
      <c r="P1677">
        <v>0</v>
      </c>
      <c r="Q1677">
        <v>0</v>
      </c>
      <c r="R1677">
        <v>0</v>
      </c>
      <c r="S1677">
        <f>VLOOKUP(F1677,DF!$A$2:$B$75,2)*R1677</f>
        <v>0</v>
      </c>
      <c r="T1677">
        <v>0</v>
      </c>
      <c r="U1677">
        <f>VLOOKUP(F1677,DF!$A$2:$B$75,2)*T1677</f>
        <v>0</v>
      </c>
      <c r="V1677">
        <v>1113867</v>
      </c>
      <c r="W1677">
        <v>47</v>
      </c>
      <c r="X1677" t="s">
        <v>459</v>
      </c>
      <c r="Y1677">
        <v>0</v>
      </c>
      <c r="Z1677">
        <v>0</v>
      </c>
      <c r="AA1677" t="s">
        <v>619</v>
      </c>
      <c r="AB1677">
        <v>4</v>
      </c>
      <c r="AC1677" t="s">
        <v>178</v>
      </c>
      <c r="AD1677">
        <v>4</v>
      </c>
      <c r="AE1677" t="s">
        <v>178</v>
      </c>
      <c r="AF1677" t="s">
        <v>916</v>
      </c>
      <c r="AG1677" s="1">
        <v>36992</v>
      </c>
      <c r="AH1677">
        <v>5</v>
      </c>
      <c r="AI1677">
        <v>37.85</v>
      </c>
      <c r="AJ1677">
        <v>-101.25</v>
      </c>
      <c r="AK1677">
        <v>37.85</v>
      </c>
      <c r="AL1677">
        <v>-101.25</v>
      </c>
      <c r="AM1677" t="s">
        <v>917</v>
      </c>
    </row>
    <row r="1678" spans="1:40" x14ac:dyDescent="0.25">
      <c r="A1678">
        <v>5242590</v>
      </c>
      <c r="B1678" t="s">
        <v>3332</v>
      </c>
      <c r="C1678" t="s">
        <v>39</v>
      </c>
      <c r="D1678" t="s">
        <v>918</v>
      </c>
      <c r="E1678" s="1">
        <v>36992</v>
      </c>
      <c r="F1678" s="3">
        <v>2001</v>
      </c>
      <c r="G1678">
        <v>14</v>
      </c>
      <c r="H1678" t="s">
        <v>28</v>
      </c>
      <c r="I1678" t="s">
        <v>1578</v>
      </c>
      <c r="J1678">
        <v>0</v>
      </c>
      <c r="K1678">
        <v>0</v>
      </c>
      <c r="L1678">
        <v>0</v>
      </c>
      <c r="M1678">
        <v>120400</v>
      </c>
      <c r="N1678">
        <v>3.5</v>
      </c>
      <c r="O1678">
        <v>75</v>
      </c>
      <c r="P1678">
        <v>0</v>
      </c>
      <c r="Q1678">
        <v>0</v>
      </c>
      <c r="R1678">
        <v>70000</v>
      </c>
      <c r="S1678">
        <f>VLOOKUP(F1678,DF!$A$2:$B$75,2)*R1678</f>
        <v>120400</v>
      </c>
      <c r="T1678">
        <v>0</v>
      </c>
      <c r="U1678">
        <f>VLOOKUP(F1678,DF!$A$2:$B$75,2)*T1678</f>
        <v>0</v>
      </c>
      <c r="V1678">
        <v>1113395</v>
      </c>
      <c r="W1678">
        <v>89</v>
      </c>
      <c r="X1678" t="s">
        <v>588</v>
      </c>
      <c r="Y1678">
        <v>0</v>
      </c>
      <c r="Z1678">
        <v>0</v>
      </c>
      <c r="AA1678" t="s">
        <v>619</v>
      </c>
      <c r="AB1678">
        <v>2</v>
      </c>
      <c r="AC1678" t="s">
        <v>183</v>
      </c>
      <c r="AD1678">
        <v>2</v>
      </c>
      <c r="AE1678" t="s">
        <v>183</v>
      </c>
      <c r="AF1678" t="s">
        <v>918</v>
      </c>
      <c r="AG1678" s="1">
        <v>36992</v>
      </c>
      <c r="AH1678">
        <v>18</v>
      </c>
      <c r="AI1678">
        <v>39.75</v>
      </c>
      <c r="AJ1678">
        <v>-98</v>
      </c>
      <c r="AK1678">
        <v>39.783329999999999</v>
      </c>
      <c r="AL1678">
        <v>-97.95</v>
      </c>
      <c r="AM1678" t="s">
        <v>919</v>
      </c>
      <c r="AN1678" t="s">
        <v>900</v>
      </c>
    </row>
    <row r="1679" spans="1:40" x14ac:dyDescent="0.25">
      <c r="A1679">
        <v>5240243</v>
      </c>
      <c r="B1679" t="s">
        <v>3420</v>
      </c>
      <c r="C1679" t="s">
        <v>129</v>
      </c>
      <c r="D1679" t="s">
        <v>923</v>
      </c>
      <c r="E1679" s="1">
        <v>36992</v>
      </c>
      <c r="F1679" s="3">
        <v>2001</v>
      </c>
      <c r="G1679">
        <v>55</v>
      </c>
      <c r="H1679" t="s">
        <v>28</v>
      </c>
      <c r="I1679" t="s">
        <v>1578</v>
      </c>
      <c r="J1679">
        <v>0</v>
      </c>
      <c r="K1679">
        <v>0</v>
      </c>
      <c r="L1679">
        <v>0</v>
      </c>
      <c r="M1679">
        <v>8600</v>
      </c>
      <c r="N1679">
        <v>6</v>
      </c>
      <c r="O1679">
        <v>75</v>
      </c>
      <c r="P1679">
        <v>0</v>
      </c>
      <c r="Q1679">
        <v>0</v>
      </c>
      <c r="R1679">
        <v>5000</v>
      </c>
      <c r="S1679">
        <f>VLOOKUP(F1679,DF!$A$2:$B$75,2)*R1679</f>
        <v>8600</v>
      </c>
      <c r="T1679">
        <v>0</v>
      </c>
      <c r="U1679">
        <f>VLOOKUP(F1679,DF!$A$2:$B$75,2)*T1679</f>
        <v>0</v>
      </c>
      <c r="V1679">
        <v>1113243</v>
      </c>
      <c r="W1679">
        <v>201</v>
      </c>
      <c r="X1679" t="s">
        <v>454</v>
      </c>
      <c r="Y1679">
        <v>0</v>
      </c>
      <c r="Z1679">
        <v>0</v>
      </c>
      <c r="AA1679" t="s">
        <v>601</v>
      </c>
      <c r="AB1679">
        <v>4</v>
      </c>
      <c r="AC1679" t="s">
        <v>174</v>
      </c>
      <c r="AD1679">
        <v>4</v>
      </c>
      <c r="AE1679" t="s">
        <v>174</v>
      </c>
      <c r="AF1679" t="s">
        <v>923</v>
      </c>
      <c r="AG1679" s="1">
        <v>36992</v>
      </c>
      <c r="AH1679">
        <v>105</v>
      </c>
      <c r="AI1679">
        <v>39.9</v>
      </c>
      <c r="AJ1679">
        <v>-97.333330000000004</v>
      </c>
      <c r="AK1679">
        <v>39.950000000000003</v>
      </c>
      <c r="AL1679">
        <v>-97.183329999999998</v>
      </c>
      <c r="AM1679" t="s">
        <v>924</v>
      </c>
    </row>
    <row r="1680" spans="1:40" x14ac:dyDescent="0.25">
      <c r="A1680">
        <v>5235750</v>
      </c>
      <c r="B1680" t="s">
        <v>3337</v>
      </c>
      <c r="C1680" t="s">
        <v>44</v>
      </c>
      <c r="D1680" t="s">
        <v>928</v>
      </c>
      <c r="E1680" s="1">
        <v>36995</v>
      </c>
      <c r="F1680" s="3">
        <v>2001</v>
      </c>
      <c r="G1680">
        <v>1823</v>
      </c>
      <c r="H1680" t="s">
        <v>28</v>
      </c>
      <c r="I1680" t="s">
        <v>1578</v>
      </c>
      <c r="J1680">
        <v>0</v>
      </c>
      <c r="K1680">
        <v>0</v>
      </c>
      <c r="L1680">
        <v>0</v>
      </c>
      <c r="M1680">
        <v>0</v>
      </c>
      <c r="N1680">
        <v>0.5</v>
      </c>
      <c r="O1680">
        <v>110</v>
      </c>
      <c r="P1680">
        <v>0</v>
      </c>
      <c r="Q1680">
        <v>0</v>
      </c>
      <c r="R1680">
        <v>0</v>
      </c>
      <c r="S1680">
        <f>VLOOKUP(F1680,DF!$A$2:$B$75,2)*R1680</f>
        <v>0</v>
      </c>
      <c r="T1680">
        <v>0</v>
      </c>
      <c r="U1680">
        <f>VLOOKUP(F1680,DF!$A$2:$B$75,2)*T1680</f>
        <v>0</v>
      </c>
      <c r="V1680">
        <v>1111951</v>
      </c>
      <c r="W1680">
        <v>95</v>
      </c>
      <c r="X1680" t="s">
        <v>469</v>
      </c>
      <c r="Y1680">
        <v>0</v>
      </c>
      <c r="Z1680">
        <v>0</v>
      </c>
      <c r="AA1680" t="s">
        <v>606</v>
      </c>
      <c r="AB1680">
        <v>4</v>
      </c>
      <c r="AC1680" t="s">
        <v>140</v>
      </c>
      <c r="AD1680">
        <v>4</v>
      </c>
      <c r="AE1680" t="s">
        <v>140</v>
      </c>
      <c r="AF1680" t="s">
        <v>928</v>
      </c>
      <c r="AG1680" s="1">
        <v>36995</v>
      </c>
      <c r="AH1680">
        <v>1823</v>
      </c>
      <c r="AI1680">
        <v>37.483330000000002</v>
      </c>
      <c r="AJ1680">
        <v>-97.9</v>
      </c>
      <c r="AK1680">
        <v>37.483330000000002</v>
      </c>
      <c r="AL1680">
        <v>-97.9</v>
      </c>
      <c r="AM1680" t="s">
        <v>929</v>
      </c>
    </row>
    <row r="1681" spans="1:40" x14ac:dyDescent="0.25">
      <c r="A1681">
        <v>5235978</v>
      </c>
      <c r="B1681" t="s">
        <v>3359</v>
      </c>
      <c r="C1681" t="s">
        <v>67</v>
      </c>
      <c r="D1681" t="s">
        <v>930</v>
      </c>
      <c r="E1681" s="1">
        <v>36995</v>
      </c>
      <c r="F1681" s="3">
        <v>2001</v>
      </c>
      <c r="G1681">
        <v>2038</v>
      </c>
      <c r="H1681" t="s">
        <v>28</v>
      </c>
      <c r="I1681" t="s">
        <v>1578</v>
      </c>
      <c r="J1681">
        <v>0</v>
      </c>
      <c r="K1681">
        <v>0</v>
      </c>
      <c r="L1681">
        <v>0</v>
      </c>
      <c r="M1681">
        <v>0</v>
      </c>
      <c r="N1681">
        <v>0.5</v>
      </c>
      <c r="O1681">
        <v>110</v>
      </c>
      <c r="P1681">
        <v>0</v>
      </c>
      <c r="Q1681">
        <v>0</v>
      </c>
      <c r="R1681">
        <v>0</v>
      </c>
      <c r="S1681">
        <f>VLOOKUP(F1681,DF!$A$2:$B$75,2)*R1681</f>
        <v>0</v>
      </c>
      <c r="T1681">
        <v>0</v>
      </c>
      <c r="U1681">
        <f>VLOOKUP(F1681,DF!$A$2:$B$75,2)*T1681</f>
        <v>0</v>
      </c>
      <c r="V1681">
        <v>1111952</v>
      </c>
      <c r="W1681">
        <v>19</v>
      </c>
      <c r="X1681" t="s">
        <v>469</v>
      </c>
      <c r="Y1681">
        <v>0</v>
      </c>
      <c r="Z1681">
        <v>0</v>
      </c>
      <c r="AA1681" t="s">
        <v>581</v>
      </c>
      <c r="AB1681">
        <v>10</v>
      </c>
      <c r="AC1681" t="s">
        <v>144</v>
      </c>
      <c r="AD1681">
        <v>10</v>
      </c>
      <c r="AE1681" t="s">
        <v>144</v>
      </c>
      <c r="AF1681" t="s">
        <v>930</v>
      </c>
      <c r="AG1681" s="1">
        <v>36995</v>
      </c>
      <c r="AH1681">
        <v>2038</v>
      </c>
      <c r="AI1681">
        <v>37.25</v>
      </c>
      <c r="AJ1681">
        <v>-96.5</v>
      </c>
      <c r="AK1681">
        <v>37.25</v>
      </c>
      <c r="AL1681">
        <v>-96.5</v>
      </c>
      <c r="AM1681" t="s">
        <v>699</v>
      </c>
    </row>
    <row r="1682" spans="1:40" x14ac:dyDescent="0.25">
      <c r="A1682">
        <v>5242482</v>
      </c>
      <c r="B1682" t="s">
        <v>3340</v>
      </c>
      <c r="C1682" t="s">
        <v>48</v>
      </c>
      <c r="D1682" t="s">
        <v>931</v>
      </c>
      <c r="E1682" s="1">
        <v>37001</v>
      </c>
      <c r="F1682" s="3">
        <v>2001</v>
      </c>
      <c r="G1682">
        <v>1810</v>
      </c>
      <c r="H1682" t="s">
        <v>28</v>
      </c>
      <c r="I1682" t="s">
        <v>1578</v>
      </c>
      <c r="J1682">
        <v>0</v>
      </c>
      <c r="K1682">
        <v>0</v>
      </c>
      <c r="L1682">
        <v>0</v>
      </c>
      <c r="M1682">
        <v>215000</v>
      </c>
      <c r="N1682">
        <v>1</v>
      </c>
      <c r="O1682">
        <v>100</v>
      </c>
      <c r="P1682">
        <v>0</v>
      </c>
      <c r="Q1682">
        <v>0</v>
      </c>
      <c r="R1682">
        <v>125000</v>
      </c>
      <c r="S1682">
        <f>VLOOKUP(F1682,DF!$A$2:$B$75,2)*R1682</f>
        <v>215000</v>
      </c>
      <c r="T1682">
        <v>0</v>
      </c>
      <c r="U1682">
        <f>VLOOKUP(F1682,DF!$A$2:$B$75,2)*T1682</f>
        <v>0</v>
      </c>
      <c r="V1682">
        <v>1113383</v>
      </c>
      <c r="W1682">
        <v>147</v>
      </c>
      <c r="X1682" t="s">
        <v>588</v>
      </c>
      <c r="Y1682">
        <v>0</v>
      </c>
      <c r="Z1682">
        <v>0</v>
      </c>
      <c r="AA1682" t="s">
        <v>597</v>
      </c>
      <c r="AB1682">
        <v>4</v>
      </c>
      <c r="AC1682" t="s">
        <v>178</v>
      </c>
      <c r="AD1682">
        <v>4</v>
      </c>
      <c r="AE1682" t="s">
        <v>178</v>
      </c>
      <c r="AF1682" t="s">
        <v>931</v>
      </c>
      <c r="AG1682" s="1">
        <v>37001</v>
      </c>
      <c r="AH1682">
        <v>1813</v>
      </c>
      <c r="AI1682">
        <v>39.716670000000001</v>
      </c>
      <c r="AJ1682">
        <v>-99.266670000000005</v>
      </c>
      <c r="AK1682">
        <v>39.716670000000001</v>
      </c>
      <c r="AL1682">
        <v>-99.283330000000007</v>
      </c>
      <c r="AN1682" t="s">
        <v>932</v>
      </c>
    </row>
    <row r="1683" spans="1:40" x14ac:dyDescent="0.25">
      <c r="A1683">
        <v>5244073</v>
      </c>
      <c r="B1683" t="s">
        <v>3328</v>
      </c>
      <c r="C1683" t="s">
        <v>33</v>
      </c>
      <c r="D1683" t="s">
        <v>933</v>
      </c>
      <c r="E1683" s="1">
        <v>37002</v>
      </c>
      <c r="F1683" s="3">
        <v>2001</v>
      </c>
      <c r="G1683">
        <v>1800</v>
      </c>
      <c r="H1683" t="s">
        <v>28</v>
      </c>
      <c r="I1683" t="s">
        <v>1578</v>
      </c>
      <c r="J1683">
        <v>0</v>
      </c>
      <c r="K1683">
        <v>0</v>
      </c>
      <c r="L1683">
        <v>0</v>
      </c>
      <c r="M1683">
        <v>0</v>
      </c>
      <c r="N1683">
        <v>0.4</v>
      </c>
      <c r="O1683">
        <v>30</v>
      </c>
      <c r="P1683">
        <v>0</v>
      </c>
      <c r="Q1683">
        <v>0</v>
      </c>
      <c r="R1683">
        <v>0</v>
      </c>
      <c r="S1683">
        <f>VLOOKUP(F1683,DF!$A$2:$B$75,2)*R1683</f>
        <v>0</v>
      </c>
      <c r="T1683">
        <v>0</v>
      </c>
      <c r="U1683">
        <f>VLOOKUP(F1683,DF!$A$2:$B$75,2)*T1683</f>
        <v>0</v>
      </c>
      <c r="V1683">
        <v>1113872</v>
      </c>
      <c r="W1683">
        <v>145</v>
      </c>
      <c r="X1683" t="s">
        <v>459</v>
      </c>
      <c r="Y1683">
        <v>0</v>
      </c>
      <c r="Z1683">
        <v>0</v>
      </c>
      <c r="AA1683" t="s">
        <v>606</v>
      </c>
      <c r="AB1683">
        <v>2</v>
      </c>
      <c r="AC1683" t="s">
        <v>140</v>
      </c>
      <c r="AD1683">
        <v>2</v>
      </c>
      <c r="AE1683" t="s">
        <v>140</v>
      </c>
      <c r="AF1683" t="s">
        <v>933</v>
      </c>
      <c r="AG1683" s="1">
        <v>37002</v>
      </c>
      <c r="AH1683">
        <v>1801</v>
      </c>
      <c r="AI1683">
        <v>38.216670000000001</v>
      </c>
      <c r="AJ1683">
        <v>-99.55</v>
      </c>
      <c r="AK1683">
        <v>38.216670000000001</v>
      </c>
      <c r="AL1683">
        <v>-99.55</v>
      </c>
      <c r="AM1683" t="s">
        <v>934</v>
      </c>
    </row>
    <row r="1684" spans="1:40" x14ac:dyDescent="0.25">
      <c r="A1684">
        <v>5244079</v>
      </c>
      <c r="B1684" t="s">
        <v>3326</v>
      </c>
      <c r="C1684" t="s">
        <v>30</v>
      </c>
      <c r="D1684" t="s">
        <v>935</v>
      </c>
      <c r="E1684" s="1">
        <v>37002</v>
      </c>
      <c r="F1684" s="3">
        <v>2001</v>
      </c>
      <c r="G1684">
        <v>1830</v>
      </c>
      <c r="H1684" t="s">
        <v>28</v>
      </c>
      <c r="I1684" t="s">
        <v>1578</v>
      </c>
      <c r="J1684">
        <v>0</v>
      </c>
      <c r="K1684">
        <v>0</v>
      </c>
      <c r="L1684">
        <v>0</v>
      </c>
      <c r="M1684">
        <v>0</v>
      </c>
      <c r="N1684">
        <v>1.5</v>
      </c>
      <c r="O1684">
        <v>75</v>
      </c>
      <c r="P1684">
        <v>0</v>
      </c>
      <c r="Q1684">
        <v>0</v>
      </c>
      <c r="R1684">
        <v>0</v>
      </c>
      <c r="S1684">
        <f>VLOOKUP(F1684,DF!$A$2:$B$75,2)*R1684</f>
        <v>0</v>
      </c>
      <c r="T1684">
        <v>0</v>
      </c>
      <c r="U1684">
        <f>VLOOKUP(F1684,DF!$A$2:$B$75,2)*T1684</f>
        <v>0</v>
      </c>
      <c r="V1684">
        <v>1113872</v>
      </c>
      <c r="W1684">
        <v>165</v>
      </c>
      <c r="X1684" t="s">
        <v>459</v>
      </c>
      <c r="Y1684">
        <v>0</v>
      </c>
      <c r="Z1684">
        <v>0</v>
      </c>
      <c r="AA1684" t="s">
        <v>576</v>
      </c>
      <c r="AB1684">
        <v>7</v>
      </c>
      <c r="AC1684" t="s">
        <v>177</v>
      </c>
      <c r="AD1684">
        <v>7</v>
      </c>
      <c r="AE1684" t="s">
        <v>177</v>
      </c>
      <c r="AF1684" t="s">
        <v>935</v>
      </c>
      <c r="AG1684" s="1">
        <v>37002</v>
      </c>
      <c r="AH1684">
        <v>1834</v>
      </c>
      <c r="AI1684">
        <v>38.366669999999999</v>
      </c>
      <c r="AJ1684">
        <v>-99.25</v>
      </c>
      <c r="AK1684">
        <v>38.366669999999999</v>
      </c>
      <c r="AL1684">
        <v>-99.25</v>
      </c>
      <c r="AM1684" t="s">
        <v>936</v>
      </c>
    </row>
    <row r="1685" spans="1:40" x14ac:dyDescent="0.25">
      <c r="A1685">
        <v>5244083</v>
      </c>
      <c r="B1685" t="s">
        <v>3371</v>
      </c>
      <c r="C1685" t="s">
        <v>79</v>
      </c>
      <c r="D1685" t="s">
        <v>659</v>
      </c>
      <c r="E1685" s="1">
        <v>37002</v>
      </c>
      <c r="F1685" s="3">
        <v>2001</v>
      </c>
      <c r="G1685">
        <v>1904</v>
      </c>
      <c r="H1685" t="s">
        <v>28</v>
      </c>
      <c r="I1685" t="s">
        <v>1578</v>
      </c>
      <c r="J1685">
        <v>0</v>
      </c>
      <c r="K1685">
        <v>0</v>
      </c>
      <c r="L1685">
        <v>0</v>
      </c>
      <c r="M1685">
        <v>0</v>
      </c>
      <c r="N1685">
        <v>0.2</v>
      </c>
      <c r="O1685">
        <v>50</v>
      </c>
      <c r="P1685">
        <v>0</v>
      </c>
      <c r="Q1685">
        <v>0</v>
      </c>
      <c r="R1685">
        <v>0</v>
      </c>
      <c r="S1685">
        <f>VLOOKUP(F1685,DF!$A$2:$B$75,2)*R1685</f>
        <v>0</v>
      </c>
      <c r="T1685">
        <v>0</v>
      </c>
      <c r="U1685">
        <f>VLOOKUP(F1685,DF!$A$2:$B$75,2)*T1685</f>
        <v>0</v>
      </c>
      <c r="V1685">
        <v>1113872</v>
      </c>
      <c r="W1685">
        <v>195</v>
      </c>
      <c r="X1685" t="s">
        <v>459</v>
      </c>
      <c r="Y1685">
        <v>0</v>
      </c>
      <c r="Z1685">
        <v>0</v>
      </c>
      <c r="AA1685" t="s">
        <v>576</v>
      </c>
      <c r="AB1685">
        <v>1</v>
      </c>
      <c r="AC1685" t="s">
        <v>150</v>
      </c>
      <c r="AD1685">
        <v>1</v>
      </c>
      <c r="AE1685" t="s">
        <v>150</v>
      </c>
      <c r="AF1685" t="s">
        <v>659</v>
      </c>
      <c r="AG1685" s="1">
        <v>37002</v>
      </c>
      <c r="AH1685">
        <v>1904</v>
      </c>
      <c r="AI1685">
        <v>38.950000000000003</v>
      </c>
      <c r="AJ1685">
        <v>-99.616669999999999</v>
      </c>
      <c r="AK1685">
        <v>38.950000000000003</v>
      </c>
      <c r="AL1685">
        <v>-99.616669999999999</v>
      </c>
      <c r="AM1685" t="s">
        <v>938</v>
      </c>
    </row>
    <row r="1686" spans="1:40" x14ac:dyDescent="0.25">
      <c r="A1686">
        <v>5244085</v>
      </c>
      <c r="B1686" t="s">
        <v>3326</v>
      </c>
      <c r="C1686" t="s">
        <v>30</v>
      </c>
      <c r="D1686" t="s">
        <v>935</v>
      </c>
      <c r="E1686" s="1">
        <v>37002</v>
      </c>
      <c r="F1686" s="3">
        <v>2001</v>
      </c>
      <c r="G1686">
        <v>1907</v>
      </c>
      <c r="H1686" t="s">
        <v>28</v>
      </c>
      <c r="I1686" t="s">
        <v>1578</v>
      </c>
      <c r="J1686">
        <v>0</v>
      </c>
      <c r="K1686">
        <v>0</v>
      </c>
      <c r="L1686">
        <v>0</v>
      </c>
      <c r="M1686">
        <v>0</v>
      </c>
      <c r="N1686">
        <v>2.2000000000000002</v>
      </c>
      <c r="O1686">
        <v>75</v>
      </c>
      <c r="P1686">
        <v>0</v>
      </c>
      <c r="Q1686">
        <v>0</v>
      </c>
      <c r="R1686">
        <v>0</v>
      </c>
      <c r="S1686">
        <f>VLOOKUP(F1686,DF!$A$2:$B$75,2)*R1686</f>
        <v>0</v>
      </c>
      <c r="T1686">
        <v>0</v>
      </c>
      <c r="U1686">
        <f>VLOOKUP(F1686,DF!$A$2:$B$75,2)*T1686</f>
        <v>0</v>
      </c>
      <c r="V1686">
        <v>1113872</v>
      </c>
      <c r="W1686">
        <v>165</v>
      </c>
      <c r="X1686" t="s">
        <v>459</v>
      </c>
      <c r="Y1686">
        <v>0</v>
      </c>
      <c r="Z1686">
        <v>0</v>
      </c>
      <c r="AA1686" t="s">
        <v>581</v>
      </c>
      <c r="AB1686">
        <v>3</v>
      </c>
      <c r="AC1686" t="s">
        <v>178</v>
      </c>
      <c r="AD1686">
        <v>3</v>
      </c>
      <c r="AE1686" t="s">
        <v>178</v>
      </c>
      <c r="AF1686" t="s">
        <v>935</v>
      </c>
      <c r="AG1686" s="1">
        <v>37002</v>
      </c>
      <c r="AH1686">
        <v>1912</v>
      </c>
      <c r="AI1686">
        <v>38.433329999999998</v>
      </c>
      <c r="AJ1686">
        <v>-99.266670000000005</v>
      </c>
      <c r="AK1686">
        <v>38.466670000000001</v>
      </c>
      <c r="AL1686">
        <v>-99.233329999999995</v>
      </c>
      <c r="AM1686" t="s">
        <v>939</v>
      </c>
    </row>
    <row r="1687" spans="1:40" x14ac:dyDescent="0.25">
      <c r="A1687">
        <v>5244088</v>
      </c>
      <c r="B1687" t="s">
        <v>3326</v>
      </c>
      <c r="C1687" t="s">
        <v>30</v>
      </c>
      <c r="D1687" t="s">
        <v>940</v>
      </c>
      <c r="E1687" s="1">
        <v>37002</v>
      </c>
      <c r="F1687" s="3">
        <v>2001</v>
      </c>
      <c r="G1687">
        <v>2000</v>
      </c>
      <c r="H1687" t="s">
        <v>28</v>
      </c>
      <c r="I1687" t="s">
        <v>1578</v>
      </c>
      <c r="J1687">
        <v>0</v>
      </c>
      <c r="K1687">
        <v>0</v>
      </c>
      <c r="L1687">
        <v>0</v>
      </c>
      <c r="M1687">
        <v>0</v>
      </c>
      <c r="N1687">
        <v>0.3</v>
      </c>
      <c r="O1687">
        <v>50</v>
      </c>
      <c r="P1687">
        <v>0</v>
      </c>
      <c r="Q1687">
        <v>0</v>
      </c>
      <c r="R1687">
        <v>0</v>
      </c>
      <c r="S1687">
        <f>VLOOKUP(F1687,DF!$A$2:$B$75,2)*R1687</f>
        <v>0</v>
      </c>
      <c r="T1687">
        <v>0</v>
      </c>
      <c r="U1687">
        <f>VLOOKUP(F1687,DF!$A$2:$B$75,2)*T1687</f>
        <v>0</v>
      </c>
      <c r="V1687">
        <v>1113872</v>
      </c>
      <c r="W1687">
        <v>165</v>
      </c>
      <c r="X1687" t="s">
        <v>459</v>
      </c>
      <c r="Y1687">
        <v>0</v>
      </c>
      <c r="Z1687">
        <v>0</v>
      </c>
      <c r="AA1687" t="s">
        <v>601</v>
      </c>
      <c r="AB1687">
        <v>1</v>
      </c>
      <c r="AC1687" t="s">
        <v>140</v>
      </c>
      <c r="AD1687">
        <v>1</v>
      </c>
      <c r="AE1687" t="s">
        <v>140</v>
      </c>
      <c r="AF1687" t="s">
        <v>940</v>
      </c>
      <c r="AG1687" s="1">
        <v>37002</v>
      </c>
      <c r="AH1687">
        <v>2000</v>
      </c>
      <c r="AI1687">
        <v>38.566670000000002</v>
      </c>
      <c r="AJ1687">
        <v>-99.45</v>
      </c>
      <c r="AK1687">
        <v>38.566670000000002</v>
      </c>
      <c r="AL1687">
        <v>-99.45</v>
      </c>
      <c r="AM1687" t="s">
        <v>941</v>
      </c>
    </row>
    <row r="1688" spans="1:40" x14ac:dyDescent="0.25">
      <c r="A1688">
        <v>5236232</v>
      </c>
      <c r="B1688" t="s">
        <v>3327</v>
      </c>
      <c r="C1688" t="s">
        <v>31</v>
      </c>
      <c r="D1688" t="s">
        <v>943</v>
      </c>
      <c r="E1688" s="1">
        <v>37002</v>
      </c>
      <c r="F1688" s="3">
        <v>2001</v>
      </c>
      <c r="G1688">
        <v>2037</v>
      </c>
      <c r="H1688" t="s">
        <v>28</v>
      </c>
      <c r="I1688" t="s">
        <v>1578</v>
      </c>
      <c r="J1688">
        <v>0</v>
      </c>
      <c r="K1688">
        <v>0</v>
      </c>
      <c r="L1688">
        <v>0</v>
      </c>
      <c r="M1688">
        <v>0</v>
      </c>
      <c r="N1688">
        <v>0.5</v>
      </c>
      <c r="O1688">
        <v>55</v>
      </c>
      <c r="P1688">
        <v>0</v>
      </c>
      <c r="Q1688">
        <v>0</v>
      </c>
      <c r="R1688">
        <v>0</v>
      </c>
      <c r="S1688">
        <f>VLOOKUP(F1688,DF!$A$2:$B$75,2)*R1688</f>
        <v>0</v>
      </c>
      <c r="T1688">
        <v>0</v>
      </c>
      <c r="U1688">
        <f>VLOOKUP(F1688,DF!$A$2:$B$75,2)*T1688</f>
        <v>0</v>
      </c>
      <c r="V1688">
        <v>1111956</v>
      </c>
      <c r="W1688">
        <v>9</v>
      </c>
      <c r="X1688" t="s">
        <v>469</v>
      </c>
      <c r="Y1688">
        <v>0</v>
      </c>
      <c r="Z1688">
        <v>0</v>
      </c>
      <c r="AA1688" t="s">
        <v>589</v>
      </c>
      <c r="AB1688">
        <v>1</v>
      </c>
      <c r="AC1688" t="s">
        <v>161</v>
      </c>
      <c r="AD1688">
        <v>1</v>
      </c>
      <c r="AE1688" t="s">
        <v>161</v>
      </c>
      <c r="AF1688" t="s">
        <v>943</v>
      </c>
      <c r="AG1688" s="1">
        <v>37002</v>
      </c>
      <c r="AH1688">
        <v>2037</v>
      </c>
      <c r="AI1688">
        <v>38.633330000000001</v>
      </c>
      <c r="AJ1688">
        <v>-98.783330000000007</v>
      </c>
      <c r="AK1688">
        <v>38.633330000000001</v>
      </c>
      <c r="AL1688">
        <v>-98.783330000000007</v>
      </c>
      <c r="AM1688" t="s">
        <v>699</v>
      </c>
    </row>
    <row r="1689" spans="1:40" x14ac:dyDescent="0.25">
      <c r="A1689">
        <v>5236234</v>
      </c>
      <c r="B1689" t="s">
        <v>3402</v>
      </c>
      <c r="C1689" t="s">
        <v>110</v>
      </c>
      <c r="D1689" t="s">
        <v>559</v>
      </c>
      <c r="E1689" s="1">
        <v>37002</v>
      </c>
      <c r="F1689" s="3">
        <v>2001</v>
      </c>
      <c r="G1689">
        <v>2115</v>
      </c>
      <c r="H1689" t="s">
        <v>28</v>
      </c>
      <c r="I1689" t="s">
        <v>1578</v>
      </c>
      <c r="J1689">
        <v>0</v>
      </c>
      <c r="K1689">
        <v>0</v>
      </c>
      <c r="L1689">
        <v>0</v>
      </c>
      <c r="M1689">
        <v>0</v>
      </c>
      <c r="N1689">
        <v>0.5</v>
      </c>
      <c r="O1689">
        <v>55</v>
      </c>
      <c r="P1689">
        <v>0</v>
      </c>
      <c r="Q1689">
        <v>0</v>
      </c>
      <c r="R1689">
        <v>0</v>
      </c>
      <c r="S1689">
        <f>VLOOKUP(F1689,DF!$A$2:$B$75,2)*R1689</f>
        <v>0</v>
      </c>
      <c r="T1689">
        <v>0</v>
      </c>
      <c r="U1689">
        <f>VLOOKUP(F1689,DF!$A$2:$B$75,2)*T1689</f>
        <v>0</v>
      </c>
      <c r="V1689">
        <v>1111956</v>
      </c>
      <c r="W1689">
        <v>53</v>
      </c>
      <c r="X1689" t="s">
        <v>469</v>
      </c>
      <c r="Y1689">
        <v>0</v>
      </c>
      <c r="Z1689">
        <v>0</v>
      </c>
      <c r="AA1689" t="s">
        <v>702</v>
      </c>
      <c r="AB1689">
        <v>7</v>
      </c>
      <c r="AC1689" t="s">
        <v>197</v>
      </c>
      <c r="AD1689">
        <v>7</v>
      </c>
      <c r="AE1689" t="s">
        <v>197</v>
      </c>
      <c r="AF1689" t="s">
        <v>559</v>
      </c>
      <c r="AG1689" s="1">
        <v>37002</v>
      </c>
      <c r="AH1689">
        <v>2115</v>
      </c>
      <c r="AI1689">
        <v>38.666670000000003</v>
      </c>
      <c r="AJ1689">
        <v>-98.333330000000004</v>
      </c>
      <c r="AK1689">
        <v>38.666670000000003</v>
      </c>
      <c r="AL1689">
        <v>-98.333330000000004</v>
      </c>
      <c r="AM1689" t="s">
        <v>699</v>
      </c>
    </row>
    <row r="1690" spans="1:40" x14ac:dyDescent="0.25">
      <c r="A1690">
        <v>5236507</v>
      </c>
      <c r="B1690" t="s">
        <v>3402</v>
      </c>
      <c r="C1690" t="s">
        <v>110</v>
      </c>
      <c r="D1690" t="s">
        <v>559</v>
      </c>
      <c r="E1690" s="1">
        <v>37002</v>
      </c>
      <c r="F1690" s="3">
        <v>2001</v>
      </c>
      <c r="G1690">
        <v>2144</v>
      </c>
      <c r="H1690" t="s">
        <v>28</v>
      </c>
      <c r="I1690" t="s">
        <v>1578</v>
      </c>
      <c r="J1690">
        <v>0</v>
      </c>
      <c r="K1690">
        <v>0</v>
      </c>
      <c r="L1690">
        <v>0</v>
      </c>
      <c r="M1690">
        <v>17200</v>
      </c>
      <c r="N1690">
        <v>2</v>
      </c>
      <c r="O1690">
        <v>220</v>
      </c>
      <c r="P1690">
        <v>0</v>
      </c>
      <c r="Q1690">
        <v>0</v>
      </c>
      <c r="R1690">
        <v>10000</v>
      </c>
      <c r="S1690">
        <f>VLOOKUP(F1690,DF!$A$2:$B$75,2)*R1690</f>
        <v>17200</v>
      </c>
      <c r="T1690">
        <v>0</v>
      </c>
      <c r="U1690">
        <f>VLOOKUP(F1690,DF!$A$2:$B$75,2)*T1690</f>
        <v>0</v>
      </c>
      <c r="V1690">
        <v>1111956</v>
      </c>
      <c r="W1690">
        <v>53</v>
      </c>
      <c r="X1690" t="s">
        <v>469</v>
      </c>
      <c r="Y1690">
        <v>0</v>
      </c>
      <c r="Z1690">
        <v>0</v>
      </c>
      <c r="AA1690" t="s">
        <v>860</v>
      </c>
      <c r="AB1690">
        <v>8</v>
      </c>
      <c r="AC1690" t="s">
        <v>144</v>
      </c>
      <c r="AD1690">
        <v>8</v>
      </c>
      <c r="AE1690" t="s">
        <v>144</v>
      </c>
      <c r="AF1690" t="s">
        <v>559</v>
      </c>
      <c r="AG1690" s="1">
        <v>37002</v>
      </c>
      <c r="AH1690">
        <v>2150</v>
      </c>
      <c r="AI1690">
        <v>38.85</v>
      </c>
      <c r="AJ1690">
        <v>-98.233329999999995</v>
      </c>
      <c r="AK1690">
        <v>38.883330000000001</v>
      </c>
      <c r="AL1690">
        <v>-98.233329999999995</v>
      </c>
      <c r="AM1690" t="s">
        <v>944</v>
      </c>
    </row>
    <row r="1691" spans="1:40" x14ac:dyDescent="0.25">
      <c r="A1691">
        <v>5236511</v>
      </c>
      <c r="B1691" t="s">
        <v>3424</v>
      </c>
      <c r="C1691" t="s">
        <v>133</v>
      </c>
      <c r="D1691" t="s">
        <v>945</v>
      </c>
      <c r="E1691" s="1">
        <v>37002</v>
      </c>
      <c r="F1691" s="3">
        <v>2001</v>
      </c>
      <c r="G1691">
        <v>2215</v>
      </c>
      <c r="H1691" t="s">
        <v>28</v>
      </c>
      <c r="I1691" t="s">
        <v>1578</v>
      </c>
      <c r="J1691">
        <v>0</v>
      </c>
      <c r="K1691">
        <v>0</v>
      </c>
      <c r="L1691">
        <v>0</v>
      </c>
      <c r="M1691">
        <v>86000</v>
      </c>
      <c r="N1691">
        <v>2</v>
      </c>
      <c r="O1691">
        <v>220</v>
      </c>
      <c r="P1691">
        <v>0</v>
      </c>
      <c r="Q1691">
        <v>0</v>
      </c>
      <c r="R1691">
        <v>50000</v>
      </c>
      <c r="S1691">
        <f>VLOOKUP(F1691,DF!$A$2:$B$75,2)*R1691</f>
        <v>86000</v>
      </c>
      <c r="T1691">
        <v>0</v>
      </c>
      <c r="U1691">
        <f>VLOOKUP(F1691,DF!$A$2:$B$75,2)*T1691</f>
        <v>0</v>
      </c>
      <c r="V1691">
        <v>1111956</v>
      </c>
      <c r="W1691">
        <v>105</v>
      </c>
      <c r="X1691" t="s">
        <v>469</v>
      </c>
      <c r="Y1691">
        <v>0</v>
      </c>
      <c r="Z1691">
        <v>0</v>
      </c>
      <c r="AA1691" t="s">
        <v>576</v>
      </c>
      <c r="AB1691">
        <v>7</v>
      </c>
      <c r="AC1691" t="s">
        <v>183</v>
      </c>
      <c r="AD1691">
        <v>7</v>
      </c>
      <c r="AE1691" t="s">
        <v>183</v>
      </c>
      <c r="AF1691" t="s">
        <v>945</v>
      </c>
      <c r="AG1691" s="1">
        <v>37002</v>
      </c>
      <c r="AH1691">
        <v>2220</v>
      </c>
      <c r="AI1691">
        <v>38.933329999999998</v>
      </c>
      <c r="AJ1691">
        <v>-98.15</v>
      </c>
      <c r="AK1691">
        <v>38.966670000000001</v>
      </c>
      <c r="AL1691">
        <v>-98.15</v>
      </c>
      <c r="AM1691" t="s">
        <v>946</v>
      </c>
    </row>
    <row r="1692" spans="1:40" x14ac:dyDescent="0.25">
      <c r="A1692">
        <v>5241374</v>
      </c>
      <c r="B1692" t="s">
        <v>3386</v>
      </c>
      <c r="C1692" t="s">
        <v>94</v>
      </c>
      <c r="D1692" t="s">
        <v>577</v>
      </c>
      <c r="E1692" s="1">
        <v>37016</v>
      </c>
      <c r="F1692" s="3">
        <v>2001</v>
      </c>
      <c r="G1692">
        <v>1829</v>
      </c>
      <c r="H1692" t="s">
        <v>28</v>
      </c>
      <c r="I1692" t="s">
        <v>1578</v>
      </c>
      <c r="J1692">
        <v>0</v>
      </c>
      <c r="K1692">
        <v>0</v>
      </c>
      <c r="L1692">
        <v>0</v>
      </c>
      <c r="M1692">
        <v>0</v>
      </c>
      <c r="N1692">
        <v>0.5</v>
      </c>
      <c r="O1692">
        <v>55</v>
      </c>
      <c r="P1692">
        <v>0</v>
      </c>
      <c r="Q1692">
        <v>0</v>
      </c>
      <c r="R1692">
        <v>0</v>
      </c>
      <c r="S1692">
        <f>VLOOKUP(F1692,DF!$A$2:$B$75,2)*R1692</f>
        <v>0</v>
      </c>
      <c r="T1692">
        <v>0</v>
      </c>
      <c r="U1692">
        <f>VLOOKUP(F1692,DF!$A$2:$B$75,2)*T1692</f>
        <v>0</v>
      </c>
      <c r="V1692">
        <v>1113609</v>
      </c>
      <c r="W1692">
        <v>191</v>
      </c>
      <c r="X1692" t="s">
        <v>469</v>
      </c>
      <c r="Y1692">
        <v>0</v>
      </c>
      <c r="Z1692">
        <v>0</v>
      </c>
      <c r="AA1692" t="s">
        <v>652</v>
      </c>
      <c r="AB1692">
        <v>3</v>
      </c>
      <c r="AC1692" t="s">
        <v>161</v>
      </c>
      <c r="AD1692">
        <v>3</v>
      </c>
      <c r="AE1692" t="s">
        <v>161</v>
      </c>
      <c r="AF1692" t="s">
        <v>577</v>
      </c>
      <c r="AG1692" s="1">
        <v>37016</v>
      </c>
      <c r="AH1692">
        <v>1829</v>
      </c>
      <c r="AI1692">
        <v>37.4</v>
      </c>
      <c r="AJ1692">
        <v>-97.283330000000007</v>
      </c>
      <c r="AK1692">
        <v>37.4</v>
      </c>
      <c r="AL1692">
        <v>-97.283330000000007</v>
      </c>
      <c r="AM1692" t="s">
        <v>947</v>
      </c>
    </row>
    <row r="1693" spans="1:40" x14ac:dyDescent="0.25">
      <c r="A1693">
        <v>5253600</v>
      </c>
      <c r="B1693" t="s">
        <v>3332</v>
      </c>
      <c r="C1693" t="s">
        <v>39</v>
      </c>
      <c r="D1693" t="s">
        <v>948</v>
      </c>
      <c r="E1693" s="1">
        <v>37019</v>
      </c>
      <c r="F1693" s="3">
        <v>2001</v>
      </c>
      <c r="G1693">
        <v>1750</v>
      </c>
      <c r="H1693" t="s">
        <v>28</v>
      </c>
      <c r="I1693" t="s">
        <v>1578</v>
      </c>
      <c r="J1693">
        <v>0</v>
      </c>
      <c r="K1693">
        <v>0</v>
      </c>
      <c r="L1693">
        <v>0</v>
      </c>
      <c r="M1693">
        <v>0</v>
      </c>
      <c r="N1693">
        <v>0.5</v>
      </c>
      <c r="O1693">
        <v>40</v>
      </c>
      <c r="P1693">
        <v>0</v>
      </c>
      <c r="Q1693">
        <v>0</v>
      </c>
      <c r="R1693">
        <v>0</v>
      </c>
      <c r="S1693">
        <f>VLOOKUP(F1693,DF!$A$2:$B$75,2)*R1693</f>
        <v>0</v>
      </c>
      <c r="T1693">
        <v>0</v>
      </c>
      <c r="U1693">
        <f>VLOOKUP(F1693,DF!$A$2:$B$75,2)*T1693</f>
        <v>0</v>
      </c>
      <c r="V1693">
        <v>1116876</v>
      </c>
      <c r="W1693">
        <v>89</v>
      </c>
      <c r="X1693" t="s">
        <v>588</v>
      </c>
      <c r="Y1693">
        <v>0</v>
      </c>
      <c r="Z1693">
        <v>0</v>
      </c>
      <c r="AA1693" t="s">
        <v>576</v>
      </c>
      <c r="AB1693">
        <v>4</v>
      </c>
      <c r="AC1693" t="s">
        <v>150</v>
      </c>
      <c r="AD1693">
        <v>4</v>
      </c>
      <c r="AE1693" t="s">
        <v>150</v>
      </c>
      <c r="AF1693" t="s">
        <v>948</v>
      </c>
      <c r="AG1693" s="1">
        <v>37019</v>
      </c>
      <c r="AH1693">
        <v>1751</v>
      </c>
      <c r="AI1693">
        <v>39.666670000000003</v>
      </c>
      <c r="AJ1693">
        <v>-98.066670000000002</v>
      </c>
      <c r="AK1693">
        <v>39.666670000000003</v>
      </c>
      <c r="AL1693">
        <v>-98.066670000000002</v>
      </c>
      <c r="AM1693" t="s">
        <v>949</v>
      </c>
      <c r="AN1693" t="s">
        <v>950</v>
      </c>
    </row>
    <row r="1694" spans="1:40" x14ac:dyDescent="0.25">
      <c r="A1694">
        <v>5253601</v>
      </c>
      <c r="B1694" t="s">
        <v>3332</v>
      </c>
      <c r="C1694" t="s">
        <v>39</v>
      </c>
      <c r="D1694" t="s">
        <v>951</v>
      </c>
      <c r="E1694" s="1">
        <v>37019</v>
      </c>
      <c r="F1694" s="3">
        <v>2001</v>
      </c>
      <c r="G1694">
        <v>1815</v>
      </c>
      <c r="H1694" t="s">
        <v>28</v>
      </c>
      <c r="I1694" t="s">
        <v>1578</v>
      </c>
      <c r="J1694">
        <v>0</v>
      </c>
      <c r="K1694">
        <v>0</v>
      </c>
      <c r="L1694">
        <v>0</v>
      </c>
      <c r="M1694">
        <v>0</v>
      </c>
      <c r="N1694">
        <v>1</v>
      </c>
      <c r="O1694">
        <v>80</v>
      </c>
      <c r="P1694">
        <v>0</v>
      </c>
      <c r="Q1694">
        <v>0</v>
      </c>
      <c r="R1694">
        <v>0</v>
      </c>
      <c r="S1694">
        <f>VLOOKUP(F1694,DF!$A$2:$B$75,2)*R1694</f>
        <v>0</v>
      </c>
      <c r="T1694">
        <v>0</v>
      </c>
      <c r="U1694">
        <f>VLOOKUP(F1694,DF!$A$2:$B$75,2)*T1694</f>
        <v>0</v>
      </c>
      <c r="V1694">
        <v>1116876</v>
      </c>
      <c r="W1694">
        <v>89</v>
      </c>
      <c r="X1694" t="s">
        <v>588</v>
      </c>
      <c r="Y1694">
        <v>0</v>
      </c>
      <c r="Z1694">
        <v>0</v>
      </c>
      <c r="AA1694" t="s">
        <v>576</v>
      </c>
      <c r="AB1694">
        <v>4</v>
      </c>
      <c r="AC1694" t="s">
        <v>183</v>
      </c>
      <c r="AD1694">
        <v>4</v>
      </c>
      <c r="AE1694" t="s">
        <v>183</v>
      </c>
      <c r="AF1694" t="s">
        <v>951</v>
      </c>
      <c r="AG1694" s="1">
        <v>37019</v>
      </c>
      <c r="AH1694">
        <v>1817</v>
      </c>
      <c r="AI1694">
        <v>39.583329999999997</v>
      </c>
      <c r="AJ1694">
        <v>-98.05</v>
      </c>
      <c r="AK1694">
        <v>39.566670000000002</v>
      </c>
      <c r="AL1694">
        <v>-98.05</v>
      </c>
      <c r="AM1694" t="s">
        <v>952</v>
      </c>
      <c r="AN1694" t="s">
        <v>950</v>
      </c>
    </row>
    <row r="1695" spans="1:40" x14ac:dyDescent="0.25">
      <c r="A1695">
        <v>5253602</v>
      </c>
      <c r="B1695" t="s">
        <v>3331</v>
      </c>
      <c r="C1695" t="s">
        <v>37</v>
      </c>
      <c r="D1695" t="s">
        <v>953</v>
      </c>
      <c r="E1695" s="1">
        <v>37019</v>
      </c>
      <c r="F1695" s="3">
        <v>2001</v>
      </c>
      <c r="G1695">
        <v>1817</v>
      </c>
      <c r="H1695" t="s">
        <v>28</v>
      </c>
      <c r="I1695" t="s">
        <v>1578</v>
      </c>
      <c r="J1695">
        <v>0</v>
      </c>
      <c r="K1695">
        <v>0</v>
      </c>
      <c r="L1695">
        <v>0</v>
      </c>
      <c r="M1695">
        <v>0</v>
      </c>
      <c r="N1695">
        <v>1</v>
      </c>
      <c r="O1695">
        <v>80</v>
      </c>
      <c r="P1695">
        <v>0</v>
      </c>
      <c r="Q1695">
        <v>0</v>
      </c>
      <c r="R1695">
        <v>0</v>
      </c>
      <c r="S1695">
        <f>VLOOKUP(F1695,DF!$A$2:$B$75,2)*R1695</f>
        <v>0</v>
      </c>
      <c r="T1695">
        <v>0</v>
      </c>
      <c r="U1695">
        <f>VLOOKUP(F1695,DF!$A$2:$B$75,2)*T1695</f>
        <v>0</v>
      </c>
      <c r="V1695">
        <v>1116876</v>
      </c>
      <c r="W1695">
        <v>123</v>
      </c>
      <c r="X1695" t="s">
        <v>588</v>
      </c>
      <c r="Y1695">
        <v>0</v>
      </c>
      <c r="Z1695">
        <v>0</v>
      </c>
      <c r="AA1695" t="s">
        <v>576</v>
      </c>
      <c r="AB1695">
        <v>6</v>
      </c>
      <c r="AC1695" t="s">
        <v>161</v>
      </c>
      <c r="AD1695">
        <v>6</v>
      </c>
      <c r="AE1695" t="s">
        <v>161</v>
      </c>
      <c r="AF1695" t="s">
        <v>953</v>
      </c>
      <c r="AG1695" s="1">
        <v>37019</v>
      </c>
      <c r="AH1695">
        <v>1820</v>
      </c>
      <c r="AI1695">
        <v>39.533329999999999</v>
      </c>
      <c r="AJ1695">
        <v>-98.066670000000002</v>
      </c>
      <c r="AK1695">
        <v>39.533329999999999</v>
      </c>
      <c r="AL1695">
        <v>-98.05</v>
      </c>
      <c r="AM1695" t="s">
        <v>954</v>
      </c>
      <c r="AN1695" t="s">
        <v>950</v>
      </c>
    </row>
    <row r="1696" spans="1:40" x14ac:dyDescent="0.25">
      <c r="A1696">
        <v>5247070</v>
      </c>
      <c r="B1696" t="s">
        <v>3377</v>
      </c>
      <c r="C1696" t="s">
        <v>85</v>
      </c>
      <c r="D1696" t="s">
        <v>859</v>
      </c>
      <c r="E1696" s="1">
        <v>37030</v>
      </c>
      <c r="F1696" s="3">
        <v>2001</v>
      </c>
      <c r="G1696">
        <v>1117</v>
      </c>
      <c r="H1696" t="s">
        <v>28</v>
      </c>
      <c r="I1696" t="s">
        <v>1578</v>
      </c>
      <c r="J1696">
        <v>0</v>
      </c>
      <c r="K1696">
        <v>0</v>
      </c>
      <c r="L1696">
        <v>0</v>
      </c>
      <c r="M1696">
        <v>0</v>
      </c>
      <c r="N1696">
        <v>0.3</v>
      </c>
      <c r="O1696">
        <v>30</v>
      </c>
      <c r="P1696">
        <v>0</v>
      </c>
      <c r="Q1696">
        <v>0</v>
      </c>
      <c r="R1696">
        <v>0</v>
      </c>
      <c r="S1696">
        <f>VLOOKUP(F1696,DF!$A$2:$B$75,2)*R1696</f>
        <v>0</v>
      </c>
      <c r="T1696">
        <v>0</v>
      </c>
      <c r="U1696">
        <f>VLOOKUP(F1696,DF!$A$2:$B$75,2)*T1696</f>
        <v>0</v>
      </c>
      <c r="V1696">
        <v>1115250</v>
      </c>
      <c r="W1696">
        <v>57</v>
      </c>
      <c r="X1696" t="s">
        <v>459</v>
      </c>
      <c r="Y1696">
        <v>0</v>
      </c>
      <c r="Z1696">
        <v>0</v>
      </c>
      <c r="AA1696" t="s">
        <v>581</v>
      </c>
      <c r="AB1696">
        <v>5</v>
      </c>
      <c r="AC1696" t="s">
        <v>140</v>
      </c>
      <c r="AD1696">
        <v>5</v>
      </c>
      <c r="AE1696" t="s">
        <v>140</v>
      </c>
      <c r="AF1696" t="s">
        <v>859</v>
      </c>
      <c r="AG1696" s="1">
        <v>37030</v>
      </c>
      <c r="AH1696">
        <v>1119</v>
      </c>
      <c r="AI1696">
        <v>37.799999999999997</v>
      </c>
      <c r="AJ1696">
        <v>-100.08333</v>
      </c>
      <c r="AK1696">
        <v>37.799999999999997</v>
      </c>
      <c r="AL1696">
        <v>-100.08333</v>
      </c>
      <c r="AM1696" t="s">
        <v>958</v>
      </c>
    </row>
    <row r="1697" spans="1:40" x14ac:dyDescent="0.25">
      <c r="A1697">
        <v>5253606</v>
      </c>
      <c r="B1697" t="s">
        <v>3340</v>
      </c>
      <c r="C1697" t="s">
        <v>48</v>
      </c>
      <c r="D1697" t="s">
        <v>959</v>
      </c>
      <c r="E1697" s="1">
        <v>37031</v>
      </c>
      <c r="F1697" s="3">
        <v>2001</v>
      </c>
      <c r="G1697">
        <v>1520</v>
      </c>
      <c r="H1697" t="s">
        <v>28</v>
      </c>
      <c r="I1697" t="s">
        <v>1578</v>
      </c>
      <c r="J1697">
        <v>0</v>
      </c>
      <c r="K1697">
        <v>0</v>
      </c>
      <c r="L1697">
        <v>0</v>
      </c>
      <c r="M1697">
        <v>0</v>
      </c>
      <c r="N1697">
        <v>0.1</v>
      </c>
      <c r="O1697">
        <v>10</v>
      </c>
      <c r="P1697">
        <v>0</v>
      </c>
      <c r="Q1697">
        <v>0</v>
      </c>
      <c r="R1697">
        <v>0</v>
      </c>
      <c r="S1697">
        <f>VLOOKUP(F1697,DF!$A$2:$B$75,2)*R1697</f>
        <v>0</v>
      </c>
      <c r="T1697">
        <v>0</v>
      </c>
      <c r="U1697">
        <f>VLOOKUP(F1697,DF!$A$2:$B$75,2)*T1697</f>
        <v>0</v>
      </c>
      <c r="V1697">
        <v>1116879</v>
      </c>
      <c r="W1697">
        <v>147</v>
      </c>
      <c r="X1697" t="s">
        <v>588</v>
      </c>
      <c r="Y1697">
        <v>0</v>
      </c>
      <c r="Z1697">
        <v>0</v>
      </c>
      <c r="AA1697" t="s">
        <v>576</v>
      </c>
      <c r="AB1697">
        <v>6</v>
      </c>
      <c r="AC1697" t="s">
        <v>178</v>
      </c>
      <c r="AD1697">
        <v>6</v>
      </c>
      <c r="AE1697" t="s">
        <v>178</v>
      </c>
      <c r="AF1697" t="s">
        <v>959</v>
      </c>
      <c r="AG1697" s="1">
        <v>37031</v>
      </c>
      <c r="AH1697">
        <v>1520</v>
      </c>
      <c r="AI1697">
        <v>39.6</v>
      </c>
      <c r="AJ1697">
        <v>-99.483329999999995</v>
      </c>
      <c r="AK1697">
        <v>39.6</v>
      </c>
      <c r="AL1697">
        <v>-99.483329999999995</v>
      </c>
      <c r="AM1697" t="s">
        <v>960</v>
      </c>
      <c r="AN1697" t="s">
        <v>961</v>
      </c>
    </row>
    <row r="1698" spans="1:40" x14ac:dyDescent="0.25">
      <c r="A1698">
        <v>5253607</v>
      </c>
      <c r="B1698" t="s">
        <v>3378</v>
      </c>
      <c r="C1698" t="s">
        <v>86</v>
      </c>
      <c r="D1698" t="s">
        <v>733</v>
      </c>
      <c r="E1698" s="1">
        <v>37031</v>
      </c>
      <c r="F1698" s="3">
        <v>2001</v>
      </c>
      <c r="G1698">
        <v>1540</v>
      </c>
      <c r="H1698" t="s">
        <v>28</v>
      </c>
      <c r="I1698" t="s">
        <v>1578</v>
      </c>
      <c r="J1698">
        <v>0</v>
      </c>
      <c r="K1698">
        <v>0</v>
      </c>
      <c r="L1698">
        <v>0</v>
      </c>
      <c r="M1698">
        <v>17200</v>
      </c>
      <c r="N1698">
        <v>0.5</v>
      </c>
      <c r="O1698">
        <v>30</v>
      </c>
      <c r="P1698">
        <v>0</v>
      </c>
      <c r="Q1698">
        <v>0</v>
      </c>
      <c r="R1698">
        <v>10000</v>
      </c>
      <c r="S1698">
        <f>VLOOKUP(F1698,DF!$A$2:$B$75,2)*R1698</f>
        <v>17200</v>
      </c>
      <c r="T1698">
        <v>0</v>
      </c>
      <c r="U1698">
        <f>VLOOKUP(F1698,DF!$A$2:$B$75,2)*T1698</f>
        <v>0</v>
      </c>
      <c r="V1698">
        <v>1116879</v>
      </c>
      <c r="W1698">
        <v>163</v>
      </c>
      <c r="X1698" t="s">
        <v>588</v>
      </c>
      <c r="Y1698">
        <v>0</v>
      </c>
      <c r="Z1698">
        <v>0</v>
      </c>
      <c r="AA1698" t="s">
        <v>576</v>
      </c>
      <c r="AB1698">
        <v>10</v>
      </c>
      <c r="AC1698" t="s">
        <v>140</v>
      </c>
      <c r="AD1698">
        <v>10</v>
      </c>
      <c r="AE1698" t="s">
        <v>140</v>
      </c>
      <c r="AF1698" t="s">
        <v>733</v>
      </c>
      <c r="AG1698" s="1">
        <v>37031</v>
      </c>
      <c r="AH1698">
        <v>1540</v>
      </c>
      <c r="AI1698">
        <v>39.533329999999999</v>
      </c>
      <c r="AJ1698">
        <v>-99.416669999999996</v>
      </c>
      <c r="AK1698">
        <v>39.533329999999999</v>
      </c>
      <c r="AL1698">
        <v>-99.416669999999996</v>
      </c>
      <c r="AM1698" t="s">
        <v>962</v>
      </c>
      <c r="AN1698" t="s">
        <v>961</v>
      </c>
    </row>
    <row r="1699" spans="1:40" x14ac:dyDescent="0.25">
      <c r="A1699">
        <v>5253608</v>
      </c>
      <c r="B1699" t="s">
        <v>3378</v>
      </c>
      <c r="C1699" t="s">
        <v>86</v>
      </c>
      <c r="D1699" t="s">
        <v>733</v>
      </c>
      <c r="E1699" s="1">
        <v>37031</v>
      </c>
      <c r="F1699" s="3">
        <v>2001</v>
      </c>
      <c r="G1699">
        <v>1558</v>
      </c>
      <c r="H1699" t="s">
        <v>28</v>
      </c>
      <c r="I1699" t="s">
        <v>1578</v>
      </c>
      <c r="J1699">
        <v>0</v>
      </c>
      <c r="K1699">
        <v>0</v>
      </c>
      <c r="L1699">
        <v>0</v>
      </c>
      <c r="M1699">
        <v>206400</v>
      </c>
      <c r="N1699">
        <v>1</v>
      </c>
      <c r="O1699">
        <v>50</v>
      </c>
      <c r="P1699">
        <v>0</v>
      </c>
      <c r="Q1699">
        <v>0</v>
      </c>
      <c r="R1699">
        <v>120000</v>
      </c>
      <c r="S1699">
        <f>VLOOKUP(F1699,DF!$A$2:$B$75,2)*R1699</f>
        <v>206400</v>
      </c>
      <c r="T1699">
        <v>0</v>
      </c>
      <c r="U1699">
        <f>VLOOKUP(F1699,DF!$A$2:$B$75,2)*T1699</f>
        <v>0</v>
      </c>
      <c r="V1699">
        <v>1116879</v>
      </c>
      <c r="W1699">
        <v>163</v>
      </c>
      <c r="X1699" t="s">
        <v>588</v>
      </c>
      <c r="Y1699">
        <v>0</v>
      </c>
      <c r="Z1699">
        <v>0</v>
      </c>
      <c r="AA1699" t="s">
        <v>576</v>
      </c>
      <c r="AB1699">
        <v>2</v>
      </c>
      <c r="AC1699" t="s">
        <v>140</v>
      </c>
      <c r="AD1699">
        <v>2</v>
      </c>
      <c r="AE1699" t="s">
        <v>140</v>
      </c>
      <c r="AF1699" t="s">
        <v>733</v>
      </c>
      <c r="AG1699" s="1">
        <v>37031</v>
      </c>
      <c r="AH1699">
        <v>1600</v>
      </c>
      <c r="AI1699">
        <v>39.450000000000003</v>
      </c>
      <c r="AJ1699">
        <v>-99.316670000000002</v>
      </c>
      <c r="AK1699">
        <v>39.450000000000003</v>
      </c>
      <c r="AL1699">
        <v>-99.3</v>
      </c>
      <c r="AN1699" t="s">
        <v>961</v>
      </c>
    </row>
    <row r="1700" spans="1:40" x14ac:dyDescent="0.25">
      <c r="A1700">
        <v>5253609</v>
      </c>
      <c r="B1700" t="s">
        <v>3378</v>
      </c>
      <c r="C1700" t="s">
        <v>86</v>
      </c>
      <c r="D1700" t="s">
        <v>901</v>
      </c>
      <c r="E1700" s="1">
        <v>37031</v>
      </c>
      <c r="F1700" s="3">
        <v>2001</v>
      </c>
      <c r="G1700">
        <v>1616</v>
      </c>
      <c r="H1700" t="s">
        <v>28</v>
      </c>
      <c r="I1700" t="s">
        <v>1578</v>
      </c>
      <c r="J1700">
        <v>0</v>
      </c>
      <c r="K1700">
        <v>0</v>
      </c>
      <c r="L1700">
        <v>0</v>
      </c>
      <c r="M1700">
        <v>0</v>
      </c>
      <c r="N1700">
        <v>0.5</v>
      </c>
      <c r="O1700">
        <v>30</v>
      </c>
      <c r="P1700">
        <v>0</v>
      </c>
      <c r="Q1700">
        <v>0</v>
      </c>
      <c r="R1700">
        <v>0</v>
      </c>
      <c r="S1700">
        <f>VLOOKUP(F1700,DF!$A$2:$B$75,2)*R1700</f>
        <v>0</v>
      </c>
      <c r="T1700">
        <v>0</v>
      </c>
      <c r="U1700">
        <f>VLOOKUP(F1700,DF!$A$2:$B$75,2)*T1700</f>
        <v>0</v>
      </c>
      <c r="V1700">
        <v>1116879</v>
      </c>
      <c r="W1700">
        <v>163</v>
      </c>
      <c r="X1700" t="s">
        <v>588</v>
      </c>
      <c r="Y1700">
        <v>0</v>
      </c>
      <c r="Z1700">
        <v>0</v>
      </c>
      <c r="AA1700" t="s">
        <v>576</v>
      </c>
      <c r="AB1700">
        <v>6</v>
      </c>
      <c r="AC1700" t="s">
        <v>157</v>
      </c>
      <c r="AD1700">
        <v>6</v>
      </c>
      <c r="AE1700" t="s">
        <v>157</v>
      </c>
      <c r="AF1700" t="s">
        <v>901</v>
      </c>
      <c r="AG1700" s="1">
        <v>37031</v>
      </c>
      <c r="AH1700">
        <v>1616</v>
      </c>
      <c r="AI1700">
        <v>39.299999999999997</v>
      </c>
      <c r="AJ1700">
        <v>-99.216669999999993</v>
      </c>
      <c r="AK1700">
        <v>39.299999999999997</v>
      </c>
      <c r="AL1700">
        <v>-99.216669999999993</v>
      </c>
      <c r="AM1700" t="s">
        <v>699</v>
      </c>
      <c r="AN1700" t="s">
        <v>961</v>
      </c>
    </row>
    <row r="1701" spans="1:40" x14ac:dyDescent="0.25">
      <c r="A1701">
        <v>5241603</v>
      </c>
      <c r="B1701" t="s">
        <v>3390</v>
      </c>
      <c r="C1701" t="s">
        <v>98</v>
      </c>
      <c r="D1701" t="s">
        <v>963</v>
      </c>
      <c r="E1701" s="1">
        <v>37031</v>
      </c>
      <c r="F1701" s="3">
        <v>2001</v>
      </c>
      <c r="G1701">
        <v>1744</v>
      </c>
      <c r="H1701" t="s">
        <v>28</v>
      </c>
      <c r="I1701" t="s">
        <v>1578</v>
      </c>
      <c r="J1701">
        <v>0</v>
      </c>
      <c r="K1701">
        <v>0</v>
      </c>
      <c r="L1701">
        <v>0</v>
      </c>
      <c r="M1701">
        <v>0</v>
      </c>
      <c r="N1701">
        <v>0.5</v>
      </c>
      <c r="O1701">
        <v>55</v>
      </c>
      <c r="P1701">
        <v>0</v>
      </c>
      <c r="Q1701">
        <v>0</v>
      </c>
      <c r="R1701">
        <v>0</v>
      </c>
      <c r="S1701">
        <f>VLOOKUP(F1701,DF!$A$2:$B$75,2)*R1701</f>
        <v>0</v>
      </c>
      <c r="T1701">
        <v>0</v>
      </c>
      <c r="U1701">
        <f>VLOOKUP(F1701,DF!$A$2:$B$75,2)*T1701</f>
        <v>0</v>
      </c>
      <c r="V1701">
        <v>1113614</v>
      </c>
      <c r="W1701">
        <v>167</v>
      </c>
      <c r="X1701" t="s">
        <v>469</v>
      </c>
      <c r="Y1701">
        <v>0</v>
      </c>
      <c r="Z1701">
        <v>0</v>
      </c>
      <c r="AA1701" t="s">
        <v>576</v>
      </c>
      <c r="AB1701" t="s">
        <v>27</v>
      </c>
      <c r="AC1701" t="s">
        <v>27</v>
      </c>
      <c r="AD1701" t="s">
        <v>27</v>
      </c>
      <c r="AE1701" t="s">
        <v>27</v>
      </c>
      <c r="AF1701" t="s">
        <v>963</v>
      </c>
      <c r="AG1701" s="1">
        <v>37031</v>
      </c>
      <c r="AH1701">
        <v>1744</v>
      </c>
      <c r="AI1701">
        <v>38.716670000000001</v>
      </c>
      <c r="AJ1701">
        <v>-98.916669999999996</v>
      </c>
      <c r="AK1701">
        <v>38.716670000000001</v>
      </c>
      <c r="AL1701">
        <v>-98.916669999999996</v>
      </c>
      <c r="AM1701" t="s">
        <v>947</v>
      </c>
    </row>
    <row r="1702" spans="1:40" x14ac:dyDescent="0.25">
      <c r="A1702">
        <v>5241589</v>
      </c>
      <c r="B1702" t="s">
        <v>3390</v>
      </c>
      <c r="C1702" t="s">
        <v>98</v>
      </c>
      <c r="D1702" t="s">
        <v>963</v>
      </c>
      <c r="E1702" s="1">
        <v>37031</v>
      </c>
      <c r="F1702" s="3">
        <v>2001</v>
      </c>
      <c r="G1702">
        <v>1747</v>
      </c>
      <c r="H1702" t="s">
        <v>28</v>
      </c>
      <c r="I1702" t="s">
        <v>1578</v>
      </c>
      <c r="J1702">
        <v>0</v>
      </c>
      <c r="K1702">
        <v>0</v>
      </c>
      <c r="L1702">
        <v>0</v>
      </c>
      <c r="M1702">
        <v>0</v>
      </c>
      <c r="N1702">
        <v>1</v>
      </c>
      <c r="O1702">
        <v>55</v>
      </c>
      <c r="P1702">
        <v>0</v>
      </c>
      <c r="Q1702">
        <v>0</v>
      </c>
      <c r="R1702">
        <v>0</v>
      </c>
      <c r="S1702">
        <f>VLOOKUP(F1702,DF!$A$2:$B$75,2)*R1702</f>
        <v>0</v>
      </c>
      <c r="T1702">
        <v>0</v>
      </c>
      <c r="U1702">
        <f>VLOOKUP(F1702,DF!$A$2:$B$75,2)*T1702</f>
        <v>0</v>
      </c>
      <c r="V1702">
        <v>1113614</v>
      </c>
      <c r="W1702">
        <v>167</v>
      </c>
      <c r="X1702" t="s">
        <v>469</v>
      </c>
      <c r="Y1702">
        <v>0</v>
      </c>
      <c r="Z1702">
        <v>0</v>
      </c>
      <c r="AA1702" t="s">
        <v>581</v>
      </c>
      <c r="AB1702">
        <v>1</v>
      </c>
      <c r="AC1702" t="s">
        <v>183</v>
      </c>
      <c r="AD1702">
        <v>1</v>
      </c>
      <c r="AE1702" t="s">
        <v>183</v>
      </c>
      <c r="AF1702" t="s">
        <v>963</v>
      </c>
      <c r="AG1702" s="1">
        <v>37031</v>
      </c>
      <c r="AH1702">
        <v>1748</v>
      </c>
      <c r="AI1702">
        <v>38.700000000000003</v>
      </c>
      <c r="AJ1702">
        <v>-98.916669999999996</v>
      </c>
      <c r="AK1702">
        <v>38.683329999999998</v>
      </c>
      <c r="AL1702">
        <v>-98.916669999999996</v>
      </c>
      <c r="AM1702" t="s">
        <v>964</v>
      </c>
    </row>
    <row r="1703" spans="1:40" x14ac:dyDescent="0.25">
      <c r="A1703">
        <v>5241607</v>
      </c>
      <c r="B1703" t="s">
        <v>3327</v>
      </c>
      <c r="C1703" t="s">
        <v>31</v>
      </c>
      <c r="D1703" t="s">
        <v>965</v>
      </c>
      <c r="E1703" s="1">
        <v>37031</v>
      </c>
      <c r="F1703" s="3">
        <v>2001</v>
      </c>
      <c r="G1703">
        <v>1748</v>
      </c>
      <c r="H1703" t="s">
        <v>28</v>
      </c>
      <c r="I1703" t="s">
        <v>1578</v>
      </c>
      <c r="J1703">
        <v>0</v>
      </c>
      <c r="K1703">
        <v>0</v>
      </c>
      <c r="L1703">
        <v>0</v>
      </c>
      <c r="M1703">
        <v>0</v>
      </c>
      <c r="N1703">
        <v>0.5</v>
      </c>
      <c r="O1703">
        <v>55</v>
      </c>
      <c r="P1703">
        <v>0</v>
      </c>
      <c r="Q1703">
        <v>0</v>
      </c>
      <c r="R1703">
        <v>0</v>
      </c>
      <c r="S1703">
        <f>VLOOKUP(F1703,DF!$A$2:$B$75,2)*R1703</f>
        <v>0</v>
      </c>
      <c r="T1703">
        <v>0</v>
      </c>
      <c r="U1703">
        <f>VLOOKUP(F1703,DF!$A$2:$B$75,2)*T1703</f>
        <v>0</v>
      </c>
      <c r="V1703">
        <v>1113614</v>
      </c>
      <c r="W1703">
        <v>9</v>
      </c>
      <c r="X1703" t="s">
        <v>469</v>
      </c>
      <c r="Y1703">
        <v>0</v>
      </c>
      <c r="Z1703">
        <v>0</v>
      </c>
      <c r="AA1703" t="s">
        <v>581</v>
      </c>
      <c r="AB1703">
        <v>3</v>
      </c>
      <c r="AC1703" t="s">
        <v>140</v>
      </c>
      <c r="AD1703">
        <v>3</v>
      </c>
      <c r="AE1703" t="s">
        <v>140</v>
      </c>
      <c r="AF1703" t="s">
        <v>965</v>
      </c>
      <c r="AG1703" s="1">
        <v>37031</v>
      </c>
      <c r="AH1703">
        <v>1748</v>
      </c>
      <c r="AI1703">
        <v>38.666670000000003</v>
      </c>
      <c r="AJ1703">
        <v>-98.916669999999996</v>
      </c>
      <c r="AK1703">
        <v>38.666670000000003</v>
      </c>
      <c r="AL1703">
        <v>-98.916669999999996</v>
      </c>
      <c r="AM1703" t="s">
        <v>966</v>
      </c>
    </row>
    <row r="1704" spans="1:40" x14ac:dyDescent="0.25">
      <c r="A1704">
        <v>5241588</v>
      </c>
      <c r="B1704" t="s">
        <v>3327</v>
      </c>
      <c r="C1704" t="s">
        <v>31</v>
      </c>
      <c r="D1704" t="s">
        <v>967</v>
      </c>
      <c r="E1704" s="1">
        <v>37031</v>
      </c>
      <c r="F1704" s="3">
        <v>2001</v>
      </c>
      <c r="G1704">
        <v>1749</v>
      </c>
      <c r="H1704" t="s">
        <v>28</v>
      </c>
      <c r="I1704" t="s">
        <v>1578</v>
      </c>
      <c r="J1704">
        <v>0</v>
      </c>
      <c r="K1704">
        <v>0</v>
      </c>
      <c r="L1704">
        <v>0</v>
      </c>
      <c r="M1704">
        <v>0</v>
      </c>
      <c r="N1704">
        <v>3</v>
      </c>
      <c r="O1704">
        <v>110</v>
      </c>
      <c r="P1704">
        <v>0</v>
      </c>
      <c r="Q1704">
        <v>0</v>
      </c>
      <c r="R1704">
        <v>0</v>
      </c>
      <c r="S1704">
        <f>VLOOKUP(F1704,DF!$A$2:$B$75,2)*R1704</f>
        <v>0</v>
      </c>
      <c r="T1704">
        <v>0</v>
      </c>
      <c r="U1704">
        <f>VLOOKUP(F1704,DF!$A$2:$B$75,2)*T1704</f>
        <v>0</v>
      </c>
      <c r="V1704">
        <v>1113614</v>
      </c>
      <c r="W1704">
        <v>9</v>
      </c>
      <c r="X1704" t="s">
        <v>469</v>
      </c>
      <c r="Y1704">
        <v>0</v>
      </c>
      <c r="Z1704">
        <v>0</v>
      </c>
      <c r="AA1704" t="s">
        <v>581</v>
      </c>
      <c r="AB1704">
        <v>3</v>
      </c>
      <c r="AC1704" t="s">
        <v>144</v>
      </c>
      <c r="AD1704">
        <v>3</v>
      </c>
      <c r="AE1704" t="s">
        <v>144</v>
      </c>
      <c r="AF1704" t="s">
        <v>967</v>
      </c>
      <c r="AG1704" s="1">
        <v>37031</v>
      </c>
      <c r="AH1704">
        <v>1758</v>
      </c>
      <c r="AI1704">
        <v>38.683329999999998</v>
      </c>
      <c r="AJ1704">
        <v>-98.966669999999993</v>
      </c>
      <c r="AK1704">
        <v>38.633330000000001</v>
      </c>
      <c r="AL1704">
        <v>-98.966669999999993</v>
      </c>
      <c r="AM1704" t="s">
        <v>968</v>
      </c>
    </row>
    <row r="1705" spans="1:40" x14ac:dyDescent="0.25">
      <c r="A1705">
        <v>5241605</v>
      </c>
      <c r="B1705" t="s">
        <v>3345</v>
      </c>
      <c r="C1705" t="s">
        <v>53</v>
      </c>
      <c r="D1705" t="s">
        <v>676</v>
      </c>
      <c r="E1705" s="1">
        <v>37031</v>
      </c>
      <c r="F1705" s="3">
        <v>2001</v>
      </c>
      <c r="G1705">
        <v>1844</v>
      </c>
      <c r="H1705" t="s">
        <v>28</v>
      </c>
      <c r="I1705" t="s">
        <v>1578</v>
      </c>
      <c r="J1705">
        <v>0</v>
      </c>
      <c r="K1705">
        <v>0</v>
      </c>
      <c r="L1705">
        <v>0</v>
      </c>
      <c r="M1705">
        <v>0</v>
      </c>
      <c r="N1705">
        <v>0.5</v>
      </c>
      <c r="O1705">
        <v>55</v>
      </c>
      <c r="P1705">
        <v>0</v>
      </c>
      <c r="Q1705">
        <v>0</v>
      </c>
      <c r="R1705">
        <v>0</v>
      </c>
      <c r="S1705">
        <f>VLOOKUP(F1705,DF!$A$2:$B$75,2)*R1705</f>
        <v>0</v>
      </c>
      <c r="T1705">
        <v>0</v>
      </c>
      <c r="U1705">
        <f>VLOOKUP(F1705,DF!$A$2:$B$75,2)*T1705</f>
        <v>0</v>
      </c>
      <c r="V1705">
        <v>1113614</v>
      </c>
      <c r="W1705">
        <v>173</v>
      </c>
      <c r="X1705" t="s">
        <v>469</v>
      </c>
      <c r="Y1705">
        <v>0</v>
      </c>
      <c r="Z1705">
        <v>0</v>
      </c>
      <c r="AA1705" t="s">
        <v>581</v>
      </c>
      <c r="AB1705" t="s">
        <v>27</v>
      </c>
      <c r="AC1705" t="s">
        <v>27</v>
      </c>
      <c r="AD1705" t="s">
        <v>27</v>
      </c>
      <c r="AE1705" t="s">
        <v>27</v>
      </c>
      <c r="AF1705" t="s">
        <v>676</v>
      </c>
      <c r="AG1705" s="1">
        <v>37031</v>
      </c>
      <c r="AH1705">
        <v>1844</v>
      </c>
      <c r="AI1705">
        <v>37.700000000000003</v>
      </c>
      <c r="AJ1705">
        <v>-97.333330000000004</v>
      </c>
      <c r="AK1705">
        <v>37.700000000000003</v>
      </c>
      <c r="AL1705">
        <v>-97.333330000000004</v>
      </c>
      <c r="AM1705" t="s">
        <v>969</v>
      </c>
    </row>
    <row r="1706" spans="1:40" x14ac:dyDescent="0.25">
      <c r="A1706">
        <v>5247071</v>
      </c>
      <c r="B1706" t="s">
        <v>3383</v>
      </c>
      <c r="C1706" t="s">
        <v>91</v>
      </c>
      <c r="D1706" t="s">
        <v>970</v>
      </c>
      <c r="E1706" s="1">
        <v>37031</v>
      </c>
      <c r="F1706" s="3">
        <v>2001</v>
      </c>
      <c r="G1706">
        <v>1914</v>
      </c>
      <c r="H1706" t="s">
        <v>28</v>
      </c>
      <c r="I1706" t="s">
        <v>1578</v>
      </c>
      <c r="J1706">
        <v>0</v>
      </c>
      <c r="K1706">
        <v>0</v>
      </c>
      <c r="L1706">
        <v>0</v>
      </c>
      <c r="M1706">
        <v>0</v>
      </c>
      <c r="N1706">
        <v>0.2</v>
      </c>
      <c r="O1706">
        <v>30</v>
      </c>
      <c r="P1706">
        <v>0</v>
      </c>
      <c r="Q1706">
        <v>0</v>
      </c>
      <c r="R1706">
        <v>0</v>
      </c>
      <c r="S1706">
        <f>VLOOKUP(F1706,DF!$A$2:$B$75,2)*R1706</f>
        <v>0</v>
      </c>
      <c r="T1706">
        <v>0</v>
      </c>
      <c r="U1706">
        <f>VLOOKUP(F1706,DF!$A$2:$B$75,2)*T1706</f>
        <v>0</v>
      </c>
      <c r="V1706">
        <v>1115251</v>
      </c>
      <c r="W1706">
        <v>185</v>
      </c>
      <c r="X1706" t="s">
        <v>459</v>
      </c>
      <c r="Y1706">
        <v>0</v>
      </c>
      <c r="Z1706">
        <v>0</v>
      </c>
      <c r="AA1706" t="s">
        <v>581</v>
      </c>
      <c r="AB1706">
        <v>2</v>
      </c>
      <c r="AC1706" t="s">
        <v>183</v>
      </c>
      <c r="AD1706">
        <v>2</v>
      </c>
      <c r="AE1706" t="s">
        <v>183</v>
      </c>
      <c r="AF1706" t="s">
        <v>970</v>
      </c>
      <c r="AG1706" s="1">
        <v>37031</v>
      </c>
      <c r="AH1706">
        <v>1914</v>
      </c>
      <c r="AI1706">
        <v>38.133330000000001</v>
      </c>
      <c r="AJ1706">
        <v>-98.8</v>
      </c>
      <c r="AK1706">
        <v>38.133330000000001</v>
      </c>
      <c r="AL1706">
        <v>-98.8</v>
      </c>
      <c r="AM1706" t="s">
        <v>796</v>
      </c>
    </row>
    <row r="1707" spans="1:40" x14ac:dyDescent="0.25">
      <c r="A1707">
        <v>5247072</v>
      </c>
      <c r="B1707" t="s">
        <v>3383</v>
      </c>
      <c r="C1707" t="s">
        <v>91</v>
      </c>
      <c r="D1707" t="s">
        <v>793</v>
      </c>
      <c r="E1707" s="1">
        <v>37031</v>
      </c>
      <c r="F1707" s="3">
        <v>2001</v>
      </c>
      <c r="G1707">
        <v>1920</v>
      </c>
      <c r="H1707" t="s">
        <v>28</v>
      </c>
      <c r="I1707" t="s">
        <v>1578</v>
      </c>
      <c r="J1707">
        <v>0</v>
      </c>
      <c r="K1707">
        <v>0</v>
      </c>
      <c r="L1707">
        <v>0</v>
      </c>
      <c r="M1707">
        <v>0</v>
      </c>
      <c r="N1707">
        <v>1.3</v>
      </c>
      <c r="O1707">
        <v>50</v>
      </c>
      <c r="P1707">
        <v>0</v>
      </c>
      <c r="Q1707">
        <v>0</v>
      </c>
      <c r="R1707">
        <v>0</v>
      </c>
      <c r="S1707">
        <f>VLOOKUP(F1707,DF!$A$2:$B$75,2)*R1707</f>
        <v>0</v>
      </c>
      <c r="T1707">
        <v>0</v>
      </c>
      <c r="U1707">
        <f>VLOOKUP(F1707,DF!$A$2:$B$75,2)*T1707</f>
        <v>0</v>
      </c>
      <c r="V1707">
        <v>1115251</v>
      </c>
      <c r="W1707">
        <v>185</v>
      </c>
      <c r="X1707" t="s">
        <v>459</v>
      </c>
      <c r="Y1707">
        <v>0</v>
      </c>
      <c r="Z1707">
        <v>0</v>
      </c>
      <c r="AA1707" t="s">
        <v>601</v>
      </c>
      <c r="AB1707">
        <v>1</v>
      </c>
      <c r="AC1707" t="s">
        <v>157</v>
      </c>
      <c r="AD1707">
        <v>1</v>
      </c>
      <c r="AE1707" t="s">
        <v>157</v>
      </c>
      <c r="AF1707" t="s">
        <v>793</v>
      </c>
      <c r="AG1707" s="1">
        <v>37031</v>
      </c>
      <c r="AH1707">
        <v>1925</v>
      </c>
      <c r="AI1707">
        <v>38.033329999999999</v>
      </c>
      <c r="AJ1707">
        <v>-98.733329999999995</v>
      </c>
      <c r="AK1707">
        <v>38.016669999999998</v>
      </c>
      <c r="AL1707">
        <v>-98.733329999999995</v>
      </c>
      <c r="AM1707" t="s">
        <v>971</v>
      </c>
    </row>
    <row r="1708" spans="1:40" x14ac:dyDescent="0.25">
      <c r="A1708">
        <v>5247074</v>
      </c>
      <c r="B1708" t="s">
        <v>3373</v>
      </c>
      <c r="C1708" t="s">
        <v>81</v>
      </c>
      <c r="D1708" t="s">
        <v>825</v>
      </c>
      <c r="E1708" s="1">
        <v>37031</v>
      </c>
      <c r="F1708" s="3">
        <v>2001</v>
      </c>
      <c r="G1708">
        <v>2010</v>
      </c>
      <c r="H1708" t="s">
        <v>28</v>
      </c>
      <c r="I1708" t="s">
        <v>1578</v>
      </c>
      <c r="J1708">
        <v>0</v>
      </c>
      <c r="K1708">
        <v>0</v>
      </c>
      <c r="L1708">
        <v>0</v>
      </c>
      <c r="M1708">
        <v>0</v>
      </c>
      <c r="N1708">
        <v>0.2</v>
      </c>
      <c r="O1708">
        <v>30</v>
      </c>
      <c r="P1708">
        <v>0</v>
      </c>
      <c r="Q1708">
        <v>0</v>
      </c>
      <c r="R1708">
        <v>0</v>
      </c>
      <c r="S1708">
        <f>VLOOKUP(F1708,DF!$A$2:$B$75,2)*R1708</f>
        <v>0</v>
      </c>
      <c r="T1708">
        <v>0</v>
      </c>
      <c r="U1708">
        <f>VLOOKUP(F1708,DF!$A$2:$B$75,2)*T1708</f>
        <v>0</v>
      </c>
      <c r="V1708">
        <v>1115251</v>
      </c>
      <c r="W1708">
        <v>75</v>
      </c>
      <c r="X1708" t="s">
        <v>459</v>
      </c>
      <c r="Y1708">
        <v>0</v>
      </c>
      <c r="Z1708">
        <v>0</v>
      </c>
      <c r="AA1708" t="s">
        <v>589</v>
      </c>
      <c r="AB1708">
        <v>8</v>
      </c>
      <c r="AC1708" t="s">
        <v>177</v>
      </c>
      <c r="AD1708">
        <v>8</v>
      </c>
      <c r="AE1708" t="s">
        <v>177</v>
      </c>
      <c r="AF1708" t="s">
        <v>825</v>
      </c>
      <c r="AG1708" s="1">
        <v>37031</v>
      </c>
      <c r="AH1708">
        <v>2010</v>
      </c>
      <c r="AI1708">
        <v>37.883330000000001</v>
      </c>
      <c r="AJ1708">
        <v>-101.7</v>
      </c>
      <c r="AK1708">
        <v>37.883330000000001</v>
      </c>
      <c r="AL1708">
        <v>-101.7</v>
      </c>
      <c r="AM1708" t="s">
        <v>972</v>
      </c>
    </row>
    <row r="1709" spans="1:40" x14ac:dyDescent="0.25">
      <c r="A1709">
        <v>5245854</v>
      </c>
      <c r="B1709" t="s">
        <v>3414</v>
      </c>
      <c r="C1709" t="s">
        <v>123</v>
      </c>
      <c r="D1709" t="s">
        <v>973</v>
      </c>
      <c r="E1709" s="1">
        <v>37038</v>
      </c>
      <c r="F1709" s="3">
        <v>2001</v>
      </c>
      <c r="G1709">
        <v>1335</v>
      </c>
      <c r="H1709" t="s">
        <v>28</v>
      </c>
      <c r="I1709" t="s">
        <v>1578</v>
      </c>
      <c r="J1709">
        <v>0</v>
      </c>
      <c r="K1709">
        <v>0</v>
      </c>
      <c r="L1709">
        <v>0</v>
      </c>
      <c r="M1709">
        <v>0</v>
      </c>
      <c r="N1709">
        <v>0.2</v>
      </c>
      <c r="O1709">
        <v>50</v>
      </c>
      <c r="P1709">
        <v>0</v>
      </c>
      <c r="Q1709">
        <v>0</v>
      </c>
      <c r="R1709">
        <v>0</v>
      </c>
      <c r="S1709">
        <f>VLOOKUP(F1709,DF!$A$2:$B$75,2)*R1709</f>
        <v>0</v>
      </c>
      <c r="T1709">
        <v>0</v>
      </c>
      <c r="U1709">
        <f>VLOOKUP(F1709,DF!$A$2:$B$75,2)*T1709</f>
        <v>0</v>
      </c>
      <c r="V1709">
        <v>1114775</v>
      </c>
      <c r="W1709">
        <v>199</v>
      </c>
      <c r="X1709" t="s">
        <v>474</v>
      </c>
      <c r="Y1709">
        <v>0</v>
      </c>
      <c r="Z1709">
        <v>0</v>
      </c>
      <c r="AA1709" t="s">
        <v>576</v>
      </c>
      <c r="AB1709">
        <v>1</v>
      </c>
      <c r="AC1709" t="s">
        <v>150</v>
      </c>
      <c r="AD1709">
        <v>1</v>
      </c>
      <c r="AE1709" t="s">
        <v>150</v>
      </c>
      <c r="AF1709" t="s">
        <v>973</v>
      </c>
      <c r="AG1709" s="1">
        <v>37038</v>
      </c>
      <c r="AH1709">
        <v>1335</v>
      </c>
      <c r="AI1709">
        <v>38.916670000000003</v>
      </c>
      <c r="AJ1709">
        <v>-101.56667</v>
      </c>
      <c r="AK1709">
        <v>38.916670000000003</v>
      </c>
      <c r="AL1709">
        <v>-101.56667</v>
      </c>
      <c r="AM1709" t="s">
        <v>974</v>
      </c>
    </row>
    <row r="1710" spans="1:40" x14ac:dyDescent="0.25">
      <c r="A1710">
        <v>5245855</v>
      </c>
      <c r="B1710" t="s">
        <v>3415</v>
      </c>
      <c r="C1710" t="s">
        <v>124</v>
      </c>
      <c r="D1710" t="s">
        <v>767</v>
      </c>
      <c r="E1710" s="1">
        <v>37038</v>
      </c>
      <c r="F1710" s="3">
        <v>2001</v>
      </c>
      <c r="G1710">
        <v>1422</v>
      </c>
      <c r="H1710" t="s">
        <v>28</v>
      </c>
      <c r="I1710" t="s">
        <v>1578</v>
      </c>
      <c r="J1710">
        <v>0</v>
      </c>
      <c r="K1710">
        <v>0</v>
      </c>
      <c r="L1710">
        <v>0</v>
      </c>
      <c r="M1710">
        <v>0</v>
      </c>
      <c r="N1710">
        <v>0.2</v>
      </c>
      <c r="O1710">
        <v>50</v>
      </c>
      <c r="P1710">
        <v>0</v>
      </c>
      <c r="Q1710">
        <v>0</v>
      </c>
      <c r="R1710">
        <v>0</v>
      </c>
      <c r="S1710">
        <f>VLOOKUP(F1710,DF!$A$2:$B$75,2)*R1710</f>
        <v>0</v>
      </c>
      <c r="T1710">
        <v>0</v>
      </c>
      <c r="U1710">
        <f>VLOOKUP(F1710,DF!$A$2:$B$75,2)*T1710</f>
        <v>0</v>
      </c>
      <c r="V1710">
        <v>1114775</v>
      </c>
      <c r="W1710">
        <v>109</v>
      </c>
      <c r="X1710" t="s">
        <v>474</v>
      </c>
      <c r="Y1710">
        <v>0</v>
      </c>
      <c r="Z1710">
        <v>0</v>
      </c>
      <c r="AA1710" t="s">
        <v>576</v>
      </c>
      <c r="AB1710">
        <v>16</v>
      </c>
      <c r="AC1710" t="s">
        <v>161</v>
      </c>
      <c r="AD1710">
        <v>16</v>
      </c>
      <c r="AE1710" t="s">
        <v>161</v>
      </c>
      <c r="AF1710" t="s">
        <v>767</v>
      </c>
      <c r="AG1710" s="1">
        <v>37038</v>
      </c>
      <c r="AH1710">
        <v>1422</v>
      </c>
      <c r="AI1710">
        <v>38.916670000000003</v>
      </c>
      <c r="AJ1710">
        <v>-101.46666999999999</v>
      </c>
      <c r="AK1710">
        <v>38.916670000000003</v>
      </c>
      <c r="AL1710">
        <v>-101.46666999999999</v>
      </c>
      <c r="AM1710" t="s">
        <v>975</v>
      </c>
    </row>
    <row r="1711" spans="1:40" x14ac:dyDescent="0.25">
      <c r="A1711">
        <v>5245856</v>
      </c>
      <c r="B1711" t="s">
        <v>3344</v>
      </c>
      <c r="C1711" t="s">
        <v>52</v>
      </c>
      <c r="D1711" t="s">
        <v>489</v>
      </c>
      <c r="E1711" s="1">
        <v>37038</v>
      </c>
      <c r="F1711" s="3">
        <v>2001</v>
      </c>
      <c r="G1711">
        <v>1428</v>
      </c>
      <c r="H1711" t="s">
        <v>28</v>
      </c>
      <c r="I1711" t="s">
        <v>1578</v>
      </c>
      <c r="J1711">
        <v>0</v>
      </c>
      <c r="K1711">
        <v>0</v>
      </c>
      <c r="L1711">
        <v>0</v>
      </c>
      <c r="M1711">
        <v>0</v>
      </c>
      <c r="N1711">
        <v>0.2</v>
      </c>
      <c r="O1711">
        <v>50</v>
      </c>
      <c r="P1711">
        <v>0</v>
      </c>
      <c r="Q1711">
        <v>0</v>
      </c>
      <c r="R1711">
        <v>0</v>
      </c>
      <c r="S1711">
        <f>VLOOKUP(F1711,DF!$A$2:$B$75,2)*R1711</f>
        <v>0</v>
      </c>
      <c r="T1711">
        <v>0</v>
      </c>
      <c r="U1711">
        <f>VLOOKUP(F1711,DF!$A$2:$B$75,2)*T1711</f>
        <v>0</v>
      </c>
      <c r="V1711">
        <v>1114775</v>
      </c>
      <c r="W1711">
        <v>203</v>
      </c>
      <c r="X1711" t="s">
        <v>474</v>
      </c>
      <c r="Y1711">
        <v>0</v>
      </c>
      <c r="Z1711">
        <v>0</v>
      </c>
      <c r="AA1711" t="s">
        <v>576</v>
      </c>
      <c r="AB1711">
        <v>8</v>
      </c>
      <c r="AC1711" t="s">
        <v>161</v>
      </c>
      <c r="AD1711">
        <v>8</v>
      </c>
      <c r="AE1711" t="s">
        <v>161</v>
      </c>
      <c r="AF1711" t="s">
        <v>489</v>
      </c>
      <c r="AG1711" s="1">
        <v>37038</v>
      </c>
      <c r="AH1711">
        <v>1428</v>
      </c>
      <c r="AI1711">
        <v>38.483330000000002</v>
      </c>
      <c r="AJ1711">
        <v>-101.5</v>
      </c>
      <c r="AK1711">
        <v>38.483330000000002</v>
      </c>
      <c r="AL1711">
        <v>-101.5</v>
      </c>
      <c r="AM1711" t="s">
        <v>975</v>
      </c>
    </row>
    <row r="1712" spans="1:40" x14ac:dyDescent="0.25">
      <c r="A1712">
        <v>5245857</v>
      </c>
      <c r="B1712" t="s">
        <v>3344</v>
      </c>
      <c r="C1712" t="s">
        <v>52</v>
      </c>
      <c r="D1712" t="s">
        <v>489</v>
      </c>
      <c r="E1712" s="1">
        <v>37038</v>
      </c>
      <c r="F1712" s="3">
        <v>2001</v>
      </c>
      <c r="G1712">
        <v>1428</v>
      </c>
      <c r="H1712" t="s">
        <v>28</v>
      </c>
      <c r="I1712" t="s">
        <v>1578</v>
      </c>
      <c r="J1712">
        <v>0</v>
      </c>
      <c r="K1712">
        <v>0</v>
      </c>
      <c r="L1712">
        <v>0</v>
      </c>
      <c r="M1712">
        <v>0</v>
      </c>
      <c r="N1712">
        <v>4</v>
      </c>
      <c r="O1712">
        <v>75</v>
      </c>
      <c r="P1712">
        <v>0</v>
      </c>
      <c r="Q1712">
        <v>0</v>
      </c>
      <c r="R1712">
        <v>0</v>
      </c>
      <c r="S1712">
        <f>VLOOKUP(F1712,DF!$A$2:$B$75,2)*R1712</f>
        <v>0</v>
      </c>
      <c r="T1712">
        <v>0</v>
      </c>
      <c r="U1712">
        <f>VLOOKUP(F1712,DF!$A$2:$B$75,2)*T1712</f>
        <v>0</v>
      </c>
      <c r="V1712">
        <v>1114775</v>
      </c>
      <c r="W1712">
        <v>203</v>
      </c>
      <c r="X1712" t="s">
        <v>474</v>
      </c>
      <c r="Y1712">
        <v>0</v>
      </c>
      <c r="Z1712">
        <v>0</v>
      </c>
      <c r="AA1712" t="s">
        <v>576</v>
      </c>
      <c r="AB1712">
        <v>10</v>
      </c>
      <c r="AC1712" t="s">
        <v>183</v>
      </c>
      <c r="AD1712">
        <v>10</v>
      </c>
      <c r="AE1712" t="s">
        <v>183</v>
      </c>
      <c r="AF1712" t="s">
        <v>489</v>
      </c>
      <c r="AG1712" s="1">
        <v>37038</v>
      </c>
      <c r="AH1712">
        <v>1438</v>
      </c>
      <c r="AI1712">
        <v>38.333329999999997</v>
      </c>
      <c r="AJ1712">
        <v>-101.35</v>
      </c>
      <c r="AK1712">
        <v>38.283329999999999</v>
      </c>
      <c r="AL1712">
        <v>-101.35</v>
      </c>
      <c r="AM1712" t="s">
        <v>976</v>
      </c>
    </row>
    <row r="1713" spans="1:39" x14ac:dyDescent="0.25">
      <c r="A1713">
        <v>5245858</v>
      </c>
      <c r="B1713" t="s">
        <v>3415</v>
      </c>
      <c r="C1713" t="s">
        <v>124</v>
      </c>
      <c r="D1713" t="s">
        <v>977</v>
      </c>
      <c r="E1713" s="1">
        <v>37038</v>
      </c>
      <c r="F1713" s="3">
        <v>2001</v>
      </c>
      <c r="G1713">
        <v>1435</v>
      </c>
      <c r="H1713" t="s">
        <v>28</v>
      </c>
      <c r="I1713" t="s">
        <v>1578</v>
      </c>
      <c r="J1713">
        <v>0</v>
      </c>
      <c r="K1713">
        <v>0</v>
      </c>
      <c r="L1713">
        <v>0</v>
      </c>
      <c r="M1713">
        <v>0</v>
      </c>
      <c r="N1713">
        <v>0.2</v>
      </c>
      <c r="O1713">
        <v>50</v>
      </c>
      <c r="P1713">
        <v>0</v>
      </c>
      <c r="Q1713">
        <v>0</v>
      </c>
      <c r="R1713">
        <v>0</v>
      </c>
      <c r="S1713">
        <f>VLOOKUP(F1713,DF!$A$2:$B$75,2)*R1713</f>
        <v>0</v>
      </c>
      <c r="T1713">
        <v>0</v>
      </c>
      <c r="U1713">
        <f>VLOOKUP(F1713,DF!$A$2:$B$75,2)*T1713</f>
        <v>0</v>
      </c>
      <c r="V1713">
        <v>1114775</v>
      </c>
      <c r="W1713">
        <v>109</v>
      </c>
      <c r="X1713" t="s">
        <v>474</v>
      </c>
      <c r="Y1713">
        <v>0</v>
      </c>
      <c r="Z1713">
        <v>0</v>
      </c>
      <c r="AA1713" t="s">
        <v>652</v>
      </c>
      <c r="AB1713">
        <v>10</v>
      </c>
      <c r="AC1713" t="s">
        <v>394</v>
      </c>
      <c r="AD1713">
        <v>10</v>
      </c>
      <c r="AE1713" t="s">
        <v>394</v>
      </c>
      <c r="AF1713" t="s">
        <v>977</v>
      </c>
      <c r="AG1713" s="1">
        <v>37038</v>
      </c>
      <c r="AH1713">
        <v>1439</v>
      </c>
      <c r="AI1713">
        <v>39.116669999999999</v>
      </c>
      <c r="AJ1713">
        <v>-101.41667</v>
      </c>
      <c r="AK1713">
        <v>39.116669999999999</v>
      </c>
      <c r="AL1713">
        <v>-101.41667</v>
      </c>
      <c r="AM1713" t="s">
        <v>978</v>
      </c>
    </row>
    <row r="1714" spans="1:39" x14ac:dyDescent="0.25">
      <c r="A1714">
        <v>5247342</v>
      </c>
      <c r="B1714" t="s">
        <v>3341</v>
      </c>
      <c r="C1714" t="s">
        <v>49</v>
      </c>
      <c r="D1714" t="s">
        <v>752</v>
      </c>
      <c r="E1714" s="1">
        <v>37038</v>
      </c>
      <c r="F1714" s="3">
        <v>2001</v>
      </c>
      <c r="G1714">
        <v>1731</v>
      </c>
      <c r="H1714" t="s">
        <v>28</v>
      </c>
      <c r="I1714" t="s">
        <v>1578</v>
      </c>
      <c r="J1714">
        <v>0</v>
      </c>
      <c r="K1714">
        <v>0</v>
      </c>
      <c r="L1714">
        <v>0</v>
      </c>
      <c r="M1714">
        <v>0</v>
      </c>
      <c r="N1714">
        <v>0.5</v>
      </c>
      <c r="O1714">
        <v>50</v>
      </c>
      <c r="P1714">
        <v>0</v>
      </c>
      <c r="Q1714">
        <v>0</v>
      </c>
      <c r="R1714">
        <v>0</v>
      </c>
      <c r="S1714">
        <f>VLOOKUP(F1714,DF!$A$2:$B$75,2)*R1714</f>
        <v>0</v>
      </c>
      <c r="T1714">
        <v>0</v>
      </c>
      <c r="U1714">
        <f>VLOOKUP(F1714,DF!$A$2:$B$75,2)*T1714</f>
        <v>0</v>
      </c>
      <c r="V1714">
        <v>1115252</v>
      </c>
      <c r="W1714">
        <v>33</v>
      </c>
      <c r="X1714" t="s">
        <v>459</v>
      </c>
      <c r="Y1714">
        <v>0</v>
      </c>
      <c r="Z1714">
        <v>0</v>
      </c>
      <c r="AA1714" t="s">
        <v>606</v>
      </c>
      <c r="AB1714">
        <v>10</v>
      </c>
      <c r="AC1714" t="s">
        <v>183</v>
      </c>
      <c r="AD1714">
        <v>10</v>
      </c>
      <c r="AE1714" t="s">
        <v>183</v>
      </c>
      <c r="AF1714" t="s">
        <v>752</v>
      </c>
      <c r="AG1714" s="1">
        <v>37038</v>
      </c>
      <c r="AH1714">
        <v>1733</v>
      </c>
      <c r="AI1714">
        <v>37.516669999999998</v>
      </c>
      <c r="AJ1714">
        <v>-100.75</v>
      </c>
      <c r="AK1714">
        <v>37.516669999999998</v>
      </c>
      <c r="AL1714">
        <v>-100.75</v>
      </c>
      <c r="AM1714" t="s">
        <v>979</v>
      </c>
    </row>
    <row r="1715" spans="1:39" x14ac:dyDescent="0.25">
      <c r="A1715">
        <v>5245267</v>
      </c>
      <c r="B1715" t="s">
        <v>3415</v>
      </c>
      <c r="C1715" t="s">
        <v>124</v>
      </c>
      <c r="D1715" t="s">
        <v>980</v>
      </c>
      <c r="E1715" s="1">
        <v>37040</v>
      </c>
      <c r="F1715" s="3">
        <v>2001</v>
      </c>
      <c r="G1715">
        <v>1345</v>
      </c>
      <c r="H1715" t="s">
        <v>28</v>
      </c>
      <c r="I1715" t="s">
        <v>1578</v>
      </c>
      <c r="J1715">
        <v>0</v>
      </c>
      <c r="K1715">
        <v>0</v>
      </c>
      <c r="L1715">
        <v>0</v>
      </c>
      <c r="M1715">
        <v>0</v>
      </c>
      <c r="N1715">
        <v>7</v>
      </c>
      <c r="O1715">
        <v>75</v>
      </c>
      <c r="P1715">
        <v>0</v>
      </c>
      <c r="Q1715">
        <v>0</v>
      </c>
      <c r="R1715">
        <v>0</v>
      </c>
      <c r="S1715">
        <f>VLOOKUP(F1715,DF!$A$2:$B$75,2)*R1715</f>
        <v>0</v>
      </c>
      <c r="T1715">
        <v>0</v>
      </c>
      <c r="U1715">
        <f>VLOOKUP(F1715,DF!$A$2:$B$75,2)*T1715</f>
        <v>0</v>
      </c>
      <c r="V1715">
        <v>1114778</v>
      </c>
      <c r="W1715">
        <v>109</v>
      </c>
      <c r="X1715" t="s">
        <v>474</v>
      </c>
      <c r="Y1715">
        <v>0</v>
      </c>
      <c r="Z1715">
        <v>0</v>
      </c>
      <c r="AA1715" t="s">
        <v>702</v>
      </c>
      <c r="AB1715">
        <v>12</v>
      </c>
      <c r="AC1715" t="s">
        <v>197</v>
      </c>
      <c r="AD1715">
        <v>12</v>
      </c>
      <c r="AE1715" t="s">
        <v>197</v>
      </c>
      <c r="AF1715" t="s">
        <v>980</v>
      </c>
      <c r="AG1715" s="1">
        <v>37040</v>
      </c>
      <c r="AH1715">
        <v>1400</v>
      </c>
      <c r="AI1715">
        <v>39.016669999999998</v>
      </c>
      <c r="AJ1715">
        <v>-101</v>
      </c>
      <c r="AK1715">
        <v>38.983330000000002</v>
      </c>
      <c r="AL1715">
        <v>-100.85</v>
      </c>
      <c r="AM1715" t="s">
        <v>981</v>
      </c>
    </row>
    <row r="1716" spans="1:39" x14ac:dyDescent="0.25">
      <c r="A1716">
        <v>5245269</v>
      </c>
      <c r="B1716" t="s">
        <v>3415</v>
      </c>
      <c r="C1716" t="s">
        <v>124</v>
      </c>
      <c r="D1716" t="s">
        <v>980</v>
      </c>
      <c r="E1716" s="1">
        <v>37040</v>
      </c>
      <c r="F1716" s="3">
        <v>2001</v>
      </c>
      <c r="G1716">
        <v>1359</v>
      </c>
      <c r="H1716" t="s">
        <v>28</v>
      </c>
      <c r="I1716" t="s">
        <v>1578</v>
      </c>
      <c r="J1716">
        <v>0</v>
      </c>
      <c r="K1716">
        <v>0</v>
      </c>
      <c r="L1716">
        <v>0</v>
      </c>
      <c r="M1716">
        <v>0</v>
      </c>
      <c r="N1716">
        <v>0.2</v>
      </c>
      <c r="O1716">
        <v>50</v>
      </c>
      <c r="P1716">
        <v>0</v>
      </c>
      <c r="Q1716">
        <v>0</v>
      </c>
      <c r="R1716">
        <v>0</v>
      </c>
      <c r="S1716">
        <f>VLOOKUP(F1716,DF!$A$2:$B$75,2)*R1716</f>
        <v>0</v>
      </c>
      <c r="T1716">
        <v>0</v>
      </c>
      <c r="U1716">
        <f>VLOOKUP(F1716,DF!$A$2:$B$75,2)*T1716</f>
        <v>0</v>
      </c>
      <c r="V1716">
        <v>1114778</v>
      </c>
      <c r="W1716">
        <v>109</v>
      </c>
      <c r="X1716" t="s">
        <v>474</v>
      </c>
      <c r="Y1716">
        <v>0</v>
      </c>
      <c r="Z1716">
        <v>0</v>
      </c>
      <c r="AA1716" t="s">
        <v>576</v>
      </c>
      <c r="AB1716">
        <v>3</v>
      </c>
      <c r="AC1716" t="s">
        <v>161</v>
      </c>
      <c r="AD1716">
        <v>3</v>
      </c>
      <c r="AE1716" t="s">
        <v>161</v>
      </c>
      <c r="AF1716" t="s">
        <v>980</v>
      </c>
      <c r="AG1716" s="1">
        <v>37040</v>
      </c>
      <c r="AH1716">
        <v>1359</v>
      </c>
      <c r="AI1716">
        <v>39.133330000000001</v>
      </c>
      <c r="AJ1716">
        <v>-100.9</v>
      </c>
      <c r="AK1716">
        <v>39.133330000000001</v>
      </c>
      <c r="AL1716">
        <v>-100.9</v>
      </c>
      <c r="AM1716" t="s">
        <v>982</v>
      </c>
    </row>
    <row r="1717" spans="1:39" x14ac:dyDescent="0.25">
      <c r="A1717">
        <v>5245268</v>
      </c>
      <c r="B1717" t="s">
        <v>3426</v>
      </c>
      <c r="C1717" t="s">
        <v>135</v>
      </c>
      <c r="D1717" t="s">
        <v>983</v>
      </c>
      <c r="E1717" s="1">
        <v>37040</v>
      </c>
      <c r="F1717" s="3">
        <v>2001</v>
      </c>
      <c r="G1717">
        <v>1425</v>
      </c>
      <c r="H1717" t="s">
        <v>28</v>
      </c>
      <c r="I1717" t="s">
        <v>1578</v>
      </c>
      <c r="J1717">
        <v>0</v>
      </c>
      <c r="K1717">
        <v>0</v>
      </c>
      <c r="L1717">
        <v>0</v>
      </c>
      <c r="M1717">
        <v>0</v>
      </c>
      <c r="N1717">
        <v>0.5</v>
      </c>
      <c r="O1717">
        <v>50</v>
      </c>
      <c r="P1717">
        <v>0</v>
      </c>
      <c r="Q1717">
        <v>0</v>
      </c>
      <c r="R1717">
        <v>0</v>
      </c>
      <c r="S1717">
        <f>VLOOKUP(F1717,DF!$A$2:$B$75,2)*R1717</f>
        <v>0</v>
      </c>
      <c r="T1717">
        <v>0</v>
      </c>
      <c r="U1717">
        <f>VLOOKUP(F1717,DF!$A$2:$B$75,2)*T1717</f>
        <v>0</v>
      </c>
      <c r="V1717">
        <v>1114778</v>
      </c>
      <c r="W1717">
        <v>179</v>
      </c>
      <c r="X1717" t="s">
        <v>474</v>
      </c>
      <c r="Y1717">
        <v>0</v>
      </c>
      <c r="Z1717">
        <v>0</v>
      </c>
      <c r="AA1717" t="s">
        <v>581</v>
      </c>
      <c r="AB1717">
        <v>3</v>
      </c>
      <c r="AC1717" t="s">
        <v>183</v>
      </c>
      <c r="AD1717">
        <v>3</v>
      </c>
      <c r="AE1717" t="s">
        <v>183</v>
      </c>
      <c r="AF1717" t="s">
        <v>983</v>
      </c>
      <c r="AG1717" s="1">
        <v>37040</v>
      </c>
      <c r="AH1717">
        <v>1427</v>
      </c>
      <c r="AI1717">
        <v>39.133330000000001</v>
      </c>
      <c r="AJ1717">
        <v>-100.66667</v>
      </c>
      <c r="AK1717">
        <v>39.133330000000001</v>
      </c>
      <c r="AL1717">
        <v>-100.66667</v>
      </c>
      <c r="AM1717" t="s">
        <v>984</v>
      </c>
    </row>
    <row r="1718" spans="1:39" x14ac:dyDescent="0.25">
      <c r="A1718">
        <v>5247572</v>
      </c>
      <c r="B1718" t="s">
        <v>3357</v>
      </c>
      <c r="C1718" t="s">
        <v>65</v>
      </c>
      <c r="D1718" t="s">
        <v>986</v>
      </c>
      <c r="E1718" s="1">
        <v>37040</v>
      </c>
      <c r="F1718" s="3">
        <v>2001</v>
      </c>
      <c r="G1718">
        <v>1851</v>
      </c>
      <c r="H1718" t="s">
        <v>28</v>
      </c>
      <c r="I1718" t="s">
        <v>1578</v>
      </c>
      <c r="J1718">
        <v>0</v>
      </c>
      <c r="K1718">
        <v>0</v>
      </c>
      <c r="L1718">
        <v>0</v>
      </c>
      <c r="M1718">
        <v>0</v>
      </c>
      <c r="N1718">
        <v>0.8</v>
      </c>
      <c r="O1718">
        <v>30</v>
      </c>
      <c r="P1718">
        <v>0</v>
      </c>
      <c r="Q1718">
        <v>0</v>
      </c>
      <c r="R1718">
        <v>0</v>
      </c>
      <c r="S1718">
        <f>VLOOKUP(F1718,DF!$A$2:$B$75,2)*R1718</f>
        <v>0</v>
      </c>
      <c r="T1718">
        <v>0</v>
      </c>
      <c r="U1718">
        <f>VLOOKUP(F1718,DF!$A$2:$B$75,2)*T1718</f>
        <v>0</v>
      </c>
      <c r="V1718">
        <v>1115254</v>
      </c>
      <c r="W1718">
        <v>175</v>
      </c>
      <c r="X1718" t="s">
        <v>459</v>
      </c>
      <c r="Y1718">
        <v>0</v>
      </c>
      <c r="Z1718">
        <v>0</v>
      </c>
      <c r="AA1718" t="s">
        <v>619</v>
      </c>
      <c r="AB1718">
        <v>2</v>
      </c>
      <c r="AC1718" t="s">
        <v>157</v>
      </c>
      <c r="AD1718">
        <v>2</v>
      </c>
      <c r="AE1718" t="s">
        <v>157</v>
      </c>
      <c r="AF1718" t="s">
        <v>986</v>
      </c>
      <c r="AG1718" s="1">
        <v>37040</v>
      </c>
      <c r="AH1718">
        <v>1853</v>
      </c>
      <c r="AI1718">
        <v>37.116669999999999</v>
      </c>
      <c r="AJ1718">
        <v>-100.76667</v>
      </c>
      <c r="AK1718">
        <v>37.116669999999999</v>
      </c>
      <c r="AL1718">
        <v>-100.76667</v>
      </c>
      <c r="AM1718" t="s">
        <v>987</v>
      </c>
    </row>
    <row r="1719" spans="1:39" x14ac:dyDescent="0.25">
      <c r="A1719">
        <v>5241822</v>
      </c>
      <c r="B1719" t="s">
        <v>3404</v>
      </c>
      <c r="C1719" t="s">
        <v>112</v>
      </c>
      <c r="D1719" t="s">
        <v>835</v>
      </c>
      <c r="E1719" s="1">
        <v>37040</v>
      </c>
      <c r="F1719" s="3">
        <v>2001</v>
      </c>
      <c r="G1719">
        <v>1950</v>
      </c>
      <c r="H1719" t="s">
        <v>28</v>
      </c>
      <c r="I1719" t="s">
        <v>1578</v>
      </c>
      <c r="J1719">
        <v>0</v>
      </c>
      <c r="K1719">
        <v>0</v>
      </c>
      <c r="L1719">
        <v>0</v>
      </c>
      <c r="M1719">
        <v>0</v>
      </c>
      <c r="N1719">
        <v>1</v>
      </c>
      <c r="O1719">
        <v>110</v>
      </c>
      <c r="P1719">
        <v>0</v>
      </c>
      <c r="Q1719">
        <v>0</v>
      </c>
      <c r="R1719">
        <v>0</v>
      </c>
      <c r="S1719">
        <f>VLOOKUP(F1719,DF!$A$2:$B$75,2)*R1719</f>
        <v>0</v>
      </c>
      <c r="T1719">
        <v>0</v>
      </c>
      <c r="U1719">
        <f>VLOOKUP(F1719,DF!$A$2:$B$75,2)*T1719</f>
        <v>0</v>
      </c>
      <c r="V1719">
        <v>1113616</v>
      </c>
      <c r="W1719">
        <v>99</v>
      </c>
      <c r="X1719" t="s">
        <v>469</v>
      </c>
      <c r="Y1719">
        <v>0</v>
      </c>
      <c r="Z1719">
        <v>0</v>
      </c>
      <c r="AA1719" t="s">
        <v>601</v>
      </c>
      <c r="AB1719">
        <v>4</v>
      </c>
      <c r="AC1719" t="s">
        <v>161</v>
      </c>
      <c r="AD1719">
        <v>4</v>
      </c>
      <c r="AE1719" t="s">
        <v>161</v>
      </c>
      <c r="AF1719" t="s">
        <v>835</v>
      </c>
      <c r="AG1719" s="1">
        <v>37040</v>
      </c>
      <c r="AH1719">
        <v>1950</v>
      </c>
      <c r="AI1719">
        <v>37.166670000000003</v>
      </c>
      <c r="AJ1719">
        <v>-95.166669999999996</v>
      </c>
      <c r="AK1719">
        <v>37.166670000000003</v>
      </c>
      <c r="AL1719">
        <v>-95.166669999999996</v>
      </c>
      <c r="AM1719" t="s">
        <v>988</v>
      </c>
    </row>
    <row r="1720" spans="1:39" x14ac:dyDescent="0.25">
      <c r="A1720">
        <v>5245332</v>
      </c>
      <c r="B1720" t="s">
        <v>3379</v>
      </c>
      <c r="C1720" t="s">
        <v>87</v>
      </c>
      <c r="D1720" t="s">
        <v>628</v>
      </c>
      <c r="E1720" s="1">
        <v>37042</v>
      </c>
      <c r="F1720" s="3">
        <v>2001</v>
      </c>
      <c r="G1720">
        <v>1650</v>
      </c>
      <c r="H1720" t="s">
        <v>28</v>
      </c>
      <c r="I1720" t="s">
        <v>1578</v>
      </c>
      <c r="J1720">
        <v>0</v>
      </c>
      <c r="K1720">
        <v>0</v>
      </c>
      <c r="L1720">
        <v>0</v>
      </c>
      <c r="M1720">
        <v>0</v>
      </c>
      <c r="N1720">
        <v>1</v>
      </c>
      <c r="O1720">
        <v>50</v>
      </c>
      <c r="P1720">
        <v>0</v>
      </c>
      <c r="Q1720">
        <v>0</v>
      </c>
      <c r="R1720">
        <v>0</v>
      </c>
      <c r="S1720">
        <f>VLOOKUP(F1720,DF!$A$2:$B$75,2)*R1720</f>
        <v>0</v>
      </c>
      <c r="T1720">
        <v>0</v>
      </c>
      <c r="U1720">
        <f>VLOOKUP(F1720,DF!$A$2:$B$75,2)*T1720</f>
        <v>0</v>
      </c>
      <c r="V1720">
        <v>1114780</v>
      </c>
      <c r="W1720">
        <v>23</v>
      </c>
      <c r="X1720" t="s">
        <v>474</v>
      </c>
      <c r="Y1720">
        <v>0</v>
      </c>
      <c r="Z1720">
        <v>0</v>
      </c>
      <c r="AA1720" t="s">
        <v>989</v>
      </c>
      <c r="AB1720">
        <v>15</v>
      </c>
      <c r="AC1720" t="s">
        <v>178</v>
      </c>
      <c r="AD1720">
        <v>15</v>
      </c>
      <c r="AE1720" t="s">
        <v>178</v>
      </c>
      <c r="AF1720" t="s">
        <v>628</v>
      </c>
      <c r="AG1720" s="1">
        <v>37042</v>
      </c>
      <c r="AH1720">
        <v>1652</v>
      </c>
      <c r="AI1720">
        <v>39.616669999999999</v>
      </c>
      <c r="AJ1720">
        <v>-101.6</v>
      </c>
      <c r="AK1720">
        <v>39.6</v>
      </c>
      <c r="AL1720">
        <v>-101.58333</v>
      </c>
      <c r="AM1720" t="s">
        <v>990</v>
      </c>
    </row>
    <row r="1721" spans="1:39" x14ac:dyDescent="0.25">
      <c r="A1721">
        <v>5255635</v>
      </c>
      <c r="B1721" t="s">
        <v>3381</v>
      </c>
      <c r="C1721" t="s">
        <v>89</v>
      </c>
      <c r="D1721" t="s">
        <v>787</v>
      </c>
      <c r="E1721" s="1">
        <v>37043</v>
      </c>
      <c r="F1721" s="3">
        <v>2001</v>
      </c>
      <c r="G1721">
        <v>1456</v>
      </c>
      <c r="H1721" t="s">
        <v>28</v>
      </c>
      <c r="I1721" t="s">
        <v>1578</v>
      </c>
      <c r="J1721">
        <v>0</v>
      </c>
      <c r="K1721">
        <v>0</v>
      </c>
      <c r="L1721">
        <v>0</v>
      </c>
      <c r="M1721">
        <v>0</v>
      </c>
      <c r="N1721">
        <v>0.2</v>
      </c>
      <c r="O1721">
        <v>50</v>
      </c>
      <c r="P1721">
        <v>0</v>
      </c>
      <c r="Q1721">
        <v>0</v>
      </c>
      <c r="R1721">
        <v>0</v>
      </c>
      <c r="S1721">
        <f>VLOOKUP(F1721,DF!$A$2:$B$75,2)*R1721</f>
        <v>0</v>
      </c>
      <c r="T1721">
        <v>0</v>
      </c>
      <c r="U1721">
        <f>VLOOKUP(F1721,DF!$A$2:$B$75,2)*T1721</f>
        <v>0</v>
      </c>
      <c r="V1721">
        <v>1118386</v>
      </c>
      <c r="W1721">
        <v>47</v>
      </c>
      <c r="X1721" t="s">
        <v>459</v>
      </c>
      <c r="Y1721">
        <v>0</v>
      </c>
      <c r="Z1721">
        <v>0</v>
      </c>
      <c r="AA1721" t="s">
        <v>581</v>
      </c>
      <c r="AB1721">
        <v>3</v>
      </c>
      <c r="AC1721" t="s">
        <v>157</v>
      </c>
      <c r="AD1721">
        <v>3</v>
      </c>
      <c r="AE1721" t="s">
        <v>157</v>
      </c>
      <c r="AF1721" t="s">
        <v>787</v>
      </c>
      <c r="AG1721" s="1">
        <v>37043</v>
      </c>
      <c r="AH1721">
        <v>1457</v>
      </c>
      <c r="AI1721">
        <v>37.966670000000001</v>
      </c>
      <c r="AJ1721">
        <v>-99.216669999999993</v>
      </c>
      <c r="AK1721">
        <v>37.966670000000001</v>
      </c>
      <c r="AL1721">
        <v>-99.216669999999993</v>
      </c>
      <c r="AM1721" t="s">
        <v>991</v>
      </c>
    </row>
    <row r="1722" spans="1:39" x14ac:dyDescent="0.25">
      <c r="A1722">
        <v>5255636</v>
      </c>
      <c r="B1722" t="s">
        <v>3381</v>
      </c>
      <c r="C1722" t="s">
        <v>89</v>
      </c>
      <c r="D1722" t="s">
        <v>789</v>
      </c>
      <c r="E1722" s="1">
        <v>37043</v>
      </c>
      <c r="F1722" s="3">
        <v>2001</v>
      </c>
      <c r="G1722">
        <v>1500</v>
      </c>
      <c r="H1722" t="s">
        <v>28</v>
      </c>
      <c r="I1722" t="s">
        <v>1578</v>
      </c>
      <c r="J1722">
        <v>0</v>
      </c>
      <c r="K1722">
        <v>0</v>
      </c>
      <c r="L1722">
        <v>0</v>
      </c>
      <c r="M1722">
        <v>0</v>
      </c>
      <c r="N1722">
        <v>0.1</v>
      </c>
      <c r="O1722">
        <v>30</v>
      </c>
      <c r="P1722">
        <v>0</v>
      </c>
      <c r="Q1722">
        <v>0</v>
      </c>
      <c r="R1722">
        <v>0</v>
      </c>
      <c r="S1722">
        <f>VLOOKUP(F1722,DF!$A$2:$B$75,2)*R1722</f>
        <v>0</v>
      </c>
      <c r="T1722">
        <v>0</v>
      </c>
      <c r="U1722">
        <f>VLOOKUP(F1722,DF!$A$2:$B$75,2)*T1722</f>
        <v>0</v>
      </c>
      <c r="V1722">
        <v>1118386</v>
      </c>
      <c r="W1722">
        <v>47</v>
      </c>
      <c r="X1722" t="s">
        <v>459</v>
      </c>
      <c r="Y1722">
        <v>0</v>
      </c>
      <c r="Z1722">
        <v>0</v>
      </c>
      <c r="AA1722" t="s">
        <v>581</v>
      </c>
      <c r="AB1722">
        <v>2</v>
      </c>
      <c r="AC1722" t="s">
        <v>157</v>
      </c>
      <c r="AD1722">
        <v>2</v>
      </c>
      <c r="AE1722" t="s">
        <v>157</v>
      </c>
      <c r="AF1722" t="s">
        <v>789</v>
      </c>
      <c r="AG1722" s="1">
        <v>37043</v>
      </c>
      <c r="AH1722">
        <v>1500</v>
      </c>
      <c r="AI1722">
        <v>37.966670000000001</v>
      </c>
      <c r="AJ1722">
        <v>-99.066670000000002</v>
      </c>
      <c r="AK1722">
        <v>37.966670000000001</v>
      </c>
      <c r="AL1722">
        <v>-99.066670000000002</v>
      </c>
      <c r="AM1722" t="s">
        <v>992</v>
      </c>
    </row>
    <row r="1723" spans="1:39" x14ac:dyDescent="0.25">
      <c r="A1723">
        <v>5246231</v>
      </c>
      <c r="B1723" t="s">
        <v>3392</v>
      </c>
      <c r="C1723" t="s">
        <v>100</v>
      </c>
      <c r="D1723" t="s">
        <v>993</v>
      </c>
      <c r="E1723" s="1">
        <v>37045</v>
      </c>
      <c r="F1723" s="3">
        <v>2001</v>
      </c>
      <c r="G1723">
        <v>2007</v>
      </c>
      <c r="H1723" t="s">
        <v>28</v>
      </c>
      <c r="I1723" t="s">
        <v>1578</v>
      </c>
      <c r="J1723">
        <v>0</v>
      </c>
      <c r="K1723">
        <v>0</v>
      </c>
      <c r="L1723">
        <v>0</v>
      </c>
      <c r="M1723">
        <v>0</v>
      </c>
      <c r="N1723">
        <v>1</v>
      </c>
      <c r="O1723">
        <v>110</v>
      </c>
      <c r="P1723">
        <v>0</v>
      </c>
      <c r="Q1723">
        <v>0</v>
      </c>
      <c r="R1723">
        <v>0</v>
      </c>
      <c r="S1723">
        <f>VLOOKUP(F1723,DF!$A$2:$B$75,2)*R1723</f>
        <v>0</v>
      </c>
      <c r="T1723">
        <v>0</v>
      </c>
      <c r="U1723">
        <f>VLOOKUP(F1723,DF!$A$2:$B$75,2)*T1723</f>
        <v>0</v>
      </c>
      <c r="V1723">
        <v>1115405</v>
      </c>
      <c r="W1723">
        <v>77</v>
      </c>
      <c r="X1723" t="s">
        <v>469</v>
      </c>
      <c r="Y1723">
        <v>0</v>
      </c>
      <c r="Z1723">
        <v>0</v>
      </c>
      <c r="AA1723" t="s">
        <v>581</v>
      </c>
      <c r="AB1723">
        <v>6</v>
      </c>
      <c r="AC1723" t="s">
        <v>140</v>
      </c>
      <c r="AD1723">
        <v>6</v>
      </c>
      <c r="AE1723" t="s">
        <v>140</v>
      </c>
      <c r="AF1723" t="s">
        <v>993</v>
      </c>
      <c r="AG1723" s="1">
        <v>37045</v>
      </c>
      <c r="AH1723">
        <v>2007</v>
      </c>
      <c r="AI1723">
        <v>37.299999999999997</v>
      </c>
      <c r="AJ1723">
        <v>-98.316670000000002</v>
      </c>
      <c r="AK1723">
        <v>37.299999999999997</v>
      </c>
      <c r="AL1723">
        <v>-98.316670000000002</v>
      </c>
      <c r="AM1723" t="s">
        <v>994</v>
      </c>
    </row>
    <row r="1724" spans="1:39" x14ac:dyDescent="0.25">
      <c r="A1724">
        <v>5246132</v>
      </c>
      <c r="B1724" t="s">
        <v>3337</v>
      </c>
      <c r="C1724" t="s">
        <v>44</v>
      </c>
      <c r="D1724" t="s">
        <v>995</v>
      </c>
      <c r="E1724" s="1">
        <v>37045</v>
      </c>
      <c r="F1724" s="3">
        <v>2001</v>
      </c>
      <c r="G1724">
        <v>2113</v>
      </c>
      <c r="H1724" t="s">
        <v>28</v>
      </c>
      <c r="I1724" t="s">
        <v>1578</v>
      </c>
      <c r="J1724">
        <v>0</v>
      </c>
      <c r="K1724">
        <v>0</v>
      </c>
      <c r="L1724">
        <v>0</v>
      </c>
      <c r="M1724">
        <v>0</v>
      </c>
      <c r="N1724">
        <v>0.5</v>
      </c>
      <c r="O1724">
        <v>55</v>
      </c>
      <c r="P1724">
        <v>0</v>
      </c>
      <c r="Q1724">
        <v>0</v>
      </c>
      <c r="R1724">
        <v>0</v>
      </c>
      <c r="S1724">
        <f>VLOOKUP(F1724,DF!$A$2:$B$75,2)*R1724</f>
        <v>0</v>
      </c>
      <c r="T1724">
        <v>0</v>
      </c>
      <c r="U1724">
        <f>VLOOKUP(F1724,DF!$A$2:$B$75,2)*T1724</f>
        <v>0</v>
      </c>
      <c r="V1724">
        <v>1115405</v>
      </c>
      <c r="W1724">
        <v>95</v>
      </c>
      <c r="X1724" t="s">
        <v>469</v>
      </c>
      <c r="Y1724">
        <v>0</v>
      </c>
      <c r="Z1724">
        <v>0</v>
      </c>
      <c r="AA1724" t="s">
        <v>589</v>
      </c>
      <c r="AB1724">
        <v>3</v>
      </c>
      <c r="AC1724" t="s">
        <v>183</v>
      </c>
      <c r="AD1724">
        <v>3</v>
      </c>
      <c r="AE1724" t="s">
        <v>183</v>
      </c>
      <c r="AF1724" t="s">
        <v>995</v>
      </c>
      <c r="AG1724" s="1">
        <v>37045</v>
      </c>
      <c r="AH1724">
        <v>2113</v>
      </c>
      <c r="AI1724">
        <v>37.4</v>
      </c>
      <c r="AJ1724">
        <v>-98.083330000000004</v>
      </c>
      <c r="AK1724">
        <v>37.4</v>
      </c>
      <c r="AL1724">
        <v>-98.083330000000004</v>
      </c>
      <c r="AM1724" t="s">
        <v>947</v>
      </c>
    </row>
    <row r="1725" spans="1:39" x14ac:dyDescent="0.25">
      <c r="A1725">
        <v>5246138</v>
      </c>
      <c r="B1725" t="s">
        <v>3337</v>
      </c>
      <c r="C1725" t="s">
        <v>44</v>
      </c>
      <c r="D1725" t="s">
        <v>928</v>
      </c>
      <c r="E1725" s="1">
        <v>37045</v>
      </c>
      <c r="F1725" s="3">
        <v>2001</v>
      </c>
      <c r="G1725">
        <v>2205</v>
      </c>
      <c r="H1725" t="s">
        <v>28</v>
      </c>
      <c r="I1725" t="s">
        <v>1578</v>
      </c>
      <c r="J1725">
        <v>0</v>
      </c>
      <c r="K1725">
        <v>0</v>
      </c>
      <c r="L1725">
        <v>0</v>
      </c>
      <c r="M1725">
        <v>0</v>
      </c>
      <c r="N1725">
        <v>3</v>
      </c>
      <c r="O1725">
        <v>110</v>
      </c>
      <c r="P1725">
        <v>0</v>
      </c>
      <c r="Q1725">
        <v>0</v>
      </c>
      <c r="R1725">
        <v>0</v>
      </c>
      <c r="S1725">
        <f>VLOOKUP(F1725,DF!$A$2:$B$75,2)*R1725</f>
        <v>0</v>
      </c>
      <c r="T1725">
        <v>0</v>
      </c>
      <c r="U1725">
        <f>VLOOKUP(F1725,DF!$A$2:$B$75,2)*T1725</f>
        <v>0</v>
      </c>
      <c r="V1725">
        <v>1115405</v>
      </c>
      <c r="W1725">
        <v>95</v>
      </c>
      <c r="X1725" t="s">
        <v>469</v>
      </c>
      <c r="Y1725">
        <v>0</v>
      </c>
      <c r="Z1725">
        <v>0</v>
      </c>
      <c r="AA1725" t="s">
        <v>581</v>
      </c>
      <c r="AB1725">
        <v>2</v>
      </c>
      <c r="AC1725" t="s">
        <v>161</v>
      </c>
      <c r="AD1725">
        <v>2</v>
      </c>
      <c r="AE1725" t="s">
        <v>161</v>
      </c>
      <c r="AF1725" t="s">
        <v>928</v>
      </c>
      <c r="AG1725" s="1">
        <v>37045</v>
      </c>
      <c r="AH1725">
        <v>2207</v>
      </c>
      <c r="AI1725">
        <v>37.450000000000003</v>
      </c>
      <c r="AJ1725">
        <v>-97.883330000000001</v>
      </c>
      <c r="AK1725">
        <v>37.466670000000001</v>
      </c>
      <c r="AL1725">
        <v>-97.85</v>
      </c>
      <c r="AM1725" t="s">
        <v>996</v>
      </c>
    </row>
    <row r="1726" spans="1:39" x14ac:dyDescent="0.25">
      <c r="A1726">
        <v>5246232</v>
      </c>
      <c r="B1726" t="s">
        <v>3337</v>
      </c>
      <c r="C1726" t="s">
        <v>44</v>
      </c>
      <c r="D1726" t="s">
        <v>650</v>
      </c>
      <c r="E1726" s="1">
        <v>37045</v>
      </c>
      <c r="F1726" s="3">
        <v>2001</v>
      </c>
      <c r="G1726">
        <v>2205</v>
      </c>
      <c r="H1726" t="s">
        <v>28</v>
      </c>
      <c r="I1726" t="s">
        <v>1578</v>
      </c>
      <c r="J1726">
        <v>0</v>
      </c>
      <c r="K1726">
        <v>0</v>
      </c>
      <c r="L1726">
        <v>0</v>
      </c>
      <c r="M1726">
        <v>0</v>
      </c>
      <c r="N1726">
        <v>0.5</v>
      </c>
      <c r="O1726">
        <v>55</v>
      </c>
      <c r="P1726">
        <v>0</v>
      </c>
      <c r="Q1726">
        <v>0</v>
      </c>
      <c r="R1726">
        <v>0</v>
      </c>
      <c r="S1726">
        <f>VLOOKUP(F1726,DF!$A$2:$B$75,2)*R1726</f>
        <v>0</v>
      </c>
      <c r="T1726">
        <v>0</v>
      </c>
      <c r="U1726">
        <f>VLOOKUP(F1726,DF!$A$2:$B$75,2)*T1726</f>
        <v>0</v>
      </c>
      <c r="V1726">
        <v>1115405</v>
      </c>
      <c r="W1726">
        <v>95</v>
      </c>
      <c r="X1726" t="s">
        <v>469</v>
      </c>
      <c r="Y1726">
        <v>0</v>
      </c>
      <c r="Z1726">
        <v>0</v>
      </c>
      <c r="AA1726" t="s">
        <v>589</v>
      </c>
      <c r="AB1726">
        <v>7</v>
      </c>
      <c r="AC1726" t="s">
        <v>178</v>
      </c>
      <c r="AD1726">
        <v>7</v>
      </c>
      <c r="AE1726" t="s">
        <v>178</v>
      </c>
      <c r="AF1726" t="s">
        <v>650</v>
      </c>
      <c r="AG1726" s="1">
        <v>37045</v>
      </c>
      <c r="AH1726">
        <v>2205</v>
      </c>
      <c r="AI1726">
        <v>37.583329999999997</v>
      </c>
      <c r="AJ1726">
        <v>-98.033330000000007</v>
      </c>
      <c r="AK1726">
        <v>37.583329999999997</v>
      </c>
      <c r="AL1726">
        <v>-98.033330000000007</v>
      </c>
      <c r="AM1726" t="s">
        <v>994</v>
      </c>
    </row>
    <row r="1727" spans="1:39" x14ac:dyDescent="0.25">
      <c r="A1727">
        <v>5246141</v>
      </c>
      <c r="B1727" t="s">
        <v>3337</v>
      </c>
      <c r="C1727" t="s">
        <v>44</v>
      </c>
      <c r="D1727" t="s">
        <v>742</v>
      </c>
      <c r="E1727" s="1">
        <v>37045</v>
      </c>
      <c r="F1727" s="3">
        <v>2001</v>
      </c>
      <c r="G1727">
        <v>2210</v>
      </c>
      <c r="H1727" t="s">
        <v>28</v>
      </c>
      <c r="I1727" t="s">
        <v>1578</v>
      </c>
      <c r="J1727">
        <v>0</v>
      </c>
      <c r="K1727">
        <v>0</v>
      </c>
      <c r="L1727">
        <v>0</v>
      </c>
      <c r="M1727">
        <v>0</v>
      </c>
      <c r="N1727">
        <v>1</v>
      </c>
      <c r="O1727">
        <v>110</v>
      </c>
      <c r="P1727">
        <v>0</v>
      </c>
      <c r="Q1727">
        <v>0</v>
      </c>
      <c r="R1727">
        <v>0</v>
      </c>
      <c r="S1727">
        <f>VLOOKUP(F1727,DF!$A$2:$B$75,2)*R1727</f>
        <v>0</v>
      </c>
      <c r="T1727">
        <v>0</v>
      </c>
      <c r="U1727">
        <f>VLOOKUP(F1727,DF!$A$2:$B$75,2)*T1727</f>
        <v>0</v>
      </c>
      <c r="V1727">
        <v>1115405</v>
      </c>
      <c r="W1727">
        <v>95</v>
      </c>
      <c r="X1727" t="s">
        <v>469</v>
      </c>
      <c r="Y1727">
        <v>0</v>
      </c>
      <c r="Z1727">
        <v>0</v>
      </c>
      <c r="AA1727" t="s">
        <v>702</v>
      </c>
      <c r="AB1727">
        <v>3</v>
      </c>
      <c r="AC1727" t="s">
        <v>183</v>
      </c>
      <c r="AD1727">
        <v>3</v>
      </c>
      <c r="AE1727" t="s">
        <v>183</v>
      </c>
      <c r="AF1727" t="s">
        <v>742</v>
      </c>
      <c r="AG1727" s="1">
        <v>37045</v>
      </c>
      <c r="AH1727">
        <v>2210</v>
      </c>
      <c r="AI1727">
        <v>37.566670000000002</v>
      </c>
      <c r="AJ1727">
        <v>-97.933329999999998</v>
      </c>
      <c r="AK1727">
        <v>37.566670000000002</v>
      </c>
      <c r="AL1727">
        <v>-97.933329999999998</v>
      </c>
      <c r="AM1727" t="s">
        <v>997</v>
      </c>
    </row>
    <row r="1728" spans="1:39" x14ac:dyDescent="0.25">
      <c r="A1728">
        <v>5246233</v>
      </c>
      <c r="B1728" t="s">
        <v>3337</v>
      </c>
      <c r="C1728" t="s">
        <v>44</v>
      </c>
      <c r="D1728" t="s">
        <v>650</v>
      </c>
      <c r="E1728" s="1">
        <v>37045</v>
      </c>
      <c r="F1728" s="3">
        <v>2001</v>
      </c>
      <c r="G1728">
        <v>2215</v>
      </c>
      <c r="H1728" t="s">
        <v>28</v>
      </c>
      <c r="I1728" t="s">
        <v>1578</v>
      </c>
      <c r="J1728">
        <v>0</v>
      </c>
      <c r="K1728">
        <v>0</v>
      </c>
      <c r="L1728">
        <v>0</v>
      </c>
      <c r="M1728">
        <v>0</v>
      </c>
      <c r="N1728">
        <v>0.5</v>
      </c>
      <c r="O1728">
        <v>55</v>
      </c>
      <c r="P1728">
        <v>0</v>
      </c>
      <c r="Q1728">
        <v>0</v>
      </c>
      <c r="R1728">
        <v>0</v>
      </c>
      <c r="S1728">
        <f>VLOOKUP(F1728,DF!$A$2:$B$75,2)*R1728</f>
        <v>0</v>
      </c>
      <c r="T1728">
        <v>0</v>
      </c>
      <c r="U1728">
        <f>VLOOKUP(F1728,DF!$A$2:$B$75,2)*T1728</f>
        <v>0</v>
      </c>
      <c r="V1728">
        <v>1115405</v>
      </c>
      <c r="W1728">
        <v>95</v>
      </c>
      <c r="X1728" t="s">
        <v>469</v>
      </c>
      <c r="Y1728">
        <v>0</v>
      </c>
      <c r="Z1728">
        <v>0</v>
      </c>
      <c r="AA1728" t="s">
        <v>589</v>
      </c>
      <c r="AB1728">
        <v>8</v>
      </c>
      <c r="AC1728" t="s">
        <v>178</v>
      </c>
      <c r="AD1728">
        <v>8</v>
      </c>
      <c r="AE1728" t="s">
        <v>178</v>
      </c>
      <c r="AF1728" t="s">
        <v>650</v>
      </c>
      <c r="AG1728" s="1">
        <v>37045</v>
      </c>
      <c r="AH1728">
        <v>2215</v>
      </c>
      <c r="AI1728">
        <v>37.566670000000002</v>
      </c>
      <c r="AJ1728">
        <v>-98.016670000000005</v>
      </c>
      <c r="AK1728">
        <v>37.566670000000002</v>
      </c>
      <c r="AL1728">
        <v>-98.016670000000005</v>
      </c>
      <c r="AM1728" t="s">
        <v>994</v>
      </c>
    </row>
    <row r="1729" spans="1:40" x14ac:dyDescent="0.25">
      <c r="A1729">
        <v>5246259</v>
      </c>
      <c r="B1729" t="s">
        <v>3392</v>
      </c>
      <c r="C1729" t="s">
        <v>100</v>
      </c>
      <c r="D1729" t="s">
        <v>998</v>
      </c>
      <c r="E1729" s="1">
        <v>37047</v>
      </c>
      <c r="F1729" s="3">
        <v>2001</v>
      </c>
      <c r="G1729">
        <v>1719</v>
      </c>
      <c r="H1729" t="s">
        <v>28</v>
      </c>
      <c r="I1729" t="s">
        <v>1578</v>
      </c>
      <c r="J1729">
        <v>0</v>
      </c>
      <c r="K1729">
        <v>0</v>
      </c>
      <c r="L1729">
        <v>0</v>
      </c>
      <c r="M1729">
        <v>0</v>
      </c>
      <c r="N1729">
        <v>1</v>
      </c>
      <c r="O1729">
        <v>110</v>
      </c>
      <c r="P1729">
        <v>0</v>
      </c>
      <c r="Q1729">
        <v>0</v>
      </c>
      <c r="R1729">
        <v>0</v>
      </c>
      <c r="S1729">
        <f>VLOOKUP(F1729,DF!$A$2:$B$75,2)*R1729</f>
        <v>0</v>
      </c>
      <c r="T1729">
        <v>0</v>
      </c>
      <c r="U1729">
        <f>VLOOKUP(F1729,DF!$A$2:$B$75,2)*T1729</f>
        <v>0</v>
      </c>
      <c r="V1729">
        <v>1115407</v>
      </c>
      <c r="W1729">
        <v>77</v>
      </c>
      <c r="X1729" t="s">
        <v>469</v>
      </c>
      <c r="Y1729">
        <v>0</v>
      </c>
      <c r="Z1729">
        <v>0</v>
      </c>
      <c r="AA1729" t="s">
        <v>576</v>
      </c>
      <c r="AB1729" t="s">
        <v>27</v>
      </c>
      <c r="AC1729" t="s">
        <v>27</v>
      </c>
      <c r="AD1729" t="s">
        <v>27</v>
      </c>
      <c r="AE1729" t="s">
        <v>27</v>
      </c>
      <c r="AF1729" t="s">
        <v>998</v>
      </c>
      <c r="AG1729" s="1">
        <v>37047</v>
      </c>
      <c r="AH1729">
        <v>1719</v>
      </c>
      <c r="AI1729">
        <v>37.266669999999998</v>
      </c>
      <c r="AJ1729">
        <v>-98.133330000000001</v>
      </c>
      <c r="AK1729">
        <v>37.266669999999998</v>
      </c>
      <c r="AL1729">
        <v>-98.133330000000001</v>
      </c>
      <c r="AM1729" t="s">
        <v>999</v>
      </c>
    </row>
    <row r="1730" spans="1:40" x14ac:dyDescent="0.25">
      <c r="A1730">
        <v>5246345</v>
      </c>
      <c r="B1730" t="s">
        <v>3386</v>
      </c>
      <c r="C1730" t="s">
        <v>94</v>
      </c>
      <c r="D1730" t="s">
        <v>1000</v>
      </c>
      <c r="E1730" s="1">
        <v>37047</v>
      </c>
      <c r="F1730" s="3">
        <v>2001</v>
      </c>
      <c r="G1730">
        <v>1828</v>
      </c>
      <c r="H1730" t="s">
        <v>28</v>
      </c>
      <c r="I1730" t="s">
        <v>1578</v>
      </c>
      <c r="J1730">
        <v>0</v>
      </c>
      <c r="K1730">
        <v>0</v>
      </c>
      <c r="L1730">
        <v>0</v>
      </c>
      <c r="M1730">
        <v>0</v>
      </c>
      <c r="N1730">
        <v>1</v>
      </c>
      <c r="O1730">
        <v>110</v>
      </c>
      <c r="P1730">
        <v>0</v>
      </c>
      <c r="Q1730">
        <v>0</v>
      </c>
      <c r="R1730">
        <v>0</v>
      </c>
      <c r="S1730">
        <f>VLOOKUP(F1730,DF!$A$2:$B$75,2)*R1730</f>
        <v>0</v>
      </c>
      <c r="T1730">
        <v>0</v>
      </c>
      <c r="U1730">
        <f>VLOOKUP(F1730,DF!$A$2:$B$75,2)*T1730</f>
        <v>0</v>
      </c>
      <c r="V1730">
        <v>1115407</v>
      </c>
      <c r="W1730">
        <v>191</v>
      </c>
      <c r="X1730" t="s">
        <v>469</v>
      </c>
      <c r="Y1730">
        <v>0</v>
      </c>
      <c r="Z1730">
        <v>0</v>
      </c>
      <c r="AA1730" t="s">
        <v>860</v>
      </c>
      <c r="AB1730">
        <v>7</v>
      </c>
      <c r="AC1730" t="s">
        <v>183</v>
      </c>
      <c r="AD1730">
        <v>7</v>
      </c>
      <c r="AE1730" t="s">
        <v>183</v>
      </c>
      <c r="AF1730" t="s">
        <v>1000</v>
      </c>
      <c r="AG1730" s="1">
        <v>37047</v>
      </c>
      <c r="AH1730">
        <v>1830</v>
      </c>
      <c r="AI1730">
        <v>37.166670000000003</v>
      </c>
      <c r="AJ1730">
        <v>-97.766670000000005</v>
      </c>
      <c r="AK1730">
        <v>37.200000000000003</v>
      </c>
      <c r="AL1730">
        <v>-97.683329999999998</v>
      </c>
      <c r="AM1730" t="s">
        <v>1001</v>
      </c>
    </row>
    <row r="1731" spans="1:40" x14ac:dyDescent="0.25">
      <c r="A1731">
        <v>5246243</v>
      </c>
      <c r="B1731" t="s">
        <v>3386</v>
      </c>
      <c r="C1731" t="s">
        <v>94</v>
      </c>
      <c r="D1731" t="s">
        <v>1000</v>
      </c>
      <c r="E1731" s="1">
        <v>37047</v>
      </c>
      <c r="F1731" s="3">
        <v>2001</v>
      </c>
      <c r="G1731">
        <v>1830</v>
      </c>
      <c r="H1731" t="s">
        <v>28</v>
      </c>
      <c r="I1731" t="s">
        <v>1578</v>
      </c>
      <c r="J1731">
        <v>0</v>
      </c>
      <c r="K1731">
        <v>0</v>
      </c>
      <c r="L1731">
        <v>0</v>
      </c>
      <c r="M1731">
        <v>0</v>
      </c>
      <c r="N1731">
        <v>1</v>
      </c>
      <c r="O1731">
        <v>110</v>
      </c>
      <c r="P1731">
        <v>0</v>
      </c>
      <c r="Q1731">
        <v>0</v>
      </c>
      <c r="R1731">
        <v>0</v>
      </c>
      <c r="S1731">
        <f>VLOOKUP(F1731,DF!$A$2:$B$75,2)*R1731</f>
        <v>0</v>
      </c>
      <c r="T1731">
        <v>0</v>
      </c>
      <c r="U1731">
        <f>VLOOKUP(F1731,DF!$A$2:$B$75,2)*T1731</f>
        <v>0</v>
      </c>
      <c r="V1731">
        <v>1115407</v>
      </c>
      <c r="W1731">
        <v>191</v>
      </c>
      <c r="X1731" t="s">
        <v>469</v>
      </c>
      <c r="Y1731">
        <v>0</v>
      </c>
      <c r="Z1731">
        <v>0</v>
      </c>
      <c r="AA1731" t="s">
        <v>860</v>
      </c>
      <c r="AB1731">
        <v>8</v>
      </c>
      <c r="AC1731" t="s">
        <v>183</v>
      </c>
      <c r="AD1731">
        <v>8</v>
      </c>
      <c r="AE1731" t="s">
        <v>183</v>
      </c>
      <c r="AF1731" t="s">
        <v>1000</v>
      </c>
      <c r="AG1731" s="1">
        <v>37047</v>
      </c>
      <c r="AH1731">
        <v>1830</v>
      </c>
      <c r="AI1731">
        <v>37.15</v>
      </c>
      <c r="AJ1731">
        <v>-97.766670000000005</v>
      </c>
      <c r="AK1731">
        <v>37.15</v>
      </c>
      <c r="AL1731">
        <v>-97.766670000000005</v>
      </c>
      <c r="AM1731" t="s">
        <v>947</v>
      </c>
    </row>
    <row r="1732" spans="1:40" x14ac:dyDescent="0.25">
      <c r="A1732">
        <v>5246450</v>
      </c>
      <c r="B1732" t="s">
        <v>3410</v>
      </c>
      <c r="C1732" t="s">
        <v>118</v>
      </c>
      <c r="D1732" t="s">
        <v>1002</v>
      </c>
      <c r="E1732" s="1">
        <v>37047</v>
      </c>
      <c r="F1732" s="3">
        <v>2001</v>
      </c>
      <c r="G1732">
        <v>1839</v>
      </c>
      <c r="H1732" t="s">
        <v>28</v>
      </c>
      <c r="I1732" t="s">
        <v>1578</v>
      </c>
      <c r="J1732">
        <v>0</v>
      </c>
      <c r="K1732">
        <v>0</v>
      </c>
      <c r="L1732">
        <v>0</v>
      </c>
      <c r="M1732">
        <v>86000</v>
      </c>
      <c r="N1732">
        <v>1.5</v>
      </c>
      <c r="O1732">
        <v>220</v>
      </c>
      <c r="P1732">
        <v>0</v>
      </c>
      <c r="Q1732">
        <v>0</v>
      </c>
      <c r="R1732">
        <v>50000</v>
      </c>
      <c r="S1732">
        <f>VLOOKUP(F1732,DF!$A$2:$B$75,2)*R1732</f>
        <v>86000</v>
      </c>
      <c r="T1732">
        <v>0</v>
      </c>
      <c r="U1732">
        <f>VLOOKUP(F1732,DF!$A$2:$B$75,2)*T1732</f>
        <v>0</v>
      </c>
      <c r="V1732">
        <v>1115407</v>
      </c>
      <c r="W1732">
        <v>79</v>
      </c>
      <c r="X1732" t="s">
        <v>469</v>
      </c>
      <c r="Y1732">
        <v>0</v>
      </c>
      <c r="Z1732">
        <v>0</v>
      </c>
      <c r="AA1732" t="s">
        <v>619</v>
      </c>
      <c r="AB1732">
        <v>3</v>
      </c>
      <c r="AC1732" t="s">
        <v>157</v>
      </c>
      <c r="AD1732">
        <v>3</v>
      </c>
      <c r="AE1732" t="s">
        <v>157</v>
      </c>
      <c r="AF1732" t="s">
        <v>1002</v>
      </c>
      <c r="AG1732" s="1">
        <v>37047</v>
      </c>
      <c r="AH1732">
        <v>1845</v>
      </c>
      <c r="AI1732">
        <v>37.950000000000003</v>
      </c>
      <c r="AJ1732">
        <v>-97.4</v>
      </c>
      <c r="AK1732">
        <v>37.966670000000001</v>
      </c>
      <c r="AL1732">
        <v>-97.366669999999999</v>
      </c>
      <c r="AM1732" t="s">
        <v>1003</v>
      </c>
    </row>
    <row r="1733" spans="1:40" x14ac:dyDescent="0.25">
      <c r="A1733">
        <v>5246444</v>
      </c>
      <c r="B1733" t="s">
        <v>3386</v>
      </c>
      <c r="C1733" t="s">
        <v>94</v>
      </c>
      <c r="D1733" t="s">
        <v>1004</v>
      </c>
      <c r="E1733" s="1">
        <v>37047</v>
      </c>
      <c r="F1733" s="3">
        <v>2001</v>
      </c>
      <c r="G1733">
        <v>2002</v>
      </c>
      <c r="H1733" t="s">
        <v>28</v>
      </c>
      <c r="I1733" t="s">
        <v>1578</v>
      </c>
      <c r="J1733">
        <v>0</v>
      </c>
      <c r="K1733">
        <v>0</v>
      </c>
      <c r="L1733">
        <v>0</v>
      </c>
      <c r="M1733">
        <v>0</v>
      </c>
      <c r="N1733">
        <v>1</v>
      </c>
      <c r="O1733">
        <v>110</v>
      </c>
      <c r="P1733">
        <v>0</v>
      </c>
      <c r="Q1733">
        <v>0</v>
      </c>
      <c r="R1733">
        <v>0</v>
      </c>
      <c r="S1733">
        <f>VLOOKUP(F1733,DF!$A$2:$B$75,2)*R1733</f>
        <v>0</v>
      </c>
      <c r="T1733">
        <v>0</v>
      </c>
      <c r="U1733">
        <f>VLOOKUP(F1733,DF!$A$2:$B$75,2)*T1733</f>
        <v>0</v>
      </c>
      <c r="V1733">
        <v>1115407</v>
      </c>
      <c r="W1733">
        <v>191</v>
      </c>
      <c r="X1733" t="s">
        <v>469</v>
      </c>
      <c r="Y1733">
        <v>0</v>
      </c>
      <c r="Z1733">
        <v>0</v>
      </c>
      <c r="AA1733" t="s">
        <v>652</v>
      </c>
      <c r="AB1733">
        <v>1</v>
      </c>
      <c r="AC1733" t="s">
        <v>197</v>
      </c>
      <c r="AD1733">
        <v>1</v>
      </c>
      <c r="AE1733" t="s">
        <v>197</v>
      </c>
      <c r="AF1733" t="s">
        <v>1004</v>
      </c>
      <c r="AG1733" s="1">
        <v>37047</v>
      </c>
      <c r="AH1733">
        <v>2007</v>
      </c>
      <c r="AI1733">
        <v>37.033329999999999</v>
      </c>
      <c r="AJ1733">
        <v>-97.416669999999996</v>
      </c>
      <c r="AK1733">
        <v>37.033329999999999</v>
      </c>
      <c r="AL1733">
        <v>-97.383330000000001</v>
      </c>
      <c r="AM1733" t="s">
        <v>1005</v>
      </c>
    </row>
    <row r="1734" spans="1:40" x14ac:dyDescent="0.25">
      <c r="A1734">
        <v>5246446</v>
      </c>
      <c r="B1734" t="s">
        <v>3339</v>
      </c>
      <c r="C1734" t="s">
        <v>47</v>
      </c>
      <c r="D1734" t="s">
        <v>1006</v>
      </c>
      <c r="E1734" s="1">
        <v>37047</v>
      </c>
      <c r="F1734" s="3">
        <v>2001</v>
      </c>
      <c r="G1734">
        <v>2010</v>
      </c>
      <c r="H1734" t="s">
        <v>28</v>
      </c>
      <c r="I1734" t="s">
        <v>1578</v>
      </c>
      <c r="J1734">
        <v>0</v>
      </c>
      <c r="K1734">
        <v>0</v>
      </c>
      <c r="L1734">
        <v>0</v>
      </c>
      <c r="M1734">
        <v>0</v>
      </c>
      <c r="N1734">
        <v>1</v>
      </c>
      <c r="O1734">
        <v>110</v>
      </c>
      <c r="P1734">
        <v>0</v>
      </c>
      <c r="Q1734">
        <v>0</v>
      </c>
      <c r="R1734">
        <v>0</v>
      </c>
      <c r="S1734">
        <f>VLOOKUP(F1734,DF!$A$2:$B$75,2)*R1734</f>
        <v>0</v>
      </c>
      <c r="T1734">
        <v>0</v>
      </c>
      <c r="U1734">
        <f>VLOOKUP(F1734,DF!$A$2:$B$75,2)*T1734</f>
        <v>0</v>
      </c>
      <c r="V1734">
        <v>1115407</v>
      </c>
      <c r="W1734">
        <v>15</v>
      </c>
      <c r="X1734" t="s">
        <v>469</v>
      </c>
      <c r="Y1734">
        <v>0</v>
      </c>
      <c r="Z1734">
        <v>0</v>
      </c>
      <c r="AA1734" t="s">
        <v>601</v>
      </c>
      <c r="AB1734">
        <v>5</v>
      </c>
      <c r="AC1734" t="s">
        <v>144</v>
      </c>
      <c r="AD1734">
        <v>5</v>
      </c>
      <c r="AE1734" t="s">
        <v>144</v>
      </c>
      <c r="AF1734" t="s">
        <v>1006</v>
      </c>
      <c r="AG1734" s="1">
        <v>37047</v>
      </c>
      <c r="AH1734">
        <v>2010</v>
      </c>
      <c r="AI1734">
        <v>37.883330000000001</v>
      </c>
      <c r="AJ1734">
        <v>-96.616669999999999</v>
      </c>
      <c r="AK1734">
        <v>37.883330000000001</v>
      </c>
      <c r="AL1734">
        <v>-96.616669999999999</v>
      </c>
      <c r="AM1734" t="s">
        <v>947</v>
      </c>
    </row>
    <row r="1735" spans="1:40" x14ac:dyDescent="0.25">
      <c r="A1735">
        <v>5246248</v>
      </c>
      <c r="B1735" t="s">
        <v>3386</v>
      </c>
      <c r="C1735" t="s">
        <v>94</v>
      </c>
      <c r="D1735" t="s">
        <v>1007</v>
      </c>
      <c r="E1735" s="1">
        <v>37047</v>
      </c>
      <c r="F1735" s="3">
        <v>2001</v>
      </c>
      <c r="G1735">
        <v>2024</v>
      </c>
      <c r="H1735" t="s">
        <v>28</v>
      </c>
      <c r="I1735" t="s">
        <v>1578</v>
      </c>
      <c r="J1735">
        <v>0</v>
      </c>
      <c r="K1735">
        <v>0</v>
      </c>
      <c r="L1735">
        <v>0</v>
      </c>
      <c r="M1735">
        <v>0</v>
      </c>
      <c r="N1735">
        <v>1</v>
      </c>
      <c r="O1735">
        <v>110</v>
      </c>
      <c r="P1735">
        <v>0</v>
      </c>
      <c r="Q1735">
        <v>0</v>
      </c>
      <c r="R1735">
        <v>0</v>
      </c>
      <c r="S1735">
        <f>VLOOKUP(F1735,DF!$A$2:$B$75,2)*R1735</f>
        <v>0</v>
      </c>
      <c r="T1735">
        <v>0</v>
      </c>
      <c r="U1735">
        <f>VLOOKUP(F1735,DF!$A$2:$B$75,2)*T1735</f>
        <v>0</v>
      </c>
      <c r="V1735">
        <v>1115407</v>
      </c>
      <c r="W1735">
        <v>191</v>
      </c>
      <c r="X1735" t="s">
        <v>469</v>
      </c>
      <c r="Y1735">
        <v>0</v>
      </c>
      <c r="Z1735">
        <v>0</v>
      </c>
      <c r="AA1735" t="s">
        <v>601</v>
      </c>
      <c r="AB1735" t="s">
        <v>27</v>
      </c>
      <c r="AC1735" t="s">
        <v>27</v>
      </c>
      <c r="AD1735" t="s">
        <v>27</v>
      </c>
      <c r="AE1735" t="s">
        <v>27</v>
      </c>
      <c r="AF1735" t="s">
        <v>1007</v>
      </c>
      <c r="AG1735" s="1">
        <v>37047</v>
      </c>
      <c r="AH1735">
        <v>2024</v>
      </c>
      <c r="AI1735">
        <v>37.083329999999997</v>
      </c>
      <c r="AJ1735">
        <v>-97.25</v>
      </c>
      <c r="AK1735">
        <v>37.083329999999997</v>
      </c>
      <c r="AL1735">
        <v>-97.25</v>
      </c>
      <c r="AM1735" t="s">
        <v>947</v>
      </c>
    </row>
    <row r="1736" spans="1:40" x14ac:dyDescent="0.25">
      <c r="A1736">
        <v>5255851</v>
      </c>
      <c r="B1736" t="s">
        <v>3408</v>
      </c>
      <c r="C1736" t="s">
        <v>116</v>
      </c>
      <c r="D1736" t="s">
        <v>785</v>
      </c>
      <c r="E1736" s="1">
        <v>37049</v>
      </c>
      <c r="F1736" s="3">
        <v>2001</v>
      </c>
      <c r="G1736">
        <v>1147</v>
      </c>
      <c r="H1736" t="s">
        <v>28</v>
      </c>
      <c r="I1736" t="s">
        <v>1578</v>
      </c>
      <c r="J1736">
        <v>0</v>
      </c>
      <c r="K1736">
        <v>0</v>
      </c>
      <c r="L1736">
        <v>0</v>
      </c>
      <c r="M1736">
        <v>0</v>
      </c>
      <c r="N1736">
        <v>0.1</v>
      </c>
      <c r="O1736">
        <v>30</v>
      </c>
      <c r="P1736">
        <v>0</v>
      </c>
      <c r="Q1736">
        <v>0</v>
      </c>
      <c r="R1736">
        <v>0</v>
      </c>
      <c r="S1736">
        <f>VLOOKUP(F1736,DF!$A$2:$B$75,2)*R1736</f>
        <v>0</v>
      </c>
      <c r="T1736">
        <v>0</v>
      </c>
      <c r="U1736">
        <f>VLOOKUP(F1736,DF!$A$2:$B$75,2)*T1736</f>
        <v>0</v>
      </c>
      <c r="V1736">
        <v>1118391</v>
      </c>
      <c r="W1736">
        <v>97</v>
      </c>
      <c r="X1736" t="s">
        <v>459</v>
      </c>
      <c r="Y1736">
        <v>0</v>
      </c>
      <c r="Z1736">
        <v>0</v>
      </c>
      <c r="AA1736" t="s">
        <v>576</v>
      </c>
      <c r="AB1736">
        <v>7</v>
      </c>
      <c r="AC1736" t="s">
        <v>183</v>
      </c>
      <c r="AD1736">
        <v>7</v>
      </c>
      <c r="AE1736" t="s">
        <v>183</v>
      </c>
      <c r="AF1736" t="s">
        <v>785</v>
      </c>
      <c r="AG1736" s="1">
        <v>37049</v>
      </c>
      <c r="AH1736">
        <v>1148</v>
      </c>
      <c r="AI1736">
        <v>37.5</v>
      </c>
      <c r="AJ1736">
        <v>-99.3</v>
      </c>
      <c r="AK1736">
        <v>37.5</v>
      </c>
      <c r="AL1736">
        <v>-99.3</v>
      </c>
      <c r="AM1736" t="s">
        <v>1008</v>
      </c>
    </row>
    <row r="1737" spans="1:40" x14ac:dyDescent="0.25">
      <c r="A1737">
        <v>5249335</v>
      </c>
      <c r="B1737" t="s">
        <v>3335</v>
      </c>
      <c r="C1737" t="s">
        <v>42</v>
      </c>
      <c r="D1737" t="s">
        <v>1012</v>
      </c>
      <c r="E1737" s="1">
        <v>37055</v>
      </c>
      <c r="F1737" s="3">
        <v>2001</v>
      </c>
      <c r="G1737">
        <v>1958</v>
      </c>
      <c r="H1737" t="s">
        <v>28</v>
      </c>
      <c r="I1737" t="s">
        <v>1578</v>
      </c>
      <c r="J1737">
        <v>0</v>
      </c>
      <c r="K1737">
        <v>0</v>
      </c>
      <c r="L1737">
        <v>0</v>
      </c>
      <c r="M1737">
        <v>77400</v>
      </c>
      <c r="N1737">
        <v>5</v>
      </c>
      <c r="O1737">
        <v>100</v>
      </c>
      <c r="P1737">
        <v>0</v>
      </c>
      <c r="Q1737">
        <v>0</v>
      </c>
      <c r="R1737">
        <v>45000</v>
      </c>
      <c r="S1737">
        <f>VLOOKUP(F1737,DF!$A$2:$B$75,2)*R1737</f>
        <v>77400</v>
      </c>
      <c r="T1737">
        <v>0</v>
      </c>
      <c r="U1737">
        <f>VLOOKUP(F1737,DF!$A$2:$B$75,2)*T1737</f>
        <v>0</v>
      </c>
      <c r="V1737">
        <v>1116089</v>
      </c>
      <c r="W1737">
        <v>157</v>
      </c>
      <c r="X1737" t="s">
        <v>454</v>
      </c>
      <c r="Y1737">
        <v>0</v>
      </c>
      <c r="Z1737">
        <v>0</v>
      </c>
      <c r="AA1737" t="s">
        <v>597</v>
      </c>
      <c r="AB1737">
        <v>2</v>
      </c>
      <c r="AC1737" t="s">
        <v>197</v>
      </c>
      <c r="AD1737">
        <v>2</v>
      </c>
      <c r="AE1737" t="s">
        <v>197</v>
      </c>
      <c r="AF1737" t="s">
        <v>1012</v>
      </c>
      <c r="AG1737" s="1">
        <v>37055</v>
      </c>
      <c r="AH1737">
        <v>2025</v>
      </c>
      <c r="AI1737">
        <v>39.950000000000003</v>
      </c>
      <c r="AJ1737">
        <v>-97.45</v>
      </c>
      <c r="AK1737">
        <v>40</v>
      </c>
      <c r="AL1737">
        <v>-97.383330000000001</v>
      </c>
      <c r="AM1737" t="s">
        <v>1013</v>
      </c>
      <c r="AN1737" t="s">
        <v>1011</v>
      </c>
    </row>
    <row r="1738" spans="1:40" x14ac:dyDescent="0.25">
      <c r="A1738">
        <v>5255955</v>
      </c>
      <c r="B1738" t="s">
        <v>3409</v>
      </c>
      <c r="C1738" t="s">
        <v>117</v>
      </c>
      <c r="D1738" t="s">
        <v>1014</v>
      </c>
      <c r="E1738" s="1">
        <v>37055</v>
      </c>
      <c r="F1738" s="3">
        <v>2001</v>
      </c>
      <c r="G1738">
        <v>1958</v>
      </c>
      <c r="H1738" t="s">
        <v>28</v>
      </c>
      <c r="I1738" t="s">
        <v>1578</v>
      </c>
      <c r="J1738">
        <v>0</v>
      </c>
      <c r="K1738">
        <v>0</v>
      </c>
      <c r="L1738">
        <v>0</v>
      </c>
      <c r="M1738">
        <v>0</v>
      </c>
      <c r="N1738">
        <v>0.1</v>
      </c>
      <c r="O1738">
        <v>30</v>
      </c>
      <c r="P1738">
        <v>0</v>
      </c>
      <c r="Q1738">
        <v>0</v>
      </c>
      <c r="R1738">
        <v>0</v>
      </c>
      <c r="S1738">
        <f>VLOOKUP(F1738,DF!$A$2:$B$75,2)*R1738</f>
        <v>0</v>
      </c>
      <c r="T1738">
        <v>0</v>
      </c>
      <c r="U1738">
        <f>VLOOKUP(F1738,DF!$A$2:$B$75,2)*T1738</f>
        <v>0</v>
      </c>
      <c r="V1738">
        <v>1118393</v>
      </c>
      <c r="W1738">
        <v>83</v>
      </c>
      <c r="X1738" t="s">
        <v>459</v>
      </c>
      <c r="Y1738">
        <v>0</v>
      </c>
      <c r="Z1738">
        <v>0</v>
      </c>
      <c r="AA1738" t="s">
        <v>606</v>
      </c>
      <c r="AB1738">
        <v>2</v>
      </c>
      <c r="AC1738" t="s">
        <v>157</v>
      </c>
      <c r="AD1738">
        <v>2</v>
      </c>
      <c r="AE1738" t="s">
        <v>157</v>
      </c>
      <c r="AF1738" t="s">
        <v>1014</v>
      </c>
      <c r="AG1738" s="1">
        <v>37055</v>
      </c>
      <c r="AH1738">
        <v>1958</v>
      </c>
      <c r="AI1738">
        <v>38.183329999999998</v>
      </c>
      <c r="AJ1738">
        <v>-99.616669999999999</v>
      </c>
      <c r="AK1738">
        <v>38.183329999999998</v>
      </c>
      <c r="AL1738">
        <v>-99.616669999999999</v>
      </c>
      <c r="AM1738" t="s">
        <v>1015</v>
      </c>
    </row>
    <row r="1739" spans="1:40" x14ac:dyDescent="0.25">
      <c r="A1739">
        <v>5255954</v>
      </c>
      <c r="B1739" t="s">
        <v>3409</v>
      </c>
      <c r="C1739" t="s">
        <v>117</v>
      </c>
      <c r="D1739" t="s">
        <v>1016</v>
      </c>
      <c r="E1739" s="1">
        <v>37055</v>
      </c>
      <c r="F1739" s="3">
        <v>2001</v>
      </c>
      <c r="G1739">
        <v>2000</v>
      </c>
      <c r="H1739" t="s">
        <v>28</v>
      </c>
      <c r="I1739" t="s">
        <v>1578</v>
      </c>
      <c r="J1739">
        <v>0</v>
      </c>
      <c r="K1739">
        <v>0</v>
      </c>
      <c r="L1739">
        <v>0</v>
      </c>
      <c r="M1739">
        <v>0</v>
      </c>
      <c r="N1739">
        <v>2</v>
      </c>
      <c r="O1739">
        <v>50</v>
      </c>
      <c r="P1739">
        <v>0</v>
      </c>
      <c r="Q1739">
        <v>0</v>
      </c>
      <c r="R1739">
        <v>0</v>
      </c>
      <c r="S1739">
        <f>VLOOKUP(F1739,DF!$A$2:$B$75,2)*R1739</f>
        <v>0</v>
      </c>
      <c r="T1739">
        <v>0</v>
      </c>
      <c r="U1739">
        <f>VLOOKUP(F1739,DF!$A$2:$B$75,2)*T1739</f>
        <v>0</v>
      </c>
      <c r="V1739">
        <v>1118393</v>
      </c>
      <c r="W1739">
        <v>83</v>
      </c>
      <c r="X1739" t="s">
        <v>459</v>
      </c>
      <c r="Y1739">
        <v>0</v>
      </c>
      <c r="Z1739">
        <v>0</v>
      </c>
      <c r="AA1739" t="s">
        <v>581</v>
      </c>
      <c r="AB1739">
        <v>10</v>
      </c>
      <c r="AC1739" t="s">
        <v>140</v>
      </c>
      <c r="AD1739">
        <v>10</v>
      </c>
      <c r="AE1739" t="s">
        <v>140</v>
      </c>
      <c r="AF1739" t="s">
        <v>1016</v>
      </c>
      <c r="AG1739" s="1">
        <v>37055</v>
      </c>
      <c r="AH1739">
        <v>2005</v>
      </c>
      <c r="AI1739">
        <v>38.216670000000001</v>
      </c>
      <c r="AJ1739">
        <v>-99.85</v>
      </c>
      <c r="AK1739">
        <v>38.216670000000001</v>
      </c>
      <c r="AL1739">
        <v>-99.833330000000004</v>
      </c>
      <c r="AM1739" t="s">
        <v>1017</v>
      </c>
    </row>
    <row r="1740" spans="1:40" x14ac:dyDescent="0.25">
      <c r="A1740">
        <v>5255952</v>
      </c>
      <c r="B1740" t="s">
        <v>3409</v>
      </c>
      <c r="C1740" t="s">
        <v>117</v>
      </c>
      <c r="D1740" t="s">
        <v>1016</v>
      </c>
      <c r="E1740" s="1">
        <v>37055</v>
      </c>
      <c r="F1740" s="3">
        <v>2001</v>
      </c>
      <c r="G1740">
        <v>2012</v>
      </c>
      <c r="H1740" t="s">
        <v>28</v>
      </c>
      <c r="I1740" t="s">
        <v>1578</v>
      </c>
      <c r="J1740">
        <v>0</v>
      </c>
      <c r="K1740">
        <v>0</v>
      </c>
      <c r="L1740">
        <v>0</v>
      </c>
      <c r="M1740">
        <v>0</v>
      </c>
      <c r="N1740">
        <v>4</v>
      </c>
      <c r="O1740">
        <v>250</v>
      </c>
      <c r="P1740">
        <v>0</v>
      </c>
      <c r="Q1740">
        <v>0</v>
      </c>
      <c r="R1740">
        <v>0</v>
      </c>
      <c r="S1740">
        <f>VLOOKUP(F1740,DF!$A$2:$B$75,2)*R1740</f>
        <v>0</v>
      </c>
      <c r="T1740">
        <v>0</v>
      </c>
      <c r="U1740">
        <f>VLOOKUP(F1740,DF!$A$2:$B$75,2)*T1740</f>
        <v>0</v>
      </c>
      <c r="V1740">
        <v>1118393</v>
      </c>
      <c r="W1740">
        <v>83</v>
      </c>
      <c r="X1740" t="s">
        <v>459</v>
      </c>
      <c r="Y1740">
        <v>0</v>
      </c>
      <c r="Z1740">
        <v>0</v>
      </c>
      <c r="AA1740" t="s">
        <v>606</v>
      </c>
      <c r="AB1740">
        <v>7</v>
      </c>
      <c r="AC1740" t="s">
        <v>157</v>
      </c>
      <c r="AD1740">
        <v>7</v>
      </c>
      <c r="AE1740" t="s">
        <v>157</v>
      </c>
      <c r="AF1740" t="s">
        <v>1016</v>
      </c>
      <c r="AG1740" s="1">
        <v>37055</v>
      </c>
      <c r="AH1740">
        <v>2017</v>
      </c>
      <c r="AI1740">
        <v>38.183329999999998</v>
      </c>
      <c r="AJ1740">
        <v>-99.633330000000001</v>
      </c>
      <c r="AK1740">
        <v>38.233330000000002</v>
      </c>
      <c r="AL1740">
        <v>-99.566670000000002</v>
      </c>
      <c r="AM1740" t="s">
        <v>1018</v>
      </c>
    </row>
    <row r="1741" spans="1:40" x14ac:dyDescent="0.25">
      <c r="A1741">
        <v>5255953</v>
      </c>
      <c r="B1741" t="s">
        <v>3328</v>
      </c>
      <c r="C1741" t="s">
        <v>33</v>
      </c>
      <c r="D1741" t="s">
        <v>933</v>
      </c>
      <c r="E1741" s="1">
        <v>37055</v>
      </c>
      <c r="F1741" s="3">
        <v>2001</v>
      </c>
      <c r="G1741">
        <v>2017</v>
      </c>
      <c r="H1741" t="s">
        <v>28</v>
      </c>
      <c r="I1741" t="s">
        <v>1578</v>
      </c>
      <c r="J1741">
        <v>0</v>
      </c>
      <c r="K1741">
        <v>0</v>
      </c>
      <c r="L1741">
        <v>0</v>
      </c>
      <c r="M1741">
        <v>0</v>
      </c>
      <c r="N1741">
        <v>3</v>
      </c>
      <c r="O1741">
        <v>250</v>
      </c>
      <c r="P1741">
        <v>0</v>
      </c>
      <c r="Q1741">
        <v>0</v>
      </c>
      <c r="R1741">
        <v>0</v>
      </c>
      <c r="S1741">
        <f>VLOOKUP(F1741,DF!$A$2:$B$75,2)*R1741</f>
        <v>0</v>
      </c>
      <c r="T1741">
        <v>0</v>
      </c>
      <c r="U1741">
        <f>VLOOKUP(F1741,DF!$A$2:$B$75,2)*T1741</f>
        <v>0</v>
      </c>
      <c r="V1741">
        <v>1118393</v>
      </c>
      <c r="W1741">
        <v>145</v>
      </c>
      <c r="X1741" t="s">
        <v>459</v>
      </c>
      <c r="Y1741">
        <v>0</v>
      </c>
      <c r="Z1741">
        <v>0</v>
      </c>
      <c r="AA1741" t="s">
        <v>606</v>
      </c>
      <c r="AB1741">
        <v>3</v>
      </c>
      <c r="AC1741" t="s">
        <v>140</v>
      </c>
      <c r="AD1741">
        <v>3</v>
      </c>
      <c r="AE1741" t="s">
        <v>140</v>
      </c>
      <c r="AF1741" t="s">
        <v>933</v>
      </c>
      <c r="AG1741" s="1">
        <v>37055</v>
      </c>
      <c r="AH1741">
        <v>2021</v>
      </c>
      <c r="AI1741">
        <v>38.233330000000002</v>
      </c>
      <c r="AJ1741">
        <v>-99.55</v>
      </c>
      <c r="AK1741">
        <v>38.25</v>
      </c>
      <c r="AL1741">
        <v>-99.516670000000005</v>
      </c>
      <c r="AM1741" t="s">
        <v>1019</v>
      </c>
    </row>
    <row r="1742" spans="1:40" x14ac:dyDescent="0.25">
      <c r="A1742">
        <v>5255951</v>
      </c>
      <c r="B1742" t="s">
        <v>3328</v>
      </c>
      <c r="C1742" t="s">
        <v>33</v>
      </c>
      <c r="D1742" t="s">
        <v>1020</v>
      </c>
      <c r="E1742" s="1">
        <v>37055</v>
      </c>
      <c r="F1742" s="3">
        <v>2001</v>
      </c>
      <c r="G1742">
        <v>2028</v>
      </c>
      <c r="H1742" t="s">
        <v>28</v>
      </c>
      <c r="I1742" t="s">
        <v>1578</v>
      </c>
      <c r="J1742">
        <v>0</v>
      </c>
      <c r="K1742">
        <v>0</v>
      </c>
      <c r="L1742">
        <v>0</v>
      </c>
      <c r="M1742">
        <v>0</v>
      </c>
      <c r="N1742">
        <v>0.1</v>
      </c>
      <c r="O1742">
        <v>30</v>
      </c>
      <c r="P1742">
        <v>0</v>
      </c>
      <c r="Q1742">
        <v>0</v>
      </c>
      <c r="R1742">
        <v>0</v>
      </c>
      <c r="S1742">
        <f>VLOOKUP(F1742,DF!$A$2:$B$75,2)*R1742</f>
        <v>0</v>
      </c>
      <c r="T1742">
        <v>0</v>
      </c>
      <c r="U1742">
        <f>VLOOKUP(F1742,DF!$A$2:$B$75,2)*T1742</f>
        <v>0</v>
      </c>
      <c r="V1742">
        <v>1118393</v>
      </c>
      <c r="W1742">
        <v>145</v>
      </c>
      <c r="X1742" t="s">
        <v>459</v>
      </c>
      <c r="Y1742">
        <v>0</v>
      </c>
      <c r="Z1742">
        <v>0</v>
      </c>
      <c r="AA1742" t="s">
        <v>581</v>
      </c>
      <c r="AB1742">
        <v>2</v>
      </c>
      <c r="AC1742" t="s">
        <v>140</v>
      </c>
      <c r="AD1742">
        <v>2</v>
      </c>
      <c r="AE1742" t="s">
        <v>140</v>
      </c>
      <c r="AF1742" t="s">
        <v>1020</v>
      </c>
      <c r="AG1742" s="1">
        <v>37055</v>
      </c>
      <c r="AH1742">
        <v>2028</v>
      </c>
      <c r="AI1742">
        <v>38.216670000000001</v>
      </c>
      <c r="AJ1742">
        <v>-99.433329999999998</v>
      </c>
      <c r="AK1742">
        <v>38.216670000000001</v>
      </c>
      <c r="AL1742">
        <v>-99.433329999999998</v>
      </c>
      <c r="AM1742" t="s">
        <v>1015</v>
      </c>
    </row>
    <row r="1743" spans="1:40" x14ac:dyDescent="0.25">
      <c r="A1743">
        <v>5255950</v>
      </c>
      <c r="B1743" t="s">
        <v>3326</v>
      </c>
      <c r="C1743" t="s">
        <v>30</v>
      </c>
      <c r="D1743" t="s">
        <v>1021</v>
      </c>
      <c r="E1743" s="1">
        <v>37055</v>
      </c>
      <c r="F1743" s="3">
        <v>2001</v>
      </c>
      <c r="G1743">
        <v>2045</v>
      </c>
      <c r="H1743" t="s">
        <v>28</v>
      </c>
      <c r="I1743" t="s">
        <v>1578</v>
      </c>
      <c r="J1743">
        <v>0</v>
      </c>
      <c r="K1743">
        <v>0</v>
      </c>
      <c r="L1743">
        <v>0</v>
      </c>
      <c r="M1743">
        <v>0</v>
      </c>
      <c r="N1743">
        <v>9</v>
      </c>
      <c r="O1743">
        <v>150</v>
      </c>
      <c r="P1743">
        <v>0</v>
      </c>
      <c r="Q1743">
        <v>0</v>
      </c>
      <c r="R1743">
        <v>0</v>
      </c>
      <c r="S1743">
        <f>VLOOKUP(F1743,DF!$A$2:$B$75,2)*R1743</f>
        <v>0</v>
      </c>
      <c r="T1743">
        <v>0</v>
      </c>
      <c r="U1743">
        <f>VLOOKUP(F1743,DF!$A$2:$B$75,2)*T1743</f>
        <v>0</v>
      </c>
      <c r="V1743">
        <v>1118393</v>
      </c>
      <c r="W1743">
        <v>165</v>
      </c>
      <c r="X1743" t="s">
        <v>459</v>
      </c>
      <c r="Y1743">
        <v>0</v>
      </c>
      <c r="Z1743">
        <v>0</v>
      </c>
      <c r="AA1743" t="s">
        <v>581</v>
      </c>
      <c r="AB1743">
        <v>2</v>
      </c>
      <c r="AC1743" t="s">
        <v>252</v>
      </c>
      <c r="AD1743">
        <v>2</v>
      </c>
      <c r="AE1743" t="s">
        <v>252</v>
      </c>
      <c r="AF1743" t="s">
        <v>1021</v>
      </c>
      <c r="AG1743" s="1">
        <v>37055</v>
      </c>
      <c r="AH1743">
        <v>2105</v>
      </c>
      <c r="AI1743">
        <v>38.433329999999998</v>
      </c>
      <c r="AJ1743">
        <v>-99.45</v>
      </c>
      <c r="AK1743">
        <v>38.5</v>
      </c>
      <c r="AL1743">
        <v>-99.3</v>
      </c>
      <c r="AM1743" t="s">
        <v>1022</v>
      </c>
    </row>
    <row r="1744" spans="1:40" x14ac:dyDescent="0.25">
      <c r="A1744">
        <v>5255949</v>
      </c>
      <c r="B1744" t="s">
        <v>3409</v>
      </c>
      <c r="C1744" t="s">
        <v>117</v>
      </c>
      <c r="D1744" t="s">
        <v>1023</v>
      </c>
      <c r="E1744" s="1">
        <v>37055</v>
      </c>
      <c r="F1744" s="3">
        <v>2001</v>
      </c>
      <c r="G1744">
        <v>2100</v>
      </c>
      <c r="H1744" t="s">
        <v>28</v>
      </c>
      <c r="I1744" t="s">
        <v>1578</v>
      </c>
      <c r="J1744">
        <v>0</v>
      </c>
      <c r="K1744">
        <v>0</v>
      </c>
      <c r="L1744">
        <v>0</v>
      </c>
      <c r="M1744">
        <v>0</v>
      </c>
      <c r="N1744">
        <v>2.5</v>
      </c>
      <c r="O1744">
        <v>150</v>
      </c>
      <c r="P1744">
        <v>0</v>
      </c>
      <c r="Q1744">
        <v>0</v>
      </c>
      <c r="R1744">
        <v>0</v>
      </c>
      <c r="S1744">
        <f>VLOOKUP(F1744,DF!$A$2:$B$75,2)*R1744</f>
        <v>0</v>
      </c>
      <c r="T1744">
        <v>0</v>
      </c>
      <c r="U1744">
        <f>VLOOKUP(F1744,DF!$A$2:$B$75,2)*T1744</f>
        <v>0</v>
      </c>
      <c r="V1744">
        <v>1118393</v>
      </c>
      <c r="W1744">
        <v>83</v>
      </c>
      <c r="X1744" t="s">
        <v>459</v>
      </c>
      <c r="Y1744">
        <v>0</v>
      </c>
      <c r="Z1744">
        <v>0</v>
      </c>
      <c r="AA1744" t="s">
        <v>581</v>
      </c>
      <c r="AB1744">
        <v>12</v>
      </c>
      <c r="AC1744" t="s">
        <v>144</v>
      </c>
      <c r="AD1744">
        <v>12</v>
      </c>
      <c r="AE1744" t="s">
        <v>144</v>
      </c>
      <c r="AF1744" t="s">
        <v>1023</v>
      </c>
      <c r="AG1744" s="1">
        <v>37055</v>
      </c>
      <c r="AH1744">
        <v>2105</v>
      </c>
      <c r="AI1744">
        <v>38.25</v>
      </c>
      <c r="AJ1744">
        <v>-99.9</v>
      </c>
      <c r="AK1744">
        <v>38.25</v>
      </c>
      <c r="AL1744">
        <v>-99.816670000000002</v>
      </c>
      <c r="AM1744" t="s">
        <v>1024</v>
      </c>
    </row>
    <row r="1745" spans="1:40" x14ac:dyDescent="0.25">
      <c r="A1745">
        <v>5261497</v>
      </c>
      <c r="B1745" t="s">
        <v>3351</v>
      </c>
      <c r="C1745" t="s">
        <v>59</v>
      </c>
      <c r="D1745" t="s">
        <v>888</v>
      </c>
      <c r="E1745" s="1">
        <v>37099</v>
      </c>
      <c r="F1745" s="3">
        <v>2001</v>
      </c>
      <c r="G1745">
        <v>1640</v>
      </c>
      <c r="H1745" t="s">
        <v>28</v>
      </c>
      <c r="I1745" t="s">
        <v>1578</v>
      </c>
      <c r="J1745">
        <v>0</v>
      </c>
      <c r="K1745">
        <v>0</v>
      </c>
      <c r="L1745">
        <v>0</v>
      </c>
      <c r="M1745">
        <v>0</v>
      </c>
      <c r="N1745">
        <v>0.2</v>
      </c>
      <c r="O1745">
        <v>50</v>
      </c>
      <c r="P1745">
        <v>0</v>
      </c>
      <c r="Q1745">
        <v>0</v>
      </c>
      <c r="R1745">
        <v>0</v>
      </c>
      <c r="S1745">
        <f>VLOOKUP(F1745,DF!$A$2:$B$75,2)*R1745</f>
        <v>0</v>
      </c>
      <c r="T1745">
        <v>0</v>
      </c>
      <c r="U1745">
        <f>VLOOKUP(F1745,DF!$A$2:$B$75,2)*T1745</f>
        <v>0</v>
      </c>
      <c r="V1745">
        <v>1121070</v>
      </c>
      <c r="W1745">
        <v>153</v>
      </c>
      <c r="X1745" t="s">
        <v>474</v>
      </c>
      <c r="Y1745">
        <v>0</v>
      </c>
      <c r="Z1745">
        <v>0</v>
      </c>
      <c r="AA1745" t="s">
        <v>581</v>
      </c>
      <c r="AB1745">
        <v>5</v>
      </c>
      <c r="AC1745" t="s">
        <v>197</v>
      </c>
      <c r="AD1745">
        <v>5</v>
      </c>
      <c r="AE1745" t="s">
        <v>197</v>
      </c>
      <c r="AF1745" t="s">
        <v>888</v>
      </c>
      <c r="AG1745" s="1">
        <v>37099</v>
      </c>
      <c r="AH1745">
        <v>1640</v>
      </c>
      <c r="AI1745">
        <v>39.75</v>
      </c>
      <c r="AJ1745">
        <v>-101.11667</v>
      </c>
      <c r="AK1745">
        <v>39.75</v>
      </c>
      <c r="AL1745">
        <v>-101.11667</v>
      </c>
      <c r="AM1745" t="s">
        <v>1025</v>
      </c>
    </row>
    <row r="1746" spans="1:40" x14ac:dyDescent="0.25">
      <c r="A1746">
        <v>5261573</v>
      </c>
      <c r="B1746" t="s">
        <v>3351</v>
      </c>
      <c r="C1746" t="s">
        <v>59</v>
      </c>
      <c r="D1746" t="s">
        <v>473</v>
      </c>
      <c r="E1746" s="1">
        <v>37099</v>
      </c>
      <c r="F1746" s="3">
        <v>2001</v>
      </c>
      <c r="G1746">
        <v>2217</v>
      </c>
      <c r="H1746" t="s">
        <v>28</v>
      </c>
      <c r="I1746" t="s">
        <v>1578</v>
      </c>
      <c r="J1746">
        <v>0</v>
      </c>
      <c r="K1746">
        <v>0</v>
      </c>
      <c r="L1746">
        <v>0</v>
      </c>
      <c r="M1746">
        <v>0</v>
      </c>
      <c r="N1746">
        <v>0.5</v>
      </c>
      <c r="O1746">
        <v>50</v>
      </c>
      <c r="P1746">
        <v>0</v>
      </c>
      <c r="Q1746">
        <v>0</v>
      </c>
      <c r="R1746">
        <v>0</v>
      </c>
      <c r="S1746">
        <f>VLOOKUP(F1746,DF!$A$2:$B$75,2)*R1746</f>
        <v>0</v>
      </c>
      <c r="T1746">
        <v>0</v>
      </c>
      <c r="U1746">
        <f>VLOOKUP(F1746,DF!$A$2:$B$75,2)*T1746</f>
        <v>0</v>
      </c>
      <c r="V1746">
        <v>1121070</v>
      </c>
      <c r="W1746">
        <v>153</v>
      </c>
      <c r="X1746" t="s">
        <v>474</v>
      </c>
      <c r="Y1746">
        <v>0</v>
      </c>
      <c r="Z1746">
        <v>0</v>
      </c>
      <c r="AA1746" t="s">
        <v>652</v>
      </c>
      <c r="AB1746">
        <v>12</v>
      </c>
      <c r="AC1746" t="s">
        <v>178</v>
      </c>
      <c r="AD1746">
        <v>12</v>
      </c>
      <c r="AE1746" t="s">
        <v>178</v>
      </c>
      <c r="AF1746" t="s">
        <v>473</v>
      </c>
      <c r="AG1746" s="1">
        <v>37099</v>
      </c>
      <c r="AH1746">
        <v>2222</v>
      </c>
      <c r="AI1746">
        <v>39.666670000000003</v>
      </c>
      <c r="AJ1746">
        <v>-101.2</v>
      </c>
      <c r="AK1746">
        <v>39.65</v>
      </c>
      <c r="AL1746">
        <v>-101.2</v>
      </c>
      <c r="AM1746" t="s">
        <v>1026</v>
      </c>
    </row>
    <row r="1747" spans="1:40" x14ac:dyDescent="0.25">
      <c r="A1747">
        <v>5264747</v>
      </c>
      <c r="B1747" t="s">
        <v>3353</v>
      </c>
      <c r="C1747" t="s">
        <v>61</v>
      </c>
      <c r="D1747" t="s">
        <v>866</v>
      </c>
      <c r="E1747" s="1">
        <v>37126</v>
      </c>
      <c r="F1747" s="3">
        <v>2001</v>
      </c>
      <c r="G1747">
        <v>1414</v>
      </c>
      <c r="H1747" t="s">
        <v>28</v>
      </c>
      <c r="I1747" t="s">
        <v>1578</v>
      </c>
      <c r="J1747">
        <v>0</v>
      </c>
      <c r="K1747">
        <v>0</v>
      </c>
      <c r="L1747">
        <v>0</v>
      </c>
      <c r="M1747">
        <v>0</v>
      </c>
      <c r="N1747">
        <v>0.5</v>
      </c>
      <c r="O1747">
        <v>75</v>
      </c>
      <c r="P1747">
        <v>0</v>
      </c>
      <c r="Q1747">
        <v>0</v>
      </c>
      <c r="R1747">
        <v>0</v>
      </c>
      <c r="S1747">
        <f>VLOOKUP(F1747,DF!$A$2:$B$75,2)*R1747</f>
        <v>0</v>
      </c>
      <c r="T1747">
        <v>0</v>
      </c>
      <c r="U1747">
        <f>VLOOKUP(F1747,DF!$A$2:$B$75,2)*T1747</f>
        <v>0</v>
      </c>
      <c r="V1747">
        <v>1121872</v>
      </c>
      <c r="W1747">
        <v>63</v>
      </c>
      <c r="X1747" t="s">
        <v>474</v>
      </c>
      <c r="Y1747">
        <v>0</v>
      </c>
      <c r="Z1747">
        <v>0</v>
      </c>
      <c r="AA1747" t="s">
        <v>606</v>
      </c>
      <c r="AB1747">
        <v>11</v>
      </c>
      <c r="AC1747" t="s">
        <v>399</v>
      </c>
      <c r="AD1747">
        <v>11</v>
      </c>
      <c r="AE1747" t="s">
        <v>399</v>
      </c>
      <c r="AF1747" t="s">
        <v>866</v>
      </c>
      <c r="AG1747" s="1">
        <v>37126</v>
      </c>
      <c r="AH1747">
        <v>1421</v>
      </c>
      <c r="AI1747">
        <v>38.883330000000001</v>
      </c>
      <c r="AJ1747">
        <v>-100.3</v>
      </c>
      <c r="AK1747">
        <v>38.883330000000001</v>
      </c>
      <c r="AL1747">
        <v>-100.3</v>
      </c>
      <c r="AM1747" t="s">
        <v>1027</v>
      </c>
    </row>
    <row r="1748" spans="1:40" x14ac:dyDescent="0.25">
      <c r="A1748">
        <v>5257670</v>
      </c>
      <c r="B1748" t="s">
        <v>3390</v>
      </c>
      <c r="C1748" t="s">
        <v>98</v>
      </c>
      <c r="D1748" t="s">
        <v>1028</v>
      </c>
      <c r="E1748" s="1">
        <v>37126</v>
      </c>
      <c r="F1748" s="3">
        <v>2001</v>
      </c>
      <c r="G1748">
        <v>1545</v>
      </c>
      <c r="H1748" t="s">
        <v>28</v>
      </c>
      <c r="I1748" t="s">
        <v>1578</v>
      </c>
      <c r="J1748">
        <v>0</v>
      </c>
      <c r="K1748">
        <v>0</v>
      </c>
      <c r="L1748">
        <v>0</v>
      </c>
      <c r="M1748">
        <v>0</v>
      </c>
      <c r="N1748">
        <v>0.5</v>
      </c>
      <c r="O1748">
        <v>110</v>
      </c>
      <c r="P1748">
        <v>0</v>
      </c>
      <c r="Q1748">
        <v>0</v>
      </c>
      <c r="R1748">
        <v>0</v>
      </c>
      <c r="S1748">
        <f>VLOOKUP(F1748,DF!$A$2:$B$75,2)*R1748</f>
        <v>0</v>
      </c>
      <c r="T1748">
        <v>0</v>
      </c>
      <c r="U1748">
        <f>VLOOKUP(F1748,DF!$A$2:$B$75,2)*T1748</f>
        <v>0</v>
      </c>
      <c r="V1748">
        <v>1119324</v>
      </c>
      <c r="W1748">
        <v>167</v>
      </c>
      <c r="X1748" t="s">
        <v>469</v>
      </c>
      <c r="Y1748">
        <v>0</v>
      </c>
      <c r="Z1748">
        <v>0</v>
      </c>
      <c r="AA1748" t="s">
        <v>576</v>
      </c>
      <c r="AB1748">
        <v>1</v>
      </c>
      <c r="AC1748" t="s">
        <v>161</v>
      </c>
      <c r="AD1748">
        <v>1</v>
      </c>
      <c r="AE1748" t="s">
        <v>161</v>
      </c>
      <c r="AF1748" t="s">
        <v>1028</v>
      </c>
      <c r="AG1748" s="1">
        <v>37126</v>
      </c>
      <c r="AH1748">
        <v>1545</v>
      </c>
      <c r="AI1748">
        <v>37.366669999999999</v>
      </c>
      <c r="AJ1748">
        <v>-96.983329999999995</v>
      </c>
      <c r="AK1748">
        <v>37.366669999999999</v>
      </c>
      <c r="AL1748">
        <v>-96.983329999999995</v>
      </c>
      <c r="AM1748" t="s">
        <v>947</v>
      </c>
    </row>
    <row r="1749" spans="1:40" x14ac:dyDescent="0.25">
      <c r="A1749">
        <v>5257672</v>
      </c>
      <c r="B1749" t="s">
        <v>3390</v>
      </c>
      <c r="C1749" t="s">
        <v>98</v>
      </c>
      <c r="D1749" t="s">
        <v>1029</v>
      </c>
      <c r="E1749" s="1">
        <v>37126</v>
      </c>
      <c r="F1749" s="3">
        <v>2001</v>
      </c>
      <c r="G1749">
        <v>1620</v>
      </c>
      <c r="H1749" t="s">
        <v>28</v>
      </c>
      <c r="I1749" t="s">
        <v>1578</v>
      </c>
      <c r="J1749">
        <v>0</v>
      </c>
      <c r="K1749">
        <v>0</v>
      </c>
      <c r="L1749">
        <v>0</v>
      </c>
      <c r="M1749">
        <v>0</v>
      </c>
      <c r="N1749">
        <v>1</v>
      </c>
      <c r="O1749">
        <v>110</v>
      </c>
      <c r="P1749">
        <v>0</v>
      </c>
      <c r="Q1749">
        <v>0</v>
      </c>
      <c r="R1749">
        <v>0</v>
      </c>
      <c r="S1749">
        <f>VLOOKUP(F1749,DF!$A$2:$B$75,2)*R1749</f>
        <v>0</v>
      </c>
      <c r="T1749">
        <v>0</v>
      </c>
      <c r="U1749">
        <f>VLOOKUP(F1749,DF!$A$2:$B$75,2)*T1749</f>
        <v>0</v>
      </c>
      <c r="V1749">
        <v>1119324</v>
      </c>
      <c r="W1749">
        <v>167</v>
      </c>
      <c r="X1749" t="s">
        <v>469</v>
      </c>
      <c r="Y1749">
        <v>0</v>
      </c>
      <c r="Z1749">
        <v>0</v>
      </c>
      <c r="AA1749" t="s">
        <v>576</v>
      </c>
      <c r="AB1749">
        <v>5</v>
      </c>
      <c r="AC1749" t="s">
        <v>197</v>
      </c>
      <c r="AD1749">
        <v>5</v>
      </c>
      <c r="AE1749" t="s">
        <v>197</v>
      </c>
      <c r="AF1749" t="s">
        <v>1029</v>
      </c>
      <c r="AG1749" s="1">
        <v>37126</v>
      </c>
      <c r="AH1749">
        <v>1620</v>
      </c>
      <c r="AI1749">
        <v>38.166670000000003</v>
      </c>
      <c r="AJ1749">
        <v>-96.566670000000002</v>
      </c>
      <c r="AK1749">
        <v>38.166670000000003</v>
      </c>
      <c r="AL1749">
        <v>-96.566670000000002</v>
      </c>
      <c r="AM1749" t="s">
        <v>947</v>
      </c>
    </row>
    <row r="1750" spans="1:40" x14ac:dyDescent="0.25">
      <c r="A1750">
        <v>5264582</v>
      </c>
      <c r="B1750" t="s">
        <v>3364</v>
      </c>
      <c r="C1750" t="s">
        <v>72</v>
      </c>
      <c r="D1750" t="s">
        <v>897</v>
      </c>
      <c r="E1750" s="1">
        <v>37126</v>
      </c>
      <c r="F1750" s="3">
        <v>2001</v>
      </c>
      <c r="G1750">
        <v>1637</v>
      </c>
      <c r="H1750" t="s">
        <v>28</v>
      </c>
      <c r="I1750" t="s">
        <v>1578</v>
      </c>
      <c r="J1750">
        <v>0</v>
      </c>
      <c r="K1750">
        <v>0</v>
      </c>
      <c r="L1750">
        <v>0</v>
      </c>
      <c r="M1750">
        <v>0</v>
      </c>
      <c r="N1750">
        <v>0.3</v>
      </c>
      <c r="O1750">
        <v>30</v>
      </c>
      <c r="P1750">
        <v>0</v>
      </c>
      <c r="Q1750">
        <v>0</v>
      </c>
      <c r="R1750">
        <v>0</v>
      </c>
      <c r="S1750">
        <f>VLOOKUP(F1750,DF!$A$2:$B$75,2)*R1750</f>
        <v>0</v>
      </c>
      <c r="T1750">
        <v>0</v>
      </c>
      <c r="U1750">
        <f>VLOOKUP(F1750,DF!$A$2:$B$75,2)*T1750</f>
        <v>0</v>
      </c>
      <c r="V1750">
        <v>1122126</v>
      </c>
      <c r="W1750">
        <v>51</v>
      </c>
      <c r="X1750" t="s">
        <v>459</v>
      </c>
      <c r="Y1750">
        <v>0</v>
      </c>
      <c r="Z1750">
        <v>0</v>
      </c>
      <c r="AA1750" t="s">
        <v>606</v>
      </c>
      <c r="AB1750">
        <v>2</v>
      </c>
      <c r="AC1750" t="s">
        <v>174</v>
      </c>
      <c r="AD1750">
        <v>2</v>
      </c>
      <c r="AE1750" t="s">
        <v>174</v>
      </c>
      <c r="AF1750" t="s">
        <v>897</v>
      </c>
      <c r="AG1750" s="1">
        <v>37126</v>
      </c>
      <c r="AH1750">
        <v>1643</v>
      </c>
      <c r="AI1750">
        <v>38.966670000000001</v>
      </c>
      <c r="AJ1750">
        <v>-99.566670000000002</v>
      </c>
      <c r="AK1750">
        <v>38.966670000000001</v>
      </c>
      <c r="AL1750">
        <v>-99.566670000000002</v>
      </c>
      <c r="AM1750" t="s">
        <v>1030</v>
      </c>
    </row>
    <row r="1751" spans="1:40" x14ac:dyDescent="0.25">
      <c r="A1751">
        <v>5257789</v>
      </c>
      <c r="B1751" t="s">
        <v>3424</v>
      </c>
      <c r="C1751" t="s">
        <v>133</v>
      </c>
      <c r="D1751" t="s">
        <v>1031</v>
      </c>
      <c r="E1751" s="1">
        <v>37126</v>
      </c>
      <c r="F1751" s="3">
        <v>2001</v>
      </c>
      <c r="G1751">
        <v>1650</v>
      </c>
      <c r="H1751" t="s">
        <v>28</v>
      </c>
      <c r="I1751" t="s">
        <v>1578</v>
      </c>
      <c r="J1751">
        <v>0</v>
      </c>
      <c r="K1751">
        <v>0</v>
      </c>
      <c r="L1751">
        <v>0</v>
      </c>
      <c r="M1751">
        <v>8600</v>
      </c>
      <c r="N1751">
        <v>0.5</v>
      </c>
      <c r="O1751">
        <v>110</v>
      </c>
      <c r="P1751">
        <v>0</v>
      </c>
      <c r="Q1751">
        <v>0</v>
      </c>
      <c r="R1751">
        <v>5000</v>
      </c>
      <c r="S1751">
        <f>VLOOKUP(F1751,DF!$A$2:$B$75,2)*R1751</f>
        <v>8600</v>
      </c>
      <c r="T1751">
        <v>0</v>
      </c>
      <c r="U1751">
        <f>VLOOKUP(F1751,DF!$A$2:$B$75,2)*T1751</f>
        <v>0</v>
      </c>
      <c r="V1751">
        <v>1119324</v>
      </c>
      <c r="W1751">
        <v>105</v>
      </c>
      <c r="X1751" t="s">
        <v>469</v>
      </c>
      <c r="Y1751">
        <v>0</v>
      </c>
      <c r="Z1751">
        <v>0</v>
      </c>
      <c r="AA1751" t="s">
        <v>597</v>
      </c>
      <c r="AB1751">
        <v>8</v>
      </c>
      <c r="AC1751" t="s">
        <v>183</v>
      </c>
      <c r="AD1751">
        <v>8</v>
      </c>
      <c r="AE1751" t="s">
        <v>183</v>
      </c>
      <c r="AF1751" t="s">
        <v>1031</v>
      </c>
      <c r="AG1751" s="1">
        <v>37126</v>
      </c>
      <c r="AH1751">
        <v>1650</v>
      </c>
      <c r="AI1751">
        <v>37.683329999999998</v>
      </c>
      <c r="AJ1751">
        <v>-96.983329999999995</v>
      </c>
      <c r="AK1751">
        <v>37.683329999999998</v>
      </c>
      <c r="AL1751">
        <v>-96.983329999999995</v>
      </c>
      <c r="AM1751" t="s">
        <v>1032</v>
      </c>
    </row>
    <row r="1752" spans="1:40" x14ac:dyDescent="0.25">
      <c r="A1752">
        <v>5257675</v>
      </c>
      <c r="B1752" t="s">
        <v>3424</v>
      </c>
      <c r="C1752" t="s">
        <v>133</v>
      </c>
      <c r="D1752" t="s">
        <v>1031</v>
      </c>
      <c r="E1752" s="1">
        <v>37126</v>
      </c>
      <c r="F1752" s="3">
        <v>2001</v>
      </c>
      <c r="G1752">
        <v>1658</v>
      </c>
      <c r="H1752" t="s">
        <v>28</v>
      </c>
      <c r="I1752" t="s">
        <v>1578</v>
      </c>
      <c r="J1752">
        <v>0</v>
      </c>
      <c r="K1752">
        <v>0</v>
      </c>
      <c r="L1752">
        <v>0</v>
      </c>
      <c r="M1752">
        <v>0</v>
      </c>
      <c r="N1752">
        <v>1</v>
      </c>
      <c r="O1752">
        <v>110</v>
      </c>
      <c r="P1752">
        <v>0</v>
      </c>
      <c r="Q1752">
        <v>0</v>
      </c>
      <c r="R1752">
        <v>0</v>
      </c>
      <c r="S1752">
        <f>VLOOKUP(F1752,DF!$A$2:$B$75,2)*R1752</f>
        <v>0</v>
      </c>
      <c r="T1752">
        <v>0</v>
      </c>
      <c r="U1752">
        <f>VLOOKUP(F1752,DF!$A$2:$B$75,2)*T1752</f>
        <v>0</v>
      </c>
      <c r="V1752">
        <v>1119324</v>
      </c>
      <c r="W1752">
        <v>105</v>
      </c>
      <c r="X1752" t="s">
        <v>469</v>
      </c>
      <c r="Y1752">
        <v>0</v>
      </c>
      <c r="Z1752">
        <v>0</v>
      </c>
      <c r="AA1752" t="s">
        <v>576</v>
      </c>
      <c r="AB1752">
        <v>2</v>
      </c>
      <c r="AC1752" t="s">
        <v>161</v>
      </c>
      <c r="AD1752">
        <v>2</v>
      </c>
      <c r="AE1752" t="s">
        <v>161</v>
      </c>
      <c r="AF1752" t="s">
        <v>1031</v>
      </c>
      <c r="AG1752" s="1">
        <v>37126</v>
      </c>
      <c r="AH1752">
        <v>1658</v>
      </c>
      <c r="AI1752">
        <v>37.716670000000001</v>
      </c>
      <c r="AJ1752">
        <v>-97.116669999999999</v>
      </c>
      <c r="AK1752">
        <v>37.716670000000001</v>
      </c>
      <c r="AL1752">
        <v>-97.116669999999999</v>
      </c>
      <c r="AM1752" t="s">
        <v>947</v>
      </c>
    </row>
    <row r="1753" spans="1:40" x14ac:dyDescent="0.25">
      <c r="A1753">
        <v>5257676</v>
      </c>
      <c r="B1753" t="s">
        <v>3424</v>
      </c>
      <c r="C1753" t="s">
        <v>133</v>
      </c>
      <c r="D1753" t="s">
        <v>1031</v>
      </c>
      <c r="E1753" s="1">
        <v>37126</v>
      </c>
      <c r="F1753" s="3">
        <v>2001</v>
      </c>
      <c r="G1753">
        <v>1705</v>
      </c>
      <c r="H1753" t="s">
        <v>28</v>
      </c>
      <c r="I1753" t="s">
        <v>1578</v>
      </c>
      <c r="J1753">
        <v>0</v>
      </c>
      <c r="K1753">
        <v>0</v>
      </c>
      <c r="L1753">
        <v>0</v>
      </c>
      <c r="M1753">
        <v>0</v>
      </c>
      <c r="N1753">
        <v>1</v>
      </c>
      <c r="O1753">
        <v>110</v>
      </c>
      <c r="P1753">
        <v>0</v>
      </c>
      <c r="Q1753">
        <v>0</v>
      </c>
      <c r="R1753">
        <v>0</v>
      </c>
      <c r="S1753">
        <f>VLOOKUP(F1753,DF!$A$2:$B$75,2)*R1753</f>
        <v>0</v>
      </c>
      <c r="T1753">
        <v>0</v>
      </c>
      <c r="U1753">
        <f>VLOOKUP(F1753,DF!$A$2:$B$75,2)*T1753</f>
        <v>0</v>
      </c>
      <c r="V1753">
        <v>1119324</v>
      </c>
      <c r="W1753">
        <v>105</v>
      </c>
      <c r="X1753" t="s">
        <v>469</v>
      </c>
      <c r="Y1753">
        <v>0</v>
      </c>
      <c r="Z1753">
        <v>0</v>
      </c>
      <c r="AA1753" t="s">
        <v>581</v>
      </c>
      <c r="AB1753">
        <v>2</v>
      </c>
      <c r="AC1753" t="s">
        <v>161</v>
      </c>
      <c r="AD1753">
        <v>2</v>
      </c>
      <c r="AE1753" t="s">
        <v>161</v>
      </c>
      <c r="AF1753" t="s">
        <v>1031</v>
      </c>
      <c r="AG1753" s="1">
        <v>37126</v>
      </c>
      <c r="AH1753">
        <v>1705</v>
      </c>
      <c r="AI1753">
        <v>37.716670000000001</v>
      </c>
      <c r="AJ1753">
        <v>-97.133330000000001</v>
      </c>
      <c r="AK1753">
        <v>37.716670000000001</v>
      </c>
      <c r="AL1753">
        <v>-97.133330000000001</v>
      </c>
      <c r="AM1753" t="s">
        <v>947</v>
      </c>
    </row>
    <row r="1754" spans="1:40" x14ac:dyDescent="0.25">
      <c r="A1754">
        <v>5266806</v>
      </c>
      <c r="B1754" t="s">
        <v>3336</v>
      </c>
      <c r="C1754" t="s">
        <v>43</v>
      </c>
      <c r="D1754" t="s">
        <v>1039</v>
      </c>
      <c r="E1754" s="1">
        <v>37141</v>
      </c>
      <c r="F1754" s="3">
        <v>2001</v>
      </c>
      <c r="G1754">
        <v>1700</v>
      </c>
      <c r="H1754" t="s">
        <v>28</v>
      </c>
      <c r="I1754" t="s">
        <v>1578</v>
      </c>
      <c r="J1754">
        <v>0</v>
      </c>
      <c r="K1754">
        <v>0</v>
      </c>
      <c r="L1754">
        <v>0</v>
      </c>
      <c r="M1754">
        <v>0</v>
      </c>
      <c r="N1754">
        <v>0.1</v>
      </c>
      <c r="O1754">
        <v>50</v>
      </c>
      <c r="P1754">
        <v>0</v>
      </c>
      <c r="Q1754">
        <v>0</v>
      </c>
      <c r="R1754">
        <v>0</v>
      </c>
      <c r="S1754">
        <f>VLOOKUP(F1754,DF!$A$2:$B$75,2)*R1754</f>
        <v>0</v>
      </c>
      <c r="T1754">
        <v>0</v>
      </c>
      <c r="U1754">
        <f>VLOOKUP(F1754,DF!$A$2:$B$75,2)*T1754</f>
        <v>0</v>
      </c>
      <c r="V1754">
        <v>1122770</v>
      </c>
      <c r="W1754">
        <v>161</v>
      </c>
      <c r="X1754" t="s">
        <v>454</v>
      </c>
      <c r="Y1754">
        <v>0</v>
      </c>
      <c r="Z1754">
        <v>0</v>
      </c>
      <c r="AA1754" t="s">
        <v>772</v>
      </c>
      <c r="AB1754">
        <v>6</v>
      </c>
      <c r="AC1754" t="s">
        <v>140</v>
      </c>
      <c r="AD1754">
        <v>6</v>
      </c>
      <c r="AE1754" t="s">
        <v>140</v>
      </c>
      <c r="AF1754" t="s">
        <v>1039</v>
      </c>
      <c r="AG1754" s="1">
        <v>37141</v>
      </c>
      <c r="AH1754">
        <v>1700</v>
      </c>
      <c r="AI1754">
        <v>39.183329999999998</v>
      </c>
      <c r="AJ1754">
        <v>-96.8</v>
      </c>
      <c r="AK1754">
        <v>39.183329999999998</v>
      </c>
      <c r="AL1754">
        <v>-96.8</v>
      </c>
      <c r="AM1754" t="s">
        <v>1040</v>
      </c>
    </row>
    <row r="1755" spans="1:40" x14ac:dyDescent="0.25">
      <c r="A1755">
        <v>5137546</v>
      </c>
      <c r="B1755" t="s">
        <v>3404</v>
      </c>
      <c r="C1755" t="s">
        <v>112</v>
      </c>
      <c r="D1755" t="s">
        <v>804</v>
      </c>
      <c r="E1755" s="1">
        <v>36635</v>
      </c>
      <c r="F1755" s="3">
        <v>2000</v>
      </c>
      <c r="G1755">
        <v>1934</v>
      </c>
      <c r="H1755" t="s">
        <v>28</v>
      </c>
      <c r="I1755" t="s">
        <v>1697</v>
      </c>
      <c r="J1755">
        <v>3</v>
      </c>
      <c r="K1755">
        <v>0</v>
      </c>
      <c r="L1755">
        <v>27</v>
      </c>
      <c r="M1755">
        <v>125670000</v>
      </c>
      <c r="N1755">
        <v>21</v>
      </c>
      <c r="O1755">
        <v>440</v>
      </c>
      <c r="P1755">
        <v>0</v>
      </c>
      <c r="Q1755">
        <v>27</v>
      </c>
      <c r="R1755">
        <v>71000000</v>
      </c>
      <c r="S1755">
        <f>VLOOKUP(F1755,DF!$A$2:$B$75,2)*R1755</f>
        <v>125670000</v>
      </c>
      <c r="T1755">
        <v>0</v>
      </c>
      <c r="U1755">
        <f>VLOOKUP(F1755,DF!$A$2:$B$75,2)*T1755</f>
        <v>0</v>
      </c>
      <c r="V1755">
        <v>1092972</v>
      </c>
      <c r="W1755">
        <v>99</v>
      </c>
      <c r="X1755" t="s">
        <v>469</v>
      </c>
      <c r="Y1755">
        <v>0</v>
      </c>
      <c r="Z1755">
        <v>0</v>
      </c>
      <c r="AA1755" t="s">
        <v>619</v>
      </c>
      <c r="AB1755">
        <v>10</v>
      </c>
      <c r="AC1755" t="s">
        <v>197</v>
      </c>
      <c r="AD1755">
        <v>10</v>
      </c>
      <c r="AE1755" t="s">
        <v>197</v>
      </c>
      <c r="AF1755" t="s">
        <v>804</v>
      </c>
      <c r="AG1755" s="1">
        <v>36635</v>
      </c>
      <c r="AH1755">
        <v>2000</v>
      </c>
      <c r="AI1755">
        <v>37.25</v>
      </c>
      <c r="AJ1755">
        <v>-95.55</v>
      </c>
      <c r="AK1755">
        <v>37.4</v>
      </c>
      <c r="AL1755">
        <v>-95.2</v>
      </c>
      <c r="AM1755" t="s">
        <v>805</v>
      </c>
    </row>
    <row r="1756" spans="1:40" x14ac:dyDescent="0.25">
      <c r="A1756">
        <v>5137545</v>
      </c>
      <c r="B1756" t="s">
        <v>3406</v>
      </c>
      <c r="C1756" t="s">
        <v>114</v>
      </c>
      <c r="D1756" t="s">
        <v>800</v>
      </c>
      <c r="E1756" s="1">
        <v>36635</v>
      </c>
      <c r="F1756" s="3">
        <v>2000</v>
      </c>
      <c r="G1756">
        <v>1920</v>
      </c>
      <c r="H1756" t="s">
        <v>28</v>
      </c>
      <c r="I1756" t="s">
        <v>1588</v>
      </c>
      <c r="J1756">
        <v>2</v>
      </c>
      <c r="K1756">
        <v>0</v>
      </c>
      <c r="L1756">
        <v>3</v>
      </c>
      <c r="M1756">
        <v>3186000</v>
      </c>
      <c r="N1756">
        <v>15</v>
      </c>
      <c r="O1756">
        <v>440</v>
      </c>
      <c r="P1756">
        <v>0</v>
      </c>
      <c r="Q1756">
        <v>3</v>
      </c>
      <c r="R1756">
        <v>1800000</v>
      </c>
      <c r="S1756">
        <f>VLOOKUP(F1756,DF!$A$2:$B$75,2)*R1756</f>
        <v>3186000</v>
      </c>
      <c r="T1756">
        <v>0</v>
      </c>
      <c r="U1756">
        <f>VLOOKUP(F1756,DF!$A$2:$B$75,2)*T1756</f>
        <v>0</v>
      </c>
      <c r="V1756">
        <v>1092972</v>
      </c>
      <c r="W1756">
        <v>133</v>
      </c>
      <c r="X1756" t="s">
        <v>469</v>
      </c>
      <c r="Y1756">
        <v>0</v>
      </c>
      <c r="Z1756">
        <v>0</v>
      </c>
      <c r="AA1756" t="s">
        <v>576</v>
      </c>
      <c r="AB1756">
        <v>6</v>
      </c>
      <c r="AC1756" t="s">
        <v>197</v>
      </c>
      <c r="AD1756">
        <v>6</v>
      </c>
      <c r="AE1756" t="s">
        <v>197</v>
      </c>
      <c r="AF1756" t="s">
        <v>800</v>
      </c>
      <c r="AG1756" s="1">
        <v>36635</v>
      </c>
      <c r="AH1756">
        <v>1945</v>
      </c>
      <c r="AI1756">
        <v>37.5</v>
      </c>
      <c r="AJ1756">
        <v>-95.333330000000004</v>
      </c>
      <c r="AK1756">
        <v>37.566670000000002</v>
      </c>
      <c r="AL1756">
        <v>-95.1</v>
      </c>
      <c r="AM1756" t="s">
        <v>801</v>
      </c>
    </row>
    <row r="1757" spans="1:40" x14ac:dyDescent="0.25">
      <c r="A1757">
        <v>5141308</v>
      </c>
      <c r="B1757" t="s">
        <v>3411</v>
      </c>
      <c r="C1757" t="s">
        <v>119</v>
      </c>
      <c r="D1757" t="s">
        <v>806</v>
      </c>
      <c r="E1757" s="1">
        <v>36635</v>
      </c>
      <c r="F1757" s="3">
        <v>2000</v>
      </c>
      <c r="G1757">
        <v>1945</v>
      </c>
      <c r="H1757" t="s">
        <v>28</v>
      </c>
      <c r="I1757" t="s">
        <v>1588</v>
      </c>
      <c r="J1757">
        <v>2</v>
      </c>
      <c r="K1757">
        <v>0</v>
      </c>
      <c r="L1757">
        <v>0</v>
      </c>
      <c r="M1757">
        <v>354000</v>
      </c>
      <c r="N1757">
        <v>8</v>
      </c>
      <c r="O1757">
        <v>200</v>
      </c>
      <c r="P1757">
        <v>0</v>
      </c>
      <c r="Q1757">
        <v>0</v>
      </c>
      <c r="R1757">
        <v>200000</v>
      </c>
      <c r="S1757">
        <f>VLOOKUP(F1757,DF!$A$2:$B$75,2)*R1757</f>
        <v>354000</v>
      </c>
      <c r="T1757">
        <v>0</v>
      </c>
      <c r="U1757">
        <f>VLOOKUP(F1757,DF!$A$2:$B$75,2)*T1757</f>
        <v>0</v>
      </c>
      <c r="V1757">
        <v>1093803</v>
      </c>
      <c r="W1757">
        <v>37</v>
      </c>
      <c r="X1757" t="s">
        <v>495</v>
      </c>
      <c r="Y1757">
        <v>0</v>
      </c>
      <c r="Z1757">
        <v>0</v>
      </c>
      <c r="AA1757" t="s">
        <v>619</v>
      </c>
      <c r="AB1757">
        <v>3</v>
      </c>
      <c r="AC1757" t="s">
        <v>183</v>
      </c>
      <c r="AD1757">
        <v>3</v>
      </c>
      <c r="AE1757" t="s">
        <v>183</v>
      </c>
      <c r="AF1757" t="s">
        <v>806</v>
      </c>
      <c r="AG1757" s="1">
        <v>36635</v>
      </c>
      <c r="AH1757">
        <v>2002</v>
      </c>
      <c r="AI1757">
        <v>37.549999999999997</v>
      </c>
      <c r="AJ1757">
        <v>-95.083330000000004</v>
      </c>
      <c r="AK1757">
        <v>37.666670000000003</v>
      </c>
      <c r="AL1757">
        <v>-94.933329999999998</v>
      </c>
      <c r="AN1757" t="s">
        <v>807</v>
      </c>
    </row>
    <row r="1758" spans="1:40" x14ac:dyDescent="0.25">
      <c r="A1758">
        <v>5141422</v>
      </c>
      <c r="B1758" t="s">
        <v>3413</v>
      </c>
      <c r="C1758" t="s">
        <v>122</v>
      </c>
      <c r="D1758" t="s">
        <v>810</v>
      </c>
      <c r="E1758" s="1">
        <v>36635</v>
      </c>
      <c r="F1758" s="3">
        <v>2000</v>
      </c>
      <c r="G1758">
        <v>2002</v>
      </c>
      <c r="H1758" t="s">
        <v>28</v>
      </c>
      <c r="I1758" t="s">
        <v>1588</v>
      </c>
      <c r="J1758">
        <v>2</v>
      </c>
      <c r="K1758">
        <v>0</v>
      </c>
      <c r="L1758">
        <v>0</v>
      </c>
      <c r="M1758">
        <v>0</v>
      </c>
      <c r="N1758">
        <v>2</v>
      </c>
      <c r="O1758">
        <v>200</v>
      </c>
      <c r="P1758">
        <v>0</v>
      </c>
      <c r="Q1758">
        <v>0</v>
      </c>
      <c r="R1758">
        <v>0</v>
      </c>
      <c r="S1758">
        <f>VLOOKUP(F1758,DF!$A$2:$B$75,2)*R1758</f>
        <v>0</v>
      </c>
      <c r="T1758">
        <v>0</v>
      </c>
      <c r="U1758">
        <f>VLOOKUP(F1758,DF!$A$2:$B$75,2)*T1758</f>
        <v>0</v>
      </c>
      <c r="V1758">
        <v>1093848</v>
      </c>
      <c r="W1758">
        <v>11</v>
      </c>
      <c r="X1758" t="s">
        <v>495</v>
      </c>
      <c r="Y1758">
        <v>0</v>
      </c>
      <c r="Z1758">
        <v>0</v>
      </c>
      <c r="AA1758" t="s">
        <v>619</v>
      </c>
      <c r="AB1758">
        <v>4</v>
      </c>
      <c r="AC1758" t="s">
        <v>197</v>
      </c>
      <c r="AD1758">
        <v>4</v>
      </c>
      <c r="AE1758" t="s">
        <v>197</v>
      </c>
      <c r="AF1758" t="s">
        <v>810</v>
      </c>
      <c r="AG1758" s="1">
        <v>36635</v>
      </c>
      <c r="AH1758">
        <v>2005</v>
      </c>
      <c r="AI1758">
        <v>37.683329999999998</v>
      </c>
      <c r="AJ1758">
        <v>-94.933329999999998</v>
      </c>
      <c r="AK1758">
        <v>37.700000000000003</v>
      </c>
      <c r="AL1758">
        <v>-94.916669999999996</v>
      </c>
      <c r="AN1758" t="s">
        <v>811</v>
      </c>
    </row>
    <row r="1759" spans="1:40" x14ac:dyDescent="0.25">
      <c r="A1759">
        <v>5141788</v>
      </c>
      <c r="B1759" t="s">
        <v>3411</v>
      </c>
      <c r="C1759" t="s">
        <v>119</v>
      </c>
      <c r="D1759" t="s">
        <v>812</v>
      </c>
      <c r="E1759" s="1">
        <v>36635</v>
      </c>
      <c r="F1759" s="3">
        <v>2000</v>
      </c>
      <c r="G1759">
        <v>2011</v>
      </c>
      <c r="H1759" t="s">
        <v>28</v>
      </c>
      <c r="I1759" t="s">
        <v>1588</v>
      </c>
      <c r="J1759">
        <v>2</v>
      </c>
      <c r="K1759">
        <v>0</v>
      </c>
      <c r="L1759">
        <v>4</v>
      </c>
      <c r="M1759">
        <v>531000</v>
      </c>
      <c r="N1759">
        <v>8</v>
      </c>
      <c r="O1759">
        <v>300</v>
      </c>
      <c r="P1759">
        <v>0</v>
      </c>
      <c r="Q1759">
        <v>4</v>
      </c>
      <c r="R1759">
        <v>300000</v>
      </c>
      <c r="S1759">
        <f>VLOOKUP(F1759,DF!$A$2:$B$75,2)*R1759</f>
        <v>531000</v>
      </c>
      <c r="T1759">
        <v>0</v>
      </c>
      <c r="U1759">
        <f>VLOOKUP(F1759,DF!$A$2:$B$75,2)*T1759</f>
        <v>0</v>
      </c>
      <c r="V1759">
        <v>1093849</v>
      </c>
      <c r="W1759">
        <v>37</v>
      </c>
      <c r="X1759" t="s">
        <v>495</v>
      </c>
      <c r="Y1759">
        <v>0</v>
      </c>
      <c r="Z1759">
        <v>0</v>
      </c>
      <c r="AA1759" t="s">
        <v>619</v>
      </c>
      <c r="AB1759">
        <v>2</v>
      </c>
      <c r="AC1759" t="s">
        <v>161</v>
      </c>
      <c r="AD1759">
        <v>2</v>
      </c>
      <c r="AE1759" t="s">
        <v>161</v>
      </c>
      <c r="AF1759" t="s">
        <v>812</v>
      </c>
      <c r="AG1759" s="1">
        <v>36635</v>
      </c>
      <c r="AH1759">
        <v>2016</v>
      </c>
      <c r="AI1759">
        <v>37.35</v>
      </c>
      <c r="AJ1759">
        <v>-95.05</v>
      </c>
      <c r="AK1759">
        <v>37.416670000000003</v>
      </c>
      <c r="AL1759">
        <v>-94.933329999999998</v>
      </c>
      <c r="AN1759" t="s">
        <v>813</v>
      </c>
    </row>
    <row r="1760" spans="1:40" x14ac:dyDescent="0.25">
      <c r="A1760">
        <v>5160693</v>
      </c>
      <c r="B1760" t="s">
        <v>3389</v>
      </c>
      <c r="C1760" t="s">
        <v>97</v>
      </c>
      <c r="D1760" t="s">
        <v>875</v>
      </c>
      <c r="E1760" s="1">
        <v>36830</v>
      </c>
      <c r="F1760" s="3">
        <v>2000</v>
      </c>
      <c r="G1760">
        <v>1432</v>
      </c>
      <c r="H1760" t="s">
        <v>28</v>
      </c>
      <c r="I1760" t="s">
        <v>1588</v>
      </c>
      <c r="J1760">
        <v>2</v>
      </c>
      <c r="K1760">
        <v>0</v>
      </c>
      <c r="L1760">
        <v>0</v>
      </c>
      <c r="M1760">
        <v>0</v>
      </c>
      <c r="N1760">
        <v>7</v>
      </c>
      <c r="O1760">
        <v>250</v>
      </c>
      <c r="P1760">
        <v>0</v>
      </c>
      <c r="Q1760">
        <v>0</v>
      </c>
      <c r="R1760">
        <v>0</v>
      </c>
      <c r="S1760">
        <f>VLOOKUP(F1760,DF!$A$2:$B$75,2)*R1760</f>
        <v>0</v>
      </c>
      <c r="T1760">
        <v>0</v>
      </c>
      <c r="U1760">
        <f>VLOOKUP(F1760,DF!$A$2:$B$75,2)*T1760</f>
        <v>0</v>
      </c>
      <c r="V1760">
        <v>1104136</v>
      </c>
      <c r="W1760">
        <v>181</v>
      </c>
      <c r="X1760" t="s">
        <v>474</v>
      </c>
      <c r="Y1760">
        <v>0</v>
      </c>
      <c r="Z1760">
        <v>0</v>
      </c>
      <c r="AA1760" t="s">
        <v>619</v>
      </c>
      <c r="AB1760">
        <v>14</v>
      </c>
      <c r="AC1760" t="s">
        <v>252</v>
      </c>
      <c r="AD1760">
        <v>14</v>
      </c>
      <c r="AE1760" t="s">
        <v>252</v>
      </c>
      <c r="AF1760" t="s">
        <v>875</v>
      </c>
      <c r="AG1760" s="1">
        <v>36830</v>
      </c>
      <c r="AH1760">
        <v>1451</v>
      </c>
      <c r="AI1760">
        <v>39.15</v>
      </c>
      <c r="AJ1760">
        <v>-101.98333</v>
      </c>
      <c r="AK1760">
        <v>39.233330000000002</v>
      </c>
      <c r="AL1760">
        <v>-101.88333</v>
      </c>
      <c r="AM1760" t="s">
        <v>876</v>
      </c>
    </row>
    <row r="1761" spans="1:40" x14ac:dyDescent="0.25">
      <c r="A1761">
        <v>5138718</v>
      </c>
      <c r="B1761" t="s">
        <v>3357</v>
      </c>
      <c r="C1761" t="s">
        <v>65</v>
      </c>
      <c r="D1761" t="s">
        <v>481</v>
      </c>
      <c r="E1761" s="1">
        <v>36592</v>
      </c>
      <c r="F1761" s="3">
        <v>2000</v>
      </c>
      <c r="G1761">
        <v>1620</v>
      </c>
      <c r="H1761" t="s">
        <v>28</v>
      </c>
      <c r="I1761" t="s">
        <v>1590</v>
      </c>
      <c r="J1761">
        <v>1</v>
      </c>
      <c r="K1761">
        <v>0</v>
      </c>
      <c r="L1761">
        <v>2</v>
      </c>
      <c r="M1761">
        <v>442500</v>
      </c>
      <c r="N1761">
        <v>2</v>
      </c>
      <c r="O1761">
        <v>100</v>
      </c>
      <c r="P1761">
        <v>0</v>
      </c>
      <c r="Q1761">
        <v>2</v>
      </c>
      <c r="R1761">
        <v>250000</v>
      </c>
      <c r="S1761">
        <f>VLOOKUP(F1761,DF!$A$2:$B$75,2)*R1761</f>
        <v>442500</v>
      </c>
      <c r="T1761">
        <v>0</v>
      </c>
      <c r="U1761">
        <f>VLOOKUP(F1761,DF!$A$2:$B$75,2)*T1761</f>
        <v>0</v>
      </c>
      <c r="V1761">
        <v>1092835</v>
      </c>
      <c r="W1761">
        <v>175</v>
      </c>
      <c r="X1761" t="s">
        <v>459</v>
      </c>
      <c r="Y1761">
        <v>0</v>
      </c>
      <c r="Z1761">
        <v>0</v>
      </c>
      <c r="AA1761" t="s">
        <v>619</v>
      </c>
      <c r="AB1761" t="s">
        <v>27</v>
      </c>
      <c r="AC1761" t="s">
        <v>27</v>
      </c>
      <c r="AD1761" t="s">
        <v>27</v>
      </c>
      <c r="AE1761" t="s">
        <v>27</v>
      </c>
      <c r="AF1761" t="s">
        <v>481</v>
      </c>
      <c r="AG1761" s="1">
        <v>36592</v>
      </c>
      <c r="AH1761">
        <v>1623</v>
      </c>
      <c r="AI1761">
        <v>37.033329999999999</v>
      </c>
      <c r="AJ1761">
        <v>-100.93333</v>
      </c>
      <c r="AK1761">
        <v>37.033329999999999</v>
      </c>
      <c r="AL1761">
        <v>-100.93333</v>
      </c>
      <c r="AM1761" t="s">
        <v>782</v>
      </c>
    </row>
    <row r="1762" spans="1:40" x14ac:dyDescent="0.25">
      <c r="A1762">
        <v>5138736</v>
      </c>
      <c r="B1762" t="s">
        <v>3341</v>
      </c>
      <c r="C1762" t="s">
        <v>49</v>
      </c>
      <c r="D1762" t="s">
        <v>783</v>
      </c>
      <c r="E1762" s="1">
        <v>36592</v>
      </c>
      <c r="F1762" s="3">
        <v>2000</v>
      </c>
      <c r="G1762">
        <v>1810</v>
      </c>
      <c r="H1762" t="s">
        <v>28</v>
      </c>
      <c r="I1762" t="s">
        <v>1590</v>
      </c>
      <c r="J1762">
        <v>1</v>
      </c>
      <c r="K1762">
        <v>0</v>
      </c>
      <c r="L1762">
        <v>1</v>
      </c>
      <c r="M1762">
        <v>0</v>
      </c>
      <c r="N1762">
        <v>3.2</v>
      </c>
      <c r="O1762">
        <v>100</v>
      </c>
      <c r="P1762">
        <v>0</v>
      </c>
      <c r="Q1762">
        <v>1</v>
      </c>
      <c r="R1762">
        <v>0</v>
      </c>
      <c r="S1762">
        <f>VLOOKUP(F1762,DF!$A$2:$B$75,2)*R1762</f>
        <v>0</v>
      </c>
      <c r="T1762">
        <v>0</v>
      </c>
      <c r="U1762">
        <f>VLOOKUP(F1762,DF!$A$2:$B$75,2)*T1762</f>
        <v>0</v>
      </c>
      <c r="V1762">
        <v>1092835</v>
      </c>
      <c r="W1762">
        <v>33</v>
      </c>
      <c r="X1762" t="s">
        <v>459</v>
      </c>
      <c r="Y1762">
        <v>0</v>
      </c>
      <c r="Z1762">
        <v>0</v>
      </c>
      <c r="AA1762" t="s">
        <v>619</v>
      </c>
      <c r="AB1762">
        <v>3</v>
      </c>
      <c r="AC1762" t="s">
        <v>252</v>
      </c>
      <c r="AD1762">
        <v>3</v>
      </c>
      <c r="AE1762" t="s">
        <v>252</v>
      </c>
      <c r="AF1762" t="s">
        <v>783</v>
      </c>
      <c r="AG1762" s="1">
        <v>36592</v>
      </c>
      <c r="AH1762">
        <v>1815</v>
      </c>
      <c r="AI1762">
        <v>37.066670000000002</v>
      </c>
      <c r="AJ1762">
        <v>-99.35</v>
      </c>
      <c r="AK1762">
        <v>37.1</v>
      </c>
      <c r="AL1762">
        <v>-99.316670000000002</v>
      </c>
      <c r="AM1762" t="s">
        <v>784</v>
      </c>
    </row>
    <row r="1763" spans="1:40" x14ac:dyDescent="0.25">
      <c r="A1763">
        <v>5137338</v>
      </c>
      <c r="B1763" t="s">
        <v>3381</v>
      </c>
      <c r="C1763" t="s">
        <v>89</v>
      </c>
      <c r="D1763" t="s">
        <v>787</v>
      </c>
      <c r="E1763" s="1">
        <v>36608</v>
      </c>
      <c r="F1763" s="3">
        <v>2000</v>
      </c>
      <c r="G1763">
        <v>1605</v>
      </c>
      <c r="H1763" t="s">
        <v>28</v>
      </c>
      <c r="I1763" t="s">
        <v>1590</v>
      </c>
      <c r="J1763">
        <v>1</v>
      </c>
      <c r="K1763">
        <v>0</v>
      </c>
      <c r="L1763">
        <v>0</v>
      </c>
      <c r="M1763">
        <v>0</v>
      </c>
      <c r="N1763">
        <v>12</v>
      </c>
      <c r="O1763">
        <v>100</v>
      </c>
      <c r="P1763">
        <v>0</v>
      </c>
      <c r="Q1763">
        <v>0</v>
      </c>
      <c r="R1763">
        <v>0</v>
      </c>
      <c r="S1763">
        <f>VLOOKUP(F1763,DF!$A$2:$B$75,2)*R1763</f>
        <v>0</v>
      </c>
      <c r="T1763">
        <v>0</v>
      </c>
      <c r="U1763">
        <f>VLOOKUP(F1763,DF!$A$2:$B$75,2)*T1763</f>
        <v>0</v>
      </c>
      <c r="V1763">
        <v>1092838</v>
      </c>
      <c r="W1763">
        <v>47</v>
      </c>
      <c r="X1763" t="s">
        <v>459</v>
      </c>
      <c r="Y1763">
        <v>0</v>
      </c>
      <c r="Z1763">
        <v>0</v>
      </c>
      <c r="AA1763" t="s">
        <v>581</v>
      </c>
      <c r="AB1763">
        <v>14</v>
      </c>
      <c r="AC1763" t="s">
        <v>183</v>
      </c>
      <c r="AD1763">
        <v>14</v>
      </c>
      <c r="AE1763" t="s">
        <v>183</v>
      </c>
      <c r="AF1763" t="s">
        <v>787</v>
      </c>
      <c r="AG1763" s="1">
        <v>36608</v>
      </c>
      <c r="AH1763">
        <v>1630</v>
      </c>
      <c r="AI1763">
        <v>37.733330000000002</v>
      </c>
      <c r="AJ1763">
        <v>-99.25</v>
      </c>
      <c r="AK1763">
        <v>37.883330000000001</v>
      </c>
      <c r="AL1763">
        <v>-99.216669999999993</v>
      </c>
      <c r="AM1763" t="s">
        <v>788</v>
      </c>
    </row>
    <row r="1764" spans="1:40" x14ac:dyDescent="0.25">
      <c r="A1764">
        <v>5137339</v>
      </c>
      <c r="B1764" t="s">
        <v>3381</v>
      </c>
      <c r="C1764" t="s">
        <v>89</v>
      </c>
      <c r="D1764" t="s">
        <v>789</v>
      </c>
      <c r="E1764" s="1">
        <v>36608</v>
      </c>
      <c r="F1764" s="3">
        <v>2000</v>
      </c>
      <c r="G1764">
        <v>1650</v>
      </c>
      <c r="H1764" t="s">
        <v>28</v>
      </c>
      <c r="I1764" t="s">
        <v>1590</v>
      </c>
      <c r="J1764">
        <v>1</v>
      </c>
      <c r="K1764">
        <v>0</v>
      </c>
      <c r="L1764">
        <v>0</v>
      </c>
      <c r="M1764">
        <v>0</v>
      </c>
      <c r="N1764">
        <v>2</v>
      </c>
      <c r="O1764">
        <v>100</v>
      </c>
      <c r="P1764">
        <v>0</v>
      </c>
      <c r="Q1764">
        <v>0</v>
      </c>
      <c r="R1764">
        <v>0</v>
      </c>
      <c r="S1764">
        <f>VLOOKUP(F1764,DF!$A$2:$B$75,2)*R1764</f>
        <v>0</v>
      </c>
      <c r="T1764">
        <v>0</v>
      </c>
      <c r="U1764">
        <f>VLOOKUP(F1764,DF!$A$2:$B$75,2)*T1764</f>
        <v>0</v>
      </c>
      <c r="V1764">
        <v>1092838</v>
      </c>
      <c r="W1764">
        <v>47</v>
      </c>
      <c r="X1764" t="s">
        <v>459</v>
      </c>
      <c r="Y1764">
        <v>0</v>
      </c>
      <c r="Z1764">
        <v>0</v>
      </c>
      <c r="AA1764" t="s">
        <v>581</v>
      </c>
      <c r="AB1764">
        <v>3</v>
      </c>
      <c r="AC1764" t="s">
        <v>394</v>
      </c>
      <c r="AD1764">
        <v>3</v>
      </c>
      <c r="AE1764" t="s">
        <v>394</v>
      </c>
      <c r="AF1764" t="s">
        <v>789</v>
      </c>
      <c r="AG1764" s="1">
        <v>36608</v>
      </c>
      <c r="AH1764">
        <v>1654</v>
      </c>
      <c r="AI1764">
        <v>37.966670000000001</v>
      </c>
      <c r="AJ1764">
        <v>-99.15</v>
      </c>
      <c r="AK1764">
        <v>37.983330000000002</v>
      </c>
      <c r="AL1764">
        <v>-99.15</v>
      </c>
      <c r="AM1764" t="s">
        <v>790</v>
      </c>
    </row>
    <row r="1765" spans="1:40" x14ac:dyDescent="0.25">
      <c r="A1765">
        <v>5137544</v>
      </c>
      <c r="B1765" t="s">
        <v>3401</v>
      </c>
      <c r="C1765" t="s">
        <v>109</v>
      </c>
      <c r="D1765" t="s">
        <v>802</v>
      </c>
      <c r="E1765" s="1">
        <v>36635</v>
      </c>
      <c r="F1765" s="3">
        <v>2000</v>
      </c>
      <c r="G1765">
        <v>1930</v>
      </c>
      <c r="H1765" t="s">
        <v>28</v>
      </c>
      <c r="I1765" t="s">
        <v>1590</v>
      </c>
      <c r="J1765">
        <v>1</v>
      </c>
      <c r="K1765">
        <v>0</v>
      </c>
      <c r="L1765">
        <v>0</v>
      </c>
      <c r="M1765">
        <v>177000</v>
      </c>
      <c r="N1765">
        <v>1</v>
      </c>
      <c r="O1765">
        <v>200</v>
      </c>
      <c r="P1765">
        <v>0</v>
      </c>
      <c r="Q1765">
        <v>0</v>
      </c>
      <c r="R1765">
        <v>100000</v>
      </c>
      <c r="S1765">
        <f>VLOOKUP(F1765,DF!$A$2:$B$75,2)*R1765</f>
        <v>177000</v>
      </c>
      <c r="T1765">
        <v>0</v>
      </c>
      <c r="U1765">
        <f>VLOOKUP(F1765,DF!$A$2:$B$75,2)*T1765</f>
        <v>0</v>
      </c>
      <c r="V1765">
        <v>1092972</v>
      </c>
      <c r="W1765">
        <v>125</v>
      </c>
      <c r="X1765" t="s">
        <v>469</v>
      </c>
      <c r="Y1765">
        <v>0</v>
      </c>
      <c r="Z1765">
        <v>0</v>
      </c>
      <c r="AA1765" t="s">
        <v>576</v>
      </c>
      <c r="AB1765">
        <v>3</v>
      </c>
      <c r="AC1765" t="s">
        <v>183</v>
      </c>
      <c r="AD1765">
        <v>3</v>
      </c>
      <c r="AE1765" t="s">
        <v>183</v>
      </c>
      <c r="AF1765" t="s">
        <v>802</v>
      </c>
      <c r="AG1765" s="1">
        <v>36635</v>
      </c>
      <c r="AH1765">
        <v>1934</v>
      </c>
      <c r="AI1765">
        <v>37.216670000000001</v>
      </c>
      <c r="AJ1765">
        <v>-95.55</v>
      </c>
      <c r="AK1765">
        <v>37.233330000000002</v>
      </c>
      <c r="AL1765">
        <v>-95.5</v>
      </c>
      <c r="AM1765" t="s">
        <v>803</v>
      </c>
    </row>
    <row r="1766" spans="1:40" x14ac:dyDescent="0.25">
      <c r="A1766">
        <v>5142405</v>
      </c>
      <c r="B1766" t="s">
        <v>3362</v>
      </c>
      <c r="C1766" t="s">
        <v>70</v>
      </c>
      <c r="D1766" t="s">
        <v>821</v>
      </c>
      <c r="E1766" s="1">
        <v>36657</v>
      </c>
      <c r="F1766" s="3">
        <v>2000</v>
      </c>
      <c r="G1766">
        <v>2027</v>
      </c>
      <c r="H1766" t="s">
        <v>28</v>
      </c>
      <c r="I1766" t="s">
        <v>1590</v>
      </c>
      <c r="J1766">
        <v>1</v>
      </c>
      <c r="K1766">
        <v>0</v>
      </c>
      <c r="L1766">
        <v>0</v>
      </c>
      <c r="M1766">
        <v>191160</v>
      </c>
      <c r="N1766">
        <v>8</v>
      </c>
      <c r="O1766">
        <v>75</v>
      </c>
      <c r="P1766">
        <v>0</v>
      </c>
      <c r="Q1766">
        <v>0</v>
      </c>
      <c r="R1766">
        <v>108000</v>
      </c>
      <c r="S1766">
        <f>VLOOKUP(F1766,DF!$A$2:$B$75,2)*R1766</f>
        <v>191160</v>
      </c>
      <c r="T1766">
        <v>0</v>
      </c>
      <c r="U1766">
        <f>VLOOKUP(F1766,DF!$A$2:$B$75,2)*T1766</f>
        <v>0</v>
      </c>
      <c r="V1766">
        <v>1094810</v>
      </c>
      <c r="W1766">
        <v>87</v>
      </c>
      <c r="X1766" t="s">
        <v>454</v>
      </c>
      <c r="Y1766">
        <v>0</v>
      </c>
      <c r="Z1766">
        <v>0</v>
      </c>
      <c r="AA1766" t="s">
        <v>589</v>
      </c>
      <c r="AB1766">
        <v>1</v>
      </c>
      <c r="AC1766" t="s">
        <v>144</v>
      </c>
      <c r="AD1766">
        <v>1</v>
      </c>
      <c r="AE1766" t="s">
        <v>144</v>
      </c>
      <c r="AF1766" t="s">
        <v>821</v>
      </c>
      <c r="AG1766" s="1">
        <v>36657</v>
      </c>
      <c r="AH1766">
        <v>2040</v>
      </c>
      <c r="AI1766">
        <v>39.066670000000002</v>
      </c>
      <c r="AJ1766">
        <v>-95.333330000000004</v>
      </c>
      <c r="AK1766">
        <v>39.116669999999999</v>
      </c>
      <c r="AL1766">
        <v>-95.2</v>
      </c>
      <c r="AM1766" t="s">
        <v>822</v>
      </c>
    </row>
    <row r="1767" spans="1:40" x14ac:dyDescent="0.25">
      <c r="A1767">
        <v>5148410</v>
      </c>
      <c r="B1767" t="s">
        <v>3384</v>
      </c>
      <c r="C1767" t="s">
        <v>92</v>
      </c>
      <c r="D1767" t="s">
        <v>507</v>
      </c>
      <c r="E1767" s="1">
        <v>36657</v>
      </c>
      <c r="F1767" s="3">
        <v>2000</v>
      </c>
      <c r="G1767">
        <v>2040</v>
      </c>
      <c r="H1767" t="s">
        <v>28</v>
      </c>
      <c r="I1767" t="s">
        <v>1590</v>
      </c>
      <c r="J1767">
        <v>1</v>
      </c>
      <c r="K1767">
        <v>0</v>
      </c>
      <c r="L1767">
        <v>0</v>
      </c>
      <c r="M1767">
        <v>4602000</v>
      </c>
      <c r="N1767">
        <v>16</v>
      </c>
      <c r="O1767">
        <v>440</v>
      </c>
      <c r="P1767">
        <v>0</v>
      </c>
      <c r="Q1767">
        <v>0</v>
      </c>
      <c r="R1767">
        <v>2600000</v>
      </c>
      <c r="S1767">
        <f>VLOOKUP(F1767,DF!$A$2:$B$75,2)*R1767</f>
        <v>4602000</v>
      </c>
      <c r="T1767">
        <v>0</v>
      </c>
      <c r="U1767">
        <f>VLOOKUP(F1767,DF!$A$2:$B$75,2)*T1767</f>
        <v>0</v>
      </c>
      <c r="V1767">
        <v>1096331</v>
      </c>
      <c r="W1767">
        <v>103</v>
      </c>
      <c r="X1767" t="s">
        <v>505</v>
      </c>
      <c r="Y1767">
        <v>0</v>
      </c>
      <c r="Z1767">
        <v>0</v>
      </c>
      <c r="AA1767" t="s">
        <v>619</v>
      </c>
      <c r="AB1767">
        <v>6</v>
      </c>
      <c r="AC1767" t="s">
        <v>276</v>
      </c>
      <c r="AD1767">
        <v>6</v>
      </c>
      <c r="AE1767" t="s">
        <v>276</v>
      </c>
      <c r="AF1767" t="s">
        <v>507</v>
      </c>
      <c r="AG1767" s="1">
        <v>36657</v>
      </c>
      <c r="AH1767">
        <v>2112</v>
      </c>
      <c r="AI1767">
        <v>39.083329999999997</v>
      </c>
      <c r="AJ1767">
        <v>-95.183329999999998</v>
      </c>
      <c r="AK1767">
        <v>39.166670000000003</v>
      </c>
      <c r="AL1767">
        <v>-94.933329999999998</v>
      </c>
      <c r="AM1767" t="s">
        <v>823</v>
      </c>
      <c r="AN1767" t="s">
        <v>824</v>
      </c>
    </row>
    <row r="1768" spans="1:40" x14ac:dyDescent="0.25">
      <c r="A1768">
        <v>5144891</v>
      </c>
      <c r="B1768" t="s">
        <v>3399</v>
      </c>
      <c r="C1768" t="s">
        <v>107</v>
      </c>
      <c r="D1768" t="s">
        <v>593</v>
      </c>
      <c r="E1768" s="1">
        <v>36672</v>
      </c>
      <c r="F1768" s="3">
        <v>2000</v>
      </c>
      <c r="G1768">
        <v>2350</v>
      </c>
      <c r="H1768" t="s">
        <v>28</v>
      </c>
      <c r="I1768" t="s">
        <v>1590</v>
      </c>
      <c r="J1768">
        <v>1</v>
      </c>
      <c r="K1768">
        <v>0</v>
      </c>
      <c r="L1768">
        <v>0</v>
      </c>
      <c r="M1768">
        <v>0</v>
      </c>
      <c r="N1768">
        <v>8</v>
      </c>
      <c r="O1768">
        <v>50</v>
      </c>
      <c r="P1768">
        <v>0</v>
      </c>
      <c r="Q1768">
        <v>0</v>
      </c>
      <c r="R1768">
        <v>0</v>
      </c>
      <c r="S1768">
        <f>VLOOKUP(F1768,DF!$A$2:$B$75,2)*R1768</f>
        <v>0</v>
      </c>
      <c r="T1768">
        <v>0</v>
      </c>
      <c r="U1768">
        <f>VLOOKUP(F1768,DF!$A$2:$B$75,2)*T1768</f>
        <v>0</v>
      </c>
      <c r="V1768">
        <v>1094823</v>
      </c>
      <c r="W1768">
        <v>111</v>
      </c>
      <c r="X1768" t="s">
        <v>454</v>
      </c>
      <c r="Y1768">
        <v>0</v>
      </c>
      <c r="Z1768">
        <v>0</v>
      </c>
      <c r="AA1768" t="s">
        <v>576</v>
      </c>
      <c r="AB1768">
        <v>7</v>
      </c>
      <c r="AC1768" t="s">
        <v>197</v>
      </c>
      <c r="AD1768">
        <v>7</v>
      </c>
      <c r="AE1768" t="s">
        <v>197</v>
      </c>
      <c r="AF1768" t="s">
        <v>593</v>
      </c>
      <c r="AG1768" s="1">
        <v>36673</v>
      </c>
      <c r="AH1768">
        <v>10</v>
      </c>
      <c r="AI1768">
        <v>38.333329999999997</v>
      </c>
      <c r="AJ1768">
        <v>-96.266670000000005</v>
      </c>
      <c r="AK1768">
        <v>38.366669999999999</v>
      </c>
      <c r="AL1768">
        <v>-96.15</v>
      </c>
      <c r="AM1768" t="s">
        <v>829</v>
      </c>
    </row>
    <row r="1769" spans="1:40" x14ac:dyDescent="0.25">
      <c r="A1769">
        <v>5151365</v>
      </c>
      <c r="B1769" t="s">
        <v>3402</v>
      </c>
      <c r="C1769" t="s">
        <v>110</v>
      </c>
      <c r="D1769" t="s">
        <v>839</v>
      </c>
      <c r="E1769" s="1">
        <v>36690</v>
      </c>
      <c r="F1769" s="3">
        <v>2000</v>
      </c>
      <c r="G1769">
        <v>1610</v>
      </c>
      <c r="H1769" t="s">
        <v>28</v>
      </c>
      <c r="I1769" t="s">
        <v>1590</v>
      </c>
      <c r="J1769">
        <v>1</v>
      </c>
      <c r="K1769">
        <v>0</v>
      </c>
      <c r="L1769">
        <v>0</v>
      </c>
      <c r="M1769">
        <v>17700</v>
      </c>
      <c r="N1769">
        <v>1</v>
      </c>
      <c r="O1769">
        <v>110</v>
      </c>
      <c r="P1769">
        <v>0</v>
      </c>
      <c r="Q1769">
        <v>0</v>
      </c>
      <c r="R1769">
        <v>10000</v>
      </c>
      <c r="S1769">
        <f>VLOOKUP(F1769,DF!$A$2:$B$75,2)*R1769</f>
        <v>17700</v>
      </c>
      <c r="T1769">
        <v>0</v>
      </c>
      <c r="U1769">
        <f>VLOOKUP(F1769,DF!$A$2:$B$75,2)*T1769</f>
        <v>0</v>
      </c>
      <c r="V1769">
        <v>1096915</v>
      </c>
      <c r="W1769">
        <v>53</v>
      </c>
      <c r="X1769" t="s">
        <v>469</v>
      </c>
      <c r="Y1769">
        <v>0</v>
      </c>
      <c r="Z1769">
        <v>0</v>
      </c>
      <c r="AA1769" t="s">
        <v>581</v>
      </c>
      <c r="AB1769">
        <v>5</v>
      </c>
      <c r="AC1769" t="s">
        <v>140</v>
      </c>
      <c r="AD1769">
        <v>5</v>
      </c>
      <c r="AE1769" t="s">
        <v>140</v>
      </c>
      <c r="AF1769" t="s">
        <v>839</v>
      </c>
      <c r="AG1769" s="1">
        <v>36690</v>
      </c>
      <c r="AH1769">
        <v>1610</v>
      </c>
      <c r="AI1769">
        <v>38.6</v>
      </c>
      <c r="AJ1769">
        <v>-98.033330000000007</v>
      </c>
      <c r="AK1769">
        <v>38.6</v>
      </c>
      <c r="AL1769">
        <v>-98.033330000000007</v>
      </c>
      <c r="AM1769" t="s">
        <v>840</v>
      </c>
    </row>
    <row r="1770" spans="1:40" x14ac:dyDescent="0.25">
      <c r="A1770">
        <v>5148618</v>
      </c>
      <c r="B1770" t="s">
        <v>3379</v>
      </c>
      <c r="C1770" t="s">
        <v>87</v>
      </c>
      <c r="D1770" t="s">
        <v>771</v>
      </c>
      <c r="E1770" s="1">
        <v>36706</v>
      </c>
      <c r="F1770" s="3">
        <v>2000</v>
      </c>
      <c r="G1770">
        <v>1729</v>
      </c>
      <c r="H1770" t="s">
        <v>28</v>
      </c>
      <c r="I1770" t="s">
        <v>1590</v>
      </c>
      <c r="J1770">
        <v>1</v>
      </c>
      <c r="K1770">
        <v>0</v>
      </c>
      <c r="L1770">
        <v>0</v>
      </c>
      <c r="M1770">
        <v>442500</v>
      </c>
      <c r="N1770">
        <v>2.5</v>
      </c>
      <c r="O1770">
        <v>650</v>
      </c>
      <c r="P1770">
        <v>0</v>
      </c>
      <c r="Q1770">
        <v>0</v>
      </c>
      <c r="R1770">
        <v>0</v>
      </c>
      <c r="S1770">
        <f>VLOOKUP(F1770,DF!$A$2:$B$75,2)*R1770</f>
        <v>0</v>
      </c>
      <c r="T1770">
        <v>250000</v>
      </c>
      <c r="U1770">
        <f>VLOOKUP(F1770,DF!$A$2:$B$75,2)*T1770</f>
        <v>442500</v>
      </c>
      <c r="V1770">
        <v>1096902</v>
      </c>
      <c r="W1770">
        <v>23</v>
      </c>
      <c r="X1770" t="s">
        <v>474</v>
      </c>
      <c r="Y1770">
        <v>0</v>
      </c>
      <c r="Z1770">
        <v>0</v>
      </c>
      <c r="AA1770" t="s">
        <v>669</v>
      </c>
      <c r="AB1770">
        <v>9</v>
      </c>
      <c r="AC1770" t="s">
        <v>252</v>
      </c>
      <c r="AD1770">
        <v>9</v>
      </c>
      <c r="AE1770" t="s">
        <v>252</v>
      </c>
      <c r="AF1770" t="s">
        <v>771</v>
      </c>
      <c r="AG1770" s="1">
        <v>36706</v>
      </c>
      <c r="AH1770">
        <v>1748</v>
      </c>
      <c r="AI1770">
        <v>39.633330000000001</v>
      </c>
      <c r="AJ1770">
        <v>-101.6</v>
      </c>
      <c r="AK1770">
        <v>39.6</v>
      </c>
      <c r="AL1770">
        <v>-101.53333000000001</v>
      </c>
      <c r="AM1770" t="s">
        <v>847</v>
      </c>
    </row>
    <row r="1771" spans="1:40" x14ac:dyDescent="0.25">
      <c r="A1771">
        <v>5160241</v>
      </c>
      <c r="B1771" t="s">
        <v>3353</v>
      </c>
      <c r="C1771" t="s">
        <v>61</v>
      </c>
      <c r="D1771" t="s">
        <v>866</v>
      </c>
      <c r="E1771" s="1">
        <v>36827</v>
      </c>
      <c r="F1771" s="3">
        <v>2000</v>
      </c>
      <c r="G1771">
        <v>1220</v>
      </c>
      <c r="H1771" t="s">
        <v>28</v>
      </c>
      <c r="I1771" t="s">
        <v>1590</v>
      </c>
      <c r="J1771">
        <v>1</v>
      </c>
      <c r="K1771">
        <v>0</v>
      </c>
      <c r="L1771">
        <v>0</v>
      </c>
      <c r="M1771">
        <v>0</v>
      </c>
      <c r="N1771">
        <v>2</v>
      </c>
      <c r="O1771">
        <v>75</v>
      </c>
      <c r="P1771">
        <v>0</v>
      </c>
      <c r="Q1771">
        <v>0</v>
      </c>
      <c r="R1771">
        <v>0</v>
      </c>
      <c r="S1771">
        <f>VLOOKUP(F1771,DF!$A$2:$B$75,2)*R1771</f>
        <v>0</v>
      </c>
      <c r="T1771">
        <v>0</v>
      </c>
      <c r="U1771">
        <f>VLOOKUP(F1771,DF!$A$2:$B$75,2)*T1771</f>
        <v>0</v>
      </c>
      <c r="V1771">
        <v>1104132</v>
      </c>
      <c r="W1771">
        <v>63</v>
      </c>
      <c r="X1771" t="s">
        <v>474</v>
      </c>
      <c r="Y1771">
        <v>0</v>
      </c>
      <c r="Z1771">
        <v>0</v>
      </c>
      <c r="AA1771" t="s">
        <v>576</v>
      </c>
      <c r="AB1771">
        <v>8</v>
      </c>
      <c r="AC1771" t="s">
        <v>183</v>
      </c>
      <c r="AD1771">
        <v>8</v>
      </c>
      <c r="AE1771" t="s">
        <v>183</v>
      </c>
      <c r="AF1771" t="s">
        <v>866</v>
      </c>
      <c r="AG1771" s="1">
        <v>36827</v>
      </c>
      <c r="AH1771">
        <v>1225</v>
      </c>
      <c r="AI1771">
        <v>38.833329999999997</v>
      </c>
      <c r="AJ1771">
        <v>-100.48333</v>
      </c>
      <c r="AK1771">
        <v>38.866669999999999</v>
      </c>
      <c r="AL1771">
        <v>-100.48333</v>
      </c>
      <c r="AM1771" t="s">
        <v>867</v>
      </c>
    </row>
    <row r="1772" spans="1:40" x14ac:dyDescent="0.25">
      <c r="A1772">
        <v>5160242</v>
      </c>
      <c r="B1772" t="s">
        <v>3353</v>
      </c>
      <c r="C1772" t="s">
        <v>61</v>
      </c>
      <c r="D1772" t="s">
        <v>866</v>
      </c>
      <c r="E1772" s="1">
        <v>36827</v>
      </c>
      <c r="F1772" s="3">
        <v>2000</v>
      </c>
      <c r="G1772">
        <v>1230</v>
      </c>
      <c r="H1772" t="s">
        <v>28</v>
      </c>
      <c r="I1772" t="s">
        <v>1590</v>
      </c>
      <c r="J1772">
        <v>1</v>
      </c>
      <c r="K1772">
        <v>0</v>
      </c>
      <c r="L1772">
        <v>0</v>
      </c>
      <c r="M1772">
        <v>0</v>
      </c>
      <c r="N1772">
        <v>1</v>
      </c>
      <c r="O1772">
        <v>75</v>
      </c>
      <c r="P1772">
        <v>0</v>
      </c>
      <c r="Q1772">
        <v>0</v>
      </c>
      <c r="R1772">
        <v>0</v>
      </c>
      <c r="S1772">
        <f>VLOOKUP(F1772,DF!$A$2:$B$75,2)*R1772</f>
        <v>0</v>
      </c>
      <c r="T1772">
        <v>0</v>
      </c>
      <c r="U1772">
        <f>VLOOKUP(F1772,DF!$A$2:$B$75,2)*T1772</f>
        <v>0</v>
      </c>
      <c r="V1772">
        <v>1104132</v>
      </c>
      <c r="W1772">
        <v>63</v>
      </c>
      <c r="X1772" t="s">
        <v>474</v>
      </c>
      <c r="Y1772">
        <v>0</v>
      </c>
      <c r="Z1772">
        <v>0</v>
      </c>
      <c r="AA1772" t="s">
        <v>576</v>
      </c>
      <c r="AB1772" t="s">
        <v>27</v>
      </c>
      <c r="AC1772" t="s">
        <v>27</v>
      </c>
      <c r="AD1772" t="s">
        <v>27</v>
      </c>
      <c r="AE1772" t="s">
        <v>27</v>
      </c>
      <c r="AF1772" t="s">
        <v>866</v>
      </c>
      <c r="AG1772" s="1">
        <v>36827</v>
      </c>
      <c r="AH1772">
        <v>1234</v>
      </c>
      <c r="AI1772">
        <v>38.950000000000003</v>
      </c>
      <c r="AJ1772">
        <v>-100.48333</v>
      </c>
      <c r="AK1772">
        <v>38.966670000000001</v>
      </c>
      <c r="AL1772">
        <v>-100.48333</v>
      </c>
      <c r="AM1772" t="s">
        <v>868</v>
      </c>
    </row>
    <row r="1773" spans="1:40" x14ac:dyDescent="0.25">
      <c r="A1773">
        <v>5160692</v>
      </c>
      <c r="B1773" t="s">
        <v>3414</v>
      </c>
      <c r="C1773" t="s">
        <v>123</v>
      </c>
      <c r="D1773" t="s">
        <v>514</v>
      </c>
      <c r="E1773" s="1">
        <v>36830</v>
      </c>
      <c r="F1773" s="3">
        <v>2000</v>
      </c>
      <c r="G1773">
        <v>1415</v>
      </c>
      <c r="H1773" t="s">
        <v>28</v>
      </c>
      <c r="I1773" t="s">
        <v>1590</v>
      </c>
      <c r="J1773">
        <v>1</v>
      </c>
      <c r="K1773">
        <v>0</v>
      </c>
      <c r="L1773">
        <v>0</v>
      </c>
      <c r="M1773">
        <v>0</v>
      </c>
      <c r="N1773">
        <v>5</v>
      </c>
      <c r="O1773">
        <v>225</v>
      </c>
      <c r="P1773">
        <v>0</v>
      </c>
      <c r="Q1773">
        <v>0</v>
      </c>
      <c r="R1773">
        <v>0</v>
      </c>
      <c r="S1773">
        <f>VLOOKUP(F1773,DF!$A$2:$B$75,2)*R1773</f>
        <v>0</v>
      </c>
      <c r="T1773">
        <v>0</v>
      </c>
      <c r="U1773">
        <f>VLOOKUP(F1773,DF!$A$2:$B$75,2)*T1773</f>
        <v>0</v>
      </c>
      <c r="V1773">
        <v>1104136</v>
      </c>
      <c r="W1773">
        <v>199</v>
      </c>
      <c r="X1773" t="s">
        <v>474</v>
      </c>
      <c r="Y1773">
        <v>0</v>
      </c>
      <c r="Z1773">
        <v>0</v>
      </c>
      <c r="AA1773" t="s">
        <v>619</v>
      </c>
      <c r="AB1773">
        <v>14</v>
      </c>
      <c r="AC1773" t="s">
        <v>174</v>
      </c>
      <c r="AD1773">
        <v>14</v>
      </c>
      <c r="AE1773" t="s">
        <v>174</v>
      </c>
      <c r="AF1773" t="s">
        <v>514</v>
      </c>
      <c r="AG1773" s="1">
        <v>36830</v>
      </c>
      <c r="AH1773">
        <v>1432</v>
      </c>
      <c r="AI1773">
        <v>39.049999999999997</v>
      </c>
      <c r="AJ1773">
        <v>-102.06667</v>
      </c>
      <c r="AK1773">
        <v>39.133330000000001</v>
      </c>
      <c r="AL1773">
        <v>-101.96666999999999</v>
      </c>
      <c r="AM1773" t="s">
        <v>874</v>
      </c>
    </row>
    <row r="1774" spans="1:40" x14ac:dyDescent="0.25">
      <c r="A1774">
        <v>5160916</v>
      </c>
      <c r="B1774" t="s">
        <v>3389</v>
      </c>
      <c r="C1774" t="s">
        <v>97</v>
      </c>
      <c r="D1774" t="s">
        <v>875</v>
      </c>
      <c r="E1774" s="1">
        <v>36830</v>
      </c>
      <c r="F1774" s="3">
        <v>2000</v>
      </c>
      <c r="G1774">
        <v>1454</v>
      </c>
      <c r="H1774" t="s">
        <v>28</v>
      </c>
      <c r="I1774" t="s">
        <v>1590</v>
      </c>
      <c r="J1774">
        <v>1</v>
      </c>
      <c r="K1774">
        <v>0</v>
      </c>
      <c r="L1774">
        <v>0</v>
      </c>
      <c r="M1774">
        <v>0</v>
      </c>
      <c r="N1774">
        <v>0.5</v>
      </c>
      <c r="O1774">
        <v>100</v>
      </c>
      <c r="P1774">
        <v>0</v>
      </c>
      <c r="Q1774">
        <v>0</v>
      </c>
      <c r="R1774">
        <v>0</v>
      </c>
      <c r="S1774">
        <f>VLOOKUP(F1774,DF!$A$2:$B$75,2)*R1774</f>
        <v>0</v>
      </c>
      <c r="T1774">
        <v>0</v>
      </c>
      <c r="U1774">
        <f>VLOOKUP(F1774,DF!$A$2:$B$75,2)*T1774</f>
        <v>0</v>
      </c>
      <c r="V1774">
        <v>1104136</v>
      </c>
      <c r="W1774">
        <v>181</v>
      </c>
      <c r="X1774" t="s">
        <v>474</v>
      </c>
      <c r="Y1774">
        <v>0</v>
      </c>
      <c r="Z1774">
        <v>0</v>
      </c>
      <c r="AA1774" t="s">
        <v>576</v>
      </c>
      <c r="AB1774">
        <v>5</v>
      </c>
      <c r="AC1774" t="s">
        <v>183</v>
      </c>
      <c r="AD1774">
        <v>5</v>
      </c>
      <c r="AE1774" t="s">
        <v>183</v>
      </c>
      <c r="AF1774" t="s">
        <v>875</v>
      </c>
      <c r="AG1774" s="1">
        <v>36830</v>
      </c>
      <c r="AH1774">
        <v>1454</v>
      </c>
      <c r="AI1774">
        <v>39.266669999999998</v>
      </c>
      <c r="AJ1774">
        <v>-101.88333</v>
      </c>
      <c r="AK1774">
        <v>39.283329999999999</v>
      </c>
      <c r="AL1774">
        <v>-101.88333</v>
      </c>
      <c r="AM1774" t="s">
        <v>877</v>
      </c>
    </row>
    <row r="1775" spans="1:40" x14ac:dyDescent="0.25">
      <c r="A1775">
        <v>5160694</v>
      </c>
      <c r="B1775" t="s">
        <v>3388</v>
      </c>
      <c r="C1775" t="s">
        <v>96</v>
      </c>
      <c r="D1775" t="s">
        <v>476</v>
      </c>
      <c r="E1775" s="1">
        <v>36830</v>
      </c>
      <c r="F1775" s="3">
        <v>2000</v>
      </c>
      <c r="G1775">
        <v>1638</v>
      </c>
      <c r="H1775" t="s">
        <v>28</v>
      </c>
      <c r="I1775" t="s">
        <v>1590</v>
      </c>
      <c r="J1775">
        <v>1</v>
      </c>
      <c r="K1775">
        <v>0</v>
      </c>
      <c r="L1775">
        <v>0</v>
      </c>
      <c r="M1775">
        <v>0</v>
      </c>
      <c r="N1775">
        <v>4</v>
      </c>
      <c r="O1775">
        <v>125</v>
      </c>
      <c r="P1775">
        <v>0</v>
      </c>
      <c r="Q1775">
        <v>0</v>
      </c>
      <c r="R1775">
        <v>0</v>
      </c>
      <c r="S1775">
        <f>VLOOKUP(F1775,DF!$A$2:$B$75,2)*R1775</f>
        <v>0</v>
      </c>
      <c r="T1775">
        <v>0</v>
      </c>
      <c r="U1775">
        <f>VLOOKUP(F1775,DF!$A$2:$B$75,2)*T1775</f>
        <v>0</v>
      </c>
      <c r="V1775">
        <v>1104136</v>
      </c>
      <c r="W1775">
        <v>39</v>
      </c>
      <c r="X1775" t="s">
        <v>474</v>
      </c>
      <c r="Y1775">
        <v>0</v>
      </c>
      <c r="Z1775">
        <v>0</v>
      </c>
      <c r="AA1775" t="s">
        <v>606</v>
      </c>
      <c r="AB1775">
        <v>8</v>
      </c>
      <c r="AC1775" t="s">
        <v>157</v>
      </c>
      <c r="AD1775">
        <v>8</v>
      </c>
      <c r="AE1775" t="s">
        <v>157</v>
      </c>
      <c r="AF1775" t="s">
        <v>476</v>
      </c>
      <c r="AG1775" s="1">
        <v>36830</v>
      </c>
      <c r="AH1775">
        <v>1643</v>
      </c>
      <c r="AI1775">
        <v>39.9</v>
      </c>
      <c r="AJ1775">
        <v>-100.41667</v>
      </c>
      <c r="AK1775">
        <v>39.933329999999998</v>
      </c>
      <c r="AL1775">
        <v>-100.35</v>
      </c>
      <c r="AM1775" t="s">
        <v>886</v>
      </c>
    </row>
    <row r="1776" spans="1:40" x14ac:dyDescent="0.25">
      <c r="A1776">
        <v>5137337</v>
      </c>
      <c r="B1776" t="s">
        <v>3408</v>
      </c>
      <c r="C1776" t="s">
        <v>116</v>
      </c>
      <c r="D1776" t="s">
        <v>785</v>
      </c>
      <c r="E1776" s="1">
        <v>36608</v>
      </c>
      <c r="F1776" s="3">
        <v>2000</v>
      </c>
      <c r="G1776">
        <v>1602</v>
      </c>
      <c r="H1776" t="s">
        <v>28</v>
      </c>
      <c r="I1776" t="s">
        <v>1578</v>
      </c>
      <c r="J1776">
        <v>0</v>
      </c>
      <c r="K1776">
        <v>0</v>
      </c>
      <c r="L1776">
        <v>0</v>
      </c>
      <c r="M1776">
        <v>0</v>
      </c>
      <c r="N1776">
        <v>1</v>
      </c>
      <c r="O1776">
        <v>50</v>
      </c>
      <c r="P1776">
        <v>0</v>
      </c>
      <c r="Q1776">
        <v>0</v>
      </c>
      <c r="R1776">
        <v>0</v>
      </c>
      <c r="S1776">
        <f>VLOOKUP(F1776,DF!$A$2:$B$75,2)*R1776</f>
        <v>0</v>
      </c>
      <c r="T1776">
        <v>0</v>
      </c>
      <c r="U1776">
        <f>VLOOKUP(F1776,DF!$A$2:$B$75,2)*T1776</f>
        <v>0</v>
      </c>
      <c r="V1776">
        <v>1092838</v>
      </c>
      <c r="W1776">
        <v>97</v>
      </c>
      <c r="X1776" t="s">
        <v>459</v>
      </c>
      <c r="Y1776">
        <v>0</v>
      </c>
      <c r="Z1776">
        <v>0</v>
      </c>
      <c r="AA1776" t="s">
        <v>581</v>
      </c>
      <c r="AB1776">
        <v>8</v>
      </c>
      <c r="AC1776" t="s">
        <v>144</v>
      </c>
      <c r="AD1776">
        <v>8</v>
      </c>
      <c r="AE1776" t="s">
        <v>144</v>
      </c>
      <c r="AF1776" t="s">
        <v>785</v>
      </c>
      <c r="AG1776" s="1">
        <v>36608</v>
      </c>
      <c r="AH1776">
        <v>1605</v>
      </c>
      <c r="AI1776">
        <v>37.716670000000001</v>
      </c>
      <c r="AJ1776">
        <v>-99.3</v>
      </c>
      <c r="AK1776">
        <v>37.716670000000001</v>
      </c>
      <c r="AL1776">
        <v>-99.3</v>
      </c>
      <c r="AM1776" t="s">
        <v>786</v>
      </c>
    </row>
    <row r="1777" spans="1:40" x14ac:dyDescent="0.25">
      <c r="A1777">
        <v>5137811</v>
      </c>
      <c r="B1777" t="s">
        <v>3328</v>
      </c>
      <c r="C1777" t="s">
        <v>33</v>
      </c>
      <c r="D1777" t="s">
        <v>791</v>
      </c>
      <c r="E1777" s="1">
        <v>36608</v>
      </c>
      <c r="F1777" s="3">
        <v>2000</v>
      </c>
      <c r="G1777">
        <v>1654</v>
      </c>
      <c r="H1777" t="s">
        <v>28</v>
      </c>
      <c r="I1777" t="s">
        <v>1578</v>
      </c>
      <c r="J1777">
        <v>0</v>
      </c>
      <c r="K1777">
        <v>0</v>
      </c>
      <c r="L1777">
        <v>0</v>
      </c>
      <c r="M1777">
        <v>0</v>
      </c>
      <c r="N1777">
        <v>1.3</v>
      </c>
      <c r="O1777">
        <v>50</v>
      </c>
      <c r="P1777">
        <v>0</v>
      </c>
      <c r="Q1777">
        <v>0</v>
      </c>
      <c r="R1777">
        <v>0</v>
      </c>
      <c r="S1777">
        <f>VLOOKUP(F1777,DF!$A$2:$B$75,2)*R1777</f>
        <v>0</v>
      </c>
      <c r="T1777">
        <v>0</v>
      </c>
      <c r="U1777">
        <f>VLOOKUP(F1777,DF!$A$2:$B$75,2)*T1777</f>
        <v>0</v>
      </c>
      <c r="V1777">
        <v>1092838</v>
      </c>
      <c r="W1777">
        <v>145</v>
      </c>
      <c r="X1777" t="s">
        <v>459</v>
      </c>
      <c r="Y1777">
        <v>0</v>
      </c>
      <c r="Z1777">
        <v>0</v>
      </c>
      <c r="AA1777" t="s">
        <v>581</v>
      </c>
      <c r="AB1777">
        <v>5</v>
      </c>
      <c r="AC1777" t="s">
        <v>197</v>
      </c>
      <c r="AD1777">
        <v>5</v>
      </c>
      <c r="AE1777" t="s">
        <v>197</v>
      </c>
      <c r="AF1777" t="s">
        <v>791</v>
      </c>
      <c r="AG1777" s="1">
        <v>36608</v>
      </c>
      <c r="AH1777">
        <v>1657</v>
      </c>
      <c r="AI1777">
        <v>38</v>
      </c>
      <c r="AJ1777">
        <v>-99.15</v>
      </c>
      <c r="AK1777">
        <v>38.016669999999998</v>
      </c>
      <c r="AL1777">
        <v>-99.133330000000001</v>
      </c>
      <c r="AM1777" t="s">
        <v>792</v>
      </c>
    </row>
    <row r="1778" spans="1:40" x14ac:dyDescent="0.25">
      <c r="A1778">
        <v>5137812</v>
      </c>
      <c r="B1778" t="s">
        <v>3383</v>
      </c>
      <c r="C1778" t="s">
        <v>91</v>
      </c>
      <c r="D1778" t="s">
        <v>793</v>
      </c>
      <c r="E1778" s="1">
        <v>36608</v>
      </c>
      <c r="F1778" s="3">
        <v>2000</v>
      </c>
      <c r="G1778">
        <v>1726</v>
      </c>
      <c r="H1778" t="s">
        <v>28</v>
      </c>
      <c r="I1778" t="s">
        <v>1578</v>
      </c>
      <c r="J1778">
        <v>0</v>
      </c>
      <c r="K1778">
        <v>0</v>
      </c>
      <c r="L1778">
        <v>0</v>
      </c>
      <c r="M1778">
        <v>0</v>
      </c>
      <c r="N1778">
        <v>6</v>
      </c>
      <c r="O1778">
        <v>150</v>
      </c>
      <c r="P1778">
        <v>0</v>
      </c>
      <c r="Q1778">
        <v>0</v>
      </c>
      <c r="R1778">
        <v>0</v>
      </c>
      <c r="S1778">
        <f>VLOOKUP(F1778,DF!$A$2:$B$75,2)*R1778</f>
        <v>0</v>
      </c>
      <c r="T1778">
        <v>0</v>
      </c>
      <c r="U1778">
        <f>VLOOKUP(F1778,DF!$A$2:$B$75,2)*T1778</f>
        <v>0</v>
      </c>
      <c r="V1778">
        <v>1092838</v>
      </c>
      <c r="W1778">
        <v>185</v>
      </c>
      <c r="X1778" t="s">
        <v>459</v>
      </c>
      <c r="Y1778">
        <v>0</v>
      </c>
      <c r="Z1778">
        <v>0</v>
      </c>
      <c r="AA1778" t="s">
        <v>581</v>
      </c>
      <c r="AB1778">
        <v>5</v>
      </c>
      <c r="AC1778" t="s">
        <v>394</v>
      </c>
      <c r="AD1778">
        <v>5</v>
      </c>
      <c r="AE1778" t="s">
        <v>394</v>
      </c>
      <c r="AF1778" t="s">
        <v>793</v>
      </c>
      <c r="AG1778" s="1">
        <v>36608</v>
      </c>
      <c r="AH1778">
        <v>1737</v>
      </c>
      <c r="AI1778">
        <v>38.049999999999997</v>
      </c>
      <c r="AJ1778">
        <v>-98.833330000000004</v>
      </c>
      <c r="AK1778">
        <v>38.116669999999999</v>
      </c>
      <c r="AL1778">
        <v>-98.866669999999999</v>
      </c>
      <c r="AM1778" t="s">
        <v>794</v>
      </c>
    </row>
    <row r="1779" spans="1:40" x14ac:dyDescent="0.25">
      <c r="A1779">
        <v>5137813</v>
      </c>
      <c r="B1779" t="s">
        <v>3383</v>
      </c>
      <c r="C1779" t="s">
        <v>91</v>
      </c>
      <c r="D1779" t="s">
        <v>795</v>
      </c>
      <c r="E1779" s="1">
        <v>36608</v>
      </c>
      <c r="F1779" s="3">
        <v>2000</v>
      </c>
      <c r="G1779">
        <v>1752</v>
      </c>
      <c r="H1779" t="s">
        <v>28</v>
      </c>
      <c r="I1779" t="s">
        <v>1578</v>
      </c>
      <c r="J1779">
        <v>0</v>
      </c>
      <c r="K1779">
        <v>0</v>
      </c>
      <c r="L1779">
        <v>0</v>
      </c>
      <c r="M1779">
        <v>0</v>
      </c>
      <c r="N1779">
        <v>1.3</v>
      </c>
      <c r="O1779">
        <v>50</v>
      </c>
      <c r="P1779">
        <v>0</v>
      </c>
      <c r="Q1779">
        <v>0</v>
      </c>
      <c r="R1779">
        <v>0</v>
      </c>
      <c r="S1779">
        <f>VLOOKUP(F1779,DF!$A$2:$B$75,2)*R1779</f>
        <v>0</v>
      </c>
      <c r="T1779">
        <v>0</v>
      </c>
      <c r="U1779">
        <f>VLOOKUP(F1779,DF!$A$2:$B$75,2)*T1779</f>
        <v>0</v>
      </c>
      <c r="V1779">
        <v>1092838</v>
      </c>
      <c r="W1779">
        <v>185</v>
      </c>
      <c r="X1779" t="s">
        <v>459</v>
      </c>
      <c r="Y1779">
        <v>0</v>
      </c>
      <c r="Z1779">
        <v>0</v>
      </c>
      <c r="AA1779" t="s">
        <v>581</v>
      </c>
      <c r="AB1779">
        <v>2</v>
      </c>
      <c r="AC1779" t="s">
        <v>681</v>
      </c>
      <c r="AD1779">
        <v>2</v>
      </c>
      <c r="AE1779" t="s">
        <v>681</v>
      </c>
      <c r="AF1779" t="s">
        <v>795</v>
      </c>
      <c r="AG1779" s="1">
        <v>36608</v>
      </c>
      <c r="AH1779">
        <v>1755</v>
      </c>
      <c r="AI1779">
        <v>38.183329999999998</v>
      </c>
      <c r="AJ1779">
        <v>-98.866669999999999</v>
      </c>
      <c r="AK1779">
        <v>38.183329999999998</v>
      </c>
      <c r="AL1779">
        <v>-98.866669999999999</v>
      </c>
      <c r="AM1779" t="s">
        <v>796</v>
      </c>
    </row>
    <row r="1780" spans="1:40" x14ac:dyDescent="0.25">
      <c r="A1780">
        <v>5137814</v>
      </c>
      <c r="B1780" t="s">
        <v>3383</v>
      </c>
      <c r="C1780" t="s">
        <v>91</v>
      </c>
      <c r="D1780" t="s">
        <v>795</v>
      </c>
      <c r="E1780" s="1">
        <v>36608</v>
      </c>
      <c r="F1780" s="3">
        <v>2000</v>
      </c>
      <c r="G1780">
        <v>1758</v>
      </c>
      <c r="H1780" t="s">
        <v>28</v>
      </c>
      <c r="I1780" t="s">
        <v>1578</v>
      </c>
      <c r="J1780">
        <v>0</v>
      </c>
      <c r="K1780">
        <v>0</v>
      </c>
      <c r="L1780">
        <v>0</v>
      </c>
      <c r="M1780">
        <v>0</v>
      </c>
      <c r="N1780">
        <v>1.1000000000000001</v>
      </c>
      <c r="O1780">
        <v>30</v>
      </c>
      <c r="P1780">
        <v>0</v>
      </c>
      <c r="Q1780">
        <v>0</v>
      </c>
      <c r="R1780">
        <v>0</v>
      </c>
      <c r="S1780">
        <f>VLOOKUP(F1780,DF!$A$2:$B$75,2)*R1780</f>
        <v>0</v>
      </c>
      <c r="T1780">
        <v>0</v>
      </c>
      <c r="U1780">
        <f>VLOOKUP(F1780,DF!$A$2:$B$75,2)*T1780</f>
        <v>0</v>
      </c>
      <c r="V1780">
        <v>1092838</v>
      </c>
      <c r="W1780">
        <v>185</v>
      </c>
      <c r="X1780" t="s">
        <v>459</v>
      </c>
      <c r="Y1780">
        <v>0</v>
      </c>
      <c r="Z1780">
        <v>0</v>
      </c>
      <c r="AA1780" t="s">
        <v>581</v>
      </c>
      <c r="AB1780">
        <v>1</v>
      </c>
      <c r="AC1780" t="s">
        <v>161</v>
      </c>
      <c r="AD1780">
        <v>1</v>
      </c>
      <c r="AE1780" t="s">
        <v>161</v>
      </c>
      <c r="AF1780" t="s">
        <v>795</v>
      </c>
      <c r="AG1780" s="1">
        <v>36608</v>
      </c>
      <c r="AH1780">
        <v>1759</v>
      </c>
      <c r="AI1780">
        <v>38.166670000000003</v>
      </c>
      <c r="AJ1780">
        <v>-98.916669999999996</v>
      </c>
      <c r="AK1780">
        <v>38.183329999999998</v>
      </c>
      <c r="AL1780">
        <v>-98.916669999999996</v>
      </c>
      <c r="AM1780" t="s">
        <v>796</v>
      </c>
    </row>
    <row r="1781" spans="1:40" x14ac:dyDescent="0.25">
      <c r="A1781">
        <v>5132852</v>
      </c>
      <c r="B1781" t="s">
        <v>3327</v>
      </c>
      <c r="C1781" t="s">
        <v>31</v>
      </c>
      <c r="D1781" t="s">
        <v>797</v>
      </c>
      <c r="E1781" s="1">
        <v>36608</v>
      </c>
      <c r="F1781" s="3">
        <v>2000</v>
      </c>
      <c r="G1781">
        <v>1815</v>
      </c>
      <c r="H1781" t="s">
        <v>28</v>
      </c>
      <c r="I1781" t="s">
        <v>1578</v>
      </c>
      <c r="J1781">
        <v>0</v>
      </c>
      <c r="K1781">
        <v>0</v>
      </c>
      <c r="L1781">
        <v>0</v>
      </c>
      <c r="M1781">
        <v>0</v>
      </c>
      <c r="N1781">
        <v>0.5</v>
      </c>
      <c r="O1781">
        <v>55</v>
      </c>
      <c r="P1781">
        <v>0</v>
      </c>
      <c r="Q1781">
        <v>0</v>
      </c>
      <c r="R1781">
        <v>0</v>
      </c>
      <c r="S1781">
        <f>VLOOKUP(F1781,DF!$A$2:$B$75,2)*R1781</f>
        <v>0</v>
      </c>
      <c r="T1781">
        <v>0</v>
      </c>
      <c r="U1781">
        <f>VLOOKUP(F1781,DF!$A$2:$B$75,2)*T1781</f>
        <v>0</v>
      </c>
      <c r="V1781">
        <v>1091553</v>
      </c>
      <c r="W1781">
        <v>9</v>
      </c>
      <c r="X1781" t="s">
        <v>469</v>
      </c>
      <c r="Y1781">
        <v>0</v>
      </c>
      <c r="Z1781">
        <v>0</v>
      </c>
      <c r="AA1781" t="s">
        <v>581</v>
      </c>
      <c r="AB1781">
        <v>1</v>
      </c>
      <c r="AC1781" t="s">
        <v>150</v>
      </c>
      <c r="AD1781">
        <v>1</v>
      </c>
      <c r="AE1781" t="s">
        <v>150</v>
      </c>
      <c r="AF1781" t="s">
        <v>797</v>
      </c>
      <c r="AG1781" s="1">
        <v>36608</v>
      </c>
      <c r="AH1781">
        <v>1815</v>
      </c>
      <c r="AI1781">
        <v>38.266669999999998</v>
      </c>
      <c r="AJ1781">
        <v>-98.966669999999993</v>
      </c>
      <c r="AK1781">
        <v>38.266669999999998</v>
      </c>
      <c r="AL1781">
        <v>-98.966669999999993</v>
      </c>
      <c r="AM1781" t="s">
        <v>699</v>
      </c>
    </row>
    <row r="1782" spans="1:40" x14ac:dyDescent="0.25">
      <c r="A1782">
        <v>5140107</v>
      </c>
      <c r="B1782" t="s">
        <v>3401</v>
      </c>
      <c r="C1782" t="s">
        <v>109</v>
      </c>
      <c r="D1782" t="s">
        <v>798</v>
      </c>
      <c r="E1782" s="1">
        <v>36635</v>
      </c>
      <c r="F1782" s="3">
        <v>2000</v>
      </c>
      <c r="G1782">
        <v>1857</v>
      </c>
      <c r="H1782" t="s">
        <v>28</v>
      </c>
      <c r="I1782" t="s">
        <v>1578</v>
      </c>
      <c r="J1782">
        <v>0</v>
      </c>
      <c r="K1782">
        <v>0</v>
      </c>
      <c r="L1782">
        <v>0</v>
      </c>
      <c r="M1782">
        <v>0</v>
      </c>
      <c r="N1782">
        <v>0.2</v>
      </c>
      <c r="O1782">
        <v>50</v>
      </c>
      <c r="P1782">
        <v>0</v>
      </c>
      <c r="Q1782">
        <v>0</v>
      </c>
      <c r="R1782">
        <v>0</v>
      </c>
      <c r="S1782">
        <f>VLOOKUP(F1782,DF!$A$2:$B$75,2)*R1782</f>
        <v>0</v>
      </c>
      <c r="T1782">
        <v>0</v>
      </c>
      <c r="U1782">
        <f>VLOOKUP(F1782,DF!$A$2:$B$75,2)*T1782</f>
        <v>0</v>
      </c>
      <c r="V1782">
        <v>1092972</v>
      </c>
      <c r="W1782">
        <v>125</v>
      </c>
      <c r="X1782" t="s">
        <v>469</v>
      </c>
      <c r="Y1782">
        <v>0</v>
      </c>
      <c r="Z1782">
        <v>0</v>
      </c>
      <c r="AA1782" t="s">
        <v>702</v>
      </c>
      <c r="AB1782">
        <v>2</v>
      </c>
      <c r="AC1782" t="s">
        <v>183</v>
      </c>
      <c r="AD1782">
        <v>2</v>
      </c>
      <c r="AE1782" t="s">
        <v>183</v>
      </c>
      <c r="AF1782" t="s">
        <v>798</v>
      </c>
      <c r="AG1782" s="1">
        <v>36635</v>
      </c>
      <c r="AH1782">
        <v>1901</v>
      </c>
      <c r="AI1782">
        <v>37.066670000000002</v>
      </c>
      <c r="AJ1782">
        <v>-95.95</v>
      </c>
      <c r="AK1782">
        <v>37.066670000000002</v>
      </c>
      <c r="AL1782">
        <v>-95.95</v>
      </c>
      <c r="AM1782" t="s">
        <v>799</v>
      </c>
    </row>
    <row r="1783" spans="1:40" x14ac:dyDescent="0.25">
      <c r="A1783">
        <v>5140108</v>
      </c>
      <c r="B1783" t="s">
        <v>3401</v>
      </c>
      <c r="C1783" t="s">
        <v>109</v>
      </c>
      <c r="D1783" t="s">
        <v>798</v>
      </c>
      <c r="E1783" s="1">
        <v>36635</v>
      </c>
      <c r="F1783" s="3">
        <v>2000</v>
      </c>
      <c r="G1783">
        <v>1905</v>
      </c>
      <c r="H1783" t="s">
        <v>28</v>
      </c>
      <c r="I1783" t="s">
        <v>1578</v>
      </c>
      <c r="J1783">
        <v>0</v>
      </c>
      <c r="K1783">
        <v>0</v>
      </c>
      <c r="L1783">
        <v>0</v>
      </c>
      <c r="M1783">
        <v>0</v>
      </c>
      <c r="N1783">
        <v>0.1</v>
      </c>
      <c r="O1783">
        <v>50</v>
      </c>
      <c r="P1783">
        <v>0</v>
      </c>
      <c r="Q1783">
        <v>0</v>
      </c>
      <c r="R1783">
        <v>0</v>
      </c>
      <c r="S1783">
        <f>VLOOKUP(F1783,DF!$A$2:$B$75,2)*R1783</f>
        <v>0</v>
      </c>
      <c r="T1783">
        <v>0</v>
      </c>
      <c r="U1783">
        <f>VLOOKUP(F1783,DF!$A$2:$B$75,2)*T1783</f>
        <v>0</v>
      </c>
      <c r="V1783">
        <v>1092972</v>
      </c>
      <c r="W1783">
        <v>125</v>
      </c>
      <c r="X1783" t="s">
        <v>469</v>
      </c>
      <c r="Y1783">
        <v>0</v>
      </c>
      <c r="Z1783">
        <v>0</v>
      </c>
      <c r="AA1783" t="s">
        <v>619</v>
      </c>
      <c r="AB1783">
        <v>3</v>
      </c>
      <c r="AC1783" t="s">
        <v>150</v>
      </c>
      <c r="AD1783">
        <v>3</v>
      </c>
      <c r="AE1783" t="s">
        <v>150</v>
      </c>
      <c r="AF1783" t="s">
        <v>798</v>
      </c>
      <c r="AG1783" s="1">
        <v>36635</v>
      </c>
      <c r="AH1783">
        <v>1905</v>
      </c>
      <c r="AI1783">
        <v>37.1</v>
      </c>
      <c r="AJ1783">
        <v>-95.9</v>
      </c>
      <c r="AK1783">
        <v>37.1</v>
      </c>
      <c r="AL1783">
        <v>-95.9</v>
      </c>
      <c r="AM1783" t="s">
        <v>799</v>
      </c>
    </row>
    <row r="1784" spans="1:40" x14ac:dyDescent="0.25">
      <c r="A1784">
        <v>5137547</v>
      </c>
      <c r="B1784" t="s">
        <v>3406</v>
      </c>
      <c r="C1784" t="s">
        <v>114</v>
      </c>
      <c r="D1784" t="s">
        <v>808</v>
      </c>
      <c r="E1784" s="1">
        <v>36635</v>
      </c>
      <c r="F1784" s="3">
        <v>2000</v>
      </c>
      <c r="G1784">
        <v>2000</v>
      </c>
      <c r="H1784" t="s">
        <v>28</v>
      </c>
      <c r="I1784" t="s">
        <v>1578</v>
      </c>
      <c r="J1784">
        <v>0</v>
      </c>
      <c r="K1784">
        <v>0</v>
      </c>
      <c r="L1784">
        <v>0</v>
      </c>
      <c r="M1784">
        <v>44250</v>
      </c>
      <c r="N1784">
        <v>4</v>
      </c>
      <c r="O1784">
        <v>200</v>
      </c>
      <c r="P1784">
        <v>0</v>
      </c>
      <c r="Q1784">
        <v>0</v>
      </c>
      <c r="R1784">
        <v>25000</v>
      </c>
      <c r="S1784">
        <f>VLOOKUP(F1784,DF!$A$2:$B$75,2)*R1784</f>
        <v>44250</v>
      </c>
      <c r="T1784">
        <v>0</v>
      </c>
      <c r="U1784">
        <f>VLOOKUP(F1784,DF!$A$2:$B$75,2)*T1784</f>
        <v>0</v>
      </c>
      <c r="V1784">
        <v>1092972</v>
      </c>
      <c r="W1784">
        <v>133</v>
      </c>
      <c r="X1784" t="s">
        <v>469</v>
      </c>
      <c r="Y1784">
        <v>0</v>
      </c>
      <c r="Z1784">
        <v>0</v>
      </c>
      <c r="AA1784" t="s">
        <v>619</v>
      </c>
      <c r="AB1784">
        <v>4</v>
      </c>
      <c r="AC1784" t="s">
        <v>178</v>
      </c>
      <c r="AD1784">
        <v>4</v>
      </c>
      <c r="AE1784" t="s">
        <v>178</v>
      </c>
      <c r="AF1784" t="s">
        <v>808</v>
      </c>
      <c r="AG1784" s="1">
        <v>36635</v>
      </c>
      <c r="AH1784">
        <v>2011</v>
      </c>
      <c r="AI1784">
        <v>37.4</v>
      </c>
      <c r="AJ1784">
        <v>-95.183329999999998</v>
      </c>
      <c r="AK1784">
        <v>37.433329999999998</v>
      </c>
      <c r="AL1784">
        <v>-95.116669999999999</v>
      </c>
      <c r="AM1784" t="s">
        <v>809</v>
      </c>
    </row>
    <row r="1785" spans="1:40" x14ac:dyDescent="0.25">
      <c r="A1785">
        <v>5138070</v>
      </c>
      <c r="B1785" t="s">
        <v>3391</v>
      </c>
      <c r="C1785" t="s">
        <v>99</v>
      </c>
      <c r="D1785" t="s">
        <v>623</v>
      </c>
      <c r="E1785" s="1">
        <v>36641</v>
      </c>
      <c r="F1785" s="3">
        <v>2000</v>
      </c>
      <c r="G1785">
        <v>1322</v>
      </c>
      <c r="H1785" t="s">
        <v>28</v>
      </c>
      <c r="I1785" t="s">
        <v>1578</v>
      </c>
      <c r="J1785">
        <v>0</v>
      </c>
      <c r="K1785">
        <v>0</v>
      </c>
      <c r="L1785">
        <v>0</v>
      </c>
      <c r="M1785">
        <v>0</v>
      </c>
      <c r="N1785">
        <v>0.1</v>
      </c>
      <c r="O1785">
        <v>15</v>
      </c>
      <c r="P1785">
        <v>0</v>
      </c>
      <c r="Q1785">
        <v>0</v>
      </c>
      <c r="R1785">
        <v>0</v>
      </c>
      <c r="S1785">
        <f>VLOOKUP(F1785,DF!$A$2:$B$75,2)*R1785</f>
        <v>0</v>
      </c>
      <c r="T1785">
        <v>0</v>
      </c>
      <c r="U1785">
        <f>VLOOKUP(F1785,DF!$A$2:$B$75,2)*T1785</f>
        <v>0</v>
      </c>
      <c r="V1785">
        <v>1092916</v>
      </c>
      <c r="W1785">
        <v>131</v>
      </c>
      <c r="X1785" t="s">
        <v>454</v>
      </c>
      <c r="Y1785">
        <v>0</v>
      </c>
      <c r="Z1785">
        <v>0</v>
      </c>
      <c r="AA1785" t="s">
        <v>576</v>
      </c>
      <c r="AB1785" t="s">
        <v>27</v>
      </c>
      <c r="AC1785" t="s">
        <v>27</v>
      </c>
      <c r="AD1785" t="s">
        <v>27</v>
      </c>
      <c r="AE1785" t="s">
        <v>27</v>
      </c>
      <c r="AF1785" t="s">
        <v>623</v>
      </c>
      <c r="AG1785" s="1">
        <v>36641</v>
      </c>
      <c r="AH1785">
        <v>1322</v>
      </c>
      <c r="AI1785">
        <v>39.833329999999997</v>
      </c>
      <c r="AJ1785">
        <v>-96.066670000000002</v>
      </c>
      <c r="AK1785">
        <v>39.833329999999997</v>
      </c>
      <c r="AL1785">
        <v>-96.066670000000002</v>
      </c>
      <c r="AM1785" t="s">
        <v>814</v>
      </c>
    </row>
    <row r="1786" spans="1:40" x14ac:dyDescent="0.25">
      <c r="A1786">
        <v>5137478</v>
      </c>
      <c r="B1786" t="s">
        <v>3391</v>
      </c>
      <c r="C1786" t="s">
        <v>99</v>
      </c>
      <c r="D1786" t="s">
        <v>815</v>
      </c>
      <c r="E1786" s="1">
        <v>36641</v>
      </c>
      <c r="F1786" s="3">
        <v>2000</v>
      </c>
      <c r="G1786">
        <v>1330</v>
      </c>
      <c r="H1786" t="s">
        <v>28</v>
      </c>
      <c r="I1786" t="s">
        <v>1578</v>
      </c>
      <c r="J1786">
        <v>0</v>
      </c>
      <c r="K1786">
        <v>0</v>
      </c>
      <c r="L1786">
        <v>0</v>
      </c>
      <c r="M1786">
        <v>0</v>
      </c>
      <c r="N1786">
        <v>0.1</v>
      </c>
      <c r="O1786">
        <v>15</v>
      </c>
      <c r="P1786">
        <v>0</v>
      </c>
      <c r="Q1786">
        <v>0</v>
      </c>
      <c r="R1786">
        <v>0</v>
      </c>
      <c r="S1786">
        <f>VLOOKUP(F1786,DF!$A$2:$B$75,2)*R1786</f>
        <v>0</v>
      </c>
      <c r="T1786">
        <v>0</v>
      </c>
      <c r="U1786">
        <f>VLOOKUP(F1786,DF!$A$2:$B$75,2)*T1786</f>
        <v>0</v>
      </c>
      <c r="V1786">
        <v>1092918</v>
      </c>
      <c r="W1786">
        <v>131</v>
      </c>
      <c r="X1786" t="s">
        <v>454</v>
      </c>
      <c r="Y1786">
        <v>0</v>
      </c>
      <c r="Z1786">
        <v>0</v>
      </c>
      <c r="AA1786" t="s">
        <v>589</v>
      </c>
      <c r="AB1786" t="s">
        <v>27</v>
      </c>
      <c r="AC1786" t="s">
        <v>27</v>
      </c>
      <c r="AD1786" t="s">
        <v>27</v>
      </c>
      <c r="AE1786" t="s">
        <v>27</v>
      </c>
      <c r="AF1786" t="s">
        <v>815</v>
      </c>
      <c r="AG1786" s="1">
        <v>36641</v>
      </c>
      <c r="AH1786">
        <v>1330</v>
      </c>
      <c r="AI1786">
        <v>39.666670000000003</v>
      </c>
      <c r="AJ1786">
        <v>-95.916669999999996</v>
      </c>
      <c r="AK1786">
        <v>39.666670000000003</v>
      </c>
      <c r="AL1786">
        <v>-95.916669999999996</v>
      </c>
      <c r="AM1786" t="s">
        <v>816</v>
      </c>
    </row>
    <row r="1787" spans="1:40" x14ac:dyDescent="0.25">
      <c r="A1787">
        <v>5139550</v>
      </c>
      <c r="B1787" t="s">
        <v>3338</v>
      </c>
      <c r="C1787" t="s">
        <v>46</v>
      </c>
      <c r="D1787" t="s">
        <v>817</v>
      </c>
      <c r="E1787" s="1">
        <v>36647</v>
      </c>
      <c r="F1787" s="3">
        <v>2000</v>
      </c>
      <c r="G1787">
        <v>1636</v>
      </c>
      <c r="H1787" t="s">
        <v>28</v>
      </c>
      <c r="I1787" t="s">
        <v>1578</v>
      </c>
      <c r="J1787">
        <v>0</v>
      </c>
      <c r="K1787">
        <v>0</v>
      </c>
      <c r="L1787">
        <v>0</v>
      </c>
      <c r="M1787">
        <v>0</v>
      </c>
      <c r="N1787">
        <v>1</v>
      </c>
      <c r="O1787">
        <v>55</v>
      </c>
      <c r="P1787">
        <v>0</v>
      </c>
      <c r="Q1787">
        <v>0</v>
      </c>
      <c r="R1787">
        <v>0</v>
      </c>
      <c r="S1787">
        <f>VLOOKUP(F1787,DF!$A$2:$B$75,2)*R1787</f>
        <v>0</v>
      </c>
      <c r="T1787">
        <v>0</v>
      </c>
      <c r="U1787">
        <f>VLOOKUP(F1787,DF!$A$2:$B$75,2)*T1787</f>
        <v>0</v>
      </c>
      <c r="V1787">
        <v>1093229</v>
      </c>
      <c r="W1787">
        <v>17</v>
      </c>
      <c r="X1787" t="s">
        <v>469</v>
      </c>
      <c r="Y1787">
        <v>0</v>
      </c>
      <c r="Z1787">
        <v>0</v>
      </c>
      <c r="AA1787" t="s">
        <v>576</v>
      </c>
      <c r="AB1787">
        <v>3</v>
      </c>
      <c r="AC1787" t="s">
        <v>161</v>
      </c>
      <c r="AD1787">
        <v>3</v>
      </c>
      <c r="AE1787" t="s">
        <v>161</v>
      </c>
      <c r="AF1787" t="s">
        <v>817</v>
      </c>
      <c r="AG1787" s="1">
        <v>36647</v>
      </c>
      <c r="AH1787">
        <v>1636</v>
      </c>
      <c r="AI1787">
        <v>38.383330000000001</v>
      </c>
      <c r="AJ1787">
        <v>-96.45</v>
      </c>
      <c r="AK1787">
        <v>38.383330000000001</v>
      </c>
      <c r="AL1787">
        <v>-96.45</v>
      </c>
      <c r="AM1787" t="s">
        <v>799</v>
      </c>
    </row>
    <row r="1788" spans="1:40" x14ac:dyDescent="0.25">
      <c r="A1788">
        <v>5139551</v>
      </c>
      <c r="B1788" t="s">
        <v>3338</v>
      </c>
      <c r="C1788" t="s">
        <v>46</v>
      </c>
      <c r="D1788" t="s">
        <v>817</v>
      </c>
      <c r="E1788" s="1">
        <v>36647</v>
      </c>
      <c r="F1788" s="3">
        <v>2000</v>
      </c>
      <c r="G1788">
        <v>1655</v>
      </c>
      <c r="H1788" t="s">
        <v>28</v>
      </c>
      <c r="I1788" t="s">
        <v>1578</v>
      </c>
      <c r="J1788">
        <v>0</v>
      </c>
      <c r="K1788">
        <v>0</v>
      </c>
      <c r="L1788">
        <v>0</v>
      </c>
      <c r="M1788">
        <v>0</v>
      </c>
      <c r="N1788">
        <v>1</v>
      </c>
      <c r="O1788">
        <v>55</v>
      </c>
      <c r="P1788">
        <v>0</v>
      </c>
      <c r="Q1788">
        <v>0</v>
      </c>
      <c r="R1788">
        <v>0</v>
      </c>
      <c r="S1788">
        <f>VLOOKUP(F1788,DF!$A$2:$B$75,2)*R1788</f>
        <v>0</v>
      </c>
      <c r="T1788">
        <v>0</v>
      </c>
      <c r="U1788">
        <f>VLOOKUP(F1788,DF!$A$2:$B$75,2)*T1788</f>
        <v>0</v>
      </c>
      <c r="V1788">
        <v>1093229</v>
      </c>
      <c r="W1788">
        <v>17</v>
      </c>
      <c r="X1788" t="s">
        <v>469</v>
      </c>
      <c r="Y1788">
        <v>0</v>
      </c>
      <c r="Z1788">
        <v>0</v>
      </c>
      <c r="AA1788" t="s">
        <v>576</v>
      </c>
      <c r="AB1788">
        <v>4</v>
      </c>
      <c r="AC1788" t="s">
        <v>140</v>
      </c>
      <c r="AD1788">
        <v>4</v>
      </c>
      <c r="AE1788" t="s">
        <v>140</v>
      </c>
      <c r="AF1788" t="s">
        <v>817</v>
      </c>
      <c r="AG1788" s="1">
        <v>36647</v>
      </c>
      <c r="AH1788">
        <v>1655</v>
      </c>
      <c r="AI1788">
        <v>38.416670000000003</v>
      </c>
      <c r="AJ1788">
        <v>-96.45</v>
      </c>
      <c r="AK1788">
        <v>38.416670000000003</v>
      </c>
      <c r="AL1788">
        <v>-96.45</v>
      </c>
      <c r="AM1788" t="s">
        <v>799</v>
      </c>
    </row>
    <row r="1789" spans="1:40" x14ac:dyDescent="0.25">
      <c r="A1789">
        <v>5143583</v>
      </c>
      <c r="B1789" t="s">
        <v>3399</v>
      </c>
      <c r="C1789" t="s">
        <v>107</v>
      </c>
      <c r="D1789" t="s">
        <v>593</v>
      </c>
      <c r="E1789" s="1">
        <v>36647</v>
      </c>
      <c r="F1789" s="3">
        <v>2000</v>
      </c>
      <c r="G1789">
        <v>1756</v>
      </c>
      <c r="H1789" t="s">
        <v>28</v>
      </c>
      <c r="I1789" t="s">
        <v>1578</v>
      </c>
      <c r="J1789">
        <v>0</v>
      </c>
      <c r="K1789">
        <v>0</v>
      </c>
      <c r="L1789">
        <v>0</v>
      </c>
      <c r="M1789">
        <v>0</v>
      </c>
      <c r="N1789">
        <v>3</v>
      </c>
      <c r="O1789">
        <v>15</v>
      </c>
      <c r="P1789">
        <v>0</v>
      </c>
      <c r="Q1789">
        <v>0</v>
      </c>
      <c r="R1789">
        <v>0</v>
      </c>
      <c r="S1789">
        <f>VLOOKUP(F1789,DF!$A$2:$B$75,2)*R1789</f>
        <v>0</v>
      </c>
      <c r="T1789">
        <v>0</v>
      </c>
      <c r="U1789">
        <f>VLOOKUP(F1789,DF!$A$2:$B$75,2)*T1789</f>
        <v>0</v>
      </c>
      <c r="V1789">
        <v>1094806</v>
      </c>
      <c r="W1789">
        <v>111</v>
      </c>
      <c r="X1789" t="s">
        <v>454</v>
      </c>
      <c r="Y1789">
        <v>0</v>
      </c>
      <c r="Z1789">
        <v>0</v>
      </c>
      <c r="AA1789" t="s">
        <v>576</v>
      </c>
      <c r="AB1789">
        <v>7</v>
      </c>
      <c r="AC1789" t="s">
        <v>161</v>
      </c>
      <c r="AD1789">
        <v>7</v>
      </c>
      <c r="AE1789" t="s">
        <v>161</v>
      </c>
      <c r="AF1789" t="s">
        <v>593</v>
      </c>
      <c r="AG1789" s="1">
        <v>36647</v>
      </c>
      <c r="AH1789">
        <v>1808</v>
      </c>
      <c r="AI1789">
        <v>38.4</v>
      </c>
      <c r="AJ1789">
        <v>-96.316670000000002</v>
      </c>
      <c r="AK1789">
        <v>38.433329999999998</v>
      </c>
      <c r="AL1789">
        <v>-96.3</v>
      </c>
      <c r="AM1789" t="s">
        <v>818</v>
      </c>
    </row>
    <row r="1790" spans="1:40" x14ac:dyDescent="0.25">
      <c r="A1790">
        <v>5142316</v>
      </c>
      <c r="B1790" t="s">
        <v>3362</v>
      </c>
      <c r="C1790" t="s">
        <v>70</v>
      </c>
      <c r="D1790" t="s">
        <v>819</v>
      </c>
      <c r="E1790" s="1">
        <v>36657</v>
      </c>
      <c r="F1790" s="3">
        <v>2000</v>
      </c>
      <c r="G1790">
        <v>1953</v>
      </c>
      <c r="H1790" t="s">
        <v>28</v>
      </c>
      <c r="I1790" t="s">
        <v>1578</v>
      </c>
      <c r="J1790">
        <v>0</v>
      </c>
      <c r="K1790">
        <v>0</v>
      </c>
      <c r="L1790">
        <v>0</v>
      </c>
      <c r="M1790">
        <v>1770</v>
      </c>
      <c r="N1790">
        <v>1</v>
      </c>
      <c r="O1790">
        <v>40</v>
      </c>
      <c r="P1790">
        <v>0</v>
      </c>
      <c r="Q1790">
        <v>0</v>
      </c>
      <c r="R1790">
        <v>1000</v>
      </c>
      <c r="S1790">
        <f>VLOOKUP(F1790,DF!$A$2:$B$75,2)*R1790</f>
        <v>1770</v>
      </c>
      <c r="T1790">
        <v>0</v>
      </c>
      <c r="U1790">
        <f>VLOOKUP(F1790,DF!$A$2:$B$75,2)*T1790</f>
        <v>0</v>
      </c>
      <c r="V1790">
        <v>1094810</v>
      </c>
      <c r="W1790">
        <v>87</v>
      </c>
      <c r="X1790" t="s">
        <v>454</v>
      </c>
      <c r="Y1790">
        <v>0</v>
      </c>
      <c r="Z1790">
        <v>0</v>
      </c>
      <c r="AA1790" t="s">
        <v>581</v>
      </c>
      <c r="AB1790">
        <v>1</v>
      </c>
      <c r="AC1790" t="s">
        <v>183</v>
      </c>
      <c r="AD1790">
        <v>1</v>
      </c>
      <c r="AE1790" t="s">
        <v>183</v>
      </c>
      <c r="AF1790" t="s">
        <v>819</v>
      </c>
      <c r="AG1790" s="1">
        <v>36657</v>
      </c>
      <c r="AH1790">
        <v>1956</v>
      </c>
      <c r="AI1790">
        <v>39.083329999999997</v>
      </c>
      <c r="AJ1790">
        <v>-95.566670000000002</v>
      </c>
      <c r="AK1790">
        <v>39.066670000000002</v>
      </c>
      <c r="AL1790">
        <v>-95.55</v>
      </c>
      <c r="AM1790" t="s">
        <v>820</v>
      </c>
    </row>
    <row r="1791" spans="1:40" x14ac:dyDescent="0.25">
      <c r="A1791">
        <v>5149635</v>
      </c>
      <c r="B1791" t="s">
        <v>3373</v>
      </c>
      <c r="C1791" t="s">
        <v>81</v>
      </c>
      <c r="D1791" t="s">
        <v>825</v>
      </c>
      <c r="E1791" s="1">
        <v>36666</v>
      </c>
      <c r="F1791" s="3">
        <v>2000</v>
      </c>
      <c r="G1791">
        <v>1341</v>
      </c>
      <c r="H1791" t="s">
        <v>28</v>
      </c>
      <c r="I1791" t="s">
        <v>1578</v>
      </c>
      <c r="J1791">
        <v>0</v>
      </c>
      <c r="K1791">
        <v>0</v>
      </c>
      <c r="L1791">
        <v>0</v>
      </c>
      <c r="M1791">
        <v>0</v>
      </c>
      <c r="N1791">
        <v>0.5</v>
      </c>
      <c r="O1791">
        <v>50</v>
      </c>
      <c r="P1791">
        <v>0</v>
      </c>
      <c r="Q1791">
        <v>0</v>
      </c>
      <c r="R1791">
        <v>0</v>
      </c>
      <c r="S1791">
        <f>VLOOKUP(F1791,DF!$A$2:$B$75,2)*R1791</f>
        <v>0</v>
      </c>
      <c r="T1791">
        <v>0</v>
      </c>
      <c r="U1791">
        <f>VLOOKUP(F1791,DF!$A$2:$B$75,2)*T1791</f>
        <v>0</v>
      </c>
      <c r="V1791">
        <v>1095987</v>
      </c>
      <c r="W1791">
        <v>75</v>
      </c>
      <c r="X1791" t="s">
        <v>459</v>
      </c>
      <c r="Y1791">
        <v>0</v>
      </c>
      <c r="Z1791">
        <v>0</v>
      </c>
      <c r="AA1791" t="s">
        <v>576</v>
      </c>
      <c r="AB1791">
        <v>10</v>
      </c>
      <c r="AC1791" t="s">
        <v>144</v>
      </c>
      <c r="AD1791">
        <v>10</v>
      </c>
      <c r="AE1791" t="s">
        <v>144</v>
      </c>
      <c r="AF1791" t="s">
        <v>825</v>
      </c>
      <c r="AG1791" s="1">
        <v>36666</v>
      </c>
      <c r="AH1791">
        <v>1359</v>
      </c>
      <c r="AI1791">
        <v>38.133330000000001</v>
      </c>
      <c r="AJ1791">
        <v>-101.75</v>
      </c>
      <c r="AK1791">
        <v>38.133330000000001</v>
      </c>
      <c r="AL1791">
        <v>-101.75</v>
      </c>
      <c r="AM1791" t="s">
        <v>826</v>
      </c>
    </row>
    <row r="1792" spans="1:40" x14ac:dyDescent="0.25">
      <c r="A1792">
        <v>5147702</v>
      </c>
      <c r="B1792" t="s">
        <v>3340</v>
      </c>
      <c r="C1792" t="s">
        <v>48</v>
      </c>
      <c r="D1792" t="s">
        <v>827</v>
      </c>
      <c r="E1792" s="1">
        <v>36672</v>
      </c>
      <c r="F1792" s="3">
        <v>2000</v>
      </c>
      <c r="G1792">
        <v>1830</v>
      </c>
      <c r="H1792" t="s">
        <v>28</v>
      </c>
      <c r="I1792" t="s">
        <v>1578</v>
      </c>
      <c r="J1792">
        <v>0</v>
      </c>
      <c r="K1792">
        <v>0</v>
      </c>
      <c r="L1792">
        <v>0</v>
      </c>
      <c r="M1792">
        <v>0</v>
      </c>
      <c r="N1792">
        <v>0.6</v>
      </c>
      <c r="O1792">
        <v>25</v>
      </c>
      <c r="P1792">
        <v>0</v>
      </c>
      <c r="Q1792">
        <v>0</v>
      </c>
      <c r="R1792">
        <v>0</v>
      </c>
      <c r="S1792">
        <f>VLOOKUP(F1792,DF!$A$2:$B$75,2)*R1792</f>
        <v>0</v>
      </c>
      <c r="T1792">
        <v>0</v>
      </c>
      <c r="U1792">
        <f>VLOOKUP(F1792,DF!$A$2:$B$75,2)*T1792</f>
        <v>0</v>
      </c>
      <c r="V1792">
        <v>1096354</v>
      </c>
      <c r="W1792">
        <v>147</v>
      </c>
      <c r="X1792" t="s">
        <v>588</v>
      </c>
      <c r="Y1792">
        <v>0</v>
      </c>
      <c r="Z1792">
        <v>0</v>
      </c>
      <c r="AA1792" t="s">
        <v>576</v>
      </c>
      <c r="AB1792">
        <v>7</v>
      </c>
      <c r="AC1792" t="s">
        <v>178</v>
      </c>
      <c r="AD1792">
        <v>7</v>
      </c>
      <c r="AE1792" t="s">
        <v>178</v>
      </c>
      <c r="AF1792" t="s">
        <v>827</v>
      </c>
      <c r="AG1792" s="1">
        <v>36672</v>
      </c>
      <c r="AH1792">
        <v>1833</v>
      </c>
      <c r="AI1792">
        <v>39.616669999999999</v>
      </c>
      <c r="AJ1792">
        <v>-99.216669999999993</v>
      </c>
      <c r="AK1792">
        <v>39.6</v>
      </c>
      <c r="AL1792">
        <v>-99.216669999999993</v>
      </c>
      <c r="AN1792" t="s">
        <v>828</v>
      </c>
    </row>
    <row r="1793" spans="1:40" x14ac:dyDescent="0.25">
      <c r="A1793">
        <v>5148981</v>
      </c>
      <c r="B1793" t="s">
        <v>3401</v>
      </c>
      <c r="C1793" t="s">
        <v>109</v>
      </c>
      <c r="D1793" t="s">
        <v>830</v>
      </c>
      <c r="E1793" s="1">
        <v>36681</v>
      </c>
      <c r="F1793" s="3">
        <v>2000</v>
      </c>
      <c r="G1793">
        <v>1715</v>
      </c>
      <c r="H1793" t="s">
        <v>28</v>
      </c>
      <c r="I1793" t="s">
        <v>1578</v>
      </c>
      <c r="J1793">
        <v>0</v>
      </c>
      <c r="K1793">
        <v>0</v>
      </c>
      <c r="L1793">
        <v>0</v>
      </c>
      <c r="M1793">
        <v>17700</v>
      </c>
      <c r="N1793">
        <v>1</v>
      </c>
      <c r="O1793">
        <v>110</v>
      </c>
      <c r="P1793">
        <v>0</v>
      </c>
      <c r="Q1793">
        <v>0</v>
      </c>
      <c r="R1793">
        <v>10000</v>
      </c>
      <c r="S1793">
        <f>VLOOKUP(F1793,DF!$A$2:$B$75,2)*R1793</f>
        <v>17700</v>
      </c>
      <c r="T1793">
        <v>0</v>
      </c>
      <c r="U1793">
        <f>VLOOKUP(F1793,DF!$A$2:$B$75,2)*T1793</f>
        <v>0</v>
      </c>
      <c r="V1793">
        <v>1096914</v>
      </c>
      <c r="W1793">
        <v>125</v>
      </c>
      <c r="X1793" t="s">
        <v>469</v>
      </c>
      <c r="Y1793">
        <v>0</v>
      </c>
      <c r="Z1793">
        <v>0</v>
      </c>
      <c r="AA1793" t="s">
        <v>601</v>
      </c>
      <c r="AB1793">
        <v>2</v>
      </c>
      <c r="AC1793" t="s">
        <v>144</v>
      </c>
      <c r="AD1793">
        <v>2</v>
      </c>
      <c r="AE1793" t="s">
        <v>144</v>
      </c>
      <c r="AF1793" t="s">
        <v>830</v>
      </c>
      <c r="AG1793" s="1">
        <v>36681</v>
      </c>
      <c r="AH1793">
        <v>1715</v>
      </c>
      <c r="AI1793">
        <v>37.299999999999997</v>
      </c>
      <c r="AJ1793">
        <v>-95.8</v>
      </c>
      <c r="AK1793">
        <v>37.299999999999997</v>
      </c>
      <c r="AL1793">
        <v>-95.8</v>
      </c>
      <c r="AM1793" t="s">
        <v>831</v>
      </c>
    </row>
    <row r="1794" spans="1:40" x14ac:dyDescent="0.25">
      <c r="A1794">
        <v>5150996</v>
      </c>
      <c r="B1794" t="s">
        <v>3406</v>
      </c>
      <c r="C1794" t="s">
        <v>114</v>
      </c>
      <c r="D1794" t="s">
        <v>808</v>
      </c>
      <c r="E1794" s="1">
        <v>36681</v>
      </c>
      <c r="F1794" s="3">
        <v>2000</v>
      </c>
      <c r="G1794">
        <v>1750</v>
      </c>
      <c r="H1794" t="s">
        <v>28</v>
      </c>
      <c r="I1794" t="s">
        <v>1578</v>
      </c>
      <c r="J1794">
        <v>0</v>
      </c>
      <c r="K1794">
        <v>0</v>
      </c>
      <c r="L1794">
        <v>0</v>
      </c>
      <c r="M1794">
        <v>0</v>
      </c>
      <c r="N1794">
        <v>1</v>
      </c>
      <c r="O1794">
        <v>110</v>
      </c>
      <c r="P1794">
        <v>0</v>
      </c>
      <c r="Q1794">
        <v>0</v>
      </c>
      <c r="R1794">
        <v>0</v>
      </c>
      <c r="S1794">
        <f>VLOOKUP(F1794,DF!$A$2:$B$75,2)*R1794</f>
        <v>0</v>
      </c>
      <c r="T1794">
        <v>0</v>
      </c>
      <c r="U1794">
        <f>VLOOKUP(F1794,DF!$A$2:$B$75,2)*T1794</f>
        <v>0</v>
      </c>
      <c r="V1794">
        <v>1096914</v>
      </c>
      <c r="W1794">
        <v>133</v>
      </c>
      <c r="X1794" t="s">
        <v>469</v>
      </c>
      <c r="Y1794">
        <v>0</v>
      </c>
      <c r="Z1794">
        <v>0</v>
      </c>
      <c r="AA1794" t="s">
        <v>601</v>
      </c>
      <c r="AB1794">
        <v>1</v>
      </c>
      <c r="AC1794" t="s">
        <v>183</v>
      </c>
      <c r="AD1794">
        <v>1</v>
      </c>
      <c r="AE1794" t="s">
        <v>183</v>
      </c>
      <c r="AF1794" t="s">
        <v>808</v>
      </c>
      <c r="AG1794" s="1">
        <v>36681</v>
      </c>
      <c r="AH1794">
        <v>1750</v>
      </c>
      <c r="AI1794">
        <v>37.416670000000003</v>
      </c>
      <c r="AJ1794">
        <v>-95.233329999999995</v>
      </c>
      <c r="AK1794">
        <v>37.416670000000003</v>
      </c>
      <c r="AL1794">
        <v>-95.233329999999995</v>
      </c>
      <c r="AM1794" t="s">
        <v>832</v>
      </c>
    </row>
    <row r="1795" spans="1:40" x14ac:dyDescent="0.25">
      <c r="A1795">
        <v>5150997</v>
      </c>
      <c r="B1795" t="s">
        <v>3404</v>
      </c>
      <c r="C1795" t="s">
        <v>112</v>
      </c>
      <c r="D1795" t="s">
        <v>833</v>
      </c>
      <c r="E1795" s="1">
        <v>36681</v>
      </c>
      <c r="F1795" s="3">
        <v>2000</v>
      </c>
      <c r="G1795">
        <v>1759</v>
      </c>
      <c r="H1795" t="s">
        <v>28</v>
      </c>
      <c r="I1795" t="s">
        <v>1578</v>
      </c>
      <c r="J1795">
        <v>0</v>
      </c>
      <c r="K1795">
        <v>0</v>
      </c>
      <c r="L1795">
        <v>0</v>
      </c>
      <c r="M1795">
        <v>0</v>
      </c>
      <c r="N1795">
        <v>1</v>
      </c>
      <c r="O1795">
        <v>110</v>
      </c>
      <c r="P1795">
        <v>0</v>
      </c>
      <c r="Q1795">
        <v>0</v>
      </c>
      <c r="R1795">
        <v>0</v>
      </c>
      <c r="S1795">
        <f>VLOOKUP(F1795,DF!$A$2:$B$75,2)*R1795</f>
        <v>0</v>
      </c>
      <c r="T1795">
        <v>0</v>
      </c>
      <c r="U1795">
        <f>VLOOKUP(F1795,DF!$A$2:$B$75,2)*T1795</f>
        <v>0</v>
      </c>
      <c r="V1795">
        <v>1096914</v>
      </c>
      <c r="W1795">
        <v>99</v>
      </c>
      <c r="X1795" t="s">
        <v>469</v>
      </c>
      <c r="Y1795">
        <v>0</v>
      </c>
      <c r="Z1795">
        <v>0</v>
      </c>
      <c r="AA1795" t="s">
        <v>576</v>
      </c>
      <c r="AB1795">
        <v>2</v>
      </c>
      <c r="AC1795" t="s">
        <v>183</v>
      </c>
      <c r="AD1795">
        <v>2</v>
      </c>
      <c r="AE1795" t="s">
        <v>183</v>
      </c>
      <c r="AF1795" t="s">
        <v>833</v>
      </c>
      <c r="AG1795" s="1">
        <v>36681</v>
      </c>
      <c r="AH1795">
        <v>1759</v>
      </c>
      <c r="AI1795">
        <v>37.316670000000002</v>
      </c>
      <c r="AJ1795">
        <v>-95.266670000000005</v>
      </c>
      <c r="AK1795">
        <v>37.316670000000002</v>
      </c>
      <c r="AL1795">
        <v>-95.266670000000005</v>
      </c>
      <c r="AM1795" t="s">
        <v>832</v>
      </c>
    </row>
    <row r="1796" spans="1:40" x14ac:dyDescent="0.25">
      <c r="A1796">
        <v>5150998</v>
      </c>
      <c r="B1796" t="s">
        <v>3404</v>
      </c>
      <c r="C1796" t="s">
        <v>112</v>
      </c>
      <c r="D1796" t="s">
        <v>833</v>
      </c>
      <c r="E1796" s="1">
        <v>36681</v>
      </c>
      <c r="F1796" s="3">
        <v>2000</v>
      </c>
      <c r="G1796">
        <v>1759</v>
      </c>
      <c r="H1796" t="s">
        <v>28</v>
      </c>
      <c r="I1796" t="s">
        <v>1578</v>
      </c>
      <c r="J1796">
        <v>0</v>
      </c>
      <c r="K1796">
        <v>0</v>
      </c>
      <c r="L1796">
        <v>0</v>
      </c>
      <c r="M1796">
        <v>0</v>
      </c>
      <c r="N1796">
        <v>1</v>
      </c>
      <c r="O1796">
        <v>110</v>
      </c>
      <c r="P1796">
        <v>0</v>
      </c>
      <c r="Q1796">
        <v>0</v>
      </c>
      <c r="R1796">
        <v>0</v>
      </c>
      <c r="S1796">
        <f>VLOOKUP(F1796,DF!$A$2:$B$75,2)*R1796</f>
        <v>0</v>
      </c>
      <c r="T1796">
        <v>0</v>
      </c>
      <c r="U1796">
        <f>VLOOKUP(F1796,DF!$A$2:$B$75,2)*T1796</f>
        <v>0</v>
      </c>
      <c r="V1796">
        <v>1096914</v>
      </c>
      <c r="W1796">
        <v>99</v>
      </c>
      <c r="X1796" t="s">
        <v>469</v>
      </c>
      <c r="Y1796">
        <v>0</v>
      </c>
      <c r="Z1796">
        <v>0</v>
      </c>
      <c r="AA1796" t="s">
        <v>576</v>
      </c>
      <c r="AB1796">
        <v>2</v>
      </c>
      <c r="AC1796" t="s">
        <v>183</v>
      </c>
      <c r="AD1796">
        <v>2</v>
      </c>
      <c r="AE1796" t="s">
        <v>183</v>
      </c>
      <c r="AF1796" t="s">
        <v>833</v>
      </c>
      <c r="AG1796" s="1">
        <v>36681</v>
      </c>
      <c r="AH1796">
        <v>1759</v>
      </c>
      <c r="AI1796">
        <v>37.316670000000002</v>
      </c>
      <c r="AJ1796">
        <v>-95.266670000000005</v>
      </c>
      <c r="AK1796">
        <v>37.316670000000002</v>
      </c>
      <c r="AL1796">
        <v>-95.266670000000005</v>
      </c>
      <c r="AM1796" t="s">
        <v>834</v>
      </c>
    </row>
    <row r="1797" spans="1:40" x14ac:dyDescent="0.25">
      <c r="A1797">
        <v>5150999</v>
      </c>
      <c r="B1797" t="s">
        <v>3404</v>
      </c>
      <c r="C1797" t="s">
        <v>112</v>
      </c>
      <c r="D1797" t="s">
        <v>835</v>
      </c>
      <c r="E1797" s="1">
        <v>36681</v>
      </c>
      <c r="F1797" s="3">
        <v>2000</v>
      </c>
      <c r="G1797">
        <v>1810</v>
      </c>
      <c r="H1797" t="s">
        <v>28</v>
      </c>
      <c r="I1797" t="s">
        <v>1578</v>
      </c>
      <c r="J1797">
        <v>0</v>
      </c>
      <c r="K1797">
        <v>0</v>
      </c>
      <c r="L1797">
        <v>0</v>
      </c>
      <c r="M1797">
        <v>0</v>
      </c>
      <c r="N1797">
        <v>1</v>
      </c>
      <c r="O1797">
        <v>110</v>
      </c>
      <c r="P1797">
        <v>0</v>
      </c>
      <c r="Q1797">
        <v>0</v>
      </c>
      <c r="R1797">
        <v>0</v>
      </c>
      <c r="S1797">
        <f>VLOOKUP(F1797,DF!$A$2:$B$75,2)*R1797</f>
        <v>0</v>
      </c>
      <c r="T1797">
        <v>0</v>
      </c>
      <c r="U1797">
        <f>VLOOKUP(F1797,DF!$A$2:$B$75,2)*T1797</f>
        <v>0</v>
      </c>
      <c r="V1797">
        <v>1096914</v>
      </c>
      <c r="W1797">
        <v>99</v>
      </c>
      <c r="X1797" t="s">
        <v>469</v>
      </c>
      <c r="Y1797">
        <v>0</v>
      </c>
      <c r="Z1797">
        <v>0</v>
      </c>
      <c r="AA1797" t="s">
        <v>601</v>
      </c>
      <c r="AB1797" t="s">
        <v>27</v>
      </c>
      <c r="AC1797" t="s">
        <v>27</v>
      </c>
      <c r="AD1797" t="s">
        <v>27</v>
      </c>
      <c r="AE1797" t="s">
        <v>27</v>
      </c>
      <c r="AF1797" t="s">
        <v>835</v>
      </c>
      <c r="AG1797" s="1">
        <v>36681</v>
      </c>
      <c r="AH1797">
        <v>1810</v>
      </c>
      <c r="AI1797">
        <v>37.166670000000003</v>
      </c>
      <c r="AJ1797">
        <v>-95.1</v>
      </c>
      <c r="AK1797">
        <v>37.166670000000003</v>
      </c>
      <c r="AL1797">
        <v>-95.1</v>
      </c>
      <c r="AM1797" t="s">
        <v>836</v>
      </c>
    </row>
    <row r="1798" spans="1:40" x14ac:dyDescent="0.25">
      <c r="A1798">
        <v>5151000</v>
      </c>
      <c r="B1798" t="s">
        <v>3404</v>
      </c>
      <c r="C1798" t="s">
        <v>112</v>
      </c>
      <c r="D1798" t="s">
        <v>837</v>
      </c>
      <c r="E1798" s="1">
        <v>36681</v>
      </c>
      <c r="F1798" s="3">
        <v>2000</v>
      </c>
      <c r="G1798">
        <v>1812</v>
      </c>
      <c r="H1798" t="s">
        <v>28</v>
      </c>
      <c r="I1798" t="s">
        <v>1578</v>
      </c>
      <c r="J1798">
        <v>0</v>
      </c>
      <c r="K1798">
        <v>0</v>
      </c>
      <c r="L1798">
        <v>0</v>
      </c>
      <c r="M1798">
        <v>0</v>
      </c>
      <c r="N1798">
        <v>1</v>
      </c>
      <c r="O1798">
        <v>110</v>
      </c>
      <c r="P1798">
        <v>0</v>
      </c>
      <c r="Q1798">
        <v>0</v>
      </c>
      <c r="R1798">
        <v>0</v>
      </c>
      <c r="S1798">
        <f>VLOOKUP(F1798,DF!$A$2:$B$75,2)*R1798</f>
        <v>0</v>
      </c>
      <c r="T1798">
        <v>0</v>
      </c>
      <c r="U1798">
        <f>VLOOKUP(F1798,DF!$A$2:$B$75,2)*T1798</f>
        <v>0</v>
      </c>
      <c r="V1798">
        <v>1096914</v>
      </c>
      <c r="W1798">
        <v>99</v>
      </c>
      <c r="X1798" t="s">
        <v>469</v>
      </c>
      <c r="Y1798">
        <v>0</v>
      </c>
      <c r="Z1798">
        <v>0</v>
      </c>
      <c r="AA1798" t="s">
        <v>601</v>
      </c>
      <c r="AB1798" t="s">
        <v>27</v>
      </c>
      <c r="AC1798" t="s">
        <v>27</v>
      </c>
      <c r="AD1798" t="s">
        <v>27</v>
      </c>
      <c r="AE1798" t="s">
        <v>27</v>
      </c>
      <c r="AF1798" t="s">
        <v>837</v>
      </c>
      <c r="AG1798" s="1">
        <v>36681</v>
      </c>
      <c r="AH1798">
        <v>1812</v>
      </c>
      <c r="AI1798">
        <v>37.200000000000003</v>
      </c>
      <c r="AJ1798">
        <v>-95.3</v>
      </c>
      <c r="AK1798">
        <v>37.200000000000003</v>
      </c>
      <c r="AL1798">
        <v>-95.3</v>
      </c>
      <c r="AM1798" t="s">
        <v>838</v>
      </c>
    </row>
    <row r="1799" spans="1:40" x14ac:dyDescent="0.25">
      <c r="A1799">
        <v>5152339</v>
      </c>
      <c r="B1799" t="s">
        <v>3383</v>
      </c>
      <c r="C1799" t="s">
        <v>91</v>
      </c>
      <c r="D1799" t="s">
        <v>841</v>
      </c>
      <c r="E1799" s="1">
        <v>36690</v>
      </c>
      <c r="F1799" s="3">
        <v>2000</v>
      </c>
      <c r="G1799">
        <v>1634</v>
      </c>
      <c r="H1799" t="s">
        <v>28</v>
      </c>
      <c r="I1799" t="s">
        <v>1578</v>
      </c>
      <c r="J1799">
        <v>0</v>
      </c>
      <c r="K1799">
        <v>0</v>
      </c>
      <c r="L1799">
        <v>0</v>
      </c>
      <c r="M1799">
        <v>0</v>
      </c>
      <c r="N1799">
        <v>4.9000000000000004</v>
      </c>
      <c r="O1799">
        <v>50</v>
      </c>
      <c r="P1799">
        <v>0</v>
      </c>
      <c r="Q1799">
        <v>0</v>
      </c>
      <c r="R1799">
        <v>0</v>
      </c>
      <c r="S1799">
        <f>VLOOKUP(F1799,DF!$A$2:$B$75,2)*R1799</f>
        <v>0</v>
      </c>
      <c r="T1799">
        <v>0</v>
      </c>
      <c r="U1799">
        <f>VLOOKUP(F1799,DF!$A$2:$B$75,2)*T1799</f>
        <v>0</v>
      </c>
      <c r="V1799">
        <v>1097884</v>
      </c>
      <c r="W1799">
        <v>185</v>
      </c>
      <c r="X1799" t="s">
        <v>459</v>
      </c>
      <c r="Y1799">
        <v>0</v>
      </c>
      <c r="Z1799">
        <v>0</v>
      </c>
      <c r="AA1799" t="s">
        <v>581</v>
      </c>
      <c r="AB1799">
        <v>10</v>
      </c>
      <c r="AC1799" t="s">
        <v>197</v>
      </c>
      <c r="AD1799">
        <v>10</v>
      </c>
      <c r="AE1799" t="s">
        <v>197</v>
      </c>
      <c r="AF1799" t="s">
        <v>841</v>
      </c>
      <c r="AG1799" s="1">
        <v>36690</v>
      </c>
      <c r="AH1799">
        <v>1645</v>
      </c>
      <c r="AI1799">
        <v>37.866669999999999</v>
      </c>
      <c r="AJ1799">
        <v>-98.733329999999995</v>
      </c>
      <c r="AK1799">
        <v>37.916670000000003</v>
      </c>
      <c r="AL1799">
        <v>-98.666669999999996</v>
      </c>
      <c r="AM1799" t="s">
        <v>842</v>
      </c>
    </row>
    <row r="1800" spans="1:40" x14ac:dyDescent="0.25">
      <c r="A1800">
        <v>5149449</v>
      </c>
      <c r="B1800" t="s">
        <v>3426</v>
      </c>
      <c r="C1800" t="s">
        <v>135</v>
      </c>
      <c r="D1800" t="s">
        <v>518</v>
      </c>
      <c r="E1800" s="1">
        <v>36696</v>
      </c>
      <c r="F1800" s="3">
        <v>2000</v>
      </c>
      <c r="G1800">
        <v>2042</v>
      </c>
      <c r="H1800" t="s">
        <v>28</v>
      </c>
      <c r="I1800" t="s">
        <v>1578</v>
      </c>
      <c r="J1800">
        <v>0</v>
      </c>
      <c r="K1800">
        <v>0</v>
      </c>
      <c r="L1800">
        <v>0</v>
      </c>
      <c r="M1800">
        <v>0</v>
      </c>
      <c r="N1800">
        <v>0.2</v>
      </c>
      <c r="O1800">
        <v>75</v>
      </c>
      <c r="P1800">
        <v>0</v>
      </c>
      <c r="Q1800">
        <v>0</v>
      </c>
      <c r="R1800">
        <v>0</v>
      </c>
      <c r="S1800">
        <f>VLOOKUP(F1800,DF!$A$2:$B$75,2)*R1800</f>
        <v>0</v>
      </c>
      <c r="T1800">
        <v>0</v>
      </c>
      <c r="U1800">
        <f>VLOOKUP(F1800,DF!$A$2:$B$75,2)*T1800</f>
        <v>0</v>
      </c>
      <c r="V1800">
        <v>1096893</v>
      </c>
      <c r="W1800">
        <v>179</v>
      </c>
      <c r="X1800" t="s">
        <v>474</v>
      </c>
      <c r="Y1800">
        <v>0</v>
      </c>
      <c r="Z1800">
        <v>0</v>
      </c>
      <c r="AA1800" t="s">
        <v>576</v>
      </c>
      <c r="AB1800">
        <v>5</v>
      </c>
      <c r="AC1800" t="s">
        <v>150</v>
      </c>
      <c r="AD1800">
        <v>5</v>
      </c>
      <c r="AE1800" t="s">
        <v>150</v>
      </c>
      <c r="AF1800" t="s">
        <v>518</v>
      </c>
      <c r="AG1800" s="1">
        <v>36696</v>
      </c>
      <c r="AH1800">
        <v>2042</v>
      </c>
      <c r="AI1800">
        <v>39.533329999999999</v>
      </c>
      <c r="AJ1800">
        <v>-100.46666999999999</v>
      </c>
      <c r="AK1800">
        <v>39.533329999999999</v>
      </c>
      <c r="AL1800">
        <v>-100.46666999999999</v>
      </c>
      <c r="AM1800" t="s">
        <v>843</v>
      </c>
    </row>
    <row r="1801" spans="1:40" x14ac:dyDescent="0.25">
      <c r="A1801">
        <v>5149523</v>
      </c>
      <c r="B1801" t="s">
        <v>3426</v>
      </c>
      <c r="C1801" t="s">
        <v>135</v>
      </c>
      <c r="D1801" t="s">
        <v>844</v>
      </c>
      <c r="E1801" s="1">
        <v>36696</v>
      </c>
      <c r="F1801" s="3">
        <v>2000</v>
      </c>
      <c r="G1801">
        <v>2044</v>
      </c>
      <c r="H1801" t="s">
        <v>28</v>
      </c>
      <c r="I1801" t="s">
        <v>1578</v>
      </c>
      <c r="J1801">
        <v>0</v>
      </c>
      <c r="K1801">
        <v>0</v>
      </c>
      <c r="L1801">
        <v>0</v>
      </c>
      <c r="M1801">
        <v>26550</v>
      </c>
      <c r="N1801">
        <v>0.2</v>
      </c>
      <c r="O1801">
        <v>75</v>
      </c>
      <c r="P1801">
        <v>0</v>
      </c>
      <c r="Q1801">
        <v>0</v>
      </c>
      <c r="R1801">
        <v>15000</v>
      </c>
      <c r="S1801">
        <f>VLOOKUP(F1801,DF!$A$2:$B$75,2)*R1801</f>
        <v>26550</v>
      </c>
      <c r="T1801">
        <v>0</v>
      </c>
      <c r="U1801">
        <f>VLOOKUP(F1801,DF!$A$2:$B$75,2)*T1801</f>
        <v>0</v>
      </c>
      <c r="V1801">
        <v>1096893</v>
      </c>
      <c r="W1801">
        <v>179</v>
      </c>
      <c r="X1801" t="s">
        <v>474</v>
      </c>
      <c r="Y1801">
        <v>0</v>
      </c>
      <c r="Z1801">
        <v>0</v>
      </c>
      <c r="AA1801" t="s">
        <v>581</v>
      </c>
      <c r="AB1801">
        <v>7</v>
      </c>
      <c r="AC1801" t="s">
        <v>157</v>
      </c>
      <c r="AD1801">
        <v>7</v>
      </c>
      <c r="AE1801" t="s">
        <v>157</v>
      </c>
      <c r="AF1801" t="s">
        <v>844</v>
      </c>
      <c r="AG1801" s="1">
        <v>36696</v>
      </c>
      <c r="AH1801">
        <v>2044</v>
      </c>
      <c r="AI1801">
        <v>39.416670000000003</v>
      </c>
      <c r="AJ1801">
        <v>-100.33333</v>
      </c>
      <c r="AK1801">
        <v>39.416670000000003</v>
      </c>
      <c r="AL1801">
        <v>-100.33333</v>
      </c>
      <c r="AM1801" t="s">
        <v>845</v>
      </c>
    </row>
    <row r="1802" spans="1:40" x14ac:dyDescent="0.25">
      <c r="A1802">
        <v>5148612</v>
      </c>
      <c r="B1802" t="s">
        <v>3427</v>
      </c>
      <c r="C1802" t="s">
        <v>136</v>
      </c>
      <c r="D1802" t="s">
        <v>846</v>
      </c>
      <c r="E1802" s="1">
        <v>36702</v>
      </c>
      <c r="F1802" s="3">
        <v>2000</v>
      </c>
      <c r="G1802">
        <v>1340</v>
      </c>
      <c r="H1802" t="s">
        <v>28</v>
      </c>
      <c r="I1802" t="s">
        <v>1578</v>
      </c>
      <c r="J1802">
        <v>0</v>
      </c>
      <c r="K1802">
        <v>0</v>
      </c>
      <c r="L1802">
        <v>0</v>
      </c>
      <c r="M1802">
        <v>0</v>
      </c>
      <c r="N1802">
        <v>0.2</v>
      </c>
      <c r="O1802">
        <v>50</v>
      </c>
      <c r="P1802">
        <v>0</v>
      </c>
      <c r="Q1802">
        <v>0</v>
      </c>
      <c r="R1802">
        <v>0</v>
      </c>
      <c r="S1802">
        <f>VLOOKUP(F1802,DF!$A$2:$B$75,2)*R1802</f>
        <v>0</v>
      </c>
      <c r="T1802">
        <v>0</v>
      </c>
      <c r="U1802">
        <f>VLOOKUP(F1802,DF!$A$2:$B$75,2)*T1802</f>
        <v>0</v>
      </c>
      <c r="V1802">
        <v>1096901</v>
      </c>
      <c r="W1802">
        <v>71</v>
      </c>
      <c r="X1802" t="s">
        <v>474</v>
      </c>
      <c r="Y1802">
        <v>0</v>
      </c>
      <c r="Z1802">
        <v>0</v>
      </c>
      <c r="AA1802" t="s">
        <v>581</v>
      </c>
      <c r="AB1802">
        <v>12</v>
      </c>
      <c r="AC1802" t="s">
        <v>183</v>
      </c>
      <c r="AD1802">
        <v>12</v>
      </c>
      <c r="AE1802" t="s">
        <v>183</v>
      </c>
      <c r="AF1802" t="s">
        <v>846</v>
      </c>
      <c r="AG1802" s="1">
        <v>36702</v>
      </c>
      <c r="AH1802">
        <v>1340</v>
      </c>
      <c r="AI1802">
        <v>38.299999999999997</v>
      </c>
      <c r="AJ1802">
        <v>-101.75</v>
      </c>
      <c r="AK1802">
        <v>38.299999999999997</v>
      </c>
      <c r="AL1802">
        <v>-101.75</v>
      </c>
      <c r="AM1802" t="s">
        <v>843</v>
      </c>
    </row>
    <row r="1803" spans="1:40" x14ac:dyDescent="0.25">
      <c r="A1803">
        <v>5148619</v>
      </c>
      <c r="B1803" t="s">
        <v>3389</v>
      </c>
      <c r="C1803" t="s">
        <v>97</v>
      </c>
      <c r="D1803" t="s">
        <v>766</v>
      </c>
      <c r="E1803" s="1">
        <v>36706</v>
      </c>
      <c r="F1803" s="3">
        <v>2000</v>
      </c>
      <c r="G1803">
        <v>1743</v>
      </c>
      <c r="H1803" t="s">
        <v>28</v>
      </c>
      <c r="I1803" t="s">
        <v>1578</v>
      </c>
      <c r="J1803">
        <v>0</v>
      </c>
      <c r="K1803">
        <v>0</v>
      </c>
      <c r="L1803">
        <v>0</v>
      </c>
      <c r="M1803">
        <v>0</v>
      </c>
      <c r="N1803">
        <v>0.2</v>
      </c>
      <c r="O1803">
        <v>50</v>
      </c>
      <c r="P1803">
        <v>0</v>
      </c>
      <c r="Q1803">
        <v>0</v>
      </c>
      <c r="R1803">
        <v>0</v>
      </c>
      <c r="S1803">
        <f>VLOOKUP(F1803,DF!$A$2:$B$75,2)*R1803</f>
        <v>0</v>
      </c>
      <c r="T1803">
        <v>0</v>
      </c>
      <c r="U1803">
        <f>VLOOKUP(F1803,DF!$A$2:$B$75,2)*T1803</f>
        <v>0</v>
      </c>
      <c r="V1803">
        <v>1096902</v>
      </c>
      <c r="W1803">
        <v>181</v>
      </c>
      <c r="X1803" t="s">
        <v>474</v>
      </c>
      <c r="Y1803">
        <v>0</v>
      </c>
      <c r="Z1803">
        <v>0</v>
      </c>
      <c r="AA1803" t="s">
        <v>581</v>
      </c>
      <c r="AB1803">
        <v>15</v>
      </c>
      <c r="AC1803" t="s">
        <v>248</v>
      </c>
      <c r="AD1803">
        <v>15</v>
      </c>
      <c r="AE1803" t="s">
        <v>248</v>
      </c>
      <c r="AF1803" t="s">
        <v>766</v>
      </c>
      <c r="AG1803" s="1">
        <v>36706</v>
      </c>
      <c r="AH1803">
        <v>1744</v>
      </c>
      <c r="AI1803">
        <v>39.533329999999999</v>
      </c>
      <c r="AJ1803">
        <v>-101.45</v>
      </c>
      <c r="AK1803">
        <v>39.533329999999999</v>
      </c>
      <c r="AL1803">
        <v>-101.45</v>
      </c>
      <c r="AM1803" t="s">
        <v>848</v>
      </c>
    </row>
    <row r="1804" spans="1:40" x14ac:dyDescent="0.25">
      <c r="A1804">
        <v>5148624</v>
      </c>
      <c r="B1804" t="s">
        <v>3387</v>
      </c>
      <c r="C1804" t="s">
        <v>95</v>
      </c>
      <c r="D1804" t="s">
        <v>849</v>
      </c>
      <c r="E1804" s="1">
        <v>36706</v>
      </c>
      <c r="F1804" s="3">
        <v>2000</v>
      </c>
      <c r="G1804">
        <v>1834</v>
      </c>
      <c r="H1804" t="s">
        <v>28</v>
      </c>
      <c r="I1804" t="s">
        <v>1578</v>
      </c>
      <c r="J1804">
        <v>0</v>
      </c>
      <c r="K1804">
        <v>0</v>
      </c>
      <c r="L1804">
        <v>0</v>
      </c>
      <c r="M1804">
        <v>442500</v>
      </c>
      <c r="N1804">
        <v>0.2</v>
      </c>
      <c r="O1804">
        <v>75</v>
      </c>
      <c r="P1804">
        <v>0</v>
      </c>
      <c r="Q1804">
        <v>0</v>
      </c>
      <c r="R1804">
        <v>250000</v>
      </c>
      <c r="S1804">
        <f>VLOOKUP(F1804,DF!$A$2:$B$75,2)*R1804</f>
        <v>442500</v>
      </c>
      <c r="T1804">
        <v>0</v>
      </c>
      <c r="U1804">
        <f>VLOOKUP(F1804,DF!$A$2:$B$75,2)*T1804</f>
        <v>0</v>
      </c>
      <c r="V1804">
        <v>1096902</v>
      </c>
      <c r="W1804">
        <v>137</v>
      </c>
      <c r="X1804" t="s">
        <v>474</v>
      </c>
      <c r="Y1804">
        <v>0</v>
      </c>
      <c r="Z1804">
        <v>0</v>
      </c>
      <c r="AA1804" t="s">
        <v>589</v>
      </c>
      <c r="AB1804">
        <v>3</v>
      </c>
      <c r="AC1804" t="s">
        <v>150</v>
      </c>
      <c r="AD1804">
        <v>3</v>
      </c>
      <c r="AE1804" t="s">
        <v>150</v>
      </c>
      <c r="AF1804" t="s">
        <v>849</v>
      </c>
      <c r="AG1804" s="1">
        <v>36706</v>
      </c>
      <c r="AH1804">
        <v>1835</v>
      </c>
      <c r="AI1804">
        <v>39.633330000000001</v>
      </c>
      <c r="AJ1804">
        <v>-99.7</v>
      </c>
      <c r="AK1804">
        <v>39.633330000000001</v>
      </c>
      <c r="AL1804">
        <v>-99.7</v>
      </c>
      <c r="AM1804" t="s">
        <v>850</v>
      </c>
    </row>
    <row r="1805" spans="1:40" ht="409.5" x14ac:dyDescent="0.25">
      <c r="A1805">
        <v>5176783</v>
      </c>
      <c r="B1805" t="s">
        <v>3378</v>
      </c>
      <c r="C1805" t="s">
        <v>86</v>
      </c>
      <c r="D1805" t="s">
        <v>851</v>
      </c>
      <c r="E1805" s="1">
        <v>36706</v>
      </c>
      <c r="F1805" s="3">
        <v>2000</v>
      </c>
      <c r="G1805">
        <v>1902</v>
      </c>
      <c r="H1805" t="s">
        <v>28</v>
      </c>
      <c r="I1805" t="s">
        <v>1578</v>
      </c>
      <c r="J1805">
        <v>0</v>
      </c>
      <c r="K1805">
        <v>0</v>
      </c>
      <c r="L1805">
        <v>0</v>
      </c>
      <c r="M1805">
        <v>0</v>
      </c>
      <c r="N1805">
        <v>0.3</v>
      </c>
      <c r="O1805">
        <v>10</v>
      </c>
      <c r="P1805">
        <v>0</v>
      </c>
      <c r="Q1805">
        <v>0</v>
      </c>
      <c r="R1805">
        <v>0</v>
      </c>
      <c r="S1805">
        <f>VLOOKUP(F1805,DF!$A$2:$B$75,2)*R1805</f>
        <v>0</v>
      </c>
      <c r="T1805">
        <v>0</v>
      </c>
      <c r="U1805">
        <f>VLOOKUP(F1805,DF!$A$2:$B$75,2)*T1805</f>
        <v>0</v>
      </c>
      <c r="V1805">
        <v>1099501</v>
      </c>
      <c r="W1805">
        <v>163</v>
      </c>
      <c r="X1805" t="s">
        <v>588</v>
      </c>
      <c r="Y1805">
        <v>0</v>
      </c>
      <c r="Z1805">
        <v>0</v>
      </c>
      <c r="AA1805" t="s">
        <v>576</v>
      </c>
      <c r="AB1805">
        <v>2</v>
      </c>
      <c r="AC1805" t="s">
        <v>140</v>
      </c>
      <c r="AD1805">
        <v>2</v>
      </c>
      <c r="AE1805" t="s">
        <v>140</v>
      </c>
      <c r="AF1805" t="s">
        <v>851</v>
      </c>
      <c r="AG1805" s="1">
        <v>36706</v>
      </c>
      <c r="AH1805">
        <v>1902</v>
      </c>
      <c r="AI1805">
        <v>39.433329999999998</v>
      </c>
      <c r="AJ1805">
        <v>-99.433329999999998</v>
      </c>
      <c r="AK1805">
        <v>39.433329999999998</v>
      </c>
      <c r="AL1805">
        <v>-99.433329999999998</v>
      </c>
      <c r="AM1805" t="s">
        <v>852</v>
      </c>
      <c r="AN1805" s="2" t="s">
        <v>853</v>
      </c>
    </row>
    <row r="1806" spans="1:40" x14ac:dyDescent="0.25">
      <c r="A1806">
        <v>5175474</v>
      </c>
      <c r="B1806" t="s">
        <v>3417</v>
      </c>
      <c r="C1806" t="s">
        <v>126</v>
      </c>
      <c r="D1806" t="s">
        <v>499</v>
      </c>
      <c r="E1806" s="1">
        <v>36710</v>
      </c>
      <c r="F1806" s="3">
        <v>2000</v>
      </c>
      <c r="G1806">
        <v>1650</v>
      </c>
      <c r="H1806" t="s">
        <v>28</v>
      </c>
      <c r="I1806" t="s">
        <v>1578</v>
      </c>
      <c r="J1806">
        <v>0</v>
      </c>
      <c r="K1806">
        <v>0</v>
      </c>
      <c r="L1806">
        <v>0</v>
      </c>
      <c r="M1806">
        <v>0</v>
      </c>
      <c r="N1806">
        <v>0.1</v>
      </c>
      <c r="O1806">
        <v>50</v>
      </c>
      <c r="P1806">
        <v>0</v>
      </c>
      <c r="Q1806">
        <v>0</v>
      </c>
      <c r="R1806">
        <v>0</v>
      </c>
      <c r="S1806">
        <f>VLOOKUP(F1806,DF!$A$2:$B$75,2)*R1806</f>
        <v>0</v>
      </c>
      <c r="T1806">
        <v>0</v>
      </c>
      <c r="U1806">
        <f>VLOOKUP(F1806,DF!$A$2:$B$75,2)*T1806</f>
        <v>0</v>
      </c>
      <c r="V1806">
        <v>1099430</v>
      </c>
      <c r="W1806">
        <v>135</v>
      </c>
      <c r="X1806" t="s">
        <v>459</v>
      </c>
      <c r="Y1806">
        <v>0</v>
      </c>
      <c r="Z1806">
        <v>0</v>
      </c>
      <c r="AA1806" t="s">
        <v>581</v>
      </c>
      <c r="AB1806">
        <v>13</v>
      </c>
      <c r="AC1806" t="s">
        <v>178</v>
      </c>
      <c r="AD1806">
        <v>13</v>
      </c>
      <c r="AE1806" t="s">
        <v>178</v>
      </c>
      <c r="AF1806" t="s">
        <v>499</v>
      </c>
      <c r="AG1806" s="1">
        <v>36710</v>
      </c>
      <c r="AH1806">
        <v>1650</v>
      </c>
      <c r="AI1806">
        <v>38.316670000000002</v>
      </c>
      <c r="AJ1806">
        <v>-99.733329999999995</v>
      </c>
      <c r="AK1806">
        <v>38.316670000000002</v>
      </c>
      <c r="AL1806">
        <v>-99.733329999999995</v>
      </c>
      <c r="AM1806" t="s">
        <v>854</v>
      </c>
    </row>
    <row r="1807" spans="1:40" x14ac:dyDescent="0.25">
      <c r="A1807">
        <v>5165142</v>
      </c>
      <c r="B1807" t="s">
        <v>3362</v>
      </c>
      <c r="C1807" t="s">
        <v>70</v>
      </c>
      <c r="D1807" t="s">
        <v>855</v>
      </c>
      <c r="E1807" s="1">
        <v>36724</v>
      </c>
      <c r="F1807" s="3">
        <v>2000</v>
      </c>
      <c r="G1807">
        <v>1547</v>
      </c>
      <c r="H1807" t="s">
        <v>28</v>
      </c>
      <c r="I1807" t="s">
        <v>1578</v>
      </c>
      <c r="J1807">
        <v>0</v>
      </c>
      <c r="K1807">
        <v>0</v>
      </c>
      <c r="L1807">
        <v>0</v>
      </c>
      <c r="M1807">
        <v>0</v>
      </c>
      <c r="N1807">
        <v>0.1</v>
      </c>
      <c r="O1807">
        <v>50</v>
      </c>
      <c r="P1807">
        <v>0</v>
      </c>
      <c r="Q1807">
        <v>0</v>
      </c>
      <c r="R1807">
        <v>0</v>
      </c>
      <c r="S1807">
        <f>VLOOKUP(F1807,DF!$A$2:$B$75,2)*R1807</f>
        <v>0</v>
      </c>
      <c r="T1807">
        <v>0</v>
      </c>
      <c r="U1807">
        <f>VLOOKUP(F1807,DF!$A$2:$B$75,2)*T1807</f>
        <v>0</v>
      </c>
      <c r="V1807">
        <v>1098672</v>
      </c>
      <c r="W1807">
        <v>87</v>
      </c>
      <c r="X1807" t="s">
        <v>454</v>
      </c>
      <c r="Y1807">
        <v>0</v>
      </c>
      <c r="Z1807">
        <v>0</v>
      </c>
      <c r="AA1807" t="s">
        <v>576</v>
      </c>
      <c r="AB1807">
        <v>5</v>
      </c>
      <c r="AC1807" t="s">
        <v>177</v>
      </c>
      <c r="AD1807">
        <v>5</v>
      </c>
      <c r="AE1807" t="s">
        <v>177</v>
      </c>
      <c r="AF1807" t="s">
        <v>855</v>
      </c>
      <c r="AG1807" s="1">
        <v>36724</v>
      </c>
      <c r="AH1807">
        <v>1547</v>
      </c>
      <c r="AI1807">
        <v>39.25</v>
      </c>
      <c r="AJ1807">
        <v>-95.233329999999995</v>
      </c>
      <c r="AK1807">
        <v>39.25</v>
      </c>
      <c r="AL1807">
        <v>-95.233329999999995</v>
      </c>
      <c r="AM1807" t="s">
        <v>856</v>
      </c>
    </row>
    <row r="1808" spans="1:40" x14ac:dyDescent="0.25">
      <c r="A1808">
        <v>5176709</v>
      </c>
      <c r="B1808" t="s">
        <v>3358</v>
      </c>
      <c r="C1808" t="s">
        <v>66</v>
      </c>
      <c r="D1808" t="s">
        <v>857</v>
      </c>
      <c r="E1808" s="1">
        <v>36727</v>
      </c>
      <c r="F1808" s="3">
        <v>2000</v>
      </c>
      <c r="G1808">
        <v>2221</v>
      </c>
      <c r="H1808" t="s">
        <v>28</v>
      </c>
      <c r="I1808" t="s">
        <v>1578</v>
      </c>
      <c r="J1808">
        <v>0</v>
      </c>
      <c r="K1808">
        <v>0</v>
      </c>
      <c r="L1808">
        <v>0</v>
      </c>
      <c r="M1808">
        <v>0</v>
      </c>
      <c r="N1808">
        <v>1.6</v>
      </c>
      <c r="O1808">
        <v>75</v>
      </c>
      <c r="P1808">
        <v>0</v>
      </c>
      <c r="Q1808">
        <v>0</v>
      </c>
      <c r="R1808">
        <v>0</v>
      </c>
      <c r="S1808">
        <f>VLOOKUP(F1808,DF!$A$2:$B$75,2)*R1808</f>
        <v>0</v>
      </c>
      <c r="T1808">
        <v>0</v>
      </c>
      <c r="U1808">
        <f>VLOOKUP(F1808,DF!$A$2:$B$75,2)*T1808</f>
        <v>0</v>
      </c>
      <c r="V1808">
        <v>1099442</v>
      </c>
      <c r="W1808">
        <v>151</v>
      </c>
      <c r="X1808" t="s">
        <v>459</v>
      </c>
      <c r="Y1808">
        <v>0</v>
      </c>
      <c r="Z1808">
        <v>0</v>
      </c>
      <c r="AA1808" t="s">
        <v>601</v>
      </c>
      <c r="AB1808">
        <v>2</v>
      </c>
      <c r="AC1808" t="s">
        <v>140</v>
      </c>
      <c r="AD1808">
        <v>2</v>
      </c>
      <c r="AE1808" t="s">
        <v>140</v>
      </c>
      <c r="AF1808" t="s">
        <v>857</v>
      </c>
      <c r="AG1808" s="1">
        <v>36727</v>
      </c>
      <c r="AH1808">
        <v>2225</v>
      </c>
      <c r="AI1808">
        <v>37.666670000000003</v>
      </c>
      <c r="AJ1808">
        <v>-98.766670000000005</v>
      </c>
      <c r="AK1808">
        <v>37.683329999999998</v>
      </c>
      <c r="AL1808">
        <v>-98.733329999999995</v>
      </c>
      <c r="AM1808" t="s">
        <v>858</v>
      </c>
    </row>
    <row r="1809" spans="1:39" x14ac:dyDescent="0.25">
      <c r="A1809">
        <v>5157496</v>
      </c>
      <c r="B1809" t="s">
        <v>3377</v>
      </c>
      <c r="C1809" t="s">
        <v>85</v>
      </c>
      <c r="D1809" t="s">
        <v>859</v>
      </c>
      <c r="E1809" s="1">
        <v>36819</v>
      </c>
      <c r="F1809" s="3">
        <v>2000</v>
      </c>
      <c r="G1809">
        <v>1735</v>
      </c>
      <c r="H1809" t="s">
        <v>28</v>
      </c>
      <c r="I1809" t="s">
        <v>1578</v>
      </c>
      <c r="J1809">
        <v>0</v>
      </c>
      <c r="K1809">
        <v>0</v>
      </c>
      <c r="L1809">
        <v>0</v>
      </c>
      <c r="M1809">
        <v>0</v>
      </c>
      <c r="N1809">
        <v>1</v>
      </c>
      <c r="O1809">
        <v>100</v>
      </c>
      <c r="P1809">
        <v>0</v>
      </c>
      <c r="Q1809">
        <v>0</v>
      </c>
      <c r="R1809">
        <v>0</v>
      </c>
      <c r="S1809">
        <f>VLOOKUP(F1809,DF!$A$2:$B$75,2)*R1809</f>
        <v>0</v>
      </c>
      <c r="T1809">
        <v>0</v>
      </c>
      <c r="U1809">
        <f>VLOOKUP(F1809,DF!$A$2:$B$75,2)*T1809</f>
        <v>0</v>
      </c>
      <c r="V1809">
        <v>1103894</v>
      </c>
      <c r="W1809">
        <v>57</v>
      </c>
      <c r="X1809" t="s">
        <v>459</v>
      </c>
      <c r="Y1809">
        <v>0</v>
      </c>
      <c r="Z1809">
        <v>0</v>
      </c>
      <c r="AA1809" t="s">
        <v>860</v>
      </c>
      <c r="AB1809">
        <v>8</v>
      </c>
      <c r="AC1809" t="s">
        <v>197</v>
      </c>
      <c r="AD1809">
        <v>8</v>
      </c>
      <c r="AE1809" t="s">
        <v>197</v>
      </c>
      <c r="AF1809" t="s">
        <v>859</v>
      </c>
      <c r="AG1809" s="1">
        <v>36819</v>
      </c>
      <c r="AH1809">
        <v>1745</v>
      </c>
      <c r="AI1809">
        <v>37.666670000000003</v>
      </c>
      <c r="AJ1809">
        <v>-100.11667</v>
      </c>
      <c r="AK1809">
        <v>37.65</v>
      </c>
      <c r="AL1809">
        <v>-100.13333</v>
      </c>
      <c r="AM1809" t="s">
        <v>861</v>
      </c>
    </row>
    <row r="1810" spans="1:39" x14ac:dyDescent="0.25">
      <c r="A1810">
        <v>5157497</v>
      </c>
      <c r="B1810" t="s">
        <v>3383</v>
      </c>
      <c r="C1810" t="s">
        <v>91</v>
      </c>
      <c r="D1810" t="s">
        <v>793</v>
      </c>
      <c r="E1810" s="1">
        <v>36823</v>
      </c>
      <c r="F1810" s="3">
        <v>2000</v>
      </c>
      <c r="G1810">
        <v>1730</v>
      </c>
      <c r="H1810" t="s">
        <v>28</v>
      </c>
      <c r="I1810" t="s">
        <v>1578</v>
      </c>
      <c r="J1810">
        <v>0</v>
      </c>
      <c r="K1810">
        <v>0</v>
      </c>
      <c r="L1810">
        <v>0</v>
      </c>
      <c r="M1810">
        <v>0</v>
      </c>
      <c r="N1810">
        <v>0.4</v>
      </c>
      <c r="O1810">
        <v>40</v>
      </c>
      <c r="P1810">
        <v>0</v>
      </c>
      <c r="Q1810">
        <v>0</v>
      </c>
      <c r="R1810">
        <v>0</v>
      </c>
      <c r="S1810">
        <f>VLOOKUP(F1810,DF!$A$2:$B$75,2)*R1810</f>
        <v>0</v>
      </c>
      <c r="T1810">
        <v>0</v>
      </c>
      <c r="U1810">
        <f>VLOOKUP(F1810,DF!$A$2:$B$75,2)*T1810</f>
        <v>0</v>
      </c>
      <c r="V1810">
        <v>1103895</v>
      </c>
      <c r="W1810">
        <v>185</v>
      </c>
      <c r="X1810" t="s">
        <v>459</v>
      </c>
      <c r="Y1810">
        <v>0</v>
      </c>
      <c r="Z1810">
        <v>0</v>
      </c>
      <c r="AA1810" t="s">
        <v>601</v>
      </c>
      <c r="AB1810">
        <v>11</v>
      </c>
      <c r="AC1810" t="s">
        <v>183</v>
      </c>
      <c r="AD1810">
        <v>11</v>
      </c>
      <c r="AE1810" t="s">
        <v>183</v>
      </c>
      <c r="AF1810" t="s">
        <v>793</v>
      </c>
      <c r="AG1810" s="1">
        <v>36823</v>
      </c>
      <c r="AH1810">
        <v>1733</v>
      </c>
      <c r="AI1810">
        <v>37.85</v>
      </c>
      <c r="AJ1810">
        <v>-98.75</v>
      </c>
      <c r="AK1810">
        <v>37.85</v>
      </c>
      <c r="AL1810">
        <v>-98.75</v>
      </c>
      <c r="AM1810" t="s">
        <v>862</v>
      </c>
    </row>
    <row r="1811" spans="1:39" x14ac:dyDescent="0.25">
      <c r="A1811">
        <v>5157498</v>
      </c>
      <c r="B1811" t="s">
        <v>3377</v>
      </c>
      <c r="C1811" t="s">
        <v>85</v>
      </c>
      <c r="D1811" t="s">
        <v>863</v>
      </c>
      <c r="E1811" s="1">
        <v>36824</v>
      </c>
      <c r="F1811" s="3">
        <v>2000</v>
      </c>
      <c r="G1811">
        <v>1526</v>
      </c>
      <c r="H1811" t="s">
        <v>28</v>
      </c>
      <c r="I1811" t="s">
        <v>1578</v>
      </c>
      <c r="J1811">
        <v>0</v>
      </c>
      <c r="K1811">
        <v>0</v>
      </c>
      <c r="L1811">
        <v>0</v>
      </c>
      <c r="M1811">
        <v>0</v>
      </c>
      <c r="N1811">
        <v>1.5</v>
      </c>
      <c r="O1811">
        <v>150</v>
      </c>
      <c r="P1811">
        <v>0</v>
      </c>
      <c r="Q1811">
        <v>0</v>
      </c>
      <c r="R1811">
        <v>0</v>
      </c>
      <c r="S1811">
        <f>VLOOKUP(F1811,DF!$A$2:$B$75,2)*R1811</f>
        <v>0</v>
      </c>
      <c r="T1811">
        <v>0</v>
      </c>
      <c r="U1811">
        <f>VLOOKUP(F1811,DF!$A$2:$B$75,2)*T1811</f>
        <v>0</v>
      </c>
      <c r="V1811">
        <v>1103896</v>
      </c>
      <c r="W1811">
        <v>57</v>
      </c>
      <c r="X1811" t="s">
        <v>459</v>
      </c>
      <c r="Y1811">
        <v>0</v>
      </c>
      <c r="Z1811">
        <v>0</v>
      </c>
      <c r="AA1811" t="s">
        <v>581</v>
      </c>
      <c r="AB1811">
        <v>7</v>
      </c>
      <c r="AC1811" t="s">
        <v>174</v>
      </c>
      <c r="AD1811">
        <v>7</v>
      </c>
      <c r="AE1811" t="s">
        <v>174</v>
      </c>
      <c r="AF1811" t="s">
        <v>863</v>
      </c>
      <c r="AG1811" s="1">
        <v>36824</v>
      </c>
      <c r="AH1811">
        <v>1533</v>
      </c>
      <c r="AI1811">
        <v>37.733330000000002</v>
      </c>
      <c r="AJ1811">
        <v>-99.8</v>
      </c>
      <c r="AK1811">
        <v>37.700000000000003</v>
      </c>
      <c r="AL1811">
        <v>-99.833330000000004</v>
      </c>
      <c r="AM1811" t="s">
        <v>864</v>
      </c>
    </row>
    <row r="1812" spans="1:39" x14ac:dyDescent="0.25">
      <c r="A1812">
        <v>5157598</v>
      </c>
      <c r="B1812" t="s">
        <v>3421</v>
      </c>
      <c r="C1812" t="s">
        <v>130</v>
      </c>
      <c r="D1812" t="s">
        <v>486</v>
      </c>
      <c r="E1812" s="1">
        <v>36826</v>
      </c>
      <c r="F1812" s="3">
        <v>2000</v>
      </c>
      <c r="G1812">
        <v>1713</v>
      </c>
      <c r="H1812" t="s">
        <v>28</v>
      </c>
      <c r="I1812" t="s">
        <v>1578</v>
      </c>
      <c r="J1812">
        <v>0</v>
      </c>
      <c r="K1812">
        <v>0</v>
      </c>
      <c r="L1812">
        <v>0</v>
      </c>
      <c r="M1812">
        <v>0</v>
      </c>
      <c r="N1812">
        <v>0.2</v>
      </c>
      <c r="O1812">
        <v>80</v>
      </c>
      <c r="P1812">
        <v>0</v>
      </c>
      <c r="Q1812">
        <v>0</v>
      </c>
      <c r="R1812">
        <v>0</v>
      </c>
      <c r="S1812">
        <f>VLOOKUP(F1812,DF!$A$2:$B$75,2)*R1812</f>
        <v>0</v>
      </c>
      <c r="T1812">
        <v>0</v>
      </c>
      <c r="U1812">
        <f>VLOOKUP(F1812,DF!$A$2:$B$75,2)*T1812</f>
        <v>0</v>
      </c>
      <c r="V1812">
        <v>1103897</v>
      </c>
      <c r="W1812">
        <v>69</v>
      </c>
      <c r="X1812" t="s">
        <v>459</v>
      </c>
      <c r="Y1812">
        <v>0</v>
      </c>
      <c r="Z1812">
        <v>0</v>
      </c>
      <c r="AA1812" t="s">
        <v>860</v>
      </c>
      <c r="AB1812">
        <v>3</v>
      </c>
      <c r="AC1812" t="s">
        <v>150</v>
      </c>
      <c r="AD1812">
        <v>3</v>
      </c>
      <c r="AE1812" t="s">
        <v>150</v>
      </c>
      <c r="AF1812" t="s">
        <v>486</v>
      </c>
      <c r="AG1812" s="1">
        <v>36826</v>
      </c>
      <c r="AH1812">
        <v>1716</v>
      </c>
      <c r="AI1812">
        <v>37.833329999999997</v>
      </c>
      <c r="AJ1812">
        <v>-100.4</v>
      </c>
      <c r="AK1812">
        <v>37.833329999999997</v>
      </c>
      <c r="AL1812">
        <v>-100.4</v>
      </c>
      <c r="AM1812" t="s">
        <v>865</v>
      </c>
    </row>
    <row r="1813" spans="1:39" x14ac:dyDescent="0.25">
      <c r="A1813">
        <v>5160883</v>
      </c>
      <c r="B1813" t="s">
        <v>3426</v>
      </c>
      <c r="C1813" t="s">
        <v>135</v>
      </c>
      <c r="D1813" t="s">
        <v>844</v>
      </c>
      <c r="E1813" s="1">
        <v>36827</v>
      </c>
      <c r="F1813" s="3">
        <v>2000</v>
      </c>
      <c r="G1813">
        <v>1256</v>
      </c>
      <c r="H1813" t="s">
        <v>28</v>
      </c>
      <c r="I1813" t="s">
        <v>1578</v>
      </c>
      <c r="J1813">
        <v>0</v>
      </c>
      <c r="K1813">
        <v>0</v>
      </c>
      <c r="L1813">
        <v>0</v>
      </c>
      <c r="M1813">
        <v>0</v>
      </c>
      <c r="N1813">
        <v>1</v>
      </c>
      <c r="O1813">
        <v>50</v>
      </c>
      <c r="P1813">
        <v>0</v>
      </c>
      <c r="Q1813">
        <v>0</v>
      </c>
      <c r="R1813">
        <v>0</v>
      </c>
      <c r="S1813">
        <f>VLOOKUP(F1813,DF!$A$2:$B$75,2)*R1813</f>
        <v>0</v>
      </c>
      <c r="T1813">
        <v>0</v>
      </c>
      <c r="U1813">
        <f>VLOOKUP(F1813,DF!$A$2:$B$75,2)*T1813</f>
        <v>0</v>
      </c>
      <c r="V1813">
        <v>1104132</v>
      </c>
      <c r="W1813">
        <v>179</v>
      </c>
      <c r="X1813" t="s">
        <v>474</v>
      </c>
      <c r="Y1813">
        <v>0</v>
      </c>
      <c r="Z1813">
        <v>0</v>
      </c>
      <c r="AA1813" t="s">
        <v>576</v>
      </c>
      <c r="AB1813">
        <v>9</v>
      </c>
      <c r="AC1813" t="s">
        <v>183</v>
      </c>
      <c r="AD1813">
        <v>9</v>
      </c>
      <c r="AE1813" t="s">
        <v>183</v>
      </c>
      <c r="AF1813" t="s">
        <v>844</v>
      </c>
      <c r="AG1813" s="1">
        <v>36827</v>
      </c>
      <c r="AH1813">
        <v>1259</v>
      </c>
      <c r="AI1813">
        <v>39.216670000000001</v>
      </c>
      <c r="AJ1813">
        <v>-100.43333</v>
      </c>
      <c r="AK1813">
        <v>39.233330000000002</v>
      </c>
      <c r="AL1813">
        <v>-100.43333</v>
      </c>
      <c r="AM1813" t="s">
        <v>869</v>
      </c>
    </row>
    <row r="1814" spans="1:39" x14ac:dyDescent="0.25">
      <c r="A1814">
        <v>5157599</v>
      </c>
      <c r="B1814" t="s">
        <v>3371</v>
      </c>
      <c r="C1814" t="s">
        <v>79</v>
      </c>
      <c r="D1814" t="s">
        <v>870</v>
      </c>
      <c r="E1814" s="1">
        <v>36827</v>
      </c>
      <c r="F1814" s="3">
        <v>2000</v>
      </c>
      <c r="G1814">
        <v>1512</v>
      </c>
      <c r="H1814" t="s">
        <v>28</v>
      </c>
      <c r="I1814" t="s">
        <v>1578</v>
      </c>
      <c r="J1814">
        <v>0</v>
      </c>
      <c r="K1814">
        <v>0</v>
      </c>
      <c r="L1814">
        <v>0</v>
      </c>
      <c r="M1814">
        <v>0</v>
      </c>
      <c r="N1814">
        <v>0.4</v>
      </c>
      <c r="O1814">
        <v>70</v>
      </c>
      <c r="P1814">
        <v>0</v>
      </c>
      <c r="Q1814">
        <v>0</v>
      </c>
      <c r="R1814">
        <v>0</v>
      </c>
      <c r="S1814">
        <f>VLOOKUP(F1814,DF!$A$2:$B$75,2)*R1814</f>
        <v>0</v>
      </c>
      <c r="T1814">
        <v>0</v>
      </c>
      <c r="U1814">
        <f>VLOOKUP(F1814,DF!$A$2:$B$75,2)*T1814</f>
        <v>0</v>
      </c>
      <c r="V1814">
        <v>1103898</v>
      </c>
      <c r="W1814">
        <v>195</v>
      </c>
      <c r="X1814" t="s">
        <v>459</v>
      </c>
      <c r="Y1814">
        <v>0</v>
      </c>
      <c r="Z1814">
        <v>0</v>
      </c>
      <c r="AA1814" t="s">
        <v>576</v>
      </c>
      <c r="AB1814">
        <v>3</v>
      </c>
      <c r="AC1814" t="s">
        <v>197</v>
      </c>
      <c r="AD1814">
        <v>3</v>
      </c>
      <c r="AE1814" t="s">
        <v>197</v>
      </c>
      <c r="AF1814" t="s">
        <v>870</v>
      </c>
      <c r="AG1814" s="1">
        <v>36827</v>
      </c>
      <c r="AH1814">
        <v>1513</v>
      </c>
      <c r="AI1814">
        <v>38.983330000000002</v>
      </c>
      <c r="AJ1814">
        <v>-99.916669999999996</v>
      </c>
      <c r="AK1814">
        <v>38.983330000000002</v>
      </c>
      <c r="AL1814">
        <v>-99.916669999999996</v>
      </c>
      <c r="AM1814" t="s">
        <v>871</v>
      </c>
    </row>
    <row r="1815" spans="1:39" x14ac:dyDescent="0.25">
      <c r="A1815">
        <v>5160884</v>
      </c>
      <c r="B1815" t="s">
        <v>3346</v>
      </c>
      <c r="C1815" t="s">
        <v>54</v>
      </c>
      <c r="D1815" t="s">
        <v>872</v>
      </c>
      <c r="E1815" s="1">
        <v>36827</v>
      </c>
      <c r="F1815" s="3">
        <v>2000</v>
      </c>
      <c r="G1815">
        <v>1532</v>
      </c>
      <c r="H1815" t="s">
        <v>28</v>
      </c>
      <c r="I1815" t="s">
        <v>1578</v>
      </c>
      <c r="J1815">
        <v>0</v>
      </c>
      <c r="K1815">
        <v>0</v>
      </c>
      <c r="L1815">
        <v>0</v>
      </c>
      <c r="M1815">
        <v>0</v>
      </c>
      <c r="N1815">
        <v>0.7</v>
      </c>
      <c r="O1815">
        <v>50</v>
      </c>
      <c r="P1815">
        <v>0</v>
      </c>
      <c r="Q1815">
        <v>0</v>
      </c>
      <c r="R1815">
        <v>0</v>
      </c>
      <c r="S1815">
        <f>VLOOKUP(F1815,DF!$A$2:$B$75,2)*R1815</f>
        <v>0</v>
      </c>
      <c r="T1815">
        <v>0</v>
      </c>
      <c r="U1815">
        <f>VLOOKUP(F1815,DF!$A$2:$B$75,2)*T1815</f>
        <v>0</v>
      </c>
      <c r="V1815">
        <v>1104132</v>
      </c>
      <c r="W1815">
        <v>65</v>
      </c>
      <c r="X1815" t="s">
        <v>474</v>
      </c>
      <c r="Y1815">
        <v>0</v>
      </c>
      <c r="Z1815">
        <v>0</v>
      </c>
      <c r="AA1815" t="s">
        <v>581</v>
      </c>
      <c r="AB1815">
        <v>5</v>
      </c>
      <c r="AC1815" t="s">
        <v>150</v>
      </c>
      <c r="AD1815">
        <v>5</v>
      </c>
      <c r="AE1815" t="s">
        <v>150</v>
      </c>
      <c r="AF1815" t="s">
        <v>872</v>
      </c>
      <c r="AG1815" s="1">
        <v>36827</v>
      </c>
      <c r="AH1815">
        <v>1532</v>
      </c>
      <c r="AI1815">
        <v>39.183329999999998</v>
      </c>
      <c r="AJ1815">
        <v>-99.983329999999995</v>
      </c>
      <c r="AK1815">
        <v>39.183329999999998</v>
      </c>
      <c r="AL1815">
        <v>-99.983329999999995</v>
      </c>
      <c r="AM1815" t="s">
        <v>873</v>
      </c>
    </row>
    <row r="1816" spans="1:39" x14ac:dyDescent="0.25">
      <c r="A1816">
        <v>5160886</v>
      </c>
      <c r="B1816" t="s">
        <v>3346</v>
      </c>
      <c r="C1816" t="s">
        <v>54</v>
      </c>
      <c r="D1816" t="s">
        <v>525</v>
      </c>
      <c r="E1816" s="1">
        <v>36827</v>
      </c>
      <c r="F1816" s="3">
        <v>2000</v>
      </c>
      <c r="G1816">
        <v>1550</v>
      </c>
      <c r="H1816" t="s">
        <v>28</v>
      </c>
      <c r="I1816" t="s">
        <v>1578</v>
      </c>
      <c r="J1816">
        <v>0</v>
      </c>
      <c r="K1816">
        <v>0</v>
      </c>
      <c r="L1816">
        <v>0</v>
      </c>
      <c r="M1816">
        <v>0</v>
      </c>
      <c r="N1816">
        <v>0.5</v>
      </c>
      <c r="O1816">
        <v>50</v>
      </c>
      <c r="P1816">
        <v>0</v>
      </c>
      <c r="Q1816">
        <v>0</v>
      </c>
      <c r="R1816">
        <v>0</v>
      </c>
      <c r="S1816">
        <f>VLOOKUP(F1816,DF!$A$2:$B$75,2)*R1816</f>
        <v>0</v>
      </c>
      <c r="T1816">
        <v>0</v>
      </c>
      <c r="U1816">
        <f>VLOOKUP(F1816,DF!$A$2:$B$75,2)*T1816</f>
        <v>0</v>
      </c>
      <c r="V1816">
        <v>1104132</v>
      </c>
      <c r="W1816">
        <v>65</v>
      </c>
      <c r="X1816" t="s">
        <v>474</v>
      </c>
      <c r="Y1816">
        <v>0</v>
      </c>
      <c r="Z1816">
        <v>0</v>
      </c>
      <c r="AA1816" t="s">
        <v>576</v>
      </c>
      <c r="AB1816">
        <v>5</v>
      </c>
      <c r="AC1816" t="s">
        <v>178</v>
      </c>
      <c r="AD1816">
        <v>5</v>
      </c>
      <c r="AE1816" t="s">
        <v>178</v>
      </c>
      <c r="AF1816" t="s">
        <v>525</v>
      </c>
      <c r="AG1816" s="1">
        <v>36827</v>
      </c>
      <c r="AH1816">
        <v>1550</v>
      </c>
      <c r="AI1816">
        <v>39.299999999999997</v>
      </c>
      <c r="AJ1816">
        <v>-100.01667</v>
      </c>
      <c r="AK1816">
        <v>39.299999999999997</v>
      </c>
      <c r="AL1816">
        <v>-100.01667</v>
      </c>
      <c r="AM1816" t="s">
        <v>796</v>
      </c>
    </row>
    <row r="1817" spans="1:39" x14ac:dyDescent="0.25">
      <c r="A1817">
        <v>5160891</v>
      </c>
      <c r="B1817" t="s">
        <v>3387</v>
      </c>
      <c r="C1817" t="s">
        <v>95</v>
      </c>
      <c r="D1817" t="s">
        <v>520</v>
      </c>
      <c r="E1817" s="1">
        <v>36827</v>
      </c>
      <c r="F1817" s="3">
        <v>2000</v>
      </c>
      <c r="G1817">
        <v>1651</v>
      </c>
      <c r="H1817" t="s">
        <v>28</v>
      </c>
      <c r="I1817" t="s">
        <v>1578</v>
      </c>
      <c r="J1817">
        <v>0</v>
      </c>
      <c r="K1817">
        <v>0</v>
      </c>
      <c r="L1817">
        <v>0</v>
      </c>
      <c r="M1817">
        <v>0</v>
      </c>
      <c r="N1817">
        <v>0.5</v>
      </c>
      <c r="O1817">
        <v>50</v>
      </c>
      <c r="P1817">
        <v>0</v>
      </c>
      <c r="Q1817">
        <v>0</v>
      </c>
      <c r="R1817">
        <v>0</v>
      </c>
      <c r="S1817">
        <f>VLOOKUP(F1817,DF!$A$2:$B$75,2)*R1817</f>
        <v>0</v>
      </c>
      <c r="T1817">
        <v>0</v>
      </c>
      <c r="U1817">
        <f>VLOOKUP(F1817,DF!$A$2:$B$75,2)*T1817</f>
        <v>0</v>
      </c>
      <c r="V1817">
        <v>1104132</v>
      </c>
      <c r="W1817">
        <v>137</v>
      </c>
      <c r="X1817" t="s">
        <v>474</v>
      </c>
      <c r="Y1817">
        <v>0</v>
      </c>
      <c r="Z1817">
        <v>0</v>
      </c>
      <c r="AA1817" t="s">
        <v>576</v>
      </c>
      <c r="AB1817">
        <v>10</v>
      </c>
      <c r="AC1817" t="s">
        <v>161</v>
      </c>
      <c r="AD1817">
        <v>10</v>
      </c>
      <c r="AE1817" t="s">
        <v>161</v>
      </c>
      <c r="AF1817" t="s">
        <v>520</v>
      </c>
      <c r="AG1817" s="1">
        <v>36827</v>
      </c>
      <c r="AH1817">
        <v>1651</v>
      </c>
      <c r="AI1817">
        <v>39.833329999999997</v>
      </c>
      <c r="AJ1817">
        <v>-100.06667</v>
      </c>
      <c r="AK1817">
        <v>39.833329999999997</v>
      </c>
      <c r="AL1817">
        <v>-100.06667</v>
      </c>
      <c r="AM1817" t="s">
        <v>873</v>
      </c>
    </row>
    <row r="1818" spans="1:39" x14ac:dyDescent="0.25">
      <c r="A1818">
        <v>5160680</v>
      </c>
      <c r="B1818" t="s">
        <v>3389</v>
      </c>
      <c r="C1818" t="s">
        <v>97</v>
      </c>
      <c r="D1818" t="s">
        <v>878</v>
      </c>
      <c r="E1818" s="1">
        <v>36830</v>
      </c>
      <c r="F1818" s="3">
        <v>2000</v>
      </c>
      <c r="G1818">
        <v>1501</v>
      </c>
      <c r="H1818" t="s">
        <v>28</v>
      </c>
      <c r="I1818" t="s">
        <v>1578</v>
      </c>
      <c r="J1818">
        <v>0</v>
      </c>
      <c r="K1818">
        <v>0</v>
      </c>
      <c r="L1818">
        <v>0</v>
      </c>
      <c r="M1818">
        <v>0</v>
      </c>
      <c r="N1818">
        <v>0.5</v>
      </c>
      <c r="O1818">
        <v>100</v>
      </c>
      <c r="P1818">
        <v>0</v>
      </c>
      <c r="Q1818">
        <v>0</v>
      </c>
      <c r="R1818">
        <v>0</v>
      </c>
      <c r="S1818">
        <f>VLOOKUP(F1818,DF!$A$2:$B$75,2)*R1818</f>
        <v>0</v>
      </c>
      <c r="T1818">
        <v>0</v>
      </c>
      <c r="U1818">
        <f>VLOOKUP(F1818,DF!$A$2:$B$75,2)*T1818</f>
        <v>0</v>
      </c>
      <c r="V1818">
        <v>1104136</v>
      </c>
      <c r="W1818">
        <v>181</v>
      </c>
      <c r="X1818" t="s">
        <v>474</v>
      </c>
      <c r="Y1818">
        <v>0</v>
      </c>
      <c r="Z1818">
        <v>0</v>
      </c>
      <c r="AA1818" t="s">
        <v>606</v>
      </c>
      <c r="AB1818">
        <v>3</v>
      </c>
      <c r="AC1818" t="s">
        <v>174</v>
      </c>
      <c r="AD1818">
        <v>3</v>
      </c>
      <c r="AE1818" t="s">
        <v>174</v>
      </c>
      <c r="AF1818" t="s">
        <v>878</v>
      </c>
      <c r="AG1818" s="1">
        <v>36830</v>
      </c>
      <c r="AH1818">
        <v>1502</v>
      </c>
      <c r="AI1818">
        <v>39.366669999999999</v>
      </c>
      <c r="AJ1818">
        <v>-101.8</v>
      </c>
      <c r="AK1818">
        <v>39.366669999999999</v>
      </c>
      <c r="AL1818">
        <v>-101.8</v>
      </c>
      <c r="AM1818" t="s">
        <v>879</v>
      </c>
    </row>
    <row r="1819" spans="1:39" x14ac:dyDescent="0.25">
      <c r="A1819">
        <v>5160679</v>
      </c>
      <c r="B1819" t="s">
        <v>3365</v>
      </c>
      <c r="C1819" t="s">
        <v>73</v>
      </c>
      <c r="D1819" t="s">
        <v>880</v>
      </c>
      <c r="E1819" s="1">
        <v>36830</v>
      </c>
      <c r="F1819" s="3">
        <v>2000</v>
      </c>
      <c r="G1819">
        <v>1516</v>
      </c>
      <c r="H1819" t="s">
        <v>28</v>
      </c>
      <c r="I1819" t="s">
        <v>1578</v>
      </c>
      <c r="J1819">
        <v>0</v>
      </c>
      <c r="K1819">
        <v>0</v>
      </c>
      <c r="L1819">
        <v>0</v>
      </c>
      <c r="M1819">
        <v>0</v>
      </c>
      <c r="N1819">
        <v>0.3</v>
      </c>
      <c r="O1819">
        <v>50</v>
      </c>
      <c r="P1819">
        <v>0</v>
      </c>
      <c r="Q1819">
        <v>0</v>
      </c>
      <c r="R1819">
        <v>0</v>
      </c>
      <c r="S1819">
        <f>VLOOKUP(F1819,DF!$A$2:$B$75,2)*R1819</f>
        <v>0</v>
      </c>
      <c r="T1819">
        <v>0</v>
      </c>
      <c r="U1819">
        <f>VLOOKUP(F1819,DF!$A$2:$B$75,2)*T1819</f>
        <v>0</v>
      </c>
      <c r="V1819">
        <v>1104136</v>
      </c>
      <c r="W1819">
        <v>193</v>
      </c>
      <c r="X1819" t="s">
        <v>474</v>
      </c>
      <c r="Y1819">
        <v>0</v>
      </c>
      <c r="Z1819">
        <v>0</v>
      </c>
      <c r="AA1819" t="s">
        <v>860</v>
      </c>
      <c r="AB1819">
        <v>5</v>
      </c>
      <c r="AC1819" t="s">
        <v>150</v>
      </c>
      <c r="AD1819">
        <v>5</v>
      </c>
      <c r="AE1819" t="s">
        <v>150</v>
      </c>
      <c r="AF1819" t="s">
        <v>880</v>
      </c>
      <c r="AG1819" s="1">
        <v>36830</v>
      </c>
      <c r="AH1819">
        <v>1516</v>
      </c>
      <c r="AI1819">
        <v>39.283329999999999</v>
      </c>
      <c r="AJ1819">
        <v>-100.86667</v>
      </c>
      <c r="AK1819">
        <v>39.283329999999999</v>
      </c>
      <c r="AL1819">
        <v>-100.86667</v>
      </c>
      <c r="AM1819" t="s">
        <v>881</v>
      </c>
    </row>
    <row r="1820" spans="1:39" x14ac:dyDescent="0.25">
      <c r="A1820">
        <v>5160689</v>
      </c>
      <c r="B1820" t="s">
        <v>3365</v>
      </c>
      <c r="C1820" t="s">
        <v>73</v>
      </c>
      <c r="D1820" t="s">
        <v>882</v>
      </c>
      <c r="E1820" s="1">
        <v>36830</v>
      </c>
      <c r="F1820" s="3">
        <v>2000</v>
      </c>
      <c r="G1820">
        <v>1553</v>
      </c>
      <c r="H1820" t="s">
        <v>28</v>
      </c>
      <c r="I1820" t="s">
        <v>1578</v>
      </c>
      <c r="J1820">
        <v>0</v>
      </c>
      <c r="K1820">
        <v>0</v>
      </c>
      <c r="L1820">
        <v>0</v>
      </c>
      <c r="M1820">
        <v>0</v>
      </c>
      <c r="N1820">
        <v>0.5</v>
      </c>
      <c r="O1820">
        <v>75</v>
      </c>
      <c r="P1820">
        <v>0</v>
      </c>
      <c r="Q1820">
        <v>0</v>
      </c>
      <c r="R1820">
        <v>0</v>
      </c>
      <c r="S1820">
        <f>VLOOKUP(F1820,DF!$A$2:$B$75,2)*R1820</f>
        <v>0</v>
      </c>
      <c r="T1820">
        <v>0</v>
      </c>
      <c r="U1820">
        <f>VLOOKUP(F1820,DF!$A$2:$B$75,2)*T1820</f>
        <v>0</v>
      </c>
      <c r="V1820">
        <v>1104136</v>
      </c>
      <c r="W1820">
        <v>193</v>
      </c>
      <c r="X1820" t="s">
        <v>474</v>
      </c>
      <c r="Y1820">
        <v>0</v>
      </c>
      <c r="Z1820">
        <v>0</v>
      </c>
      <c r="AA1820" t="s">
        <v>652</v>
      </c>
      <c r="AB1820">
        <v>4</v>
      </c>
      <c r="AC1820" t="s">
        <v>144</v>
      </c>
      <c r="AD1820">
        <v>4</v>
      </c>
      <c r="AE1820" t="s">
        <v>144</v>
      </c>
      <c r="AF1820" t="s">
        <v>882</v>
      </c>
      <c r="AG1820" s="1">
        <v>36830</v>
      </c>
      <c r="AH1820">
        <v>1554</v>
      </c>
      <c r="AI1820">
        <v>39.516669999999998</v>
      </c>
      <c r="AJ1820">
        <v>-100.75</v>
      </c>
      <c r="AK1820">
        <v>39.516669999999998</v>
      </c>
      <c r="AL1820">
        <v>-100.75</v>
      </c>
      <c r="AM1820" t="s">
        <v>883</v>
      </c>
    </row>
    <row r="1821" spans="1:39" x14ac:dyDescent="0.25">
      <c r="A1821">
        <v>5160688</v>
      </c>
      <c r="B1821" t="s">
        <v>3426</v>
      </c>
      <c r="C1821" t="s">
        <v>135</v>
      </c>
      <c r="D1821" t="s">
        <v>518</v>
      </c>
      <c r="E1821" s="1">
        <v>36830</v>
      </c>
      <c r="F1821" s="3">
        <v>2000</v>
      </c>
      <c r="G1821">
        <v>1554</v>
      </c>
      <c r="H1821" t="s">
        <v>28</v>
      </c>
      <c r="I1821" t="s">
        <v>1578</v>
      </c>
      <c r="J1821">
        <v>0</v>
      </c>
      <c r="K1821">
        <v>0</v>
      </c>
      <c r="L1821">
        <v>0</v>
      </c>
      <c r="M1821">
        <v>0</v>
      </c>
      <c r="N1821">
        <v>2</v>
      </c>
      <c r="O1821">
        <v>75</v>
      </c>
      <c r="P1821">
        <v>0</v>
      </c>
      <c r="Q1821">
        <v>0</v>
      </c>
      <c r="R1821">
        <v>0</v>
      </c>
      <c r="S1821">
        <f>VLOOKUP(F1821,DF!$A$2:$B$75,2)*R1821</f>
        <v>0</v>
      </c>
      <c r="T1821">
        <v>0</v>
      </c>
      <c r="U1821">
        <f>VLOOKUP(F1821,DF!$A$2:$B$75,2)*T1821</f>
        <v>0</v>
      </c>
      <c r="V1821">
        <v>1104136</v>
      </c>
      <c r="W1821">
        <v>179</v>
      </c>
      <c r="X1821" t="s">
        <v>474</v>
      </c>
      <c r="Y1821">
        <v>0</v>
      </c>
      <c r="Z1821">
        <v>0</v>
      </c>
      <c r="AA1821" t="s">
        <v>576</v>
      </c>
      <c r="AB1821">
        <v>6</v>
      </c>
      <c r="AC1821" t="s">
        <v>161</v>
      </c>
      <c r="AD1821">
        <v>6</v>
      </c>
      <c r="AE1821" t="s">
        <v>161</v>
      </c>
      <c r="AF1821" t="s">
        <v>518</v>
      </c>
      <c r="AG1821" s="1">
        <v>36830</v>
      </c>
      <c r="AH1821">
        <v>1559</v>
      </c>
      <c r="AI1821">
        <v>39.533329999999999</v>
      </c>
      <c r="AJ1821">
        <v>-100.68333</v>
      </c>
      <c r="AK1821">
        <v>39.566670000000002</v>
      </c>
      <c r="AL1821">
        <v>-100.66667</v>
      </c>
      <c r="AM1821" t="s">
        <v>884</v>
      </c>
    </row>
    <row r="1822" spans="1:39" x14ac:dyDescent="0.25">
      <c r="A1822">
        <v>5160687</v>
      </c>
      <c r="B1822" t="s">
        <v>3388</v>
      </c>
      <c r="C1822" t="s">
        <v>96</v>
      </c>
      <c r="D1822" t="s">
        <v>476</v>
      </c>
      <c r="E1822" s="1">
        <v>36830</v>
      </c>
      <c r="F1822" s="3">
        <v>2000</v>
      </c>
      <c r="G1822">
        <v>1559</v>
      </c>
      <c r="H1822" t="s">
        <v>28</v>
      </c>
      <c r="I1822" t="s">
        <v>1578</v>
      </c>
      <c r="J1822">
        <v>0</v>
      </c>
      <c r="K1822">
        <v>0</v>
      </c>
      <c r="L1822">
        <v>0</v>
      </c>
      <c r="M1822">
        <v>0</v>
      </c>
      <c r="N1822">
        <v>2.5</v>
      </c>
      <c r="O1822">
        <v>75</v>
      </c>
      <c r="P1822">
        <v>0</v>
      </c>
      <c r="Q1822">
        <v>0</v>
      </c>
      <c r="R1822">
        <v>0</v>
      </c>
      <c r="S1822">
        <f>VLOOKUP(F1822,DF!$A$2:$B$75,2)*R1822</f>
        <v>0</v>
      </c>
      <c r="T1822">
        <v>0</v>
      </c>
      <c r="U1822">
        <f>VLOOKUP(F1822,DF!$A$2:$B$75,2)*T1822</f>
        <v>0</v>
      </c>
      <c r="V1822">
        <v>1104136</v>
      </c>
      <c r="W1822">
        <v>39</v>
      </c>
      <c r="X1822" t="s">
        <v>474</v>
      </c>
      <c r="Y1822">
        <v>0</v>
      </c>
      <c r="Z1822">
        <v>0</v>
      </c>
      <c r="AA1822" t="s">
        <v>576</v>
      </c>
      <c r="AB1822">
        <v>19</v>
      </c>
      <c r="AC1822" t="s">
        <v>252</v>
      </c>
      <c r="AD1822">
        <v>19</v>
      </c>
      <c r="AE1822" t="s">
        <v>252</v>
      </c>
      <c r="AF1822" t="s">
        <v>476</v>
      </c>
      <c r="AG1822" s="1">
        <v>36830</v>
      </c>
      <c r="AH1822">
        <v>1605</v>
      </c>
      <c r="AI1822">
        <v>39.566670000000002</v>
      </c>
      <c r="AJ1822">
        <v>-100.65</v>
      </c>
      <c r="AK1822">
        <v>39.6</v>
      </c>
      <c r="AL1822">
        <v>-100.63333</v>
      </c>
      <c r="AM1822" t="s">
        <v>885</v>
      </c>
    </row>
    <row r="1823" spans="1:39" x14ac:dyDescent="0.25">
      <c r="A1823">
        <v>5160691</v>
      </c>
      <c r="B1823" t="s">
        <v>3389</v>
      </c>
      <c r="C1823" t="s">
        <v>97</v>
      </c>
      <c r="D1823" t="s">
        <v>766</v>
      </c>
      <c r="E1823" s="1">
        <v>36830</v>
      </c>
      <c r="F1823" s="3">
        <v>2000</v>
      </c>
      <c r="G1823">
        <v>1649</v>
      </c>
      <c r="H1823" t="s">
        <v>28</v>
      </c>
      <c r="I1823" t="s">
        <v>1578</v>
      </c>
      <c r="J1823">
        <v>0</v>
      </c>
      <c r="K1823">
        <v>0</v>
      </c>
      <c r="L1823">
        <v>0</v>
      </c>
      <c r="M1823">
        <v>0</v>
      </c>
      <c r="N1823">
        <v>0.3</v>
      </c>
      <c r="O1823">
        <v>50</v>
      </c>
      <c r="P1823">
        <v>0</v>
      </c>
      <c r="Q1823">
        <v>0</v>
      </c>
      <c r="R1823">
        <v>0</v>
      </c>
      <c r="S1823">
        <f>VLOOKUP(F1823,DF!$A$2:$B$75,2)*R1823</f>
        <v>0</v>
      </c>
      <c r="T1823">
        <v>0</v>
      </c>
      <c r="U1823">
        <f>VLOOKUP(F1823,DF!$A$2:$B$75,2)*T1823</f>
        <v>0</v>
      </c>
      <c r="V1823">
        <v>1104136</v>
      </c>
      <c r="W1823">
        <v>181</v>
      </c>
      <c r="X1823" t="s">
        <v>474</v>
      </c>
      <c r="Y1823">
        <v>0</v>
      </c>
      <c r="Z1823">
        <v>0</v>
      </c>
      <c r="AA1823" t="s">
        <v>589</v>
      </c>
      <c r="AB1823">
        <v>3</v>
      </c>
      <c r="AC1823" t="s">
        <v>150</v>
      </c>
      <c r="AD1823">
        <v>3</v>
      </c>
      <c r="AE1823" t="s">
        <v>150</v>
      </c>
      <c r="AF1823" t="s">
        <v>766</v>
      </c>
      <c r="AG1823" s="1">
        <v>36830</v>
      </c>
      <c r="AH1823">
        <v>1649</v>
      </c>
      <c r="AI1823">
        <v>39.333329999999997</v>
      </c>
      <c r="AJ1823">
        <v>-101.5</v>
      </c>
      <c r="AK1823">
        <v>39.333329999999997</v>
      </c>
      <c r="AL1823">
        <v>-101.5</v>
      </c>
      <c r="AM1823" t="s">
        <v>887</v>
      </c>
    </row>
    <row r="1824" spans="1:39" x14ac:dyDescent="0.25">
      <c r="A1824">
        <v>5160917</v>
      </c>
      <c r="B1824" t="s">
        <v>3351</v>
      </c>
      <c r="C1824" t="s">
        <v>59</v>
      </c>
      <c r="D1824" t="s">
        <v>888</v>
      </c>
      <c r="E1824" s="1">
        <v>36830</v>
      </c>
      <c r="F1824" s="3">
        <v>2000</v>
      </c>
      <c r="G1824">
        <v>1815</v>
      </c>
      <c r="H1824" t="s">
        <v>28</v>
      </c>
      <c r="I1824" t="s">
        <v>1578</v>
      </c>
      <c r="J1824">
        <v>0</v>
      </c>
      <c r="K1824">
        <v>0</v>
      </c>
      <c r="L1824">
        <v>0</v>
      </c>
      <c r="M1824">
        <v>0</v>
      </c>
      <c r="N1824">
        <v>0.7</v>
      </c>
      <c r="O1824">
        <v>75</v>
      </c>
      <c r="P1824">
        <v>0</v>
      </c>
      <c r="Q1824">
        <v>0</v>
      </c>
      <c r="R1824">
        <v>0</v>
      </c>
      <c r="S1824">
        <f>VLOOKUP(F1824,DF!$A$2:$B$75,2)*R1824</f>
        <v>0</v>
      </c>
      <c r="T1824">
        <v>0</v>
      </c>
      <c r="U1824">
        <f>VLOOKUP(F1824,DF!$A$2:$B$75,2)*T1824</f>
        <v>0</v>
      </c>
      <c r="V1824">
        <v>1104136</v>
      </c>
      <c r="W1824">
        <v>153</v>
      </c>
      <c r="X1824" t="s">
        <v>474</v>
      </c>
      <c r="Y1824">
        <v>0</v>
      </c>
      <c r="Z1824">
        <v>0</v>
      </c>
      <c r="AA1824" t="s">
        <v>597</v>
      </c>
      <c r="AB1824">
        <v>12</v>
      </c>
      <c r="AC1824" t="s">
        <v>183</v>
      </c>
      <c r="AD1824">
        <v>12</v>
      </c>
      <c r="AE1824" t="s">
        <v>183</v>
      </c>
      <c r="AF1824" t="s">
        <v>888</v>
      </c>
      <c r="AG1824" s="1">
        <v>36830</v>
      </c>
      <c r="AH1824">
        <v>1815</v>
      </c>
      <c r="AI1824">
        <v>39.633330000000001</v>
      </c>
      <c r="AJ1824">
        <v>-101.05</v>
      </c>
      <c r="AK1824">
        <v>39.633330000000001</v>
      </c>
      <c r="AL1824">
        <v>-100.96666999999999</v>
      </c>
      <c r="AM1824" t="s">
        <v>889</v>
      </c>
    </row>
    <row r="1825" spans="1:40" ht="409.5" x14ac:dyDescent="0.25">
      <c r="A1825">
        <v>5690169</v>
      </c>
      <c r="B1825" t="s">
        <v>3345</v>
      </c>
      <c r="C1825" t="s">
        <v>53</v>
      </c>
      <c r="D1825" t="s">
        <v>696</v>
      </c>
      <c r="E1825" s="1">
        <v>36283</v>
      </c>
      <c r="F1825" s="3">
        <v>1999</v>
      </c>
      <c r="G1825">
        <v>1930</v>
      </c>
      <c r="H1825" t="s">
        <v>28</v>
      </c>
      <c r="I1825" t="s">
        <v>1679</v>
      </c>
      <c r="J1825">
        <v>4</v>
      </c>
      <c r="K1825">
        <v>6</v>
      </c>
      <c r="L1825">
        <v>150</v>
      </c>
      <c r="M1825">
        <v>256200000</v>
      </c>
      <c r="N1825">
        <v>14</v>
      </c>
      <c r="O1825">
        <v>880</v>
      </c>
      <c r="P1825">
        <v>6</v>
      </c>
      <c r="Q1825">
        <v>150</v>
      </c>
      <c r="R1825">
        <v>140000000</v>
      </c>
      <c r="S1825">
        <f>VLOOKUP(F1825,DF!$A$2:$B$75,2)*R1825</f>
        <v>256200000</v>
      </c>
      <c r="T1825">
        <v>0</v>
      </c>
      <c r="U1825">
        <f>VLOOKUP(F1825,DF!$A$2:$B$75,2)*T1825</f>
        <v>0</v>
      </c>
      <c r="V1825">
        <v>1500904</v>
      </c>
      <c r="W1825">
        <v>173</v>
      </c>
      <c r="X1825" t="s">
        <v>469</v>
      </c>
      <c r="Y1825">
        <v>0</v>
      </c>
      <c r="Z1825">
        <v>0</v>
      </c>
      <c r="AA1825" t="s">
        <v>581</v>
      </c>
      <c r="AB1825" t="s">
        <v>27</v>
      </c>
      <c r="AC1825" t="s">
        <v>27</v>
      </c>
      <c r="AD1825" t="s">
        <v>27</v>
      </c>
      <c r="AE1825" t="s">
        <v>27</v>
      </c>
      <c r="AF1825" t="s">
        <v>676</v>
      </c>
      <c r="AG1825" s="1">
        <v>36283</v>
      </c>
      <c r="AH1825">
        <v>1955</v>
      </c>
      <c r="AI1825">
        <v>37.479999999999997</v>
      </c>
      <c r="AJ1825">
        <v>-97.37</v>
      </c>
      <c r="AK1825">
        <v>37.700000000000003</v>
      </c>
      <c r="AL1825">
        <v>-97.33</v>
      </c>
      <c r="AM1825" s="2" t="s">
        <v>697</v>
      </c>
    </row>
    <row r="1826" spans="1:40" x14ac:dyDescent="0.25">
      <c r="A1826">
        <v>5702911</v>
      </c>
      <c r="B1826" t="s">
        <v>3387</v>
      </c>
      <c r="C1826" t="s">
        <v>95</v>
      </c>
      <c r="D1826" t="s">
        <v>520</v>
      </c>
      <c r="E1826" s="1">
        <v>36314</v>
      </c>
      <c r="F1826" s="3">
        <v>1999</v>
      </c>
      <c r="G1826">
        <v>1800</v>
      </c>
      <c r="H1826" t="s">
        <v>28</v>
      </c>
      <c r="I1826" t="s">
        <v>1697</v>
      </c>
      <c r="J1826">
        <v>3</v>
      </c>
      <c r="K1826">
        <v>0</v>
      </c>
      <c r="L1826">
        <v>0</v>
      </c>
      <c r="M1826">
        <v>1830000</v>
      </c>
      <c r="N1826">
        <v>10</v>
      </c>
      <c r="O1826">
        <v>1320</v>
      </c>
      <c r="P1826">
        <v>0</v>
      </c>
      <c r="Q1826">
        <v>0</v>
      </c>
      <c r="R1826">
        <v>1000000</v>
      </c>
      <c r="S1826">
        <f>VLOOKUP(F1826,DF!$A$2:$B$75,2)*R1826</f>
        <v>1830000</v>
      </c>
      <c r="T1826">
        <v>0</v>
      </c>
      <c r="U1826">
        <f>VLOOKUP(F1826,DF!$A$2:$B$75,2)*T1826</f>
        <v>0</v>
      </c>
      <c r="V1826">
        <v>2406878</v>
      </c>
      <c r="W1826">
        <v>137</v>
      </c>
      <c r="X1826" t="s">
        <v>474</v>
      </c>
      <c r="Y1826">
        <v>0</v>
      </c>
      <c r="Z1826">
        <v>0</v>
      </c>
      <c r="AA1826" t="s">
        <v>576</v>
      </c>
      <c r="AB1826">
        <v>4</v>
      </c>
      <c r="AC1826" t="s">
        <v>150</v>
      </c>
      <c r="AD1826">
        <v>6</v>
      </c>
      <c r="AE1826" t="s">
        <v>248</v>
      </c>
      <c r="AF1826" t="s">
        <v>755</v>
      </c>
      <c r="AG1826" s="1">
        <v>36314</v>
      </c>
      <c r="AH1826">
        <v>1847</v>
      </c>
      <c r="AI1826">
        <v>39.83</v>
      </c>
      <c r="AJ1826">
        <v>-99.8</v>
      </c>
      <c r="AK1826">
        <v>39.97</v>
      </c>
      <c r="AL1826">
        <v>-99.65</v>
      </c>
      <c r="AM1826" t="s">
        <v>756</v>
      </c>
    </row>
    <row r="1827" spans="1:40" x14ac:dyDescent="0.25">
      <c r="A1827">
        <v>5703186</v>
      </c>
      <c r="B1827" t="s">
        <v>3344</v>
      </c>
      <c r="C1827" t="s">
        <v>52</v>
      </c>
      <c r="D1827" t="s">
        <v>489</v>
      </c>
      <c r="E1827" s="1">
        <v>36333</v>
      </c>
      <c r="F1827" s="3">
        <v>1999</v>
      </c>
      <c r="G1827">
        <v>1853</v>
      </c>
      <c r="H1827" t="s">
        <v>28</v>
      </c>
      <c r="I1827" t="s">
        <v>1697</v>
      </c>
      <c r="J1827">
        <v>3</v>
      </c>
      <c r="K1827">
        <v>0</v>
      </c>
      <c r="L1827">
        <v>0</v>
      </c>
      <c r="M1827">
        <v>457500</v>
      </c>
      <c r="N1827">
        <v>4</v>
      </c>
      <c r="O1827">
        <v>880</v>
      </c>
      <c r="P1827">
        <v>0</v>
      </c>
      <c r="Q1827">
        <v>0</v>
      </c>
      <c r="R1827">
        <v>250000</v>
      </c>
      <c r="S1827">
        <f>VLOOKUP(F1827,DF!$A$2:$B$75,2)*R1827</f>
        <v>457500</v>
      </c>
      <c r="T1827">
        <v>0</v>
      </c>
      <c r="U1827">
        <f>VLOOKUP(F1827,DF!$A$2:$B$75,2)*T1827</f>
        <v>0</v>
      </c>
      <c r="V1827">
        <v>2406886</v>
      </c>
      <c r="W1827">
        <v>203</v>
      </c>
      <c r="X1827" t="s">
        <v>474</v>
      </c>
      <c r="Y1827">
        <v>0</v>
      </c>
      <c r="Z1827">
        <v>0</v>
      </c>
      <c r="AA1827" t="s">
        <v>576</v>
      </c>
      <c r="AB1827">
        <v>8</v>
      </c>
      <c r="AC1827" t="s">
        <v>183</v>
      </c>
      <c r="AD1827">
        <v>12</v>
      </c>
      <c r="AE1827" t="s">
        <v>252</v>
      </c>
      <c r="AF1827" t="s">
        <v>489</v>
      </c>
      <c r="AG1827" s="1">
        <v>36333</v>
      </c>
      <c r="AH1827">
        <v>1920</v>
      </c>
      <c r="AI1827">
        <v>38.369999999999997</v>
      </c>
      <c r="AJ1827">
        <v>-101.35</v>
      </c>
      <c r="AK1827">
        <v>38.32</v>
      </c>
      <c r="AL1827">
        <v>-101.43</v>
      </c>
      <c r="AM1827" t="s">
        <v>762</v>
      </c>
    </row>
    <row r="1828" spans="1:40" x14ac:dyDescent="0.25">
      <c r="A1828">
        <v>5695078</v>
      </c>
      <c r="B1828" t="s">
        <v>3396</v>
      </c>
      <c r="C1828" t="s">
        <v>104</v>
      </c>
      <c r="D1828" t="s">
        <v>668</v>
      </c>
      <c r="E1828" s="1">
        <v>36253</v>
      </c>
      <c r="F1828" s="3">
        <v>1999</v>
      </c>
      <c r="G1828">
        <v>510</v>
      </c>
      <c r="H1828" t="s">
        <v>28</v>
      </c>
      <c r="I1828" t="s">
        <v>1590</v>
      </c>
      <c r="J1828">
        <v>1</v>
      </c>
      <c r="K1828">
        <v>0</v>
      </c>
      <c r="L1828">
        <v>0</v>
      </c>
      <c r="M1828">
        <v>183000</v>
      </c>
      <c r="N1828">
        <v>0.1</v>
      </c>
      <c r="O1828">
        <v>100</v>
      </c>
      <c r="P1828">
        <v>0</v>
      </c>
      <c r="Q1828">
        <v>0</v>
      </c>
      <c r="R1828">
        <v>100000</v>
      </c>
      <c r="S1828">
        <f>VLOOKUP(F1828,DF!$A$2:$B$75,2)*R1828</f>
        <v>183000</v>
      </c>
      <c r="T1828">
        <v>0</v>
      </c>
      <c r="U1828">
        <f>VLOOKUP(F1828,DF!$A$2:$B$75,2)*T1828</f>
        <v>0</v>
      </c>
      <c r="V1828">
        <v>2405534</v>
      </c>
      <c r="W1828">
        <v>21</v>
      </c>
      <c r="X1828" t="s">
        <v>495</v>
      </c>
      <c r="Y1828">
        <v>0</v>
      </c>
      <c r="Z1828">
        <v>0</v>
      </c>
      <c r="AA1828" t="s">
        <v>669</v>
      </c>
      <c r="AB1828">
        <v>5</v>
      </c>
      <c r="AC1828" t="s">
        <v>157</v>
      </c>
      <c r="AD1828">
        <v>5</v>
      </c>
      <c r="AE1828" t="s">
        <v>157</v>
      </c>
      <c r="AF1828" t="s">
        <v>668</v>
      </c>
      <c r="AG1828" s="1">
        <v>36253</v>
      </c>
      <c r="AH1828">
        <v>510</v>
      </c>
      <c r="AI1828">
        <v>37.22</v>
      </c>
      <c r="AJ1828">
        <v>-94.77</v>
      </c>
      <c r="AK1828">
        <v>37.22</v>
      </c>
      <c r="AL1828">
        <v>-94.77</v>
      </c>
      <c r="AN1828" t="s">
        <v>670</v>
      </c>
    </row>
    <row r="1829" spans="1:40" x14ac:dyDescent="0.25">
      <c r="A1829">
        <v>5686925</v>
      </c>
      <c r="B1829" t="s">
        <v>3391</v>
      </c>
      <c r="C1829" t="s">
        <v>99</v>
      </c>
      <c r="D1829" t="s">
        <v>623</v>
      </c>
      <c r="E1829" s="1">
        <v>36255</v>
      </c>
      <c r="F1829" s="3">
        <v>1999</v>
      </c>
      <c r="G1829">
        <v>1249</v>
      </c>
      <c r="H1829" t="s">
        <v>28</v>
      </c>
      <c r="I1829" t="s">
        <v>1590</v>
      </c>
      <c r="J1829">
        <v>1</v>
      </c>
      <c r="K1829">
        <v>0</v>
      </c>
      <c r="L1829">
        <v>1</v>
      </c>
      <c r="M1829">
        <v>183000</v>
      </c>
      <c r="N1829">
        <v>1</v>
      </c>
      <c r="O1829">
        <v>80</v>
      </c>
      <c r="P1829">
        <v>0</v>
      </c>
      <c r="Q1829">
        <v>1</v>
      </c>
      <c r="R1829">
        <v>100000</v>
      </c>
      <c r="S1829">
        <f>VLOOKUP(F1829,DF!$A$2:$B$75,2)*R1829</f>
        <v>183000</v>
      </c>
      <c r="T1829">
        <v>0</v>
      </c>
      <c r="U1829">
        <f>VLOOKUP(F1829,DF!$A$2:$B$75,2)*T1829</f>
        <v>0</v>
      </c>
      <c r="V1829">
        <v>1502155</v>
      </c>
      <c r="W1829">
        <v>131</v>
      </c>
      <c r="X1829" t="s">
        <v>454</v>
      </c>
      <c r="Y1829">
        <v>0</v>
      </c>
      <c r="Z1829">
        <v>0</v>
      </c>
      <c r="AA1829" t="s">
        <v>597</v>
      </c>
      <c r="AB1829">
        <v>4</v>
      </c>
      <c r="AC1829" t="s">
        <v>161</v>
      </c>
      <c r="AD1829">
        <v>4</v>
      </c>
      <c r="AE1829" t="s">
        <v>394</v>
      </c>
      <c r="AF1829" t="s">
        <v>623</v>
      </c>
      <c r="AG1829" s="1">
        <v>36255</v>
      </c>
      <c r="AH1829">
        <v>1252</v>
      </c>
      <c r="AI1829">
        <v>39.83</v>
      </c>
      <c r="AJ1829">
        <v>-96.15</v>
      </c>
      <c r="AK1829">
        <v>39.85</v>
      </c>
      <c r="AL1829">
        <v>-96.13</v>
      </c>
      <c r="AM1829" t="s">
        <v>680</v>
      </c>
    </row>
    <row r="1830" spans="1:40" x14ac:dyDescent="0.25">
      <c r="A1830">
        <v>5686931</v>
      </c>
      <c r="B1830" t="s">
        <v>3391</v>
      </c>
      <c r="C1830" t="s">
        <v>99</v>
      </c>
      <c r="D1830" t="s">
        <v>623</v>
      </c>
      <c r="E1830" s="1">
        <v>36255</v>
      </c>
      <c r="F1830" s="3">
        <v>1999</v>
      </c>
      <c r="G1830">
        <v>1312</v>
      </c>
      <c r="H1830" t="s">
        <v>28</v>
      </c>
      <c r="I1830" t="s">
        <v>1590</v>
      </c>
      <c r="J1830">
        <v>1</v>
      </c>
      <c r="K1830">
        <v>0</v>
      </c>
      <c r="L1830">
        <v>0</v>
      </c>
      <c r="M1830">
        <v>640500</v>
      </c>
      <c r="N1830">
        <v>10</v>
      </c>
      <c r="O1830">
        <v>100</v>
      </c>
      <c r="P1830">
        <v>0</v>
      </c>
      <c r="Q1830">
        <v>0</v>
      </c>
      <c r="R1830">
        <v>350000</v>
      </c>
      <c r="S1830">
        <f>VLOOKUP(F1830,DF!$A$2:$B$75,2)*R1830</f>
        <v>640500</v>
      </c>
      <c r="T1830">
        <v>0</v>
      </c>
      <c r="U1830">
        <f>VLOOKUP(F1830,DF!$A$2:$B$75,2)*T1830</f>
        <v>0</v>
      </c>
      <c r="V1830">
        <v>1503157</v>
      </c>
      <c r="W1830">
        <v>131</v>
      </c>
      <c r="X1830" t="s">
        <v>454</v>
      </c>
      <c r="Y1830">
        <v>0</v>
      </c>
      <c r="Z1830">
        <v>0</v>
      </c>
      <c r="AA1830" t="s">
        <v>597</v>
      </c>
      <c r="AB1830">
        <v>5</v>
      </c>
      <c r="AC1830" t="s">
        <v>150</v>
      </c>
      <c r="AD1830">
        <v>3</v>
      </c>
      <c r="AE1830" t="s">
        <v>681</v>
      </c>
      <c r="AF1830" t="s">
        <v>613</v>
      </c>
      <c r="AG1830" s="1">
        <v>36255</v>
      </c>
      <c r="AH1830">
        <v>1328</v>
      </c>
      <c r="AI1830">
        <v>39.83</v>
      </c>
      <c r="AJ1830">
        <v>-95.97</v>
      </c>
      <c r="AK1830">
        <v>39.92</v>
      </c>
      <c r="AL1830">
        <v>-95.73</v>
      </c>
      <c r="AM1830" t="s">
        <v>682</v>
      </c>
      <c r="AN1830" t="s">
        <v>683</v>
      </c>
    </row>
    <row r="1831" spans="1:40" x14ac:dyDescent="0.25">
      <c r="A1831">
        <v>5690896</v>
      </c>
      <c r="B1831" t="s">
        <v>3358</v>
      </c>
      <c r="C1831" t="s">
        <v>66</v>
      </c>
      <c r="D1831" t="s">
        <v>687</v>
      </c>
      <c r="E1831" s="1">
        <v>36276</v>
      </c>
      <c r="F1831" s="3">
        <v>1999</v>
      </c>
      <c r="G1831">
        <v>1924</v>
      </c>
      <c r="H1831" t="s">
        <v>28</v>
      </c>
      <c r="I1831" t="s">
        <v>1590</v>
      </c>
      <c r="J1831">
        <v>1</v>
      </c>
      <c r="K1831">
        <v>0</v>
      </c>
      <c r="L1831">
        <v>0</v>
      </c>
      <c r="M1831">
        <v>6405</v>
      </c>
      <c r="N1831">
        <v>6</v>
      </c>
      <c r="O1831">
        <v>75</v>
      </c>
      <c r="P1831">
        <v>0</v>
      </c>
      <c r="Q1831">
        <v>0</v>
      </c>
      <c r="R1831">
        <v>3500</v>
      </c>
      <c r="S1831">
        <f>VLOOKUP(F1831,DF!$A$2:$B$75,2)*R1831</f>
        <v>6405</v>
      </c>
      <c r="T1831">
        <v>0</v>
      </c>
      <c r="U1831">
        <f>VLOOKUP(F1831,DF!$A$2:$B$75,2)*T1831</f>
        <v>0</v>
      </c>
      <c r="V1831">
        <v>1501777</v>
      </c>
      <c r="W1831">
        <v>151</v>
      </c>
      <c r="X1831" t="s">
        <v>459</v>
      </c>
      <c r="Y1831">
        <v>0</v>
      </c>
      <c r="Z1831">
        <v>0</v>
      </c>
      <c r="AA1831" t="s">
        <v>576</v>
      </c>
      <c r="AB1831">
        <v>4</v>
      </c>
      <c r="AC1831" t="s">
        <v>177</v>
      </c>
      <c r="AD1831">
        <v>10</v>
      </c>
      <c r="AE1831" t="s">
        <v>177</v>
      </c>
      <c r="AF1831" t="s">
        <v>687</v>
      </c>
      <c r="AG1831" s="1">
        <v>36276</v>
      </c>
      <c r="AH1831">
        <v>1942</v>
      </c>
      <c r="AI1831">
        <v>37.6</v>
      </c>
      <c r="AJ1831">
        <v>-98.53</v>
      </c>
      <c r="AK1831">
        <v>37.520000000000003</v>
      </c>
      <c r="AL1831">
        <v>-98.5</v>
      </c>
      <c r="AM1831" t="s">
        <v>688</v>
      </c>
    </row>
    <row r="1832" spans="1:40" x14ac:dyDescent="0.25">
      <c r="A1832">
        <v>5690092</v>
      </c>
      <c r="B1832" t="s">
        <v>3386</v>
      </c>
      <c r="C1832" t="s">
        <v>94</v>
      </c>
      <c r="D1832" t="s">
        <v>691</v>
      </c>
      <c r="E1832" s="1">
        <v>36283</v>
      </c>
      <c r="F1832" s="3">
        <v>1999</v>
      </c>
      <c r="G1832">
        <v>1835</v>
      </c>
      <c r="H1832" t="s">
        <v>28</v>
      </c>
      <c r="I1832" t="s">
        <v>1590</v>
      </c>
      <c r="J1832">
        <v>1</v>
      </c>
      <c r="K1832">
        <v>0</v>
      </c>
      <c r="L1832">
        <v>0</v>
      </c>
      <c r="M1832">
        <v>457500</v>
      </c>
      <c r="N1832">
        <v>12</v>
      </c>
      <c r="O1832">
        <v>440</v>
      </c>
      <c r="P1832">
        <v>0</v>
      </c>
      <c r="Q1832">
        <v>0</v>
      </c>
      <c r="R1832">
        <v>250000</v>
      </c>
      <c r="S1832">
        <f>VLOOKUP(F1832,DF!$A$2:$B$75,2)*R1832</f>
        <v>457500</v>
      </c>
      <c r="T1832">
        <v>0</v>
      </c>
      <c r="U1832">
        <f>VLOOKUP(F1832,DF!$A$2:$B$75,2)*T1832</f>
        <v>0</v>
      </c>
      <c r="V1832">
        <v>1500904</v>
      </c>
      <c r="W1832">
        <v>191</v>
      </c>
      <c r="X1832" t="s">
        <v>469</v>
      </c>
      <c r="Y1832">
        <v>0</v>
      </c>
      <c r="Z1832">
        <v>0</v>
      </c>
      <c r="AA1832" t="s">
        <v>652</v>
      </c>
      <c r="AB1832">
        <v>3</v>
      </c>
      <c r="AC1832" t="s">
        <v>197</v>
      </c>
      <c r="AD1832">
        <v>10</v>
      </c>
      <c r="AE1832" t="s">
        <v>144</v>
      </c>
      <c r="AF1832" t="s">
        <v>691</v>
      </c>
      <c r="AG1832" s="1">
        <v>36283</v>
      </c>
      <c r="AH1832">
        <v>1913</v>
      </c>
      <c r="AI1832">
        <v>37.229999999999997</v>
      </c>
      <c r="AJ1832">
        <v>-97.58</v>
      </c>
      <c r="AK1832">
        <v>37.42</v>
      </c>
      <c r="AL1832">
        <v>-97.55</v>
      </c>
      <c r="AM1832" t="s">
        <v>692</v>
      </c>
    </row>
    <row r="1833" spans="1:40" x14ac:dyDescent="0.25">
      <c r="A1833">
        <v>5690093</v>
      </c>
      <c r="B1833" t="s">
        <v>3386</v>
      </c>
      <c r="C1833" t="s">
        <v>94</v>
      </c>
      <c r="D1833" t="s">
        <v>693</v>
      </c>
      <c r="E1833" s="1">
        <v>36283</v>
      </c>
      <c r="F1833" s="3">
        <v>1999</v>
      </c>
      <c r="G1833">
        <v>1913</v>
      </c>
      <c r="H1833" t="s">
        <v>28</v>
      </c>
      <c r="I1833" t="s">
        <v>1590</v>
      </c>
      <c r="J1833">
        <v>1</v>
      </c>
      <c r="K1833">
        <v>0</v>
      </c>
      <c r="L1833">
        <v>4</v>
      </c>
      <c r="M1833">
        <v>1372500</v>
      </c>
      <c r="N1833">
        <v>10</v>
      </c>
      <c r="O1833">
        <v>880</v>
      </c>
      <c r="P1833">
        <v>0</v>
      </c>
      <c r="Q1833">
        <v>4</v>
      </c>
      <c r="R1833">
        <v>750000</v>
      </c>
      <c r="S1833">
        <f>VLOOKUP(F1833,DF!$A$2:$B$75,2)*R1833</f>
        <v>1372500</v>
      </c>
      <c r="T1833">
        <v>0</v>
      </c>
      <c r="U1833">
        <f>VLOOKUP(F1833,DF!$A$2:$B$75,2)*T1833</f>
        <v>0</v>
      </c>
      <c r="V1833">
        <v>1500904</v>
      </c>
      <c r="W1833">
        <v>191</v>
      </c>
      <c r="X1833" t="s">
        <v>469</v>
      </c>
      <c r="Y1833">
        <v>0</v>
      </c>
      <c r="Z1833">
        <v>0</v>
      </c>
      <c r="AA1833" t="s">
        <v>652</v>
      </c>
      <c r="AB1833">
        <v>4</v>
      </c>
      <c r="AC1833" t="s">
        <v>144</v>
      </c>
      <c r="AD1833">
        <v>6</v>
      </c>
      <c r="AE1833" t="s">
        <v>161</v>
      </c>
      <c r="AF1833" t="s">
        <v>694</v>
      </c>
      <c r="AG1833" s="1">
        <v>36283</v>
      </c>
      <c r="AH1833">
        <v>1930</v>
      </c>
      <c r="AI1833">
        <v>37.32</v>
      </c>
      <c r="AJ1833">
        <v>-97.4</v>
      </c>
      <c r="AK1833">
        <v>37.479999999999997</v>
      </c>
      <c r="AL1833">
        <v>-97.37</v>
      </c>
      <c r="AM1833" t="s">
        <v>695</v>
      </c>
    </row>
    <row r="1834" spans="1:40" x14ac:dyDescent="0.25">
      <c r="A1834">
        <v>5689940</v>
      </c>
      <c r="B1834" t="s">
        <v>3403</v>
      </c>
      <c r="C1834" t="s">
        <v>111</v>
      </c>
      <c r="D1834" t="s">
        <v>575</v>
      </c>
      <c r="E1834" s="1">
        <v>36284</v>
      </c>
      <c r="F1834" s="3">
        <v>1999</v>
      </c>
      <c r="G1834">
        <v>1302</v>
      </c>
      <c r="H1834" t="s">
        <v>28</v>
      </c>
      <c r="I1834" t="s">
        <v>1590</v>
      </c>
      <c r="J1834">
        <v>1</v>
      </c>
      <c r="K1834">
        <v>0</v>
      </c>
      <c r="L1834">
        <v>0</v>
      </c>
      <c r="M1834">
        <v>1830000</v>
      </c>
      <c r="N1834">
        <v>3</v>
      </c>
      <c r="O1834">
        <v>150</v>
      </c>
      <c r="P1834">
        <v>0</v>
      </c>
      <c r="Q1834">
        <v>0</v>
      </c>
      <c r="R1834">
        <v>1000000</v>
      </c>
      <c r="S1834">
        <f>VLOOKUP(F1834,DF!$A$2:$B$75,2)*R1834</f>
        <v>1830000</v>
      </c>
      <c r="T1834">
        <v>0</v>
      </c>
      <c r="U1834">
        <f>VLOOKUP(F1834,DF!$A$2:$B$75,2)*T1834</f>
        <v>0</v>
      </c>
      <c r="V1834">
        <v>1500904</v>
      </c>
      <c r="W1834">
        <v>155</v>
      </c>
      <c r="X1834" t="s">
        <v>469</v>
      </c>
      <c r="Y1834">
        <v>0</v>
      </c>
      <c r="Z1834">
        <v>0</v>
      </c>
      <c r="AA1834" t="s">
        <v>601</v>
      </c>
      <c r="AB1834">
        <v>2</v>
      </c>
      <c r="AC1834" t="s">
        <v>161</v>
      </c>
      <c r="AD1834">
        <v>3</v>
      </c>
      <c r="AE1834" t="s">
        <v>144</v>
      </c>
      <c r="AF1834" t="s">
        <v>575</v>
      </c>
      <c r="AG1834" s="1">
        <v>36284</v>
      </c>
      <c r="AH1834">
        <v>1308</v>
      </c>
      <c r="AI1834">
        <v>38.130000000000003</v>
      </c>
      <c r="AJ1834">
        <v>-97.8</v>
      </c>
      <c r="AK1834">
        <v>38.18</v>
      </c>
      <c r="AL1834">
        <v>-97.77</v>
      </c>
      <c r="AM1834" t="s">
        <v>700</v>
      </c>
    </row>
    <row r="1835" spans="1:40" x14ac:dyDescent="0.25">
      <c r="A1835">
        <v>5690011</v>
      </c>
      <c r="B1835" t="s">
        <v>3343</v>
      </c>
      <c r="C1835" t="s">
        <v>51</v>
      </c>
      <c r="D1835" t="s">
        <v>562</v>
      </c>
      <c r="E1835" s="1">
        <v>36284</v>
      </c>
      <c r="F1835" s="3">
        <v>1999</v>
      </c>
      <c r="G1835">
        <v>1308</v>
      </c>
      <c r="H1835" t="s">
        <v>28</v>
      </c>
      <c r="I1835" t="s">
        <v>1590</v>
      </c>
      <c r="J1835">
        <v>1</v>
      </c>
      <c r="K1835">
        <v>0</v>
      </c>
      <c r="L1835">
        <v>0</v>
      </c>
      <c r="M1835">
        <v>91500</v>
      </c>
      <c r="N1835">
        <v>5</v>
      </c>
      <c r="O1835">
        <v>100</v>
      </c>
      <c r="P1835">
        <v>0</v>
      </c>
      <c r="Q1835">
        <v>0</v>
      </c>
      <c r="R1835">
        <v>50000</v>
      </c>
      <c r="S1835">
        <f>VLOOKUP(F1835,DF!$A$2:$B$75,2)*R1835</f>
        <v>91500</v>
      </c>
      <c r="T1835">
        <v>0</v>
      </c>
      <c r="U1835">
        <f>VLOOKUP(F1835,DF!$A$2:$B$75,2)*T1835</f>
        <v>0</v>
      </c>
      <c r="V1835">
        <v>1500904</v>
      </c>
      <c r="W1835">
        <v>113</v>
      </c>
      <c r="X1835" t="s">
        <v>469</v>
      </c>
      <c r="Y1835">
        <v>0</v>
      </c>
      <c r="Z1835">
        <v>0</v>
      </c>
      <c r="AA1835" t="s">
        <v>652</v>
      </c>
      <c r="AB1835">
        <v>13</v>
      </c>
      <c r="AC1835" t="s">
        <v>197</v>
      </c>
      <c r="AD1835">
        <v>3</v>
      </c>
      <c r="AE1835" t="s">
        <v>197</v>
      </c>
      <c r="AF1835" t="s">
        <v>562</v>
      </c>
      <c r="AG1835" s="1">
        <v>36284</v>
      </c>
      <c r="AH1835">
        <v>1318</v>
      </c>
      <c r="AI1835">
        <v>38.229999999999997</v>
      </c>
      <c r="AJ1835">
        <v>-97.83</v>
      </c>
      <c r="AK1835">
        <v>38.33</v>
      </c>
      <c r="AL1835">
        <v>-97.7</v>
      </c>
      <c r="AM1835" t="s">
        <v>704</v>
      </c>
    </row>
    <row r="1836" spans="1:40" x14ac:dyDescent="0.25">
      <c r="A1836">
        <v>5690174</v>
      </c>
      <c r="B1836" t="s">
        <v>3397</v>
      </c>
      <c r="C1836" t="s">
        <v>105</v>
      </c>
      <c r="D1836" t="s">
        <v>710</v>
      </c>
      <c r="E1836" s="1">
        <v>36284</v>
      </c>
      <c r="F1836" s="3">
        <v>1999</v>
      </c>
      <c r="G1836">
        <v>1535</v>
      </c>
      <c r="H1836" t="s">
        <v>28</v>
      </c>
      <c r="I1836" t="s">
        <v>1590</v>
      </c>
      <c r="J1836">
        <v>1</v>
      </c>
      <c r="K1836">
        <v>0</v>
      </c>
      <c r="L1836">
        <v>0</v>
      </c>
      <c r="M1836">
        <v>91500</v>
      </c>
      <c r="N1836">
        <v>15</v>
      </c>
      <c r="O1836">
        <v>220</v>
      </c>
      <c r="P1836">
        <v>0</v>
      </c>
      <c r="Q1836">
        <v>0</v>
      </c>
      <c r="R1836">
        <v>50000</v>
      </c>
      <c r="S1836">
        <f>VLOOKUP(F1836,DF!$A$2:$B$75,2)*R1836</f>
        <v>91500</v>
      </c>
      <c r="T1836">
        <v>0</v>
      </c>
      <c r="U1836">
        <f>VLOOKUP(F1836,DF!$A$2:$B$75,2)*T1836</f>
        <v>0</v>
      </c>
      <c r="V1836">
        <v>1500904</v>
      </c>
      <c r="W1836">
        <v>115</v>
      </c>
      <c r="X1836" t="s">
        <v>469</v>
      </c>
      <c r="Y1836">
        <v>0</v>
      </c>
      <c r="Z1836">
        <v>0</v>
      </c>
      <c r="AA1836" t="s">
        <v>597</v>
      </c>
      <c r="AB1836">
        <v>3</v>
      </c>
      <c r="AC1836" t="s">
        <v>140</v>
      </c>
      <c r="AD1836">
        <v>2</v>
      </c>
      <c r="AE1836" t="s">
        <v>157</v>
      </c>
      <c r="AF1836" t="s">
        <v>711</v>
      </c>
      <c r="AG1836" s="1">
        <v>36284</v>
      </c>
      <c r="AH1836">
        <v>1555</v>
      </c>
      <c r="AI1836">
        <v>38.369999999999997</v>
      </c>
      <c r="AJ1836">
        <v>-97.05</v>
      </c>
      <c r="AK1836">
        <v>38.520000000000003</v>
      </c>
      <c r="AL1836">
        <v>-96.93</v>
      </c>
      <c r="AM1836" t="s">
        <v>712</v>
      </c>
    </row>
    <row r="1837" spans="1:40" x14ac:dyDescent="0.25">
      <c r="A1837">
        <v>5699929</v>
      </c>
      <c r="B1837" t="s">
        <v>3395</v>
      </c>
      <c r="C1837" t="s">
        <v>103</v>
      </c>
      <c r="D1837" t="s">
        <v>713</v>
      </c>
      <c r="E1837" s="1">
        <v>36284</v>
      </c>
      <c r="F1837" s="3">
        <v>1999</v>
      </c>
      <c r="G1837">
        <v>1555</v>
      </c>
      <c r="H1837" t="s">
        <v>28</v>
      </c>
      <c r="I1837" t="s">
        <v>1590</v>
      </c>
      <c r="J1837">
        <v>1</v>
      </c>
      <c r="K1837">
        <v>0</v>
      </c>
      <c r="L1837">
        <v>0</v>
      </c>
      <c r="M1837">
        <v>50325</v>
      </c>
      <c r="N1837">
        <v>5</v>
      </c>
      <c r="O1837">
        <v>150</v>
      </c>
      <c r="P1837">
        <v>0</v>
      </c>
      <c r="Q1837">
        <v>0</v>
      </c>
      <c r="R1837">
        <v>27500</v>
      </c>
      <c r="S1837">
        <f>VLOOKUP(F1837,DF!$A$2:$B$75,2)*R1837</f>
        <v>50325</v>
      </c>
      <c r="T1837">
        <v>0</v>
      </c>
      <c r="U1837">
        <f>VLOOKUP(F1837,DF!$A$2:$B$75,2)*T1837</f>
        <v>0</v>
      </c>
      <c r="V1837">
        <v>2407702</v>
      </c>
      <c r="W1837">
        <v>127</v>
      </c>
      <c r="X1837" t="s">
        <v>454</v>
      </c>
      <c r="Y1837">
        <v>0</v>
      </c>
      <c r="Z1837">
        <v>0</v>
      </c>
      <c r="AA1837" t="s">
        <v>597</v>
      </c>
      <c r="AB1837">
        <v>3</v>
      </c>
      <c r="AC1837" t="s">
        <v>197</v>
      </c>
      <c r="AD1837">
        <v>2</v>
      </c>
      <c r="AE1837" t="s">
        <v>140</v>
      </c>
      <c r="AF1837" t="s">
        <v>713</v>
      </c>
      <c r="AG1837" s="1">
        <v>36284</v>
      </c>
      <c r="AH1837">
        <v>1610</v>
      </c>
      <c r="AI1837">
        <v>38.53</v>
      </c>
      <c r="AJ1837">
        <v>-96.87</v>
      </c>
      <c r="AK1837">
        <v>38.58</v>
      </c>
      <c r="AL1837">
        <v>-96.87</v>
      </c>
      <c r="AM1837" t="s">
        <v>714</v>
      </c>
      <c r="AN1837" t="s">
        <v>715</v>
      </c>
    </row>
    <row r="1838" spans="1:40" x14ac:dyDescent="0.25">
      <c r="A1838">
        <v>5699930</v>
      </c>
      <c r="B1838" t="s">
        <v>3395</v>
      </c>
      <c r="C1838" t="s">
        <v>103</v>
      </c>
      <c r="D1838" t="s">
        <v>718</v>
      </c>
      <c r="E1838" s="1">
        <v>36284</v>
      </c>
      <c r="F1838" s="3">
        <v>1999</v>
      </c>
      <c r="G1838">
        <v>1630</v>
      </c>
      <c r="H1838" t="s">
        <v>28</v>
      </c>
      <c r="I1838" t="s">
        <v>1590</v>
      </c>
      <c r="J1838">
        <v>1</v>
      </c>
      <c r="K1838">
        <v>0</v>
      </c>
      <c r="L1838">
        <v>0</v>
      </c>
      <c r="M1838">
        <v>0</v>
      </c>
      <c r="N1838">
        <v>4</v>
      </c>
      <c r="O1838">
        <v>100</v>
      </c>
      <c r="P1838">
        <v>0</v>
      </c>
      <c r="Q1838">
        <v>0</v>
      </c>
      <c r="R1838">
        <v>0</v>
      </c>
      <c r="S1838">
        <f>VLOOKUP(F1838,DF!$A$2:$B$75,2)*R1838</f>
        <v>0</v>
      </c>
      <c r="T1838">
        <v>0</v>
      </c>
      <c r="U1838">
        <f>VLOOKUP(F1838,DF!$A$2:$B$75,2)*T1838</f>
        <v>0</v>
      </c>
      <c r="V1838">
        <v>2407702</v>
      </c>
      <c r="W1838">
        <v>127</v>
      </c>
      <c r="X1838" t="s">
        <v>454</v>
      </c>
      <c r="Y1838">
        <v>0</v>
      </c>
      <c r="Z1838">
        <v>0</v>
      </c>
      <c r="AA1838" t="s">
        <v>597</v>
      </c>
      <c r="AB1838">
        <v>3</v>
      </c>
      <c r="AC1838" t="s">
        <v>197</v>
      </c>
      <c r="AD1838">
        <v>1</v>
      </c>
      <c r="AE1838" t="s">
        <v>140</v>
      </c>
      <c r="AF1838" t="s">
        <v>718</v>
      </c>
      <c r="AG1838" s="1">
        <v>36284</v>
      </c>
      <c r="AH1838">
        <v>1638</v>
      </c>
      <c r="AI1838">
        <v>38.82</v>
      </c>
      <c r="AJ1838">
        <v>-96.62</v>
      </c>
      <c r="AK1838">
        <v>38.869999999999997</v>
      </c>
      <c r="AL1838">
        <v>-96.6</v>
      </c>
      <c r="AM1838" t="s">
        <v>719</v>
      </c>
      <c r="AN1838" t="s">
        <v>715</v>
      </c>
    </row>
    <row r="1839" spans="1:40" x14ac:dyDescent="0.25">
      <c r="A1839">
        <v>5689918</v>
      </c>
      <c r="B1839" t="s">
        <v>3327</v>
      </c>
      <c r="C1839" t="s">
        <v>31</v>
      </c>
      <c r="D1839" t="s">
        <v>728</v>
      </c>
      <c r="E1839" s="1">
        <v>36290</v>
      </c>
      <c r="F1839" s="3">
        <v>1999</v>
      </c>
      <c r="G1839">
        <v>1820</v>
      </c>
      <c r="H1839" t="s">
        <v>28</v>
      </c>
      <c r="I1839" t="s">
        <v>1590</v>
      </c>
      <c r="J1839">
        <v>1</v>
      </c>
      <c r="K1839">
        <v>0</v>
      </c>
      <c r="L1839">
        <v>0</v>
      </c>
      <c r="M1839">
        <v>183000</v>
      </c>
      <c r="N1839">
        <v>5</v>
      </c>
      <c r="O1839">
        <v>110</v>
      </c>
      <c r="P1839">
        <v>0</v>
      </c>
      <c r="Q1839">
        <v>0</v>
      </c>
      <c r="R1839">
        <v>100000</v>
      </c>
      <c r="S1839">
        <f>VLOOKUP(F1839,DF!$A$2:$B$75,2)*R1839</f>
        <v>183000</v>
      </c>
      <c r="T1839">
        <v>0</v>
      </c>
      <c r="U1839">
        <f>VLOOKUP(F1839,DF!$A$2:$B$75,2)*T1839</f>
        <v>0</v>
      </c>
      <c r="V1839">
        <v>1500904</v>
      </c>
      <c r="W1839">
        <v>9</v>
      </c>
      <c r="X1839" t="s">
        <v>469</v>
      </c>
      <c r="Y1839">
        <v>0</v>
      </c>
      <c r="Z1839">
        <v>0</v>
      </c>
      <c r="AA1839" t="s">
        <v>576</v>
      </c>
      <c r="AB1839">
        <v>3</v>
      </c>
      <c r="AC1839" t="s">
        <v>197</v>
      </c>
      <c r="AD1839">
        <v>2</v>
      </c>
      <c r="AE1839" t="s">
        <v>157</v>
      </c>
      <c r="AF1839" t="s">
        <v>728</v>
      </c>
      <c r="AG1839" s="1">
        <v>36290</v>
      </c>
      <c r="AH1839">
        <v>1835</v>
      </c>
      <c r="AI1839">
        <v>38.479999999999997</v>
      </c>
      <c r="AJ1839">
        <v>-98.57</v>
      </c>
      <c r="AK1839">
        <v>38.53</v>
      </c>
      <c r="AL1839">
        <v>-98.5</v>
      </c>
      <c r="AM1839" t="s">
        <v>729</v>
      </c>
    </row>
    <row r="1840" spans="1:40" x14ac:dyDescent="0.25">
      <c r="A1840">
        <v>5698713</v>
      </c>
      <c r="B1840" t="s">
        <v>3378</v>
      </c>
      <c r="C1840" t="s">
        <v>86</v>
      </c>
      <c r="D1840" t="s">
        <v>733</v>
      </c>
      <c r="E1840" s="1">
        <v>36295</v>
      </c>
      <c r="F1840" s="3">
        <v>1999</v>
      </c>
      <c r="G1840">
        <v>1802</v>
      </c>
      <c r="H1840" t="s">
        <v>28</v>
      </c>
      <c r="I1840" t="s">
        <v>1590</v>
      </c>
      <c r="J1840">
        <v>1</v>
      </c>
      <c r="K1840">
        <v>0</v>
      </c>
      <c r="L1840">
        <v>0</v>
      </c>
      <c r="M1840">
        <v>27450</v>
      </c>
      <c r="N1840">
        <v>3</v>
      </c>
      <c r="O1840">
        <v>50</v>
      </c>
      <c r="P1840">
        <v>0</v>
      </c>
      <c r="Q1840">
        <v>0</v>
      </c>
      <c r="R1840">
        <v>15000</v>
      </c>
      <c r="S1840">
        <f>VLOOKUP(F1840,DF!$A$2:$B$75,2)*R1840</f>
        <v>27450</v>
      </c>
      <c r="T1840">
        <v>0</v>
      </c>
      <c r="U1840">
        <f>VLOOKUP(F1840,DF!$A$2:$B$75,2)*T1840</f>
        <v>0</v>
      </c>
      <c r="V1840">
        <v>2406120</v>
      </c>
      <c r="W1840">
        <v>163</v>
      </c>
      <c r="X1840" t="s">
        <v>588</v>
      </c>
      <c r="Y1840">
        <v>0</v>
      </c>
      <c r="Z1840">
        <v>0</v>
      </c>
      <c r="AA1840" t="s">
        <v>589</v>
      </c>
      <c r="AB1840">
        <v>5</v>
      </c>
      <c r="AC1840" t="s">
        <v>197</v>
      </c>
      <c r="AD1840">
        <v>2</v>
      </c>
      <c r="AE1840" t="s">
        <v>197</v>
      </c>
      <c r="AF1840" t="s">
        <v>733</v>
      </c>
      <c r="AG1840" s="1">
        <v>36295</v>
      </c>
      <c r="AH1840">
        <v>1812</v>
      </c>
      <c r="AI1840">
        <v>39.380000000000003</v>
      </c>
      <c r="AJ1840">
        <v>-99.35</v>
      </c>
      <c r="AK1840">
        <v>39.42</v>
      </c>
      <c r="AL1840">
        <v>-99.32</v>
      </c>
      <c r="AN1840" t="s">
        <v>734</v>
      </c>
    </row>
    <row r="1841" spans="1:40" x14ac:dyDescent="0.25">
      <c r="A1841">
        <v>5700045</v>
      </c>
      <c r="B1841" t="s">
        <v>3347</v>
      </c>
      <c r="C1841" t="s">
        <v>55</v>
      </c>
      <c r="D1841" t="s">
        <v>735</v>
      </c>
      <c r="E1841" s="1">
        <v>36296</v>
      </c>
      <c r="F1841" s="3">
        <v>1999</v>
      </c>
      <c r="G1841">
        <v>1710</v>
      </c>
      <c r="H1841" t="s">
        <v>28</v>
      </c>
      <c r="I1841" t="s">
        <v>1590</v>
      </c>
      <c r="J1841">
        <v>1</v>
      </c>
      <c r="K1841">
        <v>0</v>
      </c>
      <c r="L1841">
        <v>0</v>
      </c>
      <c r="M1841">
        <v>109800</v>
      </c>
      <c r="N1841">
        <v>2.5</v>
      </c>
      <c r="O1841">
        <v>100</v>
      </c>
      <c r="P1841">
        <v>0</v>
      </c>
      <c r="Q1841">
        <v>0</v>
      </c>
      <c r="R1841">
        <v>60000</v>
      </c>
      <c r="S1841">
        <f>VLOOKUP(F1841,DF!$A$2:$B$75,2)*R1841</f>
        <v>109800</v>
      </c>
      <c r="T1841">
        <v>0</v>
      </c>
      <c r="U1841">
        <f>VLOOKUP(F1841,DF!$A$2:$B$75,2)*T1841</f>
        <v>0</v>
      </c>
      <c r="V1841">
        <v>2406510</v>
      </c>
      <c r="W1841">
        <v>41</v>
      </c>
      <c r="X1841" t="s">
        <v>454</v>
      </c>
      <c r="Y1841">
        <v>0</v>
      </c>
      <c r="Z1841">
        <v>0</v>
      </c>
      <c r="AA1841" t="s">
        <v>597</v>
      </c>
      <c r="AB1841">
        <v>4</v>
      </c>
      <c r="AC1841" t="s">
        <v>178</v>
      </c>
      <c r="AD1841" t="s">
        <v>27</v>
      </c>
      <c r="AE1841" t="s">
        <v>27</v>
      </c>
      <c r="AF1841" t="s">
        <v>736</v>
      </c>
      <c r="AG1841" s="1">
        <v>36296</v>
      </c>
      <c r="AH1841">
        <v>1730</v>
      </c>
      <c r="AI1841">
        <v>38.880000000000003</v>
      </c>
      <c r="AJ1841">
        <v>-97.17</v>
      </c>
      <c r="AK1841">
        <v>38.9</v>
      </c>
      <c r="AL1841">
        <v>-97.12</v>
      </c>
      <c r="AM1841" t="s">
        <v>737</v>
      </c>
    </row>
    <row r="1842" spans="1:40" x14ac:dyDescent="0.25">
      <c r="A1842">
        <v>5690379</v>
      </c>
      <c r="B1842" t="s">
        <v>3397</v>
      </c>
      <c r="C1842" t="s">
        <v>105</v>
      </c>
      <c r="D1842" t="s">
        <v>738</v>
      </c>
      <c r="E1842" s="1">
        <v>36296</v>
      </c>
      <c r="F1842" s="3">
        <v>1999</v>
      </c>
      <c r="G1842">
        <v>1800</v>
      </c>
      <c r="H1842" t="s">
        <v>28</v>
      </c>
      <c r="I1842" t="s">
        <v>1590</v>
      </c>
      <c r="J1842">
        <v>1</v>
      </c>
      <c r="K1842">
        <v>0</v>
      </c>
      <c r="L1842">
        <v>0</v>
      </c>
      <c r="M1842">
        <v>137250</v>
      </c>
      <c r="N1842">
        <v>2</v>
      </c>
      <c r="O1842">
        <v>440</v>
      </c>
      <c r="P1842">
        <v>0</v>
      </c>
      <c r="Q1842">
        <v>0</v>
      </c>
      <c r="R1842">
        <v>75000</v>
      </c>
      <c r="S1842">
        <f>VLOOKUP(F1842,DF!$A$2:$B$75,2)*R1842</f>
        <v>137250</v>
      </c>
      <c r="T1842">
        <v>0</v>
      </c>
      <c r="U1842">
        <f>VLOOKUP(F1842,DF!$A$2:$B$75,2)*T1842</f>
        <v>0</v>
      </c>
      <c r="V1842">
        <v>1500905</v>
      </c>
      <c r="W1842">
        <v>115</v>
      </c>
      <c r="X1842" t="s">
        <v>469</v>
      </c>
      <c r="Y1842">
        <v>0</v>
      </c>
      <c r="Z1842">
        <v>0</v>
      </c>
      <c r="AA1842" t="s">
        <v>576</v>
      </c>
      <c r="AB1842">
        <v>5</v>
      </c>
      <c r="AC1842" t="s">
        <v>178</v>
      </c>
      <c r="AD1842">
        <v>5</v>
      </c>
      <c r="AE1842" t="s">
        <v>197</v>
      </c>
      <c r="AF1842" t="s">
        <v>711</v>
      </c>
      <c r="AG1842" s="1">
        <v>36296</v>
      </c>
      <c r="AH1842">
        <v>1808</v>
      </c>
      <c r="AI1842">
        <v>38.43</v>
      </c>
      <c r="AJ1842">
        <v>-97.15</v>
      </c>
      <c r="AK1842">
        <v>38.450000000000003</v>
      </c>
      <c r="AL1842">
        <v>-97.03</v>
      </c>
      <c r="AM1842" t="s">
        <v>740</v>
      </c>
    </row>
    <row r="1843" spans="1:40" x14ac:dyDescent="0.25">
      <c r="A1843">
        <v>5698158</v>
      </c>
      <c r="B1843" t="s">
        <v>3349</v>
      </c>
      <c r="C1843" t="s">
        <v>57</v>
      </c>
      <c r="D1843" t="s">
        <v>744</v>
      </c>
      <c r="E1843" s="1">
        <v>36300</v>
      </c>
      <c r="F1843" s="3">
        <v>1999</v>
      </c>
      <c r="G1843">
        <v>1730</v>
      </c>
      <c r="H1843" t="s">
        <v>28</v>
      </c>
      <c r="I1843" t="s">
        <v>1590</v>
      </c>
      <c r="J1843">
        <v>1</v>
      </c>
      <c r="K1843">
        <v>0</v>
      </c>
      <c r="L1843">
        <v>0</v>
      </c>
      <c r="M1843">
        <v>1830</v>
      </c>
      <c r="N1843">
        <v>0.1</v>
      </c>
      <c r="O1843">
        <v>50</v>
      </c>
      <c r="P1843">
        <v>0</v>
      </c>
      <c r="Q1843">
        <v>0</v>
      </c>
      <c r="R1843">
        <v>1000</v>
      </c>
      <c r="S1843">
        <f>VLOOKUP(F1843,DF!$A$2:$B$75,2)*R1843</f>
        <v>1830</v>
      </c>
      <c r="T1843">
        <v>0</v>
      </c>
      <c r="U1843">
        <f>VLOOKUP(F1843,DF!$A$2:$B$75,2)*T1843</f>
        <v>0</v>
      </c>
      <c r="V1843">
        <v>1080696</v>
      </c>
      <c r="W1843">
        <v>117</v>
      </c>
      <c r="X1843" t="s">
        <v>454</v>
      </c>
      <c r="Y1843">
        <v>0</v>
      </c>
      <c r="Z1843">
        <v>0</v>
      </c>
      <c r="AA1843" t="s">
        <v>597</v>
      </c>
      <c r="AB1843">
        <v>3</v>
      </c>
      <c r="AC1843" t="s">
        <v>183</v>
      </c>
      <c r="AD1843">
        <v>3</v>
      </c>
      <c r="AE1843" t="s">
        <v>183</v>
      </c>
      <c r="AF1843" t="s">
        <v>744</v>
      </c>
      <c r="AG1843" s="1">
        <v>36300</v>
      </c>
      <c r="AH1843">
        <v>1731</v>
      </c>
      <c r="AI1843">
        <v>39.950000000000003</v>
      </c>
      <c r="AJ1843">
        <v>-96.35</v>
      </c>
      <c r="AK1843">
        <v>39.950000000000003</v>
      </c>
      <c r="AL1843">
        <v>-96.35</v>
      </c>
      <c r="AM1843" t="s">
        <v>745</v>
      </c>
    </row>
    <row r="1844" spans="1:40" ht="409.5" x14ac:dyDescent="0.25">
      <c r="A1844">
        <v>5699407</v>
      </c>
      <c r="B1844" t="s">
        <v>3333</v>
      </c>
      <c r="C1844" t="s">
        <v>40</v>
      </c>
      <c r="D1844" t="s">
        <v>746</v>
      </c>
      <c r="E1844" s="1">
        <v>36302</v>
      </c>
      <c r="F1844" s="3">
        <v>1999</v>
      </c>
      <c r="G1844">
        <v>2030</v>
      </c>
      <c r="H1844" t="s">
        <v>28</v>
      </c>
      <c r="I1844" t="s">
        <v>1590</v>
      </c>
      <c r="J1844">
        <v>1</v>
      </c>
      <c r="K1844">
        <v>0</v>
      </c>
      <c r="L1844">
        <v>0</v>
      </c>
      <c r="M1844">
        <v>247050</v>
      </c>
      <c r="N1844">
        <v>6</v>
      </c>
      <c r="O1844">
        <v>50</v>
      </c>
      <c r="P1844">
        <v>0</v>
      </c>
      <c r="Q1844">
        <v>0</v>
      </c>
      <c r="R1844">
        <v>35000</v>
      </c>
      <c r="S1844">
        <f>VLOOKUP(F1844,DF!$A$2:$B$75,2)*R1844</f>
        <v>64050</v>
      </c>
      <c r="T1844">
        <v>100000</v>
      </c>
      <c r="U1844">
        <f>VLOOKUP(F1844,DF!$A$2:$B$75,2)*T1844</f>
        <v>183000</v>
      </c>
      <c r="V1844">
        <v>2406550</v>
      </c>
      <c r="W1844">
        <v>141</v>
      </c>
      <c r="X1844" t="s">
        <v>588</v>
      </c>
      <c r="Y1844">
        <v>0</v>
      </c>
      <c r="Z1844">
        <v>0</v>
      </c>
      <c r="AA1844" t="s">
        <v>576</v>
      </c>
      <c r="AB1844">
        <v>5</v>
      </c>
      <c r="AC1844" t="s">
        <v>178</v>
      </c>
      <c r="AD1844">
        <v>6</v>
      </c>
      <c r="AE1844" t="s">
        <v>150</v>
      </c>
      <c r="AF1844" t="s">
        <v>746</v>
      </c>
      <c r="AG1844" s="1">
        <v>36302</v>
      </c>
      <c r="AH1844">
        <v>2041</v>
      </c>
      <c r="AI1844">
        <v>39.380000000000003</v>
      </c>
      <c r="AJ1844">
        <v>-98.63</v>
      </c>
      <c r="AK1844">
        <v>39.43</v>
      </c>
      <c r="AL1844">
        <v>-98.58</v>
      </c>
      <c r="AN1844" s="2" t="s">
        <v>747</v>
      </c>
    </row>
    <row r="1845" spans="1:40" x14ac:dyDescent="0.25">
      <c r="A1845">
        <v>5702514</v>
      </c>
      <c r="B1845" t="s">
        <v>3419</v>
      </c>
      <c r="C1845" t="s">
        <v>128</v>
      </c>
      <c r="D1845" t="s">
        <v>750</v>
      </c>
      <c r="E1845" s="1">
        <v>36311</v>
      </c>
      <c r="F1845" s="3">
        <v>1999</v>
      </c>
      <c r="G1845">
        <v>1830</v>
      </c>
      <c r="H1845" t="s">
        <v>28</v>
      </c>
      <c r="I1845" t="s">
        <v>1590</v>
      </c>
      <c r="J1845">
        <v>1</v>
      </c>
      <c r="K1845">
        <v>0</v>
      </c>
      <c r="L1845">
        <v>0</v>
      </c>
      <c r="M1845">
        <v>0</v>
      </c>
      <c r="N1845">
        <v>4.2</v>
      </c>
      <c r="O1845">
        <v>150</v>
      </c>
      <c r="P1845">
        <v>0</v>
      </c>
      <c r="Q1845">
        <v>0</v>
      </c>
      <c r="R1845">
        <v>0</v>
      </c>
      <c r="S1845">
        <f>VLOOKUP(F1845,DF!$A$2:$B$75,2)*R1845</f>
        <v>0</v>
      </c>
      <c r="T1845">
        <v>0</v>
      </c>
      <c r="U1845">
        <f>VLOOKUP(F1845,DF!$A$2:$B$75,2)*T1845</f>
        <v>0</v>
      </c>
      <c r="V1845">
        <v>2408797</v>
      </c>
      <c r="W1845">
        <v>25</v>
      </c>
      <c r="X1845" t="s">
        <v>459</v>
      </c>
      <c r="Y1845">
        <v>0</v>
      </c>
      <c r="Z1845">
        <v>0</v>
      </c>
      <c r="AA1845" t="s">
        <v>606</v>
      </c>
      <c r="AB1845">
        <v>4</v>
      </c>
      <c r="AC1845" t="s">
        <v>197</v>
      </c>
      <c r="AD1845">
        <v>4</v>
      </c>
      <c r="AE1845" t="s">
        <v>177</v>
      </c>
      <c r="AF1845" t="s">
        <v>750</v>
      </c>
      <c r="AG1845" s="1">
        <v>36311</v>
      </c>
      <c r="AH1845">
        <v>1838</v>
      </c>
      <c r="AI1845">
        <v>37.15</v>
      </c>
      <c r="AJ1845">
        <v>-99.72</v>
      </c>
      <c r="AK1845">
        <v>37.130000000000003</v>
      </c>
      <c r="AL1845">
        <v>-99.63</v>
      </c>
      <c r="AM1845" t="s">
        <v>751</v>
      </c>
    </row>
    <row r="1846" spans="1:40" x14ac:dyDescent="0.25">
      <c r="A1846">
        <v>5702521</v>
      </c>
      <c r="B1846" t="s">
        <v>3341</v>
      </c>
      <c r="C1846" t="s">
        <v>49</v>
      </c>
      <c r="D1846" t="s">
        <v>752</v>
      </c>
      <c r="E1846" s="1">
        <v>36311</v>
      </c>
      <c r="F1846" s="3">
        <v>1999</v>
      </c>
      <c r="G1846">
        <v>1850</v>
      </c>
      <c r="H1846" t="s">
        <v>28</v>
      </c>
      <c r="I1846" t="s">
        <v>1590</v>
      </c>
      <c r="J1846">
        <v>1</v>
      </c>
      <c r="K1846">
        <v>0</v>
      </c>
      <c r="L1846">
        <v>0</v>
      </c>
      <c r="M1846">
        <v>0</v>
      </c>
      <c r="N1846">
        <v>1.5</v>
      </c>
      <c r="O1846">
        <v>75</v>
      </c>
      <c r="P1846">
        <v>0</v>
      </c>
      <c r="Q1846">
        <v>0</v>
      </c>
      <c r="R1846">
        <v>0</v>
      </c>
      <c r="S1846">
        <f>VLOOKUP(F1846,DF!$A$2:$B$75,2)*R1846</f>
        <v>0</v>
      </c>
      <c r="T1846">
        <v>0</v>
      </c>
      <c r="U1846">
        <f>VLOOKUP(F1846,DF!$A$2:$B$75,2)*T1846</f>
        <v>0</v>
      </c>
      <c r="V1846">
        <v>2408797</v>
      </c>
      <c r="W1846">
        <v>33</v>
      </c>
      <c r="X1846" t="s">
        <v>459</v>
      </c>
      <c r="Y1846">
        <v>0</v>
      </c>
      <c r="Z1846">
        <v>0</v>
      </c>
      <c r="AA1846" t="s">
        <v>597</v>
      </c>
      <c r="AB1846">
        <v>3</v>
      </c>
      <c r="AC1846" t="s">
        <v>252</v>
      </c>
      <c r="AD1846">
        <v>3</v>
      </c>
      <c r="AE1846" t="s">
        <v>183</v>
      </c>
      <c r="AF1846" t="s">
        <v>752</v>
      </c>
      <c r="AG1846" s="1">
        <v>36311</v>
      </c>
      <c r="AH1846">
        <v>1855</v>
      </c>
      <c r="AI1846">
        <v>37.17</v>
      </c>
      <c r="AJ1846">
        <v>-99.5</v>
      </c>
      <c r="AK1846">
        <v>35.15</v>
      </c>
      <c r="AL1846">
        <v>-99.48</v>
      </c>
      <c r="AM1846" t="s">
        <v>753</v>
      </c>
    </row>
    <row r="1847" spans="1:40" x14ac:dyDescent="0.25">
      <c r="A1847">
        <v>5704350</v>
      </c>
      <c r="B1847" t="s">
        <v>3376</v>
      </c>
      <c r="C1847" t="s">
        <v>84</v>
      </c>
      <c r="D1847" t="s">
        <v>503</v>
      </c>
      <c r="E1847" s="1">
        <v>36315</v>
      </c>
      <c r="F1847" s="3">
        <v>1999</v>
      </c>
      <c r="G1847">
        <v>1930</v>
      </c>
      <c r="H1847" t="s">
        <v>28</v>
      </c>
      <c r="I1847" t="s">
        <v>1590</v>
      </c>
      <c r="J1847">
        <v>1</v>
      </c>
      <c r="K1847">
        <v>0</v>
      </c>
      <c r="L1847">
        <v>0</v>
      </c>
      <c r="M1847">
        <v>1372500</v>
      </c>
      <c r="N1847">
        <v>0.5</v>
      </c>
      <c r="O1847">
        <v>75</v>
      </c>
      <c r="P1847">
        <v>0</v>
      </c>
      <c r="Q1847">
        <v>0</v>
      </c>
      <c r="R1847">
        <v>750000</v>
      </c>
      <c r="S1847">
        <f>VLOOKUP(F1847,DF!$A$2:$B$75,2)*R1847</f>
        <v>1372500</v>
      </c>
      <c r="T1847">
        <v>0</v>
      </c>
      <c r="U1847">
        <f>VLOOKUP(F1847,DF!$A$2:$B$75,2)*T1847</f>
        <v>0</v>
      </c>
      <c r="V1847">
        <v>2409688</v>
      </c>
      <c r="W1847">
        <v>189</v>
      </c>
      <c r="X1847" t="s">
        <v>459</v>
      </c>
      <c r="Y1847">
        <v>0</v>
      </c>
      <c r="Z1847">
        <v>0</v>
      </c>
      <c r="AA1847" t="s">
        <v>597</v>
      </c>
      <c r="AB1847" t="s">
        <v>27</v>
      </c>
      <c r="AC1847" t="s">
        <v>27</v>
      </c>
      <c r="AD1847" t="s">
        <v>27</v>
      </c>
      <c r="AE1847" t="s">
        <v>27</v>
      </c>
      <c r="AF1847" t="s">
        <v>503</v>
      </c>
      <c r="AG1847" s="1">
        <v>36315</v>
      </c>
      <c r="AH1847">
        <v>1930</v>
      </c>
      <c r="AI1847">
        <v>37.18</v>
      </c>
      <c r="AJ1847">
        <v>-101.35</v>
      </c>
      <c r="AK1847">
        <v>37.18</v>
      </c>
      <c r="AL1847">
        <v>-101.35</v>
      </c>
      <c r="AM1847" t="s">
        <v>759</v>
      </c>
    </row>
    <row r="1848" spans="1:40" x14ac:dyDescent="0.25">
      <c r="A1848">
        <v>5704579</v>
      </c>
      <c r="B1848" t="s">
        <v>3354</v>
      </c>
      <c r="C1848" t="s">
        <v>62</v>
      </c>
      <c r="D1848" t="s">
        <v>482</v>
      </c>
      <c r="E1848" s="1">
        <v>36329</v>
      </c>
      <c r="F1848" s="3">
        <v>1999</v>
      </c>
      <c r="G1848">
        <v>1620</v>
      </c>
      <c r="H1848" t="s">
        <v>28</v>
      </c>
      <c r="I1848" t="s">
        <v>1590</v>
      </c>
      <c r="J1848">
        <v>1</v>
      </c>
      <c r="K1848">
        <v>0</v>
      </c>
      <c r="L1848">
        <v>0</v>
      </c>
      <c r="M1848">
        <v>20130</v>
      </c>
      <c r="N1848">
        <v>1</v>
      </c>
      <c r="O1848">
        <v>40</v>
      </c>
      <c r="P1848">
        <v>0</v>
      </c>
      <c r="Q1848">
        <v>0</v>
      </c>
      <c r="R1848">
        <v>11000</v>
      </c>
      <c r="S1848">
        <f>VLOOKUP(F1848,DF!$A$2:$B$75,2)*R1848</f>
        <v>20130</v>
      </c>
      <c r="T1848">
        <v>0</v>
      </c>
      <c r="U1848">
        <f>VLOOKUP(F1848,DF!$A$2:$B$75,2)*T1848</f>
        <v>0</v>
      </c>
      <c r="V1848">
        <v>2410225</v>
      </c>
      <c r="W1848">
        <v>81</v>
      </c>
      <c r="X1848" t="s">
        <v>459</v>
      </c>
      <c r="Y1848">
        <v>0</v>
      </c>
      <c r="Z1848">
        <v>0</v>
      </c>
      <c r="AA1848" t="s">
        <v>581</v>
      </c>
      <c r="AB1848">
        <v>4</v>
      </c>
      <c r="AC1848" t="s">
        <v>178</v>
      </c>
      <c r="AD1848">
        <v>5</v>
      </c>
      <c r="AE1848" t="s">
        <v>178</v>
      </c>
      <c r="AF1848" t="s">
        <v>482</v>
      </c>
      <c r="AG1848" s="1">
        <v>36329</v>
      </c>
      <c r="AH1848">
        <v>1625</v>
      </c>
      <c r="AI1848">
        <v>37.450000000000003</v>
      </c>
      <c r="AJ1848">
        <v>-100.8</v>
      </c>
      <c r="AK1848">
        <v>37.43</v>
      </c>
      <c r="AL1848">
        <v>-100.78</v>
      </c>
      <c r="AM1848" t="s">
        <v>761</v>
      </c>
    </row>
    <row r="1849" spans="1:40" x14ac:dyDescent="0.25">
      <c r="A1849">
        <v>5709682</v>
      </c>
      <c r="B1849" t="s">
        <v>3351</v>
      </c>
      <c r="C1849" t="s">
        <v>59</v>
      </c>
      <c r="D1849" t="s">
        <v>473</v>
      </c>
      <c r="E1849" s="1">
        <v>36343</v>
      </c>
      <c r="F1849" s="3">
        <v>1999</v>
      </c>
      <c r="G1849">
        <v>1910</v>
      </c>
      <c r="H1849" t="s">
        <v>28</v>
      </c>
      <c r="I1849" t="s">
        <v>1590</v>
      </c>
      <c r="J1849">
        <v>1</v>
      </c>
      <c r="K1849">
        <v>0</v>
      </c>
      <c r="L1849">
        <v>0</v>
      </c>
      <c r="M1849">
        <v>0</v>
      </c>
      <c r="N1849">
        <v>0.7</v>
      </c>
      <c r="O1849">
        <v>250</v>
      </c>
      <c r="P1849">
        <v>0</v>
      </c>
      <c r="Q1849">
        <v>0</v>
      </c>
      <c r="R1849">
        <v>0</v>
      </c>
      <c r="S1849">
        <f>VLOOKUP(F1849,DF!$A$2:$B$75,2)*R1849</f>
        <v>0</v>
      </c>
      <c r="T1849">
        <v>0</v>
      </c>
      <c r="U1849">
        <f>VLOOKUP(F1849,DF!$A$2:$B$75,2)*T1849</f>
        <v>0</v>
      </c>
      <c r="V1849">
        <v>2410923</v>
      </c>
      <c r="W1849">
        <v>153</v>
      </c>
      <c r="X1849" t="s">
        <v>474</v>
      </c>
      <c r="Y1849">
        <v>0</v>
      </c>
      <c r="Z1849">
        <v>0</v>
      </c>
      <c r="AA1849" t="s">
        <v>581</v>
      </c>
      <c r="AB1849">
        <v>3</v>
      </c>
      <c r="AC1849" t="s">
        <v>252</v>
      </c>
      <c r="AD1849">
        <v>3</v>
      </c>
      <c r="AE1849" t="s">
        <v>252</v>
      </c>
      <c r="AF1849" t="s">
        <v>473</v>
      </c>
      <c r="AG1849" s="1">
        <v>36343</v>
      </c>
      <c r="AH1849">
        <v>1915</v>
      </c>
      <c r="AI1849">
        <v>39.75</v>
      </c>
      <c r="AJ1849">
        <v>-101.38</v>
      </c>
      <c r="AK1849">
        <v>39.75</v>
      </c>
      <c r="AL1849">
        <v>-101.38</v>
      </c>
      <c r="AM1849" t="s">
        <v>774</v>
      </c>
    </row>
    <row r="1850" spans="1:40" x14ac:dyDescent="0.25">
      <c r="A1850">
        <v>5686519</v>
      </c>
      <c r="B1850" t="s">
        <v>3392</v>
      </c>
      <c r="C1850" t="s">
        <v>100</v>
      </c>
      <c r="D1850" t="s">
        <v>671</v>
      </c>
      <c r="E1850" s="1">
        <v>36255</v>
      </c>
      <c r="F1850" s="3">
        <v>1999</v>
      </c>
      <c r="G1850">
        <v>345</v>
      </c>
      <c r="H1850" t="s">
        <v>28</v>
      </c>
      <c r="I1850" t="s">
        <v>1578</v>
      </c>
      <c r="J1850">
        <v>0</v>
      </c>
      <c r="K1850">
        <v>0</v>
      </c>
      <c r="L1850">
        <v>0</v>
      </c>
      <c r="M1850">
        <v>45750</v>
      </c>
      <c r="N1850">
        <v>2</v>
      </c>
      <c r="O1850">
        <v>167</v>
      </c>
      <c r="P1850">
        <v>0</v>
      </c>
      <c r="Q1850">
        <v>0</v>
      </c>
      <c r="R1850">
        <v>25000</v>
      </c>
      <c r="S1850">
        <f>VLOOKUP(F1850,DF!$A$2:$B$75,2)*R1850</f>
        <v>45750</v>
      </c>
      <c r="T1850">
        <v>0</v>
      </c>
      <c r="U1850">
        <f>VLOOKUP(F1850,DF!$A$2:$B$75,2)*T1850</f>
        <v>0</v>
      </c>
      <c r="V1850">
        <v>1500363</v>
      </c>
      <c r="W1850">
        <v>77</v>
      </c>
      <c r="X1850" t="s">
        <v>469</v>
      </c>
      <c r="Y1850">
        <v>0</v>
      </c>
      <c r="Z1850">
        <v>0</v>
      </c>
      <c r="AA1850" t="s">
        <v>619</v>
      </c>
      <c r="AB1850">
        <v>2</v>
      </c>
      <c r="AC1850" t="s">
        <v>183</v>
      </c>
      <c r="AD1850">
        <v>1</v>
      </c>
      <c r="AE1850" t="s">
        <v>150</v>
      </c>
      <c r="AF1850" t="s">
        <v>671</v>
      </c>
      <c r="AG1850" s="1">
        <v>36255</v>
      </c>
      <c r="AH1850">
        <v>400</v>
      </c>
      <c r="AI1850">
        <v>37.35</v>
      </c>
      <c r="AJ1850">
        <v>-98.08</v>
      </c>
      <c r="AK1850">
        <v>37.380000000000003</v>
      </c>
      <c r="AL1850">
        <v>-98.07</v>
      </c>
      <c r="AM1850" t="s">
        <v>672</v>
      </c>
      <c r="AN1850" t="s">
        <v>673</v>
      </c>
    </row>
    <row r="1851" spans="1:40" x14ac:dyDescent="0.25">
      <c r="A1851">
        <v>5686520</v>
      </c>
      <c r="B1851" t="s">
        <v>3345</v>
      </c>
      <c r="C1851" t="s">
        <v>53</v>
      </c>
      <c r="D1851" t="s">
        <v>674</v>
      </c>
      <c r="E1851" s="1">
        <v>36255</v>
      </c>
      <c r="F1851" s="3">
        <v>1999</v>
      </c>
      <c r="G1851">
        <v>610</v>
      </c>
      <c r="H1851" t="s">
        <v>28</v>
      </c>
      <c r="I1851" t="s">
        <v>1578</v>
      </c>
      <c r="J1851">
        <v>0</v>
      </c>
      <c r="K1851">
        <v>0</v>
      </c>
      <c r="L1851">
        <v>0</v>
      </c>
      <c r="M1851">
        <v>183000</v>
      </c>
      <c r="N1851">
        <v>2</v>
      </c>
      <c r="O1851">
        <v>350</v>
      </c>
      <c r="P1851">
        <v>0</v>
      </c>
      <c r="Q1851">
        <v>0</v>
      </c>
      <c r="R1851">
        <v>100000</v>
      </c>
      <c r="S1851">
        <f>VLOOKUP(F1851,DF!$A$2:$B$75,2)*R1851</f>
        <v>183000</v>
      </c>
      <c r="T1851">
        <v>0</v>
      </c>
      <c r="U1851">
        <f>VLOOKUP(F1851,DF!$A$2:$B$75,2)*T1851</f>
        <v>0</v>
      </c>
      <c r="V1851">
        <v>1500363</v>
      </c>
      <c r="W1851">
        <v>173</v>
      </c>
      <c r="X1851" t="s">
        <v>469</v>
      </c>
      <c r="Y1851">
        <v>0</v>
      </c>
      <c r="Z1851">
        <v>0</v>
      </c>
      <c r="AA1851" t="s">
        <v>619</v>
      </c>
      <c r="AB1851">
        <v>1</v>
      </c>
      <c r="AC1851" t="s">
        <v>183</v>
      </c>
      <c r="AD1851">
        <v>1</v>
      </c>
      <c r="AE1851" t="s">
        <v>150</v>
      </c>
      <c r="AF1851" t="s">
        <v>674</v>
      </c>
      <c r="AG1851" s="1">
        <v>36255</v>
      </c>
      <c r="AH1851">
        <v>615</v>
      </c>
      <c r="AI1851">
        <v>37.78</v>
      </c>
      <c r="AJ1851">
        <v>-97.63</v>
      </c>
      <c r="AK1851">
        <v>37.799999999999997</v>
      </c>
      <c r="AL1851">
        <v>-97.62</v>
      </c>
      <c r="AM1851" t="s">
        <v>675</v>
      </c>
      <c r="AN1851" t="s">
        <v>673</v>
      </c>
    </row>
    <row r="1852" spans="1:40" x14ac:dyDescent="0.25">
      <c r="A1852">
        <v>5686507</v>
      </c>
      <c r="B1852" t="s">
        <v>3345</v>
      </c>
      <c r="C1852" t="s">
        <v>53</v>
      </c>
      <c r="D1852" t="s">
        <v>676</v>
      </c>
      <c r="E1852" s="1">
        <v>36255</v>
      </c>
      <c r="F1852" s="3">
        <v>1999</v>
      </c>
      <c r="G1852">
        <v>640</v>
      </c>
      <c r="H1852" t="s">
        <v>28</v>
      </c>
      <c r="I1852" t="s">
        <v>1578</v>
      </c>
      <c r="J1852">
        <v>0</v>
      </c>
      <c r="K1852">
        <v>0</v>
      </c>
      <c r="L1852">
        <v>0</v>
      </c>
      <c r="M1852">
        <v>3660000</v>
      </c>
      <c r="N1852">
        <v>2</v>
      </c>
      <c r="O1852">
        <v>50</v>
      </c>
      <c r="P1852">
        <v>0</v>
      </c>
      <c r="Q1852">
        <v>0</v>
      </c>
      <c r="R1852">
        <v>2000000</v>
      </c>
      <c r="S1852">
        <f>VLOOKUP(F1852,DF!$A$2:$B$75,2)*R1852</f>
        <v>3660000</v>
      </c>
      <c r="T1852">
        <v>0</v>
      </c>
      <c r="U1852">
        <f>VLOOKUP(F1852,DF!$A$2:$B$75,2)*T1852</f>
        <v>0</v>
      </c>
      <c r="V1852">
        <v>1500363</v>
      </c>
      <c r="W1852">
        <v>173</v>
      </c>
      <c r="X1852" t="s">
        <v>469</v>
      </c>
      <c r="Y1852">
        <v>0</v>
      </c>
      <c r="Z1852">
        <v>0</v>
      </c>
      <c r="AA1852" t="s">
        <v>576</v>
      </c>
      <c r="AB1852" t="s">
        <v>27</v>
      </c>
      <c r="AC1852" t="s">
        <v>27</v>
      </c>
      <c r="AD1852" t="s">
        <v>27</v>
      </c>
      <c r="AE1852" t="s">
        <v>27</v>
      </c>
      <c r="AF1852" t="s">
        <v>676</v>
      </c>
      <c r="AG1852" s="1">
        <v>36255</v>
      </c>
      <c r="AH1852">
        <v>645</v>
      </c>
      <c r="AI1852">
        <v>37.700000000000003</v>
      </c>
      <c r="AJ1852">
        <v>-97.33</v>
      </c>
      <c r="AK1852">
        <v>37.700000000000003</v>
      </c>
      <c r="AL1852">
        <v>-97.33</v>
      </c>
      <c r="AM1852" t="s">
        <v>677</v>
      </c>
      <c r="AN1852" t="s">
        <v>673</v>
      </c>
    </row>
    <row r="1853" spans="1:40" x14ac:dyDescent="0.25">
      <c r="A1853">
        <v>5686923</v>
      </c>
      <c r="B1853" t="s">
        <v>3349</v>
      </c>
      <c r="C1853" t="s">
        <v>57</v>
      </c>
      <c r="D1853" t="s">
        <v>470</v>
      </c>
      <c r="E1853" s="1">
        <v>36255</v>
      </c>
      <c r="F1853" s="3">
        <v>1999</v>
      </c>
      <c r="G1853">
        <v>1230</v>
      </c>
      <c r="H1853" t="s">
        <v>28</v>
      </c>
      <c r="I1853" t="s">
        <v>1578</v>
      </c>
      <c r="J1853">
        <v>0</v>
      </c>
      <c r="K1853">
        <v>0</v>
      </c>
      <c r="L1853">
        <v>0</v>
      </c>
      <c r="M1853">
        <v>109800</v>
      </c>
      <c r="N1853">
        <v>5</v>
      </c>
      <c r="O1853">
        <v>80</v>
      </c>
      <c r="P1853">
        <v>0</v>
      </c>
      <c r="Q1853">
        <v>0</v>
      </c>
      <c r="R1853">
        <v>60000</v>
      </c>
      <c r="S1853">
        <f>VLOOKUP(F1853,DF!$A$2:$B$75,2)*R1853</f>
        <v>109800</v>
      </c>
      <c r="T1853">
        <v>0</v>
      </c>
      <c r="U1853">
        <f>VLOOKUP(F1853,DF!$A$2:$B$75,2)*T1853</f>
        <v>0</v>
      </c>
      <c r="V1853">
        <v>1502155</v>
      </c>
      <c r="W1853">
        <v>117</v>
      </c>
      <c r="X1853" t="s">
        <v>454</v>
      </c>
      <c r="Y1853">
        <v>0</v>
      </c>
      <c r="Z1853">
        <v>0</v>
      </c>
      <c r="AA1853" t="s">
        <v>597</v>
      </c>
      <c r="AB1853">
        <v>3</v>
      </c>
      <c r="AC1853" t="s">
        <v>157</v>
      </c>
      <c r="AD1853">
        <v>1</v>
      </c>
      <c r="AE1853" t="s">
        <v>183</v>
      </c>
      <c r="AF1853" t="s">
        <v>678</v>
      </c>
      <c r="AG1853" s="1">
        <v>36255</v>
      </c>
      <c r="AH1853">
        <v>1240</v>
      </c>
      <c r="AI1853">
        <v>39.880000000000003</v>
      </c>
      <c r="AJ1853">
        <v>-96.62</v>
      </c>
      <c r="AK1853">
        <v>39.950000000000003</v>
      </c>
      <c r="AL1853">
        <v>-96.6</v>
      </c>
      <c r="AM1853" t="s">
        <v>679</v>
      </c>
    </row>
    <row r="1854" spans="1:40" x14ac:dyDescent="0.25">
      <c r="A1854">
        <v>5687032</v>
      </c>
      <c r="B1854" t="s">
        <v>3330</v>
      </c>
      <c r="C1854" t="s">
        <v>36</v>
      </c>
      <c r="D1854" t="s">
        <v>621</v>
      </c>
      <c r="E1854" s="1">
        <v>36255</v>
      </c>
      <c r="F1854" s="3">
        <v>1999</v>
      </c>
      <c r="G1854">
        <v>1340</v>
      </c>
      <c r="H1854" t="s">
        <v>28</v>
      </c>
      <c r="I1854" t="s">
        <v>1578</v>
      </c>
      <c r="J1854">
        <v>0</v>
      </c>
      <c r="K1854">
        <v>0</v>
      </c>
      <c r="L1854">
        <v>0</v>
      </c>
      <c r="M1854">
        <v>0</v>
      </c>
      <c r="N1854">
        <v>0.1</v>
      </c>
      <c r="O1854">
        <v>100</v>
      </c>
      <c r="P1854">
        <v>0</v>
      </c>
      <c r="Q1854">
        <v>0</v>
      </c>
      <c r="R1854">
        <v>0</v>
      </c>
      <c r="S1854">
        <f>VLOOKUP(F1854,DF!$A$2:$B$75,2)*R1854</f>
        <v>0</v>
      </c>
      <c r="T1854">
        <v>0</v>
      </c>
      <c r="U1854">
        <f>VLOOKUP(F1854,DF!$A$2:$B$75,2)*T1854</f>
        <v>0</v>
      </c>
      <c r="V1854">
        <v>1503157</v>
      </c>
      <c r="W1854">
        <v>13</v>
      </c>
      <c r="X1854" t="s">
        <v>454</v>
      </c>
      <c r="Y1854">
        <v>0</v>
      </c>
      <c r="Z1854">
        <v>0</v>
      </c>
      <c r="AA1854" t="s">
        <v>589</v>
      </c>
      <c r="AB1854">
        <v>10</v>
      </c>
      <c r="AC1854" t="s">
        <v>144</v>
      </c>
      <c r="AD1854">
        <v>10</v>
      </c>
      <c r="AE1854" t="s">
        <v>144</v>
      </c>
      <c r="AF1854" t="s">
        <v>621</v>
      </c>
      <c r="AG1854" s="1">
        <v>36255</v>
      </c>
      <c r="AH1854">
        <v>1340</v>
      </c>
      <c r="AI1854">
        <v>40</v>
      </c>
      <c r="AJ1854">
        <v>-95.53</v>
      </c>
      <c r="AK1854">
        <v>40</v>
      </c>
      <c r="AL1854">
        <v>-95.53</v>
      </c>
      <c r="AM1854" t="s">
        <v>684</v>
      </c>
      <c r="AN1854" t="s">
        <v>683</v>
      </c>
    </row>
    <row r="1855" spans="1:40" x14ac:dyDescent="0.25">
      <c r="A1855">
        <v>5690897</v>
      </c>
      <c r="B1855" t="s">
        <v>3358</v>
      </c>
      <c r="C1855" t="s">
        <v>66</v>
      </c>
      <c r="D1855" t="s">
        <v>685</v>
      </c>
      <c r="E1855" s="1">
        <v>36276</v>
      </c>
      <c r="F1855" s="3">
        <v>1999</v>
      </c>
      <c r="G1855">
        <v>1850</v>
      </c>
      <c r="H1855" t="s">
        <v>28</v>
      </c>
      <c r="I1855" t="s">
        <v>1578</v>
      </c>
      <c r="J1855">
        <v>0</v>
      </c>
      <c r="K1855">
        <v>0</v>
      </c>
      <c r="L1855">
        <v>0</v>
      </c>
      <c r="M1855">
        <v>0</v>
      </c>
      <c r="N1855">
        <v>0.1</v>
      </c>
      <c r="O1855">
        <v>50</v>
      </c>
      <c r="P1855">
        <v>0</v>
      </c>
      <c r="Q1855">
        <v>0</v>
      </c>
      <c r="R1855">
        <v>0</v>
      </c>
      <c r="S1855">
        <f>VLOOKUP(F1855,DF!$A$2:$B$75,2)*R1855</f>
        <v>0</v>
      </c>
      <c r="T1855">
        <v>0</v>
      </c>
      <c r="U1855">
        <f>VLOOKUP(F1855,DF!$A$2:$B$75,2)*T1855</f>
        <v>0</v>
      </c>
      <c r="V1855">
        <v>1501777</v>
      </c>
      <c r="W1855">
        <v>151</v>
      </c>
      <c r="X1855" t="s">
        <v>459</v>
      </c>
      <c r="Y1855">
        <v>0</v>
      </c>
      <c r="Z1855">
        <v>0</v>
      </c>
      <c r="AA1855" t="s">
        <v>597</v>
      </c>
      <c r="AB1855">
        <v>2</v>
      </c>
      <c r="AC1855" t="s">
        <v>144</v>
      </c>
      <c r="AD1855">
        <v>2</v>
      </c>
      <c r="AE1855" t="s">
        <v>144</v>
      </c>
      <c r="AF1855" t="s">
        <v>685</v>
      </c>
      <c r="AG1855" s="1">
        <v>36276</v>
      </c>
      <c r="AH1855">
        <v>1851</v>
      </c>
      <c r="AI1855">
        <v>37.78</v>
      </c>
      <c r="AJ1855">
        <v>-98.55</v>
      </c>
      <c r="AK1855">
        <v>37.78</v>
      </c>
      <c r="AL1855">
        <v>-98.55</v>
      </c>
      <c r="AM1855" t="s">
        <v>686</v>
      </c>
    </row>
    <row r="1856" spans="1:40" x14ac:dyDescent="0.25">
      <c r="A1856">
        <v>5690898</v>
      </c>
      <c r="B1856" t="s">
        <v>3407</v>
      </c>
      <c r="C1856" t="s">
        <v>115</v>
      </c>
      <c r="D1856" t="s">
        <v>689</v>
      </c>
      <c r="E1856" s="1">
        <v>36276</v>
      </c>
      <c r="F1856" s="3">
        <v>1999</v>
      </c>
      <c r="G1856">
        <v>1946</v>
      </c>
      <c r="H1856" t="s">
        <v>28</v>
      </c>
      <c r="I1856" t="s">
        <v>1578</v>
      </c>
      <c r="J1856">
        <v>0</v>
      </c>
      <c r="K1856">
        <v>0</v>
      </c>
      <c r="L1856">
        <v>0</v>
      </c>
      <c r="M1856">
        <v>0</v>
      </c>
      <c r="N1856">
        <v>4.2</v>
      </c>
      <c r="O1856">
        <v>50</v>
      </c>
      <c r="P1856">
        <v>0</v>
      </c>
      <c r="Q1856">
        <v>0</v>
      </c>
      <c r="R1856">
        <v>0</v>
      </c>
      <c r="S1856">
        <f>VLOOKUP(F1856,DF!$A$2:$B$75,2)*R1856</f>
        <v>0</v>
      </c>
      <c r="T1856">
        <v>0</v>
      </c>
      <c r="U1856">
        <f>VLOOKUP(F1856,DF!$A$2:$B$75,2)*T1856</f>
        <v>0</v>
      </c>
      <c r="V1856">
        <v>1501777</v>
      </c>
      <c r="W1856">
        <v>7</v>
      </c>
      <c r="X1856" t="s">
        <v>459</v>
      </c>
      <c r="Y1856">
        <v>0</v>
      </c>
      <c r="Z1856">
        <v>0</v>
      </c>
      <c r="AA1856" t="s">
        <v>581</v>
      </c>
      <c r="AB1856">
        <v>10</v>
      </c>
      <c r="AC1856" t="s">
        <v>157</v>
      </c>
      <c r="AD1856">
        <v>5</v>
      </c>
      <c r="AE1856" t="s">
        <v>157</v>
      </c>
      <c r="AF1856" t="s">
        <v>690</v>
      </c>
      <c r="AG1856" s="1">
        <v>36276</v>
      </c>
      <c r="AH1856">
        <v>1958</v>
      </c>
      <c r="AI1856">
        <v>37.369999999999997</v>
      </c>
      <c r="AJ1856">
        <v>-98.42</v>
      </c>
      <c r="AK1856">
        <v>37.299999999999997</v>
      </c>
      <c r="AL1856">
        <v>-98.37</v>
      </c>
    </row>
    <row r="1857" spans="1:40" x14ac:dyDescent="0.25">
      <c r="A1857">
        <v>5690170</v>
      </c>
      <c r="B1857" t="s">
        <v>3339</v>
      </c>
      <c r="C1857" t="s">
        <v>47</v>
      </c>
      <c r="D1857" t="s">
        <v>698</v>
      </c>
      <c r="E1857" s="1">
        <v>36283</v>
      </c>
      <c r="F1857" s="3">
        <v>1999</v>
      </c>
      <c r="G1857">
        <v>2015</v>
      </c>
      <c r="H1857" t="s">
        <v>28</v>
      </c>
      <c r="I1857" t="s">
        <v>1578</v>
      </c>
      <c r="J1857">
        <v>0</v>
      </c>
      <c r="K1857">
        <v>0</v>
      </c>
      <c r="L1857">
        <v>0</v>
      </c>
      <c r="M1857">
        <v>0</v>
      </c>
      <c r="N1857">
        <v>0</v>
      </c>
      <c r="O1857">
        <v>55</v>
      </c>
      <c r="P1857">
        <v>0</v>
      </c>
      <c r="Q1857">
        <v>0</v>
      </c>
      <c r="R1857">
        <v>0</v>
      </c>
      <c r="S1857">
        <f>VLOOKUP(F1857,DF!$A$2:$B$75,2)*R1857</f>
        <v>0</v>
      </c>
      <c r="T1857">
        <v>0</v>
      </c>
      <c r="U1857">
        <f>VLOOKUP(F1857,DF!$A$2:$B$75,2)*T1857</f>
        <v>0</v>
      </c>
      <c r="V1857">
        <v>1500904</v>
      </c>
      <c r="W1857">
        <v>15</v>
      </c>
      <c r="X1857" t="s">
        <v>469</v>
      </c>
      <c r="Y1857">
        <v>0</v>
      </c>
      <c r="Z1857">
        <v>0</v>
      </c>
      <c r="AA1857" t="s">
        <v>581</v>
      </c>
      <c r="AB1857">
        <v>3</v>
      </c>
      <c r="AC1857" t="s">
        <v>197</v>
      </c>
      <c r="AD1857">
        <v>3</v>
      </c>
      <c r="AE1857" t="s">
        <v>197</v>
      </c>
      <c r="AF1857" t="s">
        <v>698</v>
      </c>
      <c r="AG1857" s="1">
        <v>36283</v>
      </c>
      <c r="AH1857">
        <v>2015</v>
      </c>
      <c r="AI1857">
        <v>37.65</v>
      </c>
      <c r="AJ1857">
        <v>-97.02</v>
      </c>
      <c r="AK1857">
        <v>37.65</v>
      </c>
      <c r="AL1857">
        <v>-97.02</v>
      </c>
      <c r="AM1857" t="s">
        <v>699</v>
      </c>
    </row>
    <row r="1858" spans="1:40" x14ac:dyDescent="0.25">
      <c r="A1858">
        <v>5690012</v>
      </c>
      <c r="B1858" t="s">
        <v>3380</v>
      </c>
      <c r="C1858" t="s">
        <v>88</v>
      </c>
      <c r="D1858" t="s">
        <v>701</v>
      </c>
      <c r="E1858" s="1">
        <v>36284</v>
      </c>
      <c r="F1858" s="3">
        <v>1999</v>
      </c>
      <c r="G1858">
        <v>1308</v>
      </c>
      <c r="H1858" t="s">
        <v>28</v>
      </c>
      <c r="I1858" t="s">
        <v>1578</v>
      </c>
      <c r="J1858">
        <v>0</v>
      </c>
      <c r="K1858">
        <v>0</v>
      </c>
      <c r="L1858">
        <v>0</v>
      </c>
      <c r="M1858">
        <v>0</v>
      </c>
      <c r="N1858">
        <v>5</v>
      </c>
      <c r="O1858">
        <v>55</v>
      </c>
      <c r="P1858">
        <v>0</v>
      </c>
      <c r="Q1858">
        <v>0</v>
      </c>
      <c r="R1858">
        <v>0</v>
      </c>
      <c r="S1858">
        <f>VLOOKUP(F1858,DF!$A$2:$B$75,2)*R1858</f>
        <v>0</v>
      </c>
      <c r="T1858">
        <v>0</v>
      </c>
      <c r="U1858">
        <f>VLOOKUP(F1858,DF!$A$2:$B$75,2)*T1858</f>
        <v>0</v>
      </c>
      <c r="V1858">
        <v>1500904</v>
      </c>
      <c r="W1858">
        <v>169</v>
      </c>
      <c r="X1858" t="s">
        <v>469</v>
      </c>
      <c r="Y1858">
        <v>0</v>
      </c>
      <c r="Z1858">
        <v>0</v>
      </c>
      <c r="AA1858" t="s">
        <v>702</v>
      </c>
      <c r="AB1858">
        <v>15</v>
      </c>
      <c r="AC1858" t="s">
        <v>197</v>
      </c>
      <c r="AD1858">
        <v>10</v>
      </c>
      <c r="AE1858" t="s">
        <v>161</v>
      </c>
      <c r="AF1858" t="s">
        <v>701</v>
      </c>
      <c r="AG1858" s="1">
        <v>36284</v>
      </c>
      <c r="AH1858">
        <v>1330</v>
      </c>
      <c r="AI1858">
        <v>38.67</v>
      </c>
      <c r="AJ1858">
        <v>-97.8</v>
      </c>
      <c r="AK1858">
        <v>38.83</v>
      </c>
      <c r="AL1858">
        <v>-97.78</v>
      </c>
      <c r="AM1858" t="s">
        <v>703</v>
      </c>
    </row>
    <row r="1859" spans="1:40" x14ac:dyDescent="0.25">
      <c r="A1859">
        <v>5690013</v>
      </c>
      <c r="B1859" t="s">
        <v>3402</v>
      </c>
      <c r="C1859" t="s">
        <v>110</v>
      </c>
      <c r="D1859" t="s">
        <v>705</v>
      </c>
      <c r="E1859" s="1">
        <v>36284</v>
      </c>
      <c r="F1859" s="3">
        <v>1999</v>
      </c>
      <c r="G1859">
        <v>1315</v>
      </c>
      <c r="H1859" t="s">
        <v>28</v>
      </c>
      <c r="I1859" t="s">
        <v>1578</v>
      </c>
      <c r="J1859">
        <v>0</v>
      </c>
      <c r="K1859">
        <v>0</v>
      </c>
      <c r="L1859">
        <v>0</v>
      </c>
      <c r="M1859">
        <v>0</v>
      </c>
      <c r="N1859">
        <v>1</v>
      </c>
      <c r="O1859">
        <v>55</v>
      </c>
      <c r="P1859">
        <v>0</v>
      </c>
      <c r="Q1859">
        <v>0</v>
      </c>
      <c r="R1859">
        <v>0</v>
      </c>
      <c r="S1859">
        <f>VLOOKUP(F1859,DF!$A$2:$B$75,2)*R1859</f>
        <v>0</v>
      </c>
      <c r="T1859">
        <v>0</v>
      </c>
      <c r="U1859">
        <f>VLOOKUP(F1859,DF!$A$2:$B$75,2)*T1859</f>
        <v>0</v>
      </c>
      <c r="V1859">
        <v>1500904</v>
      </c>
      <c r="W1859">
        <v>53</v>
      </c>
      <c r="X1859" t="s">
        <v>469</v>
      </c>
      <c r="Y1859">
        <v>0</v>
      </c>
      <c r="Z1859">
        <v>0</v>
      </c>
      <c r="AA1859" t="s">
        <v>652</v>
      </c>
      <c r="AB1859">
        <v>5</v>
      </c>
      <c r="AC1859" t="s">
        <v>178</v>
      </c>
      <c r="AD1859">
        <v>4</v>
      </c>
      <c r="AE1859" t="s">
        <v>178</v>
      </c>
      <c r="AF1859" t="s">
        <v>705</v>
      </c>
      <c r="AG1859" s="1">
        <v>36284</v>
      </c>
      <c r="AH1859">
        <v>1315</v>
      </c>
      <c r="AI1859">
        <v>38.67</v>
      </c>
      <c r="AJ1859">
        <v>-97.97</v>
      </c>
      <c r="AK1859">
        <v>38.700000000000003</v>
      </c>
      <c r="AL1859">
        <v>-97.98</v>
      </c>
      <c r="AM1859" t="s">
        <v>703</v>
      </c>
    </row>
    <row r="1860" spans="1:40" x14ac:dyDescent="0.25">
      <c r="A1860">
        <v>5690014</v>
      </c>
      <c r="B1860" t="s">
        <v>3343</v>
      </c>
      <c r="C1860" t="s">
        <v>51</v>
      </c>
      <c r="D1860" t="s">
        <v>562</v>
      </c>
      <c r="E1860" s="1">
        <v>36284</v>
      </c>
      <c r="F1860" s="3">
        <v>1999</v>
      </c>
      <c r="G1860">
        <v>1323</v>
      </c>
      <c r="H1860" t="s">
        <v>28</v>
      </c>
      <c r="I1860" t="s">
        <v>1578</v>
      </c>
      <c r="J1860">
        <v>0</v>
      </c>
      <c r="K1860">
        <v>0</v>
      </c>
      <c r="L1860">
        <v>0</v>
      </c>
      <c r="M1860">
        <v>0</v>
      </c>
      <c r="N1860">
        <v>2</v>
      </c>
      <c r="O1860">
        <v>55</v>
      </c>
      <c r="P1860">
        <v>0</v>
      </c>
      <c r="Q1860">
        <v>0</v>
      </c>
      <c r="R1860">
        <v>0</v>
      </c>
      <c r="S1860">
        <f>VLOOKUP(F1860,DF!$A$2:$B$75,2)*R1860</f>
        <v>0</v>
      </c>
      <c r="T1860">
        <v>0</v>
      </c>
      <c r="U1860">
        <f>VLOOKUP(F1860,DF!$A$2:$B$75,2)*T1860</f>
        <v>0</v>
      </c>
      <c r="V1860">
        <v>1500904</v>
      </c>
      <c r="W1860">
        <v>113</v>
      </c>
      <c r="X1860" t="s">
        <v>469</v>
      </c>
      <c r="Y1860">
        <v>0</v>
      </c>
      <c r="Z1860">
        <v>0</v>
      </c>
      <c r="AA1860" t="s">
        <v>652</v>
      </c>
      <c r="AB1860">
        <v>5</v>
      </c>
      <c r="AC1860" t="s">
        <v>183</v>
      </c>
      <c r="AD1860">
        <v>3</v>
      </c>
      <c r="AE1860" t="s">
        <v>183</v>
      </c>
      <c r="AF1860" t="s">
        <v>562</v>
      </c>
      <c r="AG1860" s="1">
        <v>36284</v>
      </c>
      <c r="AH1860">
        <v>1323</v>
      </c>
      <c r="AI1860">
        <v>38.299999999999997</v>
      </c>
      <c r="AJ1860">
        <v>-97.67</v>
      </c>
      <c r="AK1860">
        <v>38.32</v>
      </c>
      <c r="AL1860">
        <v>-97.67</v>
      </c>
      <c r="AM1860" t="s">
        <v>703</v>
      </c>
    </row>
    <row r="1861" spans="1:40" x14ac:dyDescent="0.25">
      <c r="A1861">
        <v>5690021</v>
      </c>
      <c r="B1861" t="s">
        <v>3424</v>
      </c>
      <c r="C1861" t="s">
        <v>133</v>
      </c>
      <c r="D1861" t="s">
        <v>706</v>
      </c>
      <c r="E1861" s="1">
        <v>36284</v>
      </c>
      <c r="F1861" s="3">
        <v>1999</v>
      </c>
      <c r="G1861">
        <v>1345</v>
      </c>
      <c r="H1861" t="s">
        <v>28</v>
      </c>
      <c r="I1861" t="s">
        <v>1578</v>
      </c>
      <c r="J1861">
        <v>0</v>
      </c>
      <c r="K1861">
        <v>0</v>
      </c>
      <c r="L1861">
        <v>0</v>
      </c>
      <c r="M1861">
        <v>0</v>
      </c>
      <c r="N1861">
        <v>5</v>
      </c>
      <c r="O1861">
        <v>55</v>
      </c>
      <c r="P1861">
        <v>0</v>
      </c>
      <c r="Q1861">
        <v>0</v>
      </c>
      <c r="R1861">
        <v>0</v>
      </c>
      <c r="S1861">
        <f>VLOOKUP(F1861,DF!$A$2:$B$75,2)*R1861</f>
        <v>0</v>
      </c>
      <c r="T1861">
        <v>0</v>
      </c>
      <c r="U1861">
        <f>VLOOKUP(F1861,DF!$A$2:$B$75,2)*T1861</f>
        <v>0</v>
      </c>
      <c r="V1861">
        <v>1500904</v>
      </c>
      <c r="W1861">
        <v>105</v>
      </c>
      <c r="X1861" t="s">
        <v>469</v>
      </c>
      <c r="Y1861">
        <v>0</v>
      </c>
      <c r="Z1861">
        <v>0</v>
      </c>
      <c r="AA1861" t="s">
        <v>601</v>
      </c>
      <c r="AB1861">
        <v>5</v>
      </c>
      <c r="AC1861" t="s">
        <v>161</v>
      </c>
      <c r="AD1861">
        <v>4</v>
      </c>
      <c r="AE1861" t="s">
        <v>140</v>
      </c>
      <c r="AF1861" t="s">
        <v>706</v>
      </c>
      <c r="AG1861" s="1">
        <v>36284</v>
      </c>
      <c r="AH1861">
        <v>1354</v>
      </c>
      <c r="AI1861">
        <v>39.17</v>
      </c>
      <c r="AJ1861">
        <v>-98.45</v>
      </c>
      <c r="AK1861">
        <v>39.200000000000003</v>
      </c>
      <c r="AL1861">
        <v>-98.4</v>
      </c>
      <c r="AM1861" t="s">
        <v>707</v>
      </c>
    </row>
    <row r="1862" spans="1:40" x14ac:dyDescent="0.25">
      <c r="A1862">
        <v>5717330</v>
      </c>
      <c r="B1862" t="s">
        <v>3331</v>
      </c>
      <c r="C1862" t="s">
        <v>37</v>
      </c>
      <c r="D1862" t="s">
        <v>708</v>
      </c>
      <c r="E1862" s="1">
        <v>36284</v>
      </c>
      <c r="F1862" s="3">
        <v>1999</v>
      </c>
      <c r="G1862">
        <v>1354</v>
      </c>
      <c r="H1862" t="s">
        <v>28</v>
      </c>
      <c r="I1862" t="s">
        <v>1578</v>
      </c>
      <c r="J1862">
        <v>0</v>
      </c>
      <c r="K1862">
        <v>0</v>
      </c>
      <c r="L1862">
        <v>0</v>
      </c>
      <c r="M1862">
        <v>0</v>
      </c>
      <c r="N1862">
        <v>1</v>
      </c>
      <c r="O1862">
        <v>20</v>
      </c>
      <c r="P1862">
        <v>0</v>
      </c>
      <c r="Q1862">
        <v>0</v>
      </c>
      <c r="R1862">
        <v>0</v>
      </c>
      <c r="S1862">
        <f>VLOOKUP(F1862,DF!$A$2:$B$75,2)*R1862</f>
        <v>0</v>
      </c>
      <c r="T1862">
        <v>0</v>
      </c>
      <c r="U1862">
        <f>VLOOKUP(F1862,DF!$A$2:$B$75,2)*T1862</f>
        <v>0</v>
      </c>
      <c r="V1862">
        <v>2412863</v>
      </c>
      <c r="W1862">
        <v>123</v>
      </c>
      <c r="X1862" t="s">
        <v>588</v>
      </c>
      <c r="Y1862">
        <v>0</v>
      </c>
      <c r="Z1862">
        <v>0</v>
      </c>
      <c r="AA1862" t="s">
        <v>601</v>
      </c>
      <c r="AB1862">
        <v>4</v>
      </c>
      <c r="AC1862" t="s">
        <v>197</v>
      </c>
      <c r="AD1862">
        <v>3</v>
      </c>
      <c r="AE1862" t="s">
        <v>161</v>
      </c>
      <c r="AF1862" t="s">
        <v>708</v>
      </c>
      <c r="AG1862" s="1">
        <v>36284</v>
      </c>
      <c r="AH1862">
        <v>1356</v>
      </c>
      <c r="AI1862">
        <v>39.200000000000003</v>
      </c>
      <c r="AJ1862">
        <v>-98.45</v>
      </c>
      <c r="AK1862">
        <v>39.229999999999997</v>
      </c>
      <c r="AL1862">
        <v>-98.45</v>
      </c>
      <c r="AN1862" t="s">
        <v>709</v>
      </c>
    </row>
    <row r="1863" spans="1:40" x14ac:dyDescent="0.25">
      <c r="A1863">
        <v>5700029</v>
      </c>
      <c r="B1863" t="s">
        <v>3367</v>
      </c>
      <c r="C1863" t="s">
        <v>75</v>
      </c>
      <c r="D1863" t="s">
        <v>716</v>
      </c>
      <c r="E1863" s="1">
        <v>36284</v>
      </c>
      <c r="F1863" s="3">
        <v>1999</v>
      </c>
      <c r="G1863">
        <v>1615</v>
      </c>
      <c r="H1863" t="s">
        <v>28</v>
      </c>
      <c r="I1863" t="s">
        <v>1578</v>
      </c>
      <c r="J1863">
        <v>0</v>
      </c>
      <c r="K1863">
        <v>0</v>
      </c>
      <c r="L1863">
        <v>0</v>
      </c>
      <c r="M1863">
        <v>1830</v>
      </c>
      <c r="N1863">
        <v>0.5</v>
      </c>
      <c r="O1863">
        <v>50</v>
      </c>
      <c r="P1863">
        <v>0</v>
      </c>
      <c r="Q1863">
        <v>0</v>
      </c>
      <c r="R1863">
        <v>1000</v>
      </c>
      <c r="S1863">
        <f>VLOOKUP(F1863,DF!$A$2:$B$75,2)*R1863</f>
        <v>1830</v>
      </c>
      <c r="T1863">
        <v>0</v>
      </c>
      <c r="U1863">
        <f>VLOOKUP(F1863,DF!$A$2:$B$75,2)*T1863</f>
        <v>0</v>
      </c>
      <c r="V1863">
        <v>2407702</v>
      </c>
      <c r="W1863">
        <v>61</v>
      </c>
      <c r="X1863" t="s">
        <v>454</v>
      </c>
      <c r="Y1863">
        <v>0</v>
      </c>
      <c r="Z1863">
        <v>0</v>
      </c>
      <c r="AA1863" t="s">
        <v>576</v>
      </c>
      <c r="AB1863">
        <v>1</v>
      </c>
      <c r="AC1863" t="s">
        <v>183</v>
      </c>
      <c r="AD1863">
        <v>1</v>
      </c>
      <c r="AE1863" t="s">
        <v>183</v>
      </c>
      <c r="AF1863" t="s">
        <v>716</v>
      </c>
      <c r="AG1863" s="1">
        <v>36284</v>
      </c>
      <c r="AH1863">
        <v>1617</v>
      </c>
      <c r="AI1863">
        <v>39.15</v>
      </c>
      <c r="AJ1863">
        <v>-96.92</v>
      </c>
      <c r="AK1863">
        <v>39.15</v>
      </c>
      <c r="AL1863">
        <v>-96.92</v>
      </c>
      <c r="AM1863" t="s">
        <v>717</v>
      </c>
      <c r="AN1863" t="s">
        <v>715</v>
      </c>
    </row>
    <row r="1864" spans="1:40" x14ac:dyDescent="0.25">
      <c r="A1864">
        <v>5700025</v>
      </c>
      <c r="B1864" t="s">
        <v>3367</v>
      </c>
      <c r="C1864" t="s">
        <v>75</v>
      </c>
      <c r="D1864" t="s">
        <v>720</v>
      </c>
      <c r="E1864" s="1">
        <v>36284</v>
      </c>
      <c r="F1864" s="3">
        <v>1999</v>
      </c>
      <c r="G1864">
        <v>1654</v>
      </c>
      <c r="H1864" t="s">
        <v>28</v>
      </c>
      <c r="I1864" t="s">
        <v>1578</v>
      </c>
      <c r="J1864">
        <v>0</v>
      </c>
      <c r="K1864">
        <v>0</v>
      </c>
      <c r="L1864">
        <v>0</v>
      </c>
      <c r="M1864">
        <v>0</v>
      </c>
      <c r="N1864">
        <v>5</v>
      </c>
      <c r="O1864">
        <v>100</v>
      </c>
      <c r="P1864">
        <v>0</v>
      </c>
      <c r="Q1864">
        <v>0</v>
      </c>
      <c r="R1864">
        <v>0</v>
      </c>
      <c r="S1864">
        <f>VLOOKUP(F1864,DF!$A$2:$B$75,2)*R1864</f>
        <v>0</v>
      </c>
      <c r="T1864">
        <v>0</v>
      </c>
      <c r="U1864">
        <f>VLOOKUP(F1864,DF!$A$2:$B$75,2)*T1864</f>
        <v>0</v>
      </c>
      <c r="V1864">
        <v>2407702</v>
      </c>
      <c r="W1864">
        <v>61</v>
      </c>
      <c r="X1864" t="s">
        <v>454</v>
      </c>
      <c r="Y1864">
        <v>0</v>
      </c>
      <c r="Z1864">
        <v>0</v>
      </c>
      <c r="AA1864" t="s">
        <v>576</v>
      </c>
      <c r="AB1864">
        <v>11</v>
      </c>
      <c r="AC1864" t="s">
        <v>178</v>
      </c>
      <c r="AD1864">
        <v>12</v>
      </c>
      <c r="AE1864" t="s">
        <v>399</v>
      </c>
      <c r="AF1864" t="s">
        <v>720</v>
      </c>
      <c r="AG1864" s="1">
        <v>36284</v>
      </c>
      <c r="AH1864">
        <v>1704</v>
      </c>
      <c r="AI1864">
        <v>38.92</v>
      </c>
      <c r="AJ1864">
        <v>-96.68</v>
      </c>
      <c r="AK1864">
        <v>38.97</v>
      </c>
      <c r="AL1864">
        <v>-96.63</v>
      </c>
      <c r="AM1864" t="s">
        <v>721</v>
      </c>
      <c r="AN1864" t="s">
        <v>715</v>
      </c>
    </row>
    <row r="1865" spans="1:40" x14ac:dyDescent="0.25">
      <c r="A1865">
        <v>5700026</v>
      </c>
      <c r="B1865" t="s">
        <v>3398</v>
      </c>
      <c r="C1865" t="s">
        <v>106</v>
      </c>
      <c r="D1865" t="s">
        <v>722</v>
      </c>
      <c r="E1865" s="1">
        <v>36284</v>
      </c>
      <c r="F1865" s="3">
        <v>1999</v>
      </c>
      <c r="G1865">
        <v>1730</v>
      </c>
      <c r="H1865" t="s">
        <v>28</v>
      </c>
      <c r="I1865" t="s">
        <v>1578</v>
      </c>
      <c r="J1865">
        <v>0</v>
      </c>
      <c r="K1865">
        <v>0</v>
      </c>
      <c r="L1865">
        <v>0</v>
      </c>
      <c r="M1865">
        <v>0</v>
      </c>
      <c r="N1865">
        <v>1.5</v>
      </c>
      <c r="O1865">
        <v>75</v>
      </c>
      <c r="P1865">
        <v>0</v>
      </c>
      <c r="Q1865">
        <v>0</v>
      </c>
      <c r="R1865">
        <v>0</v>
      </c>
      <c r="S1865">
        <f>VLOOKUP(F1865,DF!$A$2:$B$75,2)*R1865</f>
        <v>0</v>
      </c>
      <c r="T1865">
        <v>0</v>
      </c>
      <c r="U1865">
        <f>VLOOKUP(F1865,DF!$A$2:$B$75,2)*T1865</f>
        <v>0</v>
      </c>
      <c r="V1865">
        <v>2407702</v>
      </c>
      <c r="W1865">
        <v>197</v>
      </c>
      <c r="X1865" t="s">
        <v>454</v>
      </c>
      <c r="Y1865">
        <v>0</v>
      </c>
      <c r="Z1865">
        <v>0</v>
      </c>
      <c r="AA1865" t="s">
        <v>601</v>
      </c>
      <c r="AB1865">
        <v>3</v>
      </c>
      <c r="AC1865" t="s">
        <v>144</v>
      </c>
      <c r="AD1865">
        <v>4</v>
      </c>
      <c r="AE1865" t="s">
        <v>248</v>
      </c>
      <c r="AF1865" t="s">
        <v>722</v>
      </c>
      <c r="AG1865" s="1">
        <v>36284</v>
      </c>
      <c r="AH1865">
        <v>1733</v>
      </c>
      <c r="AI1865">
        <v>39.07</v>
      </c>
      <c r="AJ1865">
        <v>-96.28</v>
      </c>
      <c r="AK1865">
        <v>39.07</v>
      </c>
      <c r="AL1865">
        <v>-96.25</v>
      </c>
      <c r="AM1865" t="s">
        <v>723</v>
      </c>
      <c r="AN1865" t="s">
        <v>715</v>
      </c>
    </row>
    <row r="1866" spans="1:40" x14ac:dyDescent="0.25">
      <c r="A1866">
        <v>5700027</v>
      </c>
      <c r="B1866" t="s">
        <v>3370</v>
      </c>
      <c r="C1866" t="s">
        <v>78</v>
      </c>
      <c r="D1866" t="s">
        <v>724</v>
      </c>
      <c r="E1866" s="1">
        <v>36284</v>
      </c>
      <c r="F1866" s="3">
        <v>1999</v>
      </c>
      <c r="G1866">
        <v>1810</v>
      </c>
      <c r="H1866" t="s">
        <v>28</v>
      </c>
      <c r="I1866" t="s">
        <v>1578</v>
      </c>
      <c r="J1866">
        <v>0</v>
      </c>
      <c r="K1866">
        <v>0</v>
      </c>
      <c r="L1866">
        <v>0</v>
      </c>
      <c r="M1866">
        <v>0</v>
      </c>
      <c r="N1866">
        <v>0.2</v>
      </c>
      <c r="O1866">
        <v>25</v>
      </c>
      <c r="P1866">
        <v>0</v>
      </c>
      <c r="Q1866">
        <v>0</v>
      </c>
      <c r="R1866">
        <v>0</v>
      </c>
      <c r="S1866">
        <f>VLOOKUP(F1866,DF!$A$2:$B$75,2)*R1866</f>
        <v>0</v>
      </c>
      <c r="T1866">
        <v>0</v>
      </c>
      <c r="U1866">
        <f>VLOOKUP(F1866,DF!$A$2:$B$75,2)*T1866</f>
        <v>0</v>
      </c>
      <c r="V1866">
        <v>2407702</v>
      </c>
      <c r="W1866">
        <v>149</v>
      </c>
      <c r="X1866" t="s">
        <v>454</v>
      </c>
      <c r="Y1866">
        <v>0</v>
      </c>
      <c r="Z1866">
        <v>0</v>
      </c>
      <c r="AA1866" t="s">
        <v>576</v>
      </c>
      <c r="AB1866">
        <v>4</v>
      </c>
      <c r="AC1866" t="s">
        <v>140</v>
      </c>
      <c r="AD1866">
        <v>4</v>
      </c>
      <c r="AE1866" t="s">
        <v>140</v>
      </c>
      <c r="AF1866" t="s">
        <v>724</v>
      </c>
      <c r="AG1866" s="1">
        <v>36284</v>
      </c>
      <c r="AH1866">
        <v>1811</v>
      </c>
      <c r="AI1866">
        <v>39.33</v>
      </c>
      <c r="AJ1866">
        <v>-96.1</v>
      </c>
      <c r="AK1866">
        <v>39.33</v>
      </c>
      <c r="AL1866">
        <v>-96.1</v>
      </c>
      <c r="AM1866" t="s">
        <v>725</v>
      </c>
      <c r="AN1866" t="s">
        <v>715</v>
      </c>
    </row>
    <row r="1867" spans="1:40" x14ac:dyDescent="0.25">
      <c r="A1867">
        <v>5700028</v>
      </c>
      <c r="B1867" t="s">
        <v>3329</v>
      </c>
      <c r="C1867" t="s">
        <v>34</v>
      </c>
      <c r="D1867" t="s">
        <v>726</v>
      </c>
      <c r="E1867" s="1">
        <v>36284</v>
      </c>
      <c r="F1867" s="3">
        <v>1999</v>
      </c>
      <c r="G1867">
        <v>1837</v>
      </c>
      <c r="H1867" t="s">
        <v>28</v>
      </c>
      <c r="I1867" t="s">
        <v>1578</v>
      </c>
      <c r="J1867">
        <v>0</v>
      </c>
      <c r="K1867">
        <v>0</v>
      </c>
      <c r="L1867">
        <v>0</v>
      </c>
      <c r="M1867">
        <v>0</v>
      </c>
      <c r="N1867">
        <v>0.2</v>
      </c>
      <c r="O1867">
        <v>30</v>
      </c>
      <c r="P1867">
        <v>0</v>
      </c>
      <c r="Q1867">
        <v>0</v>
      </c>
      <c r="R1867">
        <v>0</v>
      </c>
      <c r="S1867">
        <f>VLOOKUP(F1867,DF!$A$2:$B$75,2)*R1867</f>
        <v>0</v>
      </c>
      <c r="T1867">
        <v>0</v>
      </c>
      <c r="U1867">
        <f>VLOOKUP(F1867,DF!$A$2:$B$75,2)*T1867</f>
        <v>0</v>
      </c>
      <c r="V1867">
        <v>2407702</v>
      </c>
      <c r="W1867">
        <v>85</v>
      </c>
      <c r="X1867" t="s">
        <v>454</v>
      </c>
      <c r="Y1867">
        <v>0</v>
      </c>
      <c r="Z1867">
        <v>0</v>
      </c>
      <c r="AA1867" t="s">
        <v>576</v>
      </c>
      <c r="AB1867">
        <v>5</v>
      </c>
      <c r="AC1867" t="s">
        <v>197</v>
      </c>
      <c r="AD1867">
        <v>5</v>
      </c>
      <c r="AE1867" t="s">
        <v>197</v>
      </c>
      <c r="AF1867" t="s">
        <v>726</v>
      </c>
      <c r="AG1867" s="1">
        <v>36284</v>
      </c>
      <c r="AH1867">
        <v>1838</v>
      </c>
      <c r="AI1867">
        <v>39.479999999999997</v>
      </c>
      <c r="AJ1867">
        <v>-96.03</v>
      </c>
      <c r="AK1867">
        <v>39.479999999999997</v>
      </c>
      <c r="AL1867">
        <v>-96.03</v>
      </c>
      <c r="AM1867" t="s">
        <v>727</v>
      </c>
      <c r="AN1867" t="s">
        <v>715</v>
      </c>
    </row>
    <row r="1868" spans="1:40" x14ac:dyDescent="0.25">
      <c r="A1868">
        <v>5689919</v>
      </c>
      <c r="B1868" t="s">
        <v>3342</v>
      </c>
      <c r="C1868" t="s">
        <v>50</v>
      </c>
      <c r="D1868" t="s">
        <v>730</v>
      </c>
      <c r="E1868" s="1">
        <v>36290</v>
      </c>
      <c r="F1868" s="3">
        <v>1999</v>
      </c>
      <c r="G1868">
        <v>1916</v>
      </c>
      <c r="H1868" t="s">
        <v>28</v>
      </c>
      <c r="I1868" t="s">
        <v>1578</v>
      </c>
      <c r="J1868">
        <v>0</v>
      </c>
      <c r="K1868">
        <v>0</v>
      </c>
      <c r="L1868">
        <v>0</v>
      </c>
      <c r="M1868">
        <v>0</v>
      </c>
      <c r="N1868">
        <v>1</v>
      </c>
      <c r="O1868">
        <v>55</v>
      </c>
      <c r="P1868">
        <v>0</v>
      </c>
      <c r="Q1868">
        <v>0</v>
      </c>
      <c r="R1868">
        <v>0</v>
      </c>
      <c r="S1868">
        <f>VLOOKUP(F1868,DF!$A$2:$B$75,2)*R1868</f>
        <v>0</v>
      </c>
      <c r="T1868">
        <v>0</v>
      </c>
      <c r="U1868">
        <f>VLOOKUP(F1868,DF!$A$2:$B$75,2)*T1868</f>
        <v>0</v>
      </c>
      <c r="V1868">
        <v>1500904</v>
      </c>
      <c r="W1868">
        <v>159</v>
      </c>
      <c r="X1868" t="s">
        <v>469</v>
      </c>
      <c r="Y1868">
        <v>0</v>
      </c>
      <c r="Z1868">
        <v>0</v>
      </c>
      <c r="AA1868" t="s">
        <v>581</v>
      </c>
      <c r="AB1868">
        <v>2</v>
      </c>
      <c r="AC1868" t="s">
        <v>150</v>
      </c>
      <c r="AD1868">
        <v>3</v>
      </c>
      <c r="AE1868" t="s">
        <v>157</v>
      </c>
      <c r="AF1868" t="s">
        <v>730</v>
      </c>
      <c r="AG1868" s="1">
        <v>36290</v>
      </c>
      <c r="AH1868">
        <v>1918</v>
      </c>
      <c r="AI1868">
        <v>38.520000000000003</v>
      </c>
      <c r="AJ1868">
        <v>-98.37</v>
      </c>
      <c r="AK1868">
        <v>38.549999999999997</v>
      </c>
      <c r="AL1868">
        <v>-98.37</v>
      </c>
      <c r="AM1868" t="s">
        <v>703</v>
      </c>
    </row>
    <row r="1869" spans="1:40" x14ac:dyDescent="0.25">
      <c r="A1869">
        <v>5698704</v>
      </c>
      <c r="B1869" t="s">
        <v>3416</v>
      </c>
      <c r="C1869" t="s">
        <v>125</v>
      </c>
      <c r="D1869" t="s">
        <v>731</v>
      </c>
      <c r="E1869" s="1">
        <v>36294</v>
      </c>
      <c r="F1869" s="3">
        <v>1999</v>
      </c>
      <c r="G1869">
        <v>2235</v>
      </c>
      <c r="H1869" t="s">
        <v>28</v>
      </c>
      <c r="I1869" t="s">
        <v>1578</v>
      </c>
      <c r="J1869">
        <v>0</v>
      </c>
      <c r="K1869">
        <v>0</v>
      </c>
      <c r="L1869">
        <v>0</v>
      </c>
      <c r="M1869">
        <v>0</v>
      </c>
      <c r="N1869">
        <v>1</v>
      </c>
      <c r="O1869">
        <v>20</v>
      </c>
      <c r="P1869">
        <v>0</v>
      </c>
      <c r="Q1869">
        <v>0</v>
      </c>
      <c r="R1869">
        <v>0</v>
      </c>
      <c r="S1869">
        <f>VLOOKUP(F1869,DF!$A$2:$B$75,2)*R1869</f>
        <v>0</v>
      </c>
      <c r="T1869">
        <v>0</v>
      </c>
      <c r="U1869">
        <f>VLOOKUP(F1869,DF!$A$2:$B$75,2)*T1869</f>
        <v>0</v>
      </c>
      <c r="V1869">
        <v>2406119</v>
      </c>
      <c r="W1869">
        <v>183</v>
      </c>
      <c r="X1869" t="s">
        <v>588</v>
      </c>
      <c r="Y1869">
        <v>0</v>
      </c>
      <c r="Z1869">
        <v>0</v>
      </c>
      <c r="AA1869" t="s">
        <v>581</v>
      </c>
      <c r="AB1869">
        <v>10</v>
      </c>
      <c r="AC1869" t="s">
        <v>144</v>
      </c>
      <c r="AD1869">
        <v>10</v>
      </c>
      <c r="AE1869" t="s">
        <v>144</v>
      </c>
      <c r="AF1869" t="s">
        <v>731</v>
      </c>
      <c r="AG1869" s="1">
        <v>36294</v>
      </c>
      <c r="AH1869">
        <v>2236</v>
      </c>
      <c r="AI1869">
        <v>39.97</v>
      </c>
      <c r="AJ1869">
        <v>-98.55</v>
      </c>
      <c r="AK1869">
        <v>39.97</v>
      </c>
      <c r="AL1869">
        <v>-98.55</v>
      </c>
      <c r="AN1869" t="s">
        <v>732</v>
      </c>
    </row>
    <row r="1870" spans="1:40" x14ac:dyDescent="0.25">
      <c r="A1870">
        <v>5690471</v>
      </c>
      <c r="B1870" t="s">
        <v>3397</v>
      </c>
      <c r="C1870" t="s">
        <v>105</v>
      </c>
      <c r="D1870" t="s">
        <v>738</v>
      </c>
      <c r="E1870" s="1">
        <v>36296</v>
      </c>
      <c r="F1870" s="3">
        <v>1999</v>
      </c>
      <c r="G1870">
        <v>1728</v>
      </c>
      <c r="H1870" t="s">
        <v>28</v>
      </c>
      <c r="I1870" t="s">
        <v>1578</v>
      </c>
      <c r="J1870">
        <v>0</v>
      </c>
      <c r="K1870">
        <v>0</v>
      </c>
      <c r="L1870">
        <v>0</v>
      </c>
      <c r="M1870">
        <v>0</v>
      </c>
      <c r="N1870">
        <v>0</v>
      </c>
      <c r="O1870">
        <v>55</v>
      </c>
      <c r="P1870">
        <v>0</v>
      </c>
      <c r="Q1870">
        <v>0</v>
      </c>
      <c r="R1870">
        <v>0</v>
      </c>
      <c r="S1870">
        <f>VLOOKUP(F1870,DF!$A$2:$B$75,2)*R1870</f>
        <v>0</v>
      </c>
      <c r="T1870">
        <v>0</v>
      </c>
      <c r="U1870">
        <f>VLOOKUP(F1870,DF!$A$2:$B$75,2)*T1870</f>
        <v>0</v>
      </c>
      <c r="V1870">
        <v>1500905</v>
      </c>
      <c r="W1870">
        <v>115</v>
      </c>
      <c r="X1870" t="s">
        <v>469</v>
      </c>
      <c r="Y1870">
        <v>0</v>
      </c>
      <c r="Z1870">
        <v>0</v>
      </c>
      <c r="AA1870" t="s">
        <v>576</v>
      </c>
      <c r="AB1870">
        <v>3</v>
      </c>
      <c r="AC1870" t="s">
        <v>150</v>
      </c>
      <c r="AD1870">
        <v>3</v>
      </c>
      <c r="AE1870" t="s">
        <v>150</v>
      </c>
      <c r="AF1870" t="s">
        <v>738</v>
      </c>
      <c r="AG1870" s="1">
        <v>36296</v>
      </c>
      <c r="AH1870">
        <v>1728</v>
      </c>
      <c r="AI1870">
        <v>38.479999999999997</v>
      </c>
      <c r="AJ1870">
        <v>-97.17</v>
      </c>
      <c r="AK1870">
        <v>38.479999999999997</v>
      </c>
      <c r="AL1870">
        <v>-97.17</v>
      </c>
      <c r="AM1870" t="s">
        <v>739</v>
      </c>
    </row>
    <row r="1871" spans="1:40" x14ac:dyDescent="0.25">
      <c r="A1871">
        <v>5690381</v>
      </c>
      <c r="B1871" t="s">
        <v>3337</v>
      </c>
      <c r="C1871" t="s">
        <v>44</v>
      </c>
      <c r="D1871" t="s">
        <v>741</v>
      </c>
      <c r="E1871" s="1">
        <v>36296</v>
      </c>
      <c r="F1871" s="3">
        <v>1999</v>
      </c>
      <c r="G1871">
        <v>1810</v>
      </c>
      <c r="H1871" t="s">
        <v>28</v>
      </c>
      <c r="I1871" t="s">
        <v>1578</v>
      </c>
      <c r="J1871">
        <v>0</v>
      </c>
      <c r="K1871">
        <v>0</v>
      </c>
      <c r="L1871">
        <v>0</v>
      </c>
      <c r="M1871">
        <v>0</v>
      </c>
      <c r="N1871">
        <v>0</v>
      </c>
      <c r="O1871">
        <v>55</v>
      </c>
      <c r="P1871">
        <v>0</v>
      </c>
      <c r="Q1871">
        <v>0</v>
      </c>
      <c r="R1871">
        <v>0</v>
      </c>
      <c r="S1871">
        <f>VLOOKUP(F1871,DF!$A$2:$B$75,2)*R1871</f>
        <v>0</v>
      </c>
      <c r="T1871">
        <v>0</v>
      </c>
      <c r="U1871">
        <f>VLOOKUP(F1871,DF!$A$2:$B$75,2)*T1871</f>
        <v>0</v>
      </c>
      <c r="V1871">
        <v>1500905</v>
      </c>
      <c r="W1871">
        <v>95</v>
      </c>
      <c r="X1871" t="s">
        <v>469</v>
      </c>
      <c r="Y1871">
        <v>0</v>
      </c>
      <c r="Z1871">
        <v>0</v>
      </c>
      <c r="AA1871" t="s">
        <v>606</v>
      </c>
      <c r="AB1871" t="s">
        <v>27</v>
      </c>
      <c r="AC1871" t="s">
        <v>27</v>
      </c>
      <c r="AD1871" t="s">
        <v>27</v>
      </c>
      <c r="AE1871" t="s">
        <v>27</v>
      </c>
      <c r="AF1871" t="s">
        <v>741</v>
      </c>
      <c r="AG1871" s="1">
        <v>36296</v>
      </c>
      <c r="AH1871">
        <v>1810</v>
      </c>
      <c r="AI1871">
        <v>37.53</v>
      </c>
      <c r="AJ1871">
        <v>-97.98</v>
      </c>
      <c r="AK1871">
        <v>37.53</v>
      </c>
      <c r="AL1871">
        <v>-97.98</v>
      </c>
      <c r="AM1871" t="s">
        <v>699</v>
      </c>
    </row>
    <row r="1872" spans="1:40" x14ac:dyDescent="0.25">
      <c r="A1872">
        <v>5690382</v>
      </c>
      <c r="B1872" t="s">
        <v>3337</v>
      </c>
      <c r="C1872" t="s">
        <v>44</v>
      </c>
      <c r="D1872" t="s">
        <v>650</v>
      </c>
      <c r="E1872" s="1">
        <v>36296</v>
      </c>
      <c r="F1872" s="3">
        <v>1999</v>
      </c>
      <c r="G1872">
        <v>1820</v>
      </c>
      <c r="H1872" t="s">
        <v>28</v>
      </c>
      <c r="I1872" t="s">
        <v>1578</v>
      </c>
      <c r="J1872">
        <v>0</v>
      </c>
      <c r="K1872">
        <v>0</v>
      </c>
      <c r="L1872">
        <v>0</v>
      </c>
      <c r="M1872">
        <v>0</v>
      </c>
      <c r="N1872">
        <v>4</v>
      </c>
      <c r="O1872">
        <v>110</v>
      </c>
      <c r="P1872">
        <v>0</v>
      </c>
      <c r="Q1872">
        <v>0</v>
      </c>
      <c r="R1872">
        <v>0</v>
      </c>
      <c r="S1872">
        <f>VLOOKUP(F1872,DF!$A$2:$B$75,2)*R1872</f>
        <v>0</v>
      </c>
      <c r="T1872">
        <v>0</v>
      </c>
      <c r="U1872">
        <f>VLOOKUP(F1872,DF!$A$2:$B$75,2)*T1872</f>
        <v>0</v>
      </c>
      <c r="V1872">
        <v>1500905</v>
      </c>
      <c r="W1872">
        <v>95</v>
      </c>
      <c r="X1872" t="s">
        <v>469</v>
      </c>
      <c r="Y1872">
        <v>0</v>
      </c>
      <c r="Z1872">
        <v>0</v>
      </c>
      <c r="AA1872" t="s">
        <v>606</v>
      </c>
      <c r="AB1872">
        <v>3</v>
      </c>
      <c r="AC1872" t="s">
        <v>161</v>
      </c>
      <c r="AD1872">
        <v>2</v>
      </c>
      <c r="AE1872" t="s">
        <v>197</v>
      </c>
      <c r="AF1872" t="s">
        <v>742</v>
      </c>
      <c r="AG1872" s="1">
        <v>36296</v>
      </c>
      <c r="AH1872">
        <v>1829</v>
      </c>
      <c r="AI1872">
        <v>37.65</v>
      </c>
      <c r="AJ1872">
        <v>-98.17</v>
      </c>
      <c r="AK1872">
        <v>37.6</v>
      </c>
      <c r="AL1872">
        <v>-97.97</v>
      </c>
      <c r="AM1872" t="s">
        <v>703</v>
      </c>
    </row>
    <row r="1873" spans="1:40" x14ac:dyDescent="0.25">
      <c r="A1873">
        <v>5690384</v>
      </c>
      <c r="B1873" t="s">
        <v>3397</v>
      </c>
      <c r="C1873" t="s">
        <v>105</v>
      </c>
      <c r="D1873" t="s">
        <v>743</v>
      </c>
      <c r="E1873" s="1">
        <v>36296</v>
      </c>
      <c r="F1873" s="3">
        <v>1999</v>
      </c>
      <c r="G1873">
        <v>1841</v>
      </c>
      <c r="H1873" t="s">
        <v>28</v>
      </c>
      <c r="I1873" t="s">
        <v>1578</v>
      </c>
      <c r="J1873">
        <v>0</v>
      </c>
      <c r="K1873">
        <v>0</v>
      </c>
      <c r="L1873">
        <v>0</v>
      </c>
      <c r="M1873">
        <v>0</v>
      </c>
      <c r="N1873">
        <v>10</v>
      </c>
      <c r="O1873">
        <v>110</v>
      </c>
      <c r="P1873">
        <v>0</v>
      </c>
      <c r="Q1873">
        <v>0</v>
      </c>
      <c r="R1873">
        <v>0</v>
      </c>
      <c r="S1873">
        <f>VLOOKUP(F1873,DF!$A$2:$B$75,2)*R1873</f>
        <v>0</v>
      </c>
      <c r="T1873">
        <v>0</v>
      </c>
      <c r="U1873">
        <f>VLOOKUP(F1873,DF!$A$2:$B$75,2)*T1873</f>
        <v>0</v>
      </c>
      <c r="V1873">
        <v>1500905</v>
      </c>
      <c r="W1873">
        <v>115</v>
      </c>
      <c r="X1873" t="s">
        <v>469</v>
      </c>
      <c r="Y1873">
        <v>0</v>
      </c>
      <c r="Z1873">
        <v>0</v>
      </c>
      <c r="AA1873" t="s">
        <v>652</v>
      </c>
      <c r="AB1873">
        <v>4</v>
      </c>
      <c r="AC1873" t="s">
        <v>161</v>
      </c>
      <c r="AD1873">
        <v>4</v>
      </c>
      <c r="AE1873" t="s">
        <v>161</v>
      </c>
      <c r="AF1873" t="s">
        <v>738</v>
      </c>
      <c r="AG1873" s="1">
        <v>36296</v>
      </c>
      <c r="AH1873">
        <v>1858</v>
      </c>
      <c r="AI1873">
        <v>38.35</v>
      </c>
      <c r="AJ1873">
        <v>-97.27</v>
      </c>
      <c r="AK1873">
        <v>38.479999999999997</v>
      </c>
      <c r="AL1873">
        <v>-97.28</v>
      </c>
      <c r="AM1873" t="s">
        <v>703</v>
      </c>
    </row>
    <row r="1874" spans="1:40" x14ac:dyDescent="0.25">
      <c r="A1874">
        <v>5702400</v>
      </c>
      <c r="B1874" t="s">
        <v>3382</v>
      </c>
      <c r="C1874" t="s">
        <v>90</v>
      </c>
      <c r="D1874" t="s">
        <v>748</v>
      </c>
      <c r="E1874" s="1">
        <v>36311</v>
      </c>
      <c r="F1874" s="3">
        <v>1999</v>
      </c>
      <c r="G1874">
        <v>1650</v>
      </c>
      <c r="H1874" t="s">
        <v>28</v>
      </c>
      <c r="I1874" t="s">
        <v>1578</v>
      </c>
      <c r="J1874">
        <v>0</v>
      </c>
      <c r="K1874">
        <v>0</v>
      </c>
      <c r="L1874">
        <v>0</v>
      </c>
      <c r="M1874">
        <v>0</v>
      </c>
      <c r="N1874">
        <v>2</v>
      </c>
      <c r="O1874">
        <v>30</v>
      </c>
      <c r="P1874">
        <v>0</v>
      </c>
      <c r="Q1874">
        <v>0</v>
      </c>
      <c r="R1874">
        <v>0</v>
      </c>
      <c r="S1874">
        <f>VLOOKUP(F1874,DF!$A$2:$B$75,2)*R1874</f>
        <v>0</v>
      </c>
      <c r="T1874">
        <v>0</v>
      </c>
      <c r="U1874">
        <f>VLOOKUP(F1874,DF!$A$2:$B$75,2)*T1874</f>
        <v>0</v>
      </c>
      <c r="V1874">
        <v>2408797</v>
      </c>
      <c r="W1874">
        <v>119</v>
      </c>
      <c r="X1874" t="s">
        <v>459</v>
      </c>
      <c r="Y1874">
        <v>0</v>
      </c>
      <c r="Z1874">
        <v>0</v>
      </c>
      <c r="AA1874" t="s">
        <v>606</v>
      </c>
      <c r="AB1874">
        <v>11</v>
      </c>
      <c r="AC1874" t="s">
        <v>394</v>
      </c>
      <c r="AD1874">
        <v>9</v>
      </c>
      <c r="AE1874" t="s">
        <v>394</v>
      </c>
      <c r="AF1874" t="s">
        <v>748</v>
      </c>
      <c r="AG1874" s="1">
        <v>36311</v>
      </c>
      <c r="AH1874">
        <v>1657</v>
      </c>
      <c r="AI1874">
        <v>37.35</v>
      </c>
      <c r="AJ1874">
        <v>-100.52</v>
      </c>
      <c r="AK1874">
        <v>37.33</v>
      </c>
      <c r="AL1874">
        <v>-100.48</v>
      </c>
    </row>
    <row r="1875" spans="1:40" x14ac:dyDescent="0.25">
      <c r="A1875">
        <v>5702405</v>
      </c>
      <c r="B1875" t="s">
        <v>3382</v>
      </c>
      <c r="C1875" t="s">
        <v>90</v>
      </c>
      <c r="D1875" t="s">
        <v>748</v>
      </c>
      <c r="E1875" s="1">
        <v>36311</v>
      </c>
      <c r="F1875" s="3">
        <v>1999</v>
      </c>
      <c r="G1875">
        <v>1725</v>
      </c>
      <c r="H1875" t="s">
        <v>28</v>
      </c>
      <c r="I1875" t="s">
        <v>1578</v>
      </c>
      <c r="J1875">
        <v>0</v>
      </c>
      <c r="K1875">
        <v>0</v>
      </c>
      <c r="L1875">
        <v>0</v>
      </c>
      <c r="M1875">
        <v>0</v>
      </c>
      <c r="N1875">
        <v>0.2</v>
      </c>
      <c r="O1875">
        <v>50</v>
      </c>
      <c r="P1875">
        <v>0</v>
      </c>
      <c r="Q1875">
        <v>0</v>
      </c>
      <c r="R1875">
        <v>0</v>
      </c>
      <c r="S1875">
        <f>VLOOKUP(F1875,DF!$A$2:$B$75,2)*R1875</f>
        <v>0</v>
      </c>
      <c r="T1875">
        <v>0</v>
      </c>
      <c r="U1875">
        <f>VLOOKUP(F1875,DF!$A$2:$B$75,2)*T1875</f>
        <v>0</v>
      </c>
      <c r="V1875">
        <v>2408797</v>
      </c>
      <c r="W1875">
        <v>119</v>
      </c>
      <c r="X1875" t="s">
        <v>459</v>
      </c>
      <c r="Y1875">
        <v>0</v>
      </c>
      <c r="Z1875">
        <v>0</v>
      </c>
      <c r="AA1875" t="s">
        <v>601</v>
      </c>
      <c r="AB1875">
        <v>2</v>
      </c>
      <c r="AC1875" t="s">
        <v>178</v>
      </c>
      <c r="AD1875">
        <v>2</v>
      </c>
      <c r="AE1875" t="s">
        <v>178</v>
      </c>
      <c r="AF1875" t="s">
        <v>748</v>
      </c>
      <c r="AG1875" s="1">
        <v>36311</v>
      </c>
      <c r="AH1875">
        <v>1726</v>
      </c>
      <c r="AI1875">
        <v>37.25</v>
      </c>
      <c r="AJ1875">
        <v>-100.3</v>
      </c>
      <c r="AK1875">
        <v>37.25</v>
      </c>
      <c r="AL1875">
        <v>-100.3</v>
      </c>
      <c r="AM1875" t="s">
        <v>749</v>
      </c>
    </row>
    <row r="1876" spans="1:40" x14ac:dyDescent="0.25">
      <c r="A1876">
        <v>5690801</v>
      </c>
      <c r="B1876" t="s">
        <v>3402</v>
      </c>
      <c r="C1876" t="s">
        <v>110</v>
      </c>
      <c r="D1876" t="s">
        <v>559</v>
      </c>
      <c r="E1876" s="1">
        <v>36311</v>
      </c>
      <c r="F1876" s="3">
        <v>1999</v>
      </c>
      <c r="G1876">
        <v>2040</v>
      </c>
      <c r="H1876" t="s">
        <v>28</v>
      </c>
      <c r="I1876" t="s">
        <v>1578</v>
      </c>
      <c r="J1876">
        <v>0</v>
      </c>
      <c r="K1876">
        <v>0</v>
      </c>
      <c r="L1876">
        <v>0</v>
      </c>
      <c r="M1876">
        <v>20130</v>
      </c>
      <c r="N1876">
        <v>2</v>
      </c>
      <c r="O1876">
        <v>55</v>
      </c>
      <c r="P1876">
        <v>0</v>
      </c>
      <c r="Q1876">
        <v>0</v>
      </c>
      <c r="R1876">
        <v>11000</v>
      </c>
      <c r="S1876">
        <f>VLOOKUP(F1876,DF!$A$2:$B$75,2)*R1876</f>
        <v>20130</v>
      </c>
      <c r="T1876">
        <v>0</v>
      </c>
      <c r="U1876">
        <f>VLOOKUP(F1876,DF!$A$2:$B$75,2)*T1876</f>
        <v>0</v>
      </c>
      <c r="V1876">
        <v>2404996</v>
      </c>
      <c r="W1876">
        <v>53</v>
      </c>
      <c r="X1876" t="s">
        <v>469</v>
      </c>
      <c r="Y1876">
        <v>0</v>
      </c>
      <c r="Z1876">
        <v>0</v>
      </c>
      <c r="AA1876" t="s">
        <v>601</v>
      </c>
      <c r="AB1876">
        <v>2</v>
      </c>
      <c r="AC1876" t="s">
        <v>144</v>
      </c>
      <c r="AD1876" t="s">
        <v>27</v>
      </c>
      <c r="AE1876" t="s">
        <v>27</v>
      </c>
      <c r="AF1876" t="s">
        <v>559</v>
      </c>
      <c r="AG1876" s="1">
        <v>36311</v>
      </c>
      <c r="AH1876">
        <v>2045</v>
      </c>
      <c r="AI1876">
        <v>38.770000000000003</v>
      </c>
      <c r="AJ1876">
        <v>-98.23</v>
      </c>
      <c r="AK1876">
        <v>38.729999999999997</v>
      </c>
      <c r="AL1876">
        <v>-98.23</v>
      </c>
      <c r="AM1876" t="s">
        <v>754</v>
      </c>
    </row>
    <row r="1877" spans="1:40" x14ac:dyDescent="0.25">
      <c r="A1877">
        <v>5705591</v>
      </c>
      <c r="B1877" t="s">
        <v>3340</v>
      </c>
      <c r="C1877" t="s">
        <v>48</v>
      </c>
      <c r="D1877" t="s">
        <v>757</v>
      </c>
      <c r="E1877" s="1">
        <v>36314</v>
      </c>
      <c r="F1877" s="3">
        <v>1999</v>
      </c>
      <c r="G1877">
        <v>1918</v>
      </c>
      <c r="H1877" t="s">
        <v>28</v>
      </c>
      <c r="I1877" t="s">
        <v>1578</v>
      </c>
      <c r="J1877">
        <v>0</v>
      </c>
      <c r="K1877">
        <v>0</v>
      </c>
      <c r="L1877">
        <v>0</v>
      </c>
      <c r="M1877">
        <v>0</v>
      </c>
      <c r="N1877">
        <v>0.5</v>
      </c>
      <c r="O1877">
        <v>30</v>
      </c>
      <c r="P1877">
        <v>0</v>
      </c>
      <c r="Q1877">
        <v>0</v>
      </c>
      <c r="R1877">
        <v>0</v>
      </c>
      <c r="S1877">
        <f>VLOOKUP(F1877,DF!$A$2:$B$75,2)*R1877</f>
        <v>0</v>
      </c>
      <c r="T1877">
        <v>0</v>
      </c>
      <c r="U1877">
        <f>VLOOKUP(F1877,DF!$A$2:$B$75,2)*T1877</f>
        <v>0</v>
      </c>
      <c r="V1877">
        <v>2409541</v>
      </c>
      <c r="W1877">
        <v>147</v>
      </c>
      <c r="X1877" t="s">
        <v>588</v>
      </c>
      <c r="Y1877">
        <v>0</v>
      </c>
      <c r="Z1877">
        <v>0</v>
      </c>
      <c r="AA1877" t="s">
        <v>597</v>
      </c>
      <c r="AB1877">
        <v>4</v>
      </c>
      <c r="AC1877" t="s">
        <v>150</v>
      </c>
      <c r="AD1877">
        <v>4</v>
      </c>
      <c r="AE1877" t="s">
        <v>150</v>
      </c>
      <c r="AF1877" t="s">
        <v>757</v>
      </c>
      <c r="AG1877" s="1">
        <v>36314</v>
      </c>
      <c r="AH1877">
        <v>1920</v>
      </c>
      <c r="AI1877">
        <v>40</v>
      </c>
      <c r="AJ1877">
        <v>-99.33</v>
      </c>
      <c r="AK1877">
        <v>40</v>
      </c>
      <c r="AL1877">
        <v>-99.33</v>
      </c>
      <c r="AN1877" t="s">
        <v>758</v>
      </c>
    </row>
    <row r="1878" spans="1:40" x14ac:dyDescent="0.25">
      <c r="A1878">
        <v>5704576</v>
      </c>
      <c r="B1878" t="s">
        <v>3354</v>
      </c>
      <c r="C1878" t="s">
        <v>62</v>
      </c>
      <c r="D1878" t="s">
        <v>760</v>
      </c>
      <c r="E1878" s="1">
        <v>36329</v>
      </c>
      <c r="F1878" s="3">
        <v>1999</v>
      </c>
      <c r="G1878">
        <v>1544</v>
      </c>
      <c r="H1878" t="s">
        <v>28</v>
      </c>
      <c r="I1878" t="s">
        <v>1578</v>
      </c>
      <c r="J1878">
        <v>0</v>
      </c>
      <c r="K1878">
        <v>0</v>
      </c>
      <c r="L1878">
        <v>0</v>
      </c>
      <c r="M1878">
        <v>0</v>
      </c>
      <c r="N1878">
        <v>0.1</v>
      </c>
      <c r="O1878">
        <v>20</v>
      </c>
      <c r="P1878">
        <v>0</v>
      </c>
      <c r="Q1878">
        <v>0</v>
      </c>
      <c r="R1878">
        <v>0</v>
      </c>
      <c r="S1878">
        <f>VLOOKUP(F1878,DF!$A$2:$B$75,2)*R1878</f>
        <v>0</v>
      </c>
      <c r="T1878">
        <v>0</v>
      </c>
      <c r="U1878">
        <f>VLOOKUP(F1878,DF!$A$2:$B$75,2)*T1878</f>
        <v>0</v>
      </c>
      <c r="V1878">
        <v>2410225</v>
      </c>
      <c r="W1878">
        <v>81</v>
      </c>
      <c r="X1878" t="s">
        <v>459</v>
      </c>
      <c r="Y1878">
        <v>0</v>
      </c>
      <c r="Z1878">
        <v>0</v>
      </c>
      <c r="AA1878" t="s">
        <v>581</v>
      </c>
      <c r="AB1878">
        <v>3</v>
      </c>
      <c r="AC1878" t="s">
        <v>144</v>
      </c>
      <c r="AD1878">
        <v>3</v>
      </c>
      <c r="AE1878" t="s">
        <v>144</v>
      </c>
      <c r="AF1878" t="s">
        <v>760</v>
      </c>
      <c r="AG1878" s="1">
        <v>36329</v>
      </c>
      <c r="AH1878">
        <v>1545</v>
      </c>
      <c r="AI1878">
        <v>37.57</v>
      </c>
      <c r="AJ1878">
        <v>-100.72</v>
      </c>
      <c r="AK1878">
        <v>37.57</v>
      </c>
      <c r="AL1878">
        <v>-100.72</v>
      </c>
    </row>
    <row r="1879" spans="1:40" x14ac:dyDescent="0.25">
      <c r="A1879">
        <v>5704593</v>
      </c>
      <c r="B1879" t="s">
        <v>3366</v>
      </c>
      <c r="C1879" t="s">
        <v>74</v>
      </c>
      <c r="D1879" t="s">
        <v>763</v>
      </c>
      <c r="E1879" s="1">
        <v>36333</v>
      </c>
      <c r="F1879" s="3">
        <v>1999</v>
      </c>
      <c r="G1879">
        <v>1915</v>
      </c>
      <c r="H1879" t="s">
        <v>28</v>
      </c>
      <c r="I1879" t="s">
        <v>1578</v>
      </c>
      <c r="J1879">
        <v>0</v>
      </c>
      <c r="K1879">
        <v>0</v>
      </c>
      <c r="L1879">
        <v>0</v>
      </c>
      <c r="M1879">
        <v>0</v>
      </c>
      <c r="N1879">
        <v>0.5</v>
      </c>
      <c r="O1879">
        <v>50</v>
      </c>
      <c r="P1879">
        <v>0</v>
      </c>
      <c r="Q1879">
        <v>0</v>
      </c>
      <c r="R1879">
        <v>0</v>
      </c>
      <c r="S1879">
        <f>VLOOKUP(F1879,DF!$A$2:$B$75,2)*R1879</f>
        <v>0</v>
      </c>
      <c r="T1879">
        <v>0</v>
      </c>
      <c r="U1879">
        <f>VLOOKUP(F1879,DF!$A$2:$B$75,2)*T1879</f>
        <v>0</v>
      </c>
      <c r="V1879">
        <v>2409105</v>
      </c>
      <c r="W1879">
        <v>93</v>
      </c>
      <c r="X1879" t="s">
        <v>459</v>
      </c>
      <c r="Y1879">
        <v>0</v>
      </c>
      <c r="Z1879">
        <v>0</v>
      </c>
      <c r="AA1879" t="s">
        <v>576</v>
      </c>
      <c r="AB1879">
        <v>22</v>
      </c>
      <c r="AC1879" t="s">
        <v>140</v>
      </c>
      <c r="AD1879">
        <v>22</v>
      </c>
      <c r="AE1879" t="s">
        <v>140</v>
      </c>
      <c r="AF1879" t="s">
        <v>763</v>
      </c>
      <c r="AG1879" s="1">
        <v>36333</v>
      </c>
      <c r="AH1879">
        <v>1916</v>
      </c>
      <c r="AI1879">
        <v>38.18</v>
      </c>
      <c r="AJ1879">
        <v>-101.53</v>
      </c>
      <c r="AK1879">
        <v>38.17</v>
      </c>
      <c r="AL1879">
        <v>-101.53</v>
      </c>
    </row>
    <row r="1880" spans="1:40" x14ac:dyDescent="0.25">
      <c r="A1880">
        <v>5704595</v>
      </c>
      <c r="B1880" t="s">
        <v>3366</v>
      </c>
      <c r="C1880" t="s">
        <v>74</v>
      </c>
      <c r="D1880" t="s">
        <v>763</v>
      </c>
      <c r="E1880" s="1">
        <v>36333</v>
      </c>
      <c r="F1880" s="3">
        <v>1999</v>
      </c>
      <c r="G1880">
        <v>1930</v>
      </c>
      <c r="H1880" t="s">
        <v>28</v>
      </c>
      <c r="I1880" t="s">
        <v>1578</v>
      </c>
      <c r="J1880">
        <v>0</v>
      </c>
      <c r="K1880">
        <v>0</v>
      </c>
      <c r="L1880">
        <v>0</v>
      </c>
      <c r="M1880">
        <v>0</v>
      </c>
      <c r="N1880">
        <v>0.5</v>
      </c>
      <c r="O1880">
        <v>50</v>
      </c>
      <c r="P1880">
        <v>0</v>
      </c>
      <c r="Q1880">
        <v>0</v>
      </c>
      <c r="R1880">
        <v>0</v>
      </c>
      <c r="S1880">
        <f>VLOOKUP(F1880,DF!$A$2:$B$75,2)*R1880</f>
        <v>0</v>
      </c>
      <c r="T1880">
        <v>0</v>
      </c>
      <c r="U1880">
        <f>VLOOKUP(F1880,DF!$A$2:$B$75,2)*T1880</f>
        <v>0</v>
      </c>
      <c r="V1880">
        <v>2409105</v>
      </c>
      <c r="W1880">
        <v>93</v>
      </c>
      <c r="X1880" t="s">
        <v>459</v>
      </c>
      <c r="Y1880">
        <v>0</v>
      </c>
      <c r="Z1880">
        <v>0</v>
      </c>
      <c r="AA1880" t="s">
        <v>576</v>
      </c>
      <c r="AB1880">
        <v>22</v>
      </c>
      <c r="AC1880" t="s">
        <v>140</v>
      </c>
      <c r="AD1880">
        <v>22</v>
      </c>
      <c r="AE1880" t="s">
        <v>140</v>
      </c>
      <c r="AF1880" t="s">
        <v>763</v>
      </c>
      <c r="AG1880" s="1">
        <v>36333</v>
      </c>
      <c r="AH1880">
        <v>1931</v>
      </c>
      <c r="AI1880">
        <v>38.18</v>
      </c>
      <c r="AJ1880">
        <v>-101.53</v>
      </c>
      <c r="AK1880">
        <v>38.17</v>
      </c>
      <c r="AL1880">
        <v>-101.53</v>
      </c>
      <c r="AM1880" t="s">
        <v>764</v>
      </c>
    </row>
    <row r="1881" spans="1:40" x14ac:dyDescent="0.25">
      <c r="A1881">
        <v>5704598</v>
      </c>
      <c r="B1881" t="s">
        <v>3366</v>
      </c>
      <c r="C1881" t="s">
        <v>74</v>
      </c>
      <c r="D1881" t="s">
        <v>763</v>
      </c>
      <c r="E1881" s="1">
        <v>36333</v>
      </c>
      <c r="F1881" s="3">
        <v>1999</v>
      </c>
      <c r="G1881">
        <v>2045</v>
      </c>
      <c r="H1881" t="s">
        <v>28</v>
      </c>
      <c r="I1881" t="s">
        <v>1578</v>
      </c>
      <c r="J1881">
        <v>0</v>
      </c>
      <c r="K1881">
        <v>0</v>
      </c>
      <c r="L1881">
        <v>0</v>
      </c>
      <c r="M1881">
        <v>0</v>
      </c>
      <c r="N1881">
        <v>0.1</v>
      </c>
      <c r="O1881">
        <v>20</v>
      </c>
      <c r="P1881">
        <v>0</v>
      </c>
      <c r="Q1881">
        <v>0</v>
      </c>
      <c r="R1881">
        <v>0</v>
      </c>
      <c r="S1881">
        <f>VLOOKUP(F1881,DF!$A$2:$B$75,2)*R1881</f>
        <v>0</v>
      </c>
      <c r="T1881">
        <v>0</v>
      </c>
      <c r="U1881">
        <f>VLOOKUP(F1881,DF!$A$2:$B$75,2)*T1881</f>
        <v>0</v>
      </c>
      <c r="V1881">
        <v>2409105</v>
      </c>
      <c r="W1881">
        <v>93</v>
      </c>
      <c r="X1881" t="s">
        <v>459</v>
      </c>
      <c r="Y1881">
        <v>0</v>
      </c>
      <c r="Z1881">
        <v>0</v>
      </c>
      <c r="AA1881" t="s">
        <v>576</v>
      </c>
      <c r="AB1881">
        <v>19</v>
      </c>
      <c r="AC1881" t="s">
        <v>140</v>
      </c>
      <c r="AD1881">
        <v>19</v>
      </c>
      <c r="AE1881" t="s">
        <v>140</v>
      </c>
      <c r="AF1881" t="s">
        <v>763</v>
      </c>
      <c r="AG1881" s="1">
        <v>36333</v>
      </c>
      <c r="AH1881">
        <v>2045</v>
      </c>
      <c r="AI1881">
        <v>38.15</v>
      </c>
      <c r="AJ1881">
        <v>-101.5</v>
      </c>
      <c r="AK1881">
        <v>38.15</v>
      </c>
      <c r="AL1881">
        <v>-101.5</v>
      </c>
      <c r="AM1881" t="s">
        <v>765</v>
      </c>
    </row>
    <row r="1882" spans="1:40" x14ac:dyDescent="0.25">
      <c r="A1882">
        <v>5701297</v>
      </c>
      <c r="B1882" t="s">
        <v>3389</v>
      </c>
      <c r="C1882" t="s">
        <v>97</v>
      </c>
      <c r="D1882" t="s">
        <v>766</v>
      </c>
      <c r="E1882" s="1">
        <v>36341</v>
      </c>
      <c r="F1882" s="3">
        <v>1999</v>
      </c>
      <c r="G1882">
        <v>1154</v>
      </c>
      <c r="H1882" t="s">
        <v>28</v>
      </c>
      <c r="I1882" t="s">
        <v>1578</v>
      </c>
      <c r="J1882">
        <v>0</v>
      </c>
      <c r="K1882">
        <v>0</v>
      </c>
      <c r="L1882">
        <v>0</v>
      </c>
      <c r="M1882">
        <v>0</v>
      </c>
      <c r="N1882">
        <v>0.2</v>
      </c>
      <c r="O1882">
        <v>200</v>
      </c>
      <c r="P1882">
        <v>0</v>
      </c>
      <c r="Q1882">
        <v>0</v>
      </c>
      <c r="R1882">
        <v>0</v>
      </c>
      <c r="S1882">
        <f>VLOOKUP(F1882,DF!$A$2:$B$75,2)*R1882</f>
        <v>0</v>
      </c>
      <c r="T1882">
        <v>0</v>
      </c>
      <c r="U1882">
        <f>VLOOKUP(F1882,DF!$A$2:$B$75,2)*T1882</f>
        <v>0</v>
      </c>
      <c r="V1882">
        <v>2406890</v>
      </c>
      <c r="W1882">
        <v>181</v>
      </c>
      <c r="X1882" t="s">
        <v>474</v>
      </c>
      <c r="Y1882">
        <v>0</v>
      </c>
      <c r="Z1882">
        <v>0</v>
      </c>
      <c r="AA1882" t="s">
        <v>576</v>
      </c>
      <c r="AB1882">
        <v>8</v>
      </c>
      <c r="AC1882" t="s">
        <v>183</v>
      </c>
      <c r="AD1882">
        <v>8</v>
      </c>
      <c r="AE1882" t="s">
        <v>183</v>
      </c>
      <c r="AF1882" t="s">
        <v>766</v>
      </c>
      <c r="AG1882" s="1">
        <v>36341</v>
      </c>
      <c r="AH1882">
        <v>1154</v>
      </c>
      <c r="AI1882">
        <v>39.22</v>
      </c>
      <c r="AJ1882">
        <v>-101.55</v>
      </c>
      <c r="AK1882">
        <v>39.22</v>
      </c>
      <c r="AL1882">
        <v>-101.55</v>
      </c>
    </row>
    <row r="1883" spans="1:40" x14ac:dyDescent="0.25">
      <c r="A1883">
        <v>5701301</v>
      </c>
      <c r="B1883" t="s">
        <v>3415</v>
      </c>
      <c r="C1883" t="s">
        <v>124</v>
      </c>
      <c r="D1883" t="s">
        <v>767</v>
      </c>
      <c r="E1883" s="1">
        <v>36341</v>
      </c>
      <c r="F1883" s="3">
        <v>1999</v>
      </c>
      <c r="G1883">
        <v>1400</v>
      </c>
      <c r="H1883" t="s">
        <v>28</v>
      </c>
      <c r="I1883" t="s">
        <v>1578</v>
      </c>
      <c r="J1883">
        <v>0</v>
      </c>
      <c r="K1883">
        <v>0</v>
      </c>
      <c r="L1883">
        <v>0</v>
      </c>
      <c r="M1883">
        <v>0</v>
      </c>
      <c r="N1883">
        <v>0.2</v>
      </c>
      <c r="O1883">
        <v>200</v>
      </c>
      <c r="P1883">
        <v>0</v>
      </c>
      <c r="Q1883">
        <v>0</v>
      </c>
      <c r="R1883">
        <v>0</v>
      </c>
      <c r="S1883">
        <f>VLOOKUP(F1883,DF!$A$2:$B$75,2)*R1883</f>
        <v>0</v>
      </c>
      <c r="T1883">
        <v>0</v>
      </c>
      <c r="U1883">
        <f>VLOOKUP(F1883,DF!$A$2:$B$75,2)*T1883</f>
        <v>0</v>
      </c>
      <c r="V1883">
        <v>2406890</v>
      </c>
      <c r="W1883">
        <v>109</v>
      </c>
      <c r="X1883" t="s">
        <v>474</v>
      </c>
      <c r="Y1883">
        <v>0</v>
      </c>
      <c r="Z1883">
        <v>0</v>
      </c>
      <c r="AA1883" t="s">
        <v>581</v>
      </c>
      <c r="AB1883">
        <v>9</v>
      </c>
      <c r="AC1883" t="s">
        <v>252</v>
      </c>
      <c r="AD1883">
        <v>9</v>
      </c>
      <c r="AE1883" t="s">
        <v>252</v>
      </c>
      <c r="AF1883" t="s">
        <v>767</v>
      </c>
      <c r="AG1883" s="1">
        <v>36341</v>
      </c>
      <c r="AH1883">
        <v>1400</v>
      </c>
      <c r="AI1883">
        <v>38.799999999999997</v>
      </c>
      <c r="AJ1883">
        <v>-101.23</v>
      </c>
      <c r="AK1883">
        <v>38.799999999999997</v>
      </c>
      <c r="AL1883">
        <v>-101.23</v>
      </c>
    </row>
    <row r="1884" spans="1:40" x14ac:dyDescent="0.25">
      <c r="A1884">
        <v>5703938</v>
      </c>
      <c r="B1884" t="s">
        <v>3348</v>
      </c>
      <c r="C1884" t="s">
        <v>56</v>
      </c>
      <c r="D1884" t="s">
        <v>768</v>
      </c>
      <c r="E1884" s="1">
        <v>36341</v>
      </c>
      <c r="F1884" s="3">
        <v>1999</v>
      </c>
      <c r="G1884">
        <v>1445</v>
      </c>
      <c r="H1884" t="s">
        <v>28</v>
      </c>
      <c r="I1884" t="s">
        <v>1578</v>
      </c>
      <c r="J1884">
        <v>0</v>
      </c>
      <c r="K1884">
        <v>0</v>
      </c>
      <c r="L1884">
        <v>0</v>
      </c>
      <c r="M1884">
        <v>0</v>
      </c>
      <c r="N1884">
        <v>0.1</v>
      </c>
      <c r="O1884">
        <v>30</v>
      </c>
      <c r="P1884">
        <v>0</v>
      </c>
      <c r="Q1884">
        <v>0</v>
      </c>
      <c r="R1884">
        <v>0</v>
      </c>
      <c r="S1884">
        <f>VLOOKUP(F1884,DF!$A$2:$B$75,2)*R1884</f>
        <v>0</v>
      </c>
      <c r="T1884">
        <v>0</v>
      </c>
      <c r="U1884">
        <f>VLOOKUP(F1884,DF!$A$2:$B$75,2)*T1884</f>
        <v>0</v>
      </c>
      <c r="V1884">
        <v>2409112</v>
      </c>
      <c r="W1884">
        <v>171</v>
      </c>
      <c r="X1884" t="s">
        <v>459</v>
      </c>
      <c r="Y1884">
        <v>0</v>
      </c>
      <c r="Z1884">
        <v>0</v>
      </c>
      <c r="AA1884" t="s">
        <v>597</v>
      </c>
      <c r="AB1884">
        <v>1</v>
      </c>
      <c r="AC1884" t="s">
        <v>144</v>
      </c>
      <c r="AD1884">
        <v>1</v>
      </c>
      <c r="AE1884" t="s">
        <v>144</v>
      </c>
      <c r="AF1884" t="s">
        <v>768</v>
      </c>
      <c r="AG1884" s="1">
        <v>36341</v>
      </c>
      <c r="AH1884">
        <v>1445</v>
      </c>
      <c r="AI1884">
        <v>38.479999999999997</v>
      </c>
      <c r="AJ1884">
        <v>-101.08</v>
      </c>
      <c r="AK1884">
        <v>38.479999999999997</v>
      </c>
      <c r="AL1884">
        <v>-101.08</v>
      </c>
      <c r="AM1884" t="s">
        <v>769</v>
      </c>
    </row>
    <row r="1885" spans="1:40" x14ac:dyDescent="0.25">
      <c r="A1885">
        <v>5701303</v>
      </c>
      <c r="B1885" t="s">
        <v>3344</v>
      </c>
      <c r="C1885" t="s">
        <v>52</v>
      </c>
      <c r="D1885" t="s">
        <v>770</v>
      </c>
      <c r="E1885" s="1">
        <v>36341</v>
      </c>
      <c r="F1885" s="3">
        <v>1999</v>
      </c>
      <c r="G1885">
        <v>1448</v>
      </c>
      <c r="H1885" t="s">
        <v>28</v>
      </c>
      <c r="I1885" t="s">
        <v>1578</v>
      </c>
      <c r="J1885">
        <v>0</v>
      </c>
      <c r="K1885">
        <v>0</v>
      </c>
      <c r="L1885">
        <v>0</v>
      </c>
      <c r="M1885">
        <v>0</v>
      </c>
      <c r="N1885">
        <v>0.2</v>
      </c>
      <c r="O1885">
        <v>200</v>
      </c>
      <c r="P1885">
        <v>0</v>
      </c>
      <c r="Q1885">
        <v>0</v>
      </c>
      <c r="R1885">
        <v>0</v>
      </c>
      <c r="S1885">
        <f>VLOOKUP(F1885,DF!$A$2:$B$75,2)*R1885</f>
        <v>0</v>
      </c>
      <c r="T1885">
        <v>0</v>
      </c>
      <c r="U1885">
        <f>VLOOKUP(F1885,DF!$A$2:$B$75,2)*T1885</f>
        <v>0</v>
      </c>
      <c r="V1885">
        <v>2406890</v>
      </c>
      <c r="W1885">
        <v>203</v>
      </c>
      <c r="X1885" t="s">
        <v>474</v>
      </c>
      <c r="Y1885">
        <v>0</v>
      </c>
      <c r="Z1885">
        <v>0</v>
      </c>
      <c r="AA1885" t="s">
        <v>601</v>
      </c>
      <c r="AB1885">
        <v>8</v>
      </c>
      <c r="AC1885" t="s">
        <v>183</v>
      </c>
      <c r="AD1885">
        <v>8</v>
      </c>
      <c r="AE1885" t="s">
        <v>183</v>
      </c>
      <c r="AF1885" t="s">
        <v>770</v>
      </c>
      <c r="AG1885" s="1">
        <v>36341</v>
      </c>
      <c r="AH1885">
        <v>1448</v>
      </c>
      <c r="AI1885">
        <v>38.369999999999997</v>
      </c>
      <c r="AJ1885">
        <v>-101.22</v>
      </c>
      <c r="AK1885">
        <v>38.369999999999997</v>
      </c>
      <c r="AL1885">
        <v>-101.22</v>
      </c>
    </row>
    <row r="1886" spans="1:40" x14ac:dyDescent="0.25">
      <c r="A1886">
        <v>5709681</v>
      </c>
      <c r="B1886" t="s">
        <v>3379</v>
      </c>
      <c r="C1886" t="s">
        <v>87</v>
      </c>
      <c r="D1886" t="s">
        <v>771</v>
      </c>
      <c r="E1886" s="1">
        <v>36343</v>
      </c>
      <c r="F1886" s="3">
        <v>1999</v>
      </c>
      <c r="G1886">
        <v>1850</v>
      </c>
      <c r="H1886" t="s">
        <v>28</v>
      </c>
      <c r="I1886" t="s">
        <v>1578</v>
      </c>
      <c r="J1886">
        <v>0</v>
      </c>
      <c r="K1886">
        <v>0</v>
      </c>
      <c r="L1886">
        <v>0</v>
      </c>
      <c r="M1886">
        <v>0</v>
      </c>
      <c r="N1886">
        <v>0.2</v>
      </c>
      <c r="O1886">
        <v>200</v>
      </c>
      <c r="P1886">
        <v>0</v>
      </c>
      <c r="Q1886">
        <v>0</v>
      </c>
      <c r="R1886">
        <v>0</v>
      </c>
      <c r="S1886">
        <f>VLOOKUP(F1886,DF!$A$2:$B$75,2)*R1886</f>
        <v>0</v>
      </c>
      <c r="T1886">
        <v>0</v>
      </c>
      <c r="U1886">
        <f>VLOOKUP(F1886,DF!$A$2:$B$75,2)*T1886</f>
        <v>0</v>
      </c>
      <c r="V1886">
        <v>2410923</v>
      </c>
      <c r="W1886">
        <v>23</v>
      </c>
      <c r="X1886" t="s">
        <v>474</v>
      </c>
      <c r="Y1886">
        <v>0</v>
      </c>
      <c r="Z1886">
        <v>0</v>
      </c>
      <c r="AA1886" t="s">
        <v>772</v>
      </c>
      <c r="AB1886">
        <v>8</v>
      </c>
      <c r="AC1886" t="s">
        <v>177</v>
      </c>
      <c r="AD1886">
        <v>8</v>
      </c>
      <c r="AE1886" t="s">
        <v>177</v>
      </c>
      <c r="AF1886" t="s">
        <v>771</v>
      </c>
      <c r="AG1886" s="1">
        <v>36343</v>
      </c>
      <c r="AH1886">
        <v>1850</v>
      </c>
      <c r="AI1886">
        <v>39.65</v>
      </c>
      <c r="AJ1886">
        <v>-101.48</v>
      </c>
      <c r="AK1886">
        <v>39.65</v>
      </c>
      <c r="AL1886">
        <v>-101.48</v>
      </c>
      <c r="AM1886" t="s">
        <v>773</v>
      </c>
    </row>
    <row r="1887" spans="1:40" x14ac:dyDescent="0.25">
      <c r="A1887">
        <v>5709687</v>
      </c>
      <c r="B1887" t="s">
        <v>3353</v>
      </c>
      <c r="C1887" t="s">
        <v>61</v>
      </c>
      <c r="D1887" t="s">
        <v>775</v>
      </c>
      <c r="E1887" s="1">
        <v>36346</v>
      </c>
      <c r="F1887" s="3">
        <v>1999</v>
      </c>
      <c r="G1887">
        <v>1725</v>
      </c>
      <c r="H1887" t="s">
        <v>28</v>
      </c>
      <c r="I1887" t="s">
        <v>1578</v>
      </c>
      <c r="J1887">
        <v>0</v>
      </c>
      <c r="K1887">
        <v>0</v>
      </c>
      <c r="L1887">
        <v>0</v>
      </c>
      <c r="M1887">
        <v>0</v>
      </c>
      <c r="N1887">
        <v>0.2</v>
      </c>
      <c r="O1887">
        <v>200</v>
      </c>
      <c r="P1887">
        <v>0</v>
      </c>
      <c r="Q1887">
        <v>0</v>
      </c>
      <c r="R1887">
        <v>0</v>
      </c>
      <c r="S1887">
        <f>VLOOKUP(F1887,DF!$A$2:$B$75,2)*R1887</f>
        <v>0</v>
      </c>
      <c r="T1887">
        <v>0</v>
      </c>
      <c r="U1887">
        <f>VLOOKUP(F1887,DF!$A$2:$B$75,2)*T1887</f>
        <v>0</v>
      </c>
      <c r="V1887">
        <v>2410924</v>
      </c>
      <c r="W1887">
        <v>63</v>
      </c>
      <c r="X1887" t="s">
        <v>474</v>
      </c>
      <c r="Y1887">
        <v>0</v>
      </c>
      <c r="Z1887">
        <v>0</v>
      </c>
      <c r="AA1887" t="s">
        <v>581</v>
      </c>
      <c r="AB1887" t="s">
        <v>27</v>
      </c>
      <c r="AC1887" t="s">
        <v>27</v>
      </c>
      <c r="AD1887" t="s">
        <v>27</v>
      </c>
      <c r="AE1887" t="s">
        <v>27</v>
      </c>
      <c r="AF1887" t="s">
        <v>775</v>
      </c>
      <c r="AG1887" s="1">
        <v>36346</v>
      </c>
      <c r="AH1887">
        <v>1725</v>
      </c>
      <c r="AI1887">
        <v>39.119999999999997</v>
      </c>
      <c r="AJ1887">
        <v>-100.47</v>
      </c>
      <c r="AK1887">
        <v>39.119999999999997</v>
      </c>
      <c r="AL1887">
        <v>-100.47</v>
      </c>
      <c r="AM1887" t="s">
        <v>776</v>
      </c>
    </row>
    <row r="1888" spans="1:40" x14ac:dyDescent="0.25">
      <c r="A1888">
        <v>5704374</v>
      </c>
      <c r="B1888" t="s">
        <v>3345</v>
      </c>
      <c r="C1888" t="s">
        <v>53</v>
      </c>
      <c r="D1888" t="s">
        <v>676</v>
      </c>
      <c r="E1888" s="1">
        <v>36347</v>
      </c>
      <c r="F1888" s="3">
        <v>1999</v>
      </c>
      <c r="G1888">
        <v>1650</v>
      </c>
      <c r="H1888" t="s">
        <v>28</v>
      </c>
      <c r="I1888" t="s">
        <v>1578</v>
      </c>
      <c r="J1888">
        <v>0</v>
      </c>
      <c r="K1888">
        <v>0</v>
      </c>
      <c r="L1888">
        <v>0</v>
      </c>
      <c r="M1888">
        <v>0</v>
      </c>
      <c r="N1888">
        <v>0.5</v>
      </c>
      <c r="O1888">
        <v>55</v>
      </c>
      <c r="P1888">
        <v>0</v>
      </c>
      <c r="Q1888">
        <v>0</v>
      </c>
      <c r="R1888">
        <v>0</v>
      </c>
      <c r="S1888">
        <f>VLOOKUP(F1888,DF!$A$2:$B$75,2)*R1888</f>
        <v>0</v>
      </c>
      <c r="T1888">
        <v>0</v>
      </c>
      <c r="U1888">
        <f>VLOOKUP(F1888,DF!$A$2:$B$75,2)*T1888</f>
        <v>0</v>
      </c>
      <c r="V1888">
        <v>2410280</v>
      </c>
      <c r="W1888">
        <v>173</v>
      </c>
      <c r="X1888" t="s">
        <v>469</v>
      </c>
      <c r="Y1888">
        <v>0</v>
      </c>
      <c r="Z1888">
        <v>0</v>
      </c>
      <c r="AA1888" t="s">
        <v>581</v>
      </c>
      <c r="AB1888">
        <v>5</v>
      </c>
      <c r="AC1888" t="s">
        <v>144</v>
      </c>
      <c r="AD1888">
        <v>5</v>
      </c>
      <c r="AE1888" t="s">
        <v>144</v>
      </c>
      <c r="AF1888" t="s">
        <v>676</v>
      </c>
      <c r="AG1888" s="1">
        <v>36347</v>
      </c>
      <c r="AH1888">
        <v>1655</v>
      </c>
      <c r="AI1888">
        <v>37.770000000000003</v>
      </c>
      <c r="AJ1888">
        <v>-97.33</v>
      </c>
      <c r="AK1888">
        <v>37.770000000000003</v>
      </c>
      <c r="AL1888">
        <v>-97.33</v>
      </c>
      <c r="AM1888" t="s">
        <v>699</v>
      </c>
    </row>
    <row r="1889" spans="1:40" x14ac:dyDescent="0.25">
      <c r="A1889">
        <v>5704375</v>
      </c>
      <c r="B1889" t="s">
        <v>3345</v>
      </c>
      <c r="C1889" t="s">
        <v>53</v>
      </c>
      <c r="D1889" t="s">
        <v>676</v>
      </c>
      <c r="E1889" s="1">
        <v>36347</v>
      </c>
      <c r="F1889" s="3">
        <v>1999</v>
      </c>
      <c r="G1889">
        <v>1657</v>
      </c>
      <c r="H1889" t="s">
        <v>28</v>
      </c>
      <c r="I1889" t="s">
        <v>1578</v>
      </c>
      <c r="J1889">
        <v>0</v>
      </c>
      <c r="K1889">
        <v>0</v>
      </c>
      <c r="L1889">
        <v>0</v>
      </c>
      <c r="M1889">
        <v>0</v>
      </c>
      <c r="N1889">
        <v>0.5</v>
      </c>
      <c r="O1889">
        <v>55</v>
      </c>
      <c r="P1889">
        <v>0</v>
      </c>
      <c r="Q1889">
        <v>0</v>
      </c>
      <c r="R1889">
        <v>0</v>
      </c>
      <c r="S1889">
        <f>VLOOKUP(F1889,DF!$A$2:$B$75,2)*R1889</f>
        <v>0</v>
      </c>
      <c r="T1889">
        <v>0</v>
      </c>
      <c r="U1889">
        <f>VLOOKUP(F1889,DF!$A$2:$B$75,2)*T1889</f>
        <v>0</v>
      </c>
      <c r="V1889">
        <v>2410280</v>
      </c>
      <c r="W1889">
        <v>173</v>
      </c>
      <c r="X1889" t="s">
        <v>469</v>
      </c>
      <c r="Y1889">
        <v>0</v>
      </c>
      <c r="Z1889">
        <v>0</v>
      </c>
      <c r="AA1889" t="s">
        <v>576</v>
      </c>
      <c r="AB1889" t="s">
        <v>27</v>
      </c>
      <c r="AC1889" t="s">
        <v>27</v>
      </c>
      <c r="AD1889" t="s">
        <v>27</v>
      </c>
      <c r="AE1889" t="s">
        <v>27</v>
      </c>
      <c r="AF1889" t="s">
        <v>676</v>
      </c>
      <c r="AG1889" s="1">
        <v>36347</v>
      </c>
      <c r="AH1889">
        <v>1700</v>
      </c>
      <c r="AI1889">
        <v>37.700000000000003</v>
      </c>
      <c r="AJ1889">
        <v>-97.33</v>
      </c>
      <c r="AK1889">
        <v>37.700000000000003</v>
      </c>
      <c r="AL1889">
        <v>-97.33</v>
      </c>
      <c r="AM1889" t="s">
        <v>777</v>
      </c>
    </row>
    <row r="1890" spans="1:40" x14ac:dyDescent="0.25">
      <c r="A1890">
        <v>5704377</v>
      </c>
      <c r="B1890" t="s">
        <v>3345</v>
      </c>
      <c r="C1890" t="s">
        <v>53</v>
      </c>
      <c r="D1890" t="s">
        <v>676</v>
      </c>
      <c r="E1890" s="1">
        <v>36347</v>
      </c>
      <c r="F1890" s="3">
        <v>1999</v>
      </c>
      <c r="G1890">
        <v>1710</v>
      </c>
      <c r="H1890" t="s">
        <v>28</v>
      </c>
      <c r="I1890" t="s">
        <v>1578</v>
      </c>
      <c r="J1890">
        <v>0</v>
      </c>
      <c r="K1890">
        <v>0</v>
      </c>
      <c r="L1890">
        <v>0</v>
      </c>
      <c r="M1890">
        <v>0</v>
      </c>
      <c r="N1890">
        <v>0.5</v>
      </c>
      <c r="O1890">
        <v>55</v>
      </c>
      <c r="P1890">
        <v>0</v>
      </c>
      <c r="Q1890">
        <v>0</v>
      </c>
      <c r="R1890">
        <v>0</v>
      </c>
      <c r="S1890">
        <f>VLOOKUP(F1890,DF!$A$2:$B$75,2)*R1890</f>
        <v>0</v>
      </c>
      <c r="T1890">
        <v>0</v>
      </c>
      <c r="U1890">
        <f>VLOOKUP(F1890,DF!$A$2:$B$75,2)*T1890</f>
        <v>0</v>
      </c>
      <c r="V1890">
        <v>2410280</v>
      </c>
      <c r="W1890">
        <v>173</v>
      </c>
      <c r="X1890" t="s">
        <v>469</v>
      </c>
      <c r="Y1890">
        <v>0</v>
      </c>
      <c r="Z1890">
        <v>0</v>
      </c>
      <c r="AA1890" t="s">
        <v>576</v>
      </c>
      <c r="AB1890" t="s">
        <v>27</v>
      </c>
      <c r="AC1890" t="s">
        <v>27</v>
      </c>
      <c r="AD1890" t="s">
        <v>27</v>
      </c>
      <c r="AE1890" t="s">
        <v>27</v>
      </c>
      <c r="AF1890" t="s">
        <v>676</v>
      </c>
      <c r="AG1890" s="1">
        <v>36347</v>
      </c>
      <c r="AH1890">
        <v>1710</v>
      </c>
      <c r="AI1890">
        <v>37.700000000000003</v>
      </c>
      <c r="AJ1890">
        <v>-97.33</v>
      </c>
      <c r="AK1890">
        <v>37.700000000000003</v>
      </c>
      <c r="AL1890">
        <v>-97.33</v>
      </c>
      <c r="AM1890" t="s">
        <v>778</v>
      </c>
    </row>
    <row r="1891" spans="1:40" x14ac:dyDescent="0.25">
      <c r="A1891">
        <v>5718508</v>
      </c>
      <c r="B1891" t="s">
        <v>3386</v>
      </c>
      <c r="C1891" t="s">
        <v>94</v>
      </c>
      <c r="D1891" t="s">
        <v>577</v>
      </c>
      <c r="E1891" s="1">
        <v>36410</v>
      </c>
      <c r="F1891" s="3">
        <v>1999</v>
      </c>
      <c r="G1891">
        <v>1631</v>
      </c>
      <c r="H1891" t="s">
        <v>28</v>
      </c>
      <c r="I1891" t="s">
        <v>1578</v>
      </c>
      <c r="J1891">
        <v>0</v>
      </c>
      <c r="K1891">
        <v>0</v>
      </c>
      <c r="L1891">
        <v>0</v>
      </c>
      <c r="M1891">
        <v>0</v>
      </c>
      <c r="N1891">
        <v>0.5</v>
      </c>
      <c r="O1891">
        <v>110</v>
      </c>
      <c r="P1891">
        <v>0</v>
      </c>
      <c r="Q1891">
        <v>0</v>
      </c>
      <c r="R1891">
        <v>0</v>
      </c>
      <c r="S1891">
        <f>VLOOKUP(F1891,DF!$A$2:$B$75,2)*R1891</f>
        <v>0</v>
      </c>
      <c r="T1891">
        <v>0</v>
      </c>
      <c r="U1891">
        <f>VLOOKUP(F1891,DF!$A$2:$B$75,2)*T1891</f>
        <v>0</v>
      </c>
      <c r="V1891">
        <v>2412635</v>
      </c>
      <c r="W1891">
        <v>191</v>
      </c>
      <c r="X1891" t="s">
        <v>469</v>
      </c>
      <c r="Y1891">
        <v>0</v>
      </c>
      <c r="Z1891">
        <v>0</v>
      </c>
      <c r="AA1891" t="s">
        <v>589</v>
      </c>
      <c r="AB1891" t="s">
        <v>27</v>
      </c>
      <c r="AC1891" t="s">
        <v>27</v>
      </c>
      <c r="AD1891" t="s">
        <v>27</v>
      </c>
      <c r="AE1891" t="s">
        <v>27</v>
      </c>
      <c r="AF1891" t="s">
        <v>577</v>
      </c>
      <c r="AG1891" s="1">
        <v>36410</v>
      </c>
      <c r="AH1891">
        <v>1631</v>
      </c>
      <c r="AI1891">
        <v>37.4</v>
      </c>
      <c r="AJ1891">
        <v>-97.23</v>
      </c>
      <c r="AK1891">
        <v>37.4</v>
      </c>
      <c r="AL1891">
        <v>-97.23</v>
      </c>
      <c r="AM1891" t="s">
        <v>779</v>
      </c>
    </row>
    <row r="1892" spans="1:40" x14ac:dyDescent="0.25">
      <c r="A1892">
        <v>5718614</v>
      </c>
      <c r="B1892" t="s">
        <v>3403</v>
      </c>
      <c r="C1892" t="s">
        <v>111</v>
      </c>
      <c r="D1892" t="s">
        <v>780</v>
      </c>
      <c r="E1892" s="1">
        <v>36429</v>
      </c>
      <c r="F1892" s="3">
        <v>1999</v>
      </c>
      <c r="G1892">
        <v>1822</v>
      </c>
      <c r="H1892" t="s">
        <v>28</v>
      </c>
      <c r="I1892" t="s">
        <v>1578</v>
      </c>
      <c r="J1892">
        <v>0</v>
      </c>
      <c r="K1892">
        <v>0</v>
      </c>
      <c r="L1892">
        <v>0</v>
      </c>
      <c r="M1892">
        <v>0</v>
      </c>
      <c r="N1892">
        <v>1</v>
      </c>
      <c r="O1892">
        <v>110</v>
      </c>
      <c r="P1892">
        <v>0</v>
      </c>
      <c r="Q1892">
        <v>0</v>
      </c>
      <c r="R1892">
        <v>0</v>
      </c>
      <c r="S1892">
        <f>VLOOKUP(F1892,DF!$A$2:$B$75,2)*R1892</f>
        <v>0</v>
      </c>
      <c r="T1892">
        <v>0</v>
      </c>
      <c r="U1892">
        <f>VLOOKUP(F1892,DF!$A$2:$B$75,2)*T1892</f>
        <v>0</v>
      </c>
      <c r="V1892">
        <v>2412635</v>
      </c>
      <c r="W1892">
        <v>155</v>
      </c>
      <c r="X1892" t="s">
        <v>469</v>
      </c>
      <c r="Y1892">
        <v>0</v>
      </c>
      <c r="Z1892">
        <v>0</v>
      </c>
      <c r="AA1892" t="s">
        <v>772</v>
      </c>
      <c r="AB1892">
        <v>1</v>
      </c>
      <c r="AC1892" t="s">
        <v>150</v>
      </c>
      <c r="AD1892">
        <v>2</v>
      </c>
      <c r="AE1892" t="s">
        <v>150</v>
      </c>
      <c r="AF1892" t="s">
        <v>780</v>
      </c>
      <c r="AG1892" s="1">
        <v>36429</v>
      </c>
      <c r="AH1892">
        <v>1827</v>
      </c>
      <c r="AI1892">
        <v>37.9</v>
      </c>
      <c r="AJ1892">
        <v>-97.77</v>
      </c>
      <c r="AK1892">
        <v>37.9</v>
      </c>
      <c r="AL1892">
        <v>-97.75</v>
      </c>
      <c r="AM1892" t="s">
        <v>781</v>
      </c>
    </row>
    <row r="1893" spans="1:40" x14ac:dyDescent="0.25">
      <c r="A1893">
        <v>5669819</v>
      </c>
      <c r="B1893" t="s">
        <v>3364</v>
      </c>
      <c r="C1893" t="s">
        <v>72</v>
      </c>
      <c r="D1893" t="s">
        <v>661</v>
      </c>
      <c r="E1893" s="1">
        <v>36084</v>
      </c>
      <c r="F1893" s="3">
        <v>1998</v>
      </c>
      <c r="G1893">
        <v>1758</v>
      </c>
      <c r="H1893" t="s">
        <v>28</v>
      </c>
      <c r="I1893" t="s">
        <v>1697</v>
      </c>
      <c r="J1893">
        <v>3</v>
      </c>
      <c r="K1893">
        <v>0</v>
      </c>
      <c r="L1893">
        <v>1</v>
      </c>
      <c r="M1893">
        <v>2244000</v>
      </c>
      <c r="N1893">
        <v>23</v>
      </c>
      <c r="O1893">
        <v>1300</v>
      </c>
      <c r="P1893">
        <v>0</v>
      </c>
      <c r="Q1893">
        <v>1</v>
      </c>
      <c r="R1893">
        <v>1200000</v>
      </c>
      <c r="S1893">
        <f>VLOOKUP(F1893,DF!$A$2:$B$75,2)*R1893</f>
        <v>2244000</v>
      </c>
      <c r="T1893">
        <v>0</v>
      </c>
      <c r="U1893">
        <f>VLOOKUP(F1893,DF!$A$2:$B$75,2)*T1893</f>
        <v>0</v>
      </c>
      <c r="V1893">
        <v>2150741</v>
      </c>
      <c r="W1893">
        <v>51</v>
      </c>
      <c r="X1893" t="s">
        <v>459</v>
      </c>
      <c r="Y1893">
        <v>0</v>
      </c>
      <c r="Z1893">
        <v>0</v>
      </c>
      <c r="AA1893" t="s">
        <v>619</v>
      </c>
      <c r="AB1893">
        <v>11</v>
      </c>
      <c r="AC1893" t="s">
        <v>197</v>
      </c>
      <c r="AD1893">
        <v>11</v>
      </c>
      <c r="AE1893" t="s">
        <v>157</v>
      </c>
      <c r="AF1893" t="s">
        <v>661</v>
      </c>
      <c r="AG1893" s="1">
        <v>36084</v>
      </c>
      <c r="AH1893">
        <v>1828</v>
      </c>
      <c r="AI1893">
        <v>38.78</v>
      </c>
      <c r="AJ1893">
        <v>-99.57</v>
      </c>
      <c r="AK1893">
        <v>39.020000000000003</v>
      </c>
      <c r="AL1893">
        <v>-99.27</v>
      </c>
      <c r="AM1893" t="s">
        <v>662</v>
      </c>
    </row>
    <row r="1894" spans="1:40" x14ac:dyDescent="0.25">
      <c r="A1894">
        <v>5653912</v>
      </c>
      <c r="B1894" t="s">
        <v>3391</v>
      </c>
      <c r="C1894" t="s">
        <v>99</v>
      </c>
      <c r="D1894" t="s">
        <v>613</v>
      </c>
      <c r="E1894" s="1">
        <v>35959</v>
      </c>
      <c r="F1894" s="3">
        <v>1998</v>
      </c>
      <c r="G1894">
        <v>2122</v>
      </c>
      <c r="H1894" t="s">
        <v>28</v>
      </c>
      <c r="I1894" t="s">
        <v>1588</v>
      </c>
      <c r="J1894">
        <v>2</v>
      </c>
      <c r="K1894">
        <v>0</v>
      </c>
      <c r="L1894">
        <v>0</v>
      </c>
      <c r="M1894">
        <v>6545000</v>
      </c>
      <c r="N1894">
        <v>1</v>
      </c>
      <c r="O1894">
        <v>100</v>
      </c>
      <c r="P1894">
        <v>0</v>
      </c>
      <c r="Q1894">
        <v>0</v>
      </c>
      <c r="R1894">
        <v>3500000</v>
      </c>
      <c r="S1894">
        <f>VLOOKUP(F1894,DF!$A$2:$B$75,2)*R1894</f>
        <v>6545000</v>
      </c>
      <c r="T1894">
        <v>0</v>
      </c>
      <c r="U1894">
        <f>VLOOKUP(F1894,DF!$A$2:$B$75,2)*T1894</f>
        <v>0</v>
      </c>
      <c r="V1894">
        <v>2079401</v>
      </c>
      <c r="W1894">
        <v>131</v>
      </c>
      <c r="X1894" t="s">
        <v>454</v>
      </c>
      <c r="Y1894">
        <v>0</v>
      </c>
      <c r="Z1894">
        <v>0</v>
      </c>
      <c r="AA1894" t="s">
        <v>619</v>
      </c>
      <c r="AB1894" t="s">
        <v>27</v>
      </c>
      <c r="AC1894" t="s">
        <v>27</v>
      </c>
      <c r="AD1894" t="s">
        <v>27</v>
      </c>
      <c r="AE1894" t="s">
        <v>27</v>
      </c>
      <c r="AF1894" t="s">
        <v>613</v>
      </c>
      <c r="AG1894" s="1">
        <v>35959</v>
      </c>
      <c r="AH1894">
        <v>2122</v>
      </c>
      <c r="AI1894">
        <v>39.9</v>
      </c>
      <c r="AJ1894">
        <v>-95.78</v>
      </c>
      <c r="AK1894">
        <v>39.9</v>
      </c>
      <c r="AL1894">
        <v>-95.78</v>
      </c>
      <c r="AN1894" t="s">
        <v>620</v>
      </c>
    </row>
    <row r="1895" spans="1:40" x14ac:dyDescent="0.25">
      <c r="A1895">
        <v>5637169</v>
      </c>
      <c r="B1895" t="s">
        <v>3364</v>
      </c>
      <c r="C1895" t="s">
        <v>72</v>
      </c>
      <c r="D1895" t="s">
        <v>552</v>
      </c>
      <c r="E1895" s="1">
        <v>35891</v>
      </c>
      <c r="F1895" s="3">
        <v>1998</v>
      </c>
      <c r="G1895">
        <v>1725</v>
      </c>
      <c r="H1895" t="s">
        <v>28</v>
      </c>
      <c r="I1895" t="s">
        <v>1590</v>
      </c>
      <c r="J1895">
        <v>1</v>
      </c>
      <c r="K1895">
        <v>0</v>
      </c>
      <c r="L1895">
        <v>2</v>
      </c>
      <c r="M1895">
        <v>93500</v>
      </c>
      <c r="N1895">
        <v>3.3</v>
      </c>
      <c r="O1895">
        <v>100</v>
      </c>
      <c r="P1895">
        <v>0</v>
      </c>
      <c r="Q1895">
        <v>2</v>
      </c>
      <c r="R1895">
        <v>50000</v>
      </c>
      <c r="S1895">
        <f>VLOOKUP(F1895,DF!$A$2:$B$75,2)*R1895</f>
        <v>93500</v>
      </c>
      <c r="T1895">
        <v>0</v>
      </c>
      <c r="U1895">
        <f>VLOOKUP(F1895,DF!$A$2:$B$75,2)*T1895</f>
        <v>0</v>
      </c>
      <c r="V1895">
        <v>1058336</v>
      </c>
      <c r="W1895">
        <v>51</v>
      </c>
      <c r="X1895" t="s">
        <v>459</v>
      </c>
      <c r="Y1895">
        <v>0</v>
      </c>
      <c r="Z1895">
        <v>0</v>
      </c>
      <c r="AA1895" t="s">
        <v>27</v>
      </c>
      <c r="AB1895">
        <v>1</v>
      </c>
      <c r="AC1895" t="s">
        <v>197</v>
      </c>
      <c r="AD1895">
        <v>2</v>
      </c>
      <c r="AE1895" t="s">
        <v>144</v>
      </c>
      <c r="AF1895" t="s">
        <v>552</v>
      </c>
      <c r="AG1895" s="1">
        <v>35891</v>
      </c>
      <c r="AH1895">
        <v>1730</v>
      </c>
      <c r="AI1895">
        <v>38.700000000000003</v>
      </c>
      <c r="AJ1895">
        <v>-99.33</v>
      </c>
      <c r="AK1895">
        <v>38.75</v>
      </c>
      <c r="AL1895">
        <v>-99.32</v>
      </c>
      <c r="AM1895" t="s">
        <v>553</v>
      </c>
    </row>
    <row r="1896" spans="1:40" x14ac:dyDescent="0.25">
      <c r="A1896">
        <v>5638957</v>
      </c>
      <c r="B1896" t="s">
        <v>3388</v>
      </c>
      <c r="C1896" t="s">
        <v>96</v>
      </c>
      <c r="D1896" t="s">
        <v>476</v>
      </c>
      <c r="E1896" s="1">
        <v>35899</v>
      </c>
      <c r="F1896" s="3">
        <v>1998</v>
      </c>
      <c r="G1896">
        <v>1506</v>
      </c>
      <c r="H1896" t="s">
        <v>28</v>
      </c>
      <c r="I1896" t="s">
        <v>1590</v>
      </c>
      <c r="J1896">
        <v>1</v>
      </c>
      <c r="K1896">
        <v>0</v>
      </c>
      <c r="L1896">
        <v>0</v>
      </c>
      <c r="M1896">
        <v>3740</v>
      </c>
      <c r="N1896">
        <v>1.2</v>
      </c>
      <c r="O1896">
        <v>50</v>
      </c>
      <c r="P1896">
        <v>0</v>
      </c>
      <c r="Q1896">
        <v>0</v>
      </c>
      <c r="R1896">
        <v>2000</v>
      </c>
      <c r="S1896">
        <f>VLOOKUP(F1896,DF!$A$2:$B$75,2)*R1896</f>
        <v>3740</v>
      </c>
      <c r="T1896">
        <v>0</v>
      </c>
      <c r="U1896">
        <f>VLOOKUP(F1896,DF!$A$2:$B$75,2)*T1896</f>
        <v>0</v>
      </c>
      <c r="V1896">
        <v>2074879</v>
      </c>
      <c r="W1896">
        <v>39</v>
      </c>
      <c r="X1896" t="s">
        <v>474</v>
      </c>
      <c r="Y1896">
        <v>0</v>
      </c>
      <c r="Z1896">
        <v>0</v>
      </c>
      <c r="AA1896" t="s">
        <v>27</v>
      </c>
      <c r="AB1896">
        <v>6</v>
      </c>
      <c r="AC1896" t="s">
        <v>161</v>
      </c>
      <c r="AD1896">
        <v>5</v>
      </c>
      <c r="AE1896" t="s">
        <v>161</v>
      </c>
      <c r="AF1896" t="s">
        <v>476</v>
      </c>
      <c r="AG1896" s="1">
        <v>35899</v>
      </c>
      <c r="AH1896">
        <v>1513</v>
      </c>
      <c r="AI1896">
        <v>39.82</v>
      </c>
      <c r="AJ1896">
        <v>-100.63</v>
      </c>
      <c r="AK1896">
        <v>39.82</v>
      </c>
      <c r="AL1896">
        <v>-100.62</v>
      </c>
      <c r="AM1896" t="s">
        <v>554</v>
      </c>
    </row>
    <row r="1897" spans="1:40" x14ac:dyDescent="0.25">
      <c r="A1897">
        <v>5639058</v>
      </c>
      <c r="B1897" t="s">
        <v>3388</v>
      </c>
      <c r="C1897" t="s">
        <v>96</v>
      </c>
      <c r="D1897" t="s">
        <v>476</v>
      </c>
      <c r="E1897" s="1">
        <v>35899</v>
      </c>
      <c r="F1897" s="3">
        <v>1998</v>
      </c>
      <c r="G1897">
        <v>1515</v>
      </c>
      <c r="H1897" t="s">
        <v>28</v>
      </c>
      <c r="I1897" t="s">
        <v>1590</v>
      </c>
      <c r="J1897">
        <v>1</v>
      </c>
      <c r="K1897">
        <v>0</v>
      </c>
      <c r="L1897">
        <v>0</v>
      </c>
      <c r="M1897">
        <v>4675</v>
      </c>
      <c r="N1897">
        <v>7.5</v>
      </c>
      <c r="O1897">
        <v>200</v>
      </c>
      <c r="P1897">
        <v>0</v>
      </c>
      <c r="Q1897">
        <v>0</v>
      </c>
      <c r="R1897">
        <v>2500</v>
      </c>
      <c r="S1897">
        <f>VLOOKUP(F1897,DF!$A$2:$B$75,2)*R1897</f>
        <v>4675</v>
      </c>
      <c r="T1897">
        <v>0</v>
      </c>
      <c r="U1897">
        <f>VLOOKUP(F1897,DF!$A$2:$B$75,2)*T1897</f>
        <v>0</v>
      </c>
      <c r="V1897">
        <v>2074879</v>
      </c>
      <c r="W1897">
        <v>39</v>
      </c>
      <c r="X1897" t="s">
        <v>474</v>
      </c>
      <c r="Y1897">
        <v>0</v>
      </c>
      <c r="Z1897">
        <v>0</v>
      </c>
      <c r="AA1897" t="s">
        <v>27</v>
      </c>
      <c r="AB1897">
        <v>6</v>
      </c>
      <c r="AC1897" t="s">
        <v>394</v>
      </c>
      <c r="AD1897">
        <v>2</v>
      </c>
      <c r="AE1897" t="s">
        <v>150</v>
      </c>
      <c r="AF1897" t="s">
        <v>476</v>
      </c>
      <c r="AG1897" s="1">
        <v>35899</v>
      </c>
      <c r="AH1897">
        <v>1535</v>
      </c>
      <c r="AI1897">
        <v>39.85</v>
      </c>
      <c r="AJ1897">
        <v>-100.62</v>
      </c>
      <c r="AK1897">
        <v>39.82</v>
      </c>
      <c r="AL1897">
        <v>-100.48</v>
      </c>
      <c r="AM1897" t="s">
        <v>555</v>
      </c>
    </row>
    <row r="1898" spans="1:40" x14ac:dyDescent="0.25">
      <c r="A1898">
        <v>5639060</v>
      </c>
      <c r="B1898" t="s">
        <v>3388</v>
      </c>
      <c r="C1898" t="s">
        <v>96</v>
      </c>
      <c r="D1898" t="s">
        <v>476</v>
      </c>
      <c r="E1898" s="1">
        <v>35899</v>
      </c>
      <c r="F1898" s="3">
        <v>1998</v>
      </c>
      <c r="G1898">
        <v>1605</v>
      </c>
      <c r="H1898" t="s">
        <v>28</v>
      </c>
      <c r="I1898" t="s">
        <v>1590</v>
      </c>
      <c r="J1898">
        <v>1</v>
      </c>
      <c r="K1898">
        <v>0</v>
      </c>
      <c r="L1898">
        <v>0</v>
      </c>
      <c r="M1898">
        <v>935</v>
      </c>
      <c r="N1898">
        <v>0.2</v>
      </c>
      <c r="O1898">
        <v>50</v>
      </c>
      <c r="P1898">
        <v>0</v>
      </c>
      <c r="Q1898">
        <v>0</v>
      </c>
      <c r="R1898">
        <v>500</v>
      </c>
      <c r="S1898">
        <f>VLOOKUP(F1898,DF!$A$2:$B$75,2)*R1898</f>
        <v>935</v>
      </c>
      <c r="T1898">
        <v>0</v>
      </c>
      <c r="U1898">
        <f>VLOOKUP(F1898,DF!$A$2:$B$75,2)*T1898</f>
        <v>0</v>
      </c>
      <c r="V1898">
        <v>2074879</v>
      </c>
      <c r="W1898">
        <v>39</v>
      </c>
      <c r="X1898" t="s">
        <v>474</v>
      </c>
      <c r="Y1898">
        <v>0</v>
      </c>
      <c r="Z1898">
        <v>0</v>
      </c>
      <c r="AA1898" t="s">
        <v>27</v>
      </c>
      <c r="AB1898">
        <v>6</v>
      </c>
      <c r="AC1898" t="s">
        <v>150</v>
      </c>
      <c r="AD1898">
        <v>6</v>
      </c>
      <c r="AE1898" t="s">
        <v>150</v>
      </c>
      <c r="AF1898" t="s">
        <v>476</v>
      </c>
      <c r="AG1898" s="1">
        <v>35899</v>
      </c>
      <c r="AH1898">
        <v>1605</v>
      </c>
      <c r="AI1898">
        <v>39.82</v>
      </c>
      <c r="AJ1898">
        <v>-100.4</v>
      </c>
      <c r="AK1898">
        <v>39.82</v>
      </c>
      <c r="AL1898">
        <v>-100.4</v>
      </c>
      <c r="AM1898" t="s">
        <v>557</v>
      </c>
    </row>
    <row r="1899" spans="1:40" x14ac:dyDescent="0.25">
      <c r="A1899">
        <v>5643403</v>
      </c>
      <c r="B1899" t="s">
        <v>3402</v>
      </c>
      <c r="C1899" t="s">
        <v>110</v>
      </c>
      <c r="D1899" t="s">
        <v>559</v>
      </c>
      <c r="E1899" s="1">
        <v>35926</v>
      </c>
      <c r="F1899" s="3">
        <v>1998</v>
      </c>
      <c r="G1899">
        <v>1914</v>
      </c>
      <c r="H1899" t="s">
        <v>28</v>
      </c>
      <c r="I1899" t="s">
        <v>1590</v>
      </c>
      <c r="J1899">
        <v>1</v>
      </c>
      <c r="K1899">
        <v>0</v>
      </c>
      <c r="L1899">
        <v>0</v>
      </c>
      <c r="M1899">
        <v>18700</v>
      </c>
      <c r="N1899">
        <v>5</v>
      </c>
      <c r="O1899">
        <v>200</v>
      </c>
      <c r="P1899">
        <v>0</v>
      </c>
      <c r="Q1899">
        <v>0</v>
      </c>
      <c r="R1899">
        <v>10000</v>
      </c>
      <c r="S1899">
        <f>VLOOKUP(F1899,DF!$A$2:$B$75,2)*R1899</f>
        <v>18700</v>
      </c>
      <c r="T1899">
        <v>0</v>
      </c>
      <c r="U1899">
        <f>VLOOKUP(F1899,DF!$A$2:$B$75,2)*T1899</f>
        <v>0</v>
      </c>
      <c r="V1899">
        <v>2075625</v>
      </c>
      <c r="W1899">
        <v>53</v>
      </c>
      <c r="X1899" t="s">
        <v>469</v>
      </c>
      <c r="Y1899">
        <v>0</v>
      </c>
      <c r="Z1899">
        <v>0</v>
      </c>
      <c r="AA1899" t="s">
        <v>27</v>
      </c>
      <c r="AB1899">
        <v>2</v>
      </c>
      <c r="AC1899" t="s">
        <v>183</v>
      </c>
      <c r="AD1899" t="s">
        <v>27</v>
      </c>
      <c r="AE1899" t="s">
        <v>27</v>
      </c>
      <c r="AF1899" t="s">
        <v>560</v>
      </c>
      <c r="AG1899" s="1">
        <v>35926</v>
      </c>
      <c r="AH1899">
        <v>1920</v>
      </c>
      <c r="AI1899">
        <v>38.700000000000003</v>
      </c>
      <c r="AJ1899">
        <v>-98.23</v>
      </c>
      <c r="AK1899">
        <v>38.72</v>
      </c>
      <c r="AL1899">
        <v>-98.15</v>
      </c>
      <c r="AM1899" t="s">
        <v>561</v>
      </c>
    </row>
    <row r="1900" spans="1:40" x14ac:dyDescent="0.25">
      <c r="A1900">
        <v>5653901</v>
      </c>
      <c r="B1900" t="s">
        <v>3391</v>
      </c>
      <c r="C1900" t="s">
        <v>99</v>
      </c>
      <c r="D1900" t="s">
        <v>608</v>
      </c>
      <c r="E1900" s="1">
        <v>35959</v>
      </c>
      <c r="F1900" s="3">
        <v>1998</v>
      </c>
      <c r="G1900">
        <v>1919</v>
      </c>
      <c r="H1900" t="s">
        <v>28</v>
      </c>
      <c r="I1900" t="s">
        <v>1590</v>
      </c>
      <c r="J1900">
        <v>1</v>
      </c>
      <c r="K1900">
        <v>0</v>
      </c>
      <c r="L1900">
        <v>0</v>
      </c>
      <c r="M1900">
        <v>0</v>
      </c>
      <c r="N1900">
        <v>4</v>
      </c>
      <c r="O1900">
        <v>450</v>
      </c>
      <c r="P1900">
        <v>0</v>
      </c>
      <c r="Q1900">
        <v>0</v>
      </c>
      <c r="R1900">
        <v>0</v>
      </c>
      <c r="S1900">
        <f>VLOOKUP(F1900,DF!$A$2:$B$75,2)*R1900</f>
        <v>0</v>
      </c>
      <c r="T1900">
        <v>0</v>
      </c>
      <c r="U1900">
        <f>VLOOKUP(F1900,DF!$A$2:$B$75,2)*T1900</f>
        <v>0</v>
      </c>
      <c r="V1900">
        <v>2079392</v>
      </c>
      <c r="W1900">
        <v>131</v>
      </c>
      <c r="X1900" t="s">
        <v>454</v>
      </c>
      <c r="Y1900">
        <v>0</v>
      </c>
      <c r="Z1900">
        <v>0</v>
      </c>
      <c r="AA1900" t="s">
        <v>606</v>
      </c>
      <c r="AB1900">
        <v>8</v>
      </c>
      <c r="AC1900" t="s">
        <v>161</v>
      </c>
      <c r="AD1900">
        <v>4</v>
      </c>
      <c r="AE1900" t="s">
        <v>161</v>
      </c>
      <c r="AF1900" t="s">
        <v>608</v>
      </c>
      <c r="AG1900" s="1">
        <v>35959</v>
      </c>
      <c r="AH1900">
        <v>1925</v>
      </c>
      <c r="AI1900">
        <v>39.97</v>
      </c>
      <c r="AJ1900">
        <v>-96.12</v>
      </c>
      <c r="AK1900">
        <v>39.97</v>
      </c>
      <c r="AL1900">
        <v>-96.03</v>
      </c>
      <c r="AN1900" t="s">
        <v>609</v>
      </c>
    </row>
    <row r="1901" spans="1:40" x14ac:dyDescent="0.25">
      <c r="A1901">
        <v>5653907</v>
      </c>
      <c r="B1901" t="s">
        <v>3330</v>
      </c>
      <c r="C1901" t="s">
        <v>36</v>
      </c>
      <c r="D1901" t="s">
        <v>456</v>
      </c>
      <c r="E1901" s="1">
        <v>35959</v>
      </c>
      <c r="F1901" s="3">
        <v>1998</v>
      </c>
      <c r="G1901">
        <v>1955</v>
      </c>
      <c r="H1901" t="s">
        <v>28</v>
      </c>
      <c r="I1901" t="s">
        <v>1590</v>
      </c>
      <c r="J1901">
        <v>1</v>
      </c>
      <c r="K1901">
        <v>0</v>
      </c>
      <c r="L1901">
        <v>0</v>
      </c>
      <c r="M1901">
        <v>0</v>
      </c>
      <c r="N1901">
        <v>0.2</v>
      </c>
      <c r="O1901">
        <v>50</v>
      </c>
      <c r="P1901">
        <v>0</v>
      </c>
      <c r="Q1901">
        <v>0</v>
      </c>
      <c r="R1901">
        <v>0</v>
      </c>
      <c r="S1901">
        <f>VLOOKUP(F1901,DF!$A$2:$B$75,2)*R1901</f>
        <v>0</v>
      </c>
      <c r="T1901">
        <v>0</v>
      </c>
      <c r="U1901">
        <f>VLOOKUP(F1901,DF!$A$2:$B$75,2)*T1901</f>
        <v>0</v>
      </c>
      <c r="V1901">
        <v>2079396</v>
      </c>
      <c r="W1901">
        <v>13</v>
      </c>
      <c r="X1901" t="s">
        <v>454</v>
      </c>
      <c r="Y1901">
        <v>0</v>
      </c>
      <c r="Z1901">
        <v>0</v>
      </c>
      <c r="AA1901" t="s">
        <v>601</v>
      </c>
      <c r="AB1901">
        <v>2</v>
      </c>
      <c r="AC1901" t="s">
        <v>161</v>
      </c>
      <c r="AD1901">
        <v>2</v>
      </c>
      <c r="AE1901" t="s">
        <v>161</v>
      </c>
      <c r="AF1901" t="s">
        <v>456</v>
      </c>
      <c r="AG1901" s="1">
        <v>35959</v>
      </c>
      <c r="AH1901">
        <v>1955</v>
      </c>
      <c r="AI1901">
        <v>39.93</v>
      </c>
      <c r="AJ1901">
        <v>-95.72</v>
      </c>
      <c r="AK1901">
        <v>39.93</v>
      </c>
      <c r="AL1901">
        <v>-95.72</v>
      </c>
      <c r="AN1901" t="s">
        <v>615</v>
      </c>
    </row>
    <row r="1902" spans="1:40" x14ac:dyDescent="0.25">
      <c r="A1902">
        <v>5654228</v>
      </c>
      <c r="B1902" t="s">
        <v>3420</v>
      </c>
      <c r="C1902" t="s">
        <v>129</v>
      </c>
      <c r="D1902" t="s">
        <v>630</v>
      </c>
      <c r="E1902" s="1">
        <v>35973</v>
      </c>
      <c r="F1902" s="3">
        <v>1998</v>
      </c>
      <c r="G1902">
        <v>2053</v>
      </c>
      <c r="H1902" t="s">
        <v>28</v>
      </c>
      <c r="I1902" t="s">
        <v>1590</v>
      </c>
      <c r="J1902">
        <v>1</v>
      </c>
      <c r="K1902">
        <v>0</v>
      </c>
      <c r="L1902">
        <v>0</v>
      </c>
      <c r="M1902">
        <v>102850</v>
      </c>
      <c r="N1902">
        <v>4.5</v>
      </c>
      <c r="O1902">
        <v>100</v>
      </c>
      <c r="P1902">
        <v>0</v>
      </c>
      <c r="Q1902">
        <v>0</v>
      </c>
      <c r="R1902">
        <v>55000</v>
      </c>
      <c r="S1902">
        <f>VLOOKUP(F1902,DF!$A$2:$B$75,2)*R1902</f>
        <v>102850</v>
      </c>
      <c r="T1902">
        <v>0</v>
      </c>
      <c r="U1902">
        <f>VLOOKUP(F1902,DF!$A$2:$B$75,2)*T1902</f>
        <v>0</v>
      </c>
      <c r="V1902">
        <v>2079479</v>
      </c>
      <c r="W1902">
        <v>201</v>
      </c>
      <c r="X1902" t="s">
        <v>454</v>
      </c>
      <c r="Y1902">
        <v>0</v>
      </c>
      <c r="Z1902">
        <v>0</v>
      </c>
      <c r="AA1902" t="s">
        <v>601</v>
      </c>
      <c r="AB1902">
        <v>2</v>
      </c>
      <c r="AC1902" t="s">
        <v>140</v>
      </c>
      <c r="AD1902">
        <v>3</v>
      </c>
      <c r="AE1902" t="s">
        <v>178</v>
      </c>
      <c r="AF1902" t="s">
        <v>630</v>
      </c>
      <c r="AG1902" s="1">
        <v>35973</v>
      </c>
      <c r="AH1902">
        <v>2105</v>
      </c>
      <c r="AI1902">
        <v>40</v>
      </c>
      <c r="AJ1902">
        <v>-97.03</v>
      </c>
      <c r="AK1902">
        <v>39.950000000000003</v>
      </c>
      <c r="AL1902">
        <v>-96.97</v>
      </c>
      <c r="AN1902" t="s">
        <v>631</v>
      </c>
    </row>
    <row r="1903" spans="1:40" x14ac:dyDescent="0.25">
      <c r="A1903">
        <v>5654235</v>
      </c>
      <c r="B1903" t="s">
        <v>3349</v>
      </c>
      <c r="C1903" t="s">
        <v>57</v>
      </c>
      <c r="D1903" t="s">
        <v>634</v>
      </c>
      <c r="E1903" s="1">
        <v>35973</v>
      </c>
      <c r="F1903" s="3">
        <v>1998</v>
      </c>
      <c r="G1903">
        <v>2210</v>
      </c>
      <c r="H1903" t="s">
        <v>28</v>
      </c>
      <c r="I1903" t="s">
        <v>1590</v>
      </c>
      <c r="J1903">
        <v>1</v>
      </c>
      <c r="K1903">
        <v>0</v>
      </c>
      <c r="L1903">
        <v>0</v>
      </c>
      <c r="M1903">
        <v>1514700</v>
      </c>
      <c r="N1903">
        <v>6</v>
      </c>
      <c r="O1903">
        <v>75</v>
      </c>
      <c r="P1903">
        <v>0</v>
      </c>
      <c r="Q1903">
        <v>0</v>
      </c>
      <c r="R1903">
        <v>810000</v>
      </c>
      <c r="S1903">
        <f>VLOOKUP(F1903,DF!$A$2:$B$75,2)*R1903</f>
        <v>1514700</v>
      </c>
      <c r="T1903">
        <v>0</v>
      </c>
      <c r="U1903">
        <f>VLOOKUP(F1903,DF!$A$2:$B$75,2)*T1903</f>
        <v>0</v>
      </c>
      <c r="V1903">
        <v>2079481</v>
      </c>
      <c r="W1903">
        <v>117</v>
      </c>
      <c r="X1903" t="s">
        <v>454</v>
      </c>
      <c r="Y1903">
        <v>0</v>
      </c>
      <c r="Z1903">
        <v>0</v>
      </c>
      <c r="AA1903" t="s">
        <v>581</v>
      </c>
      <c r="AB1903" t="s">
        <v>27</v>
      </c>
      <c r="AC1903" t="s">
        <v>27</v>
      </c>
      <c r="AD1903" t="s">
        <v>27</v>
      </c>
      <c r="AE1903" t="s">
        <v>27</v>
      </c>
      <c r="AF1903" t="s">
        <v>635</v>
      </c>
      <c r="AG1903" s="1">
        <v>35973</v>
      </c>
      <c r="AH1903">
        <v>2210</v>
      </c>
      <c r="AI1903">
        <v>39.83</v>
      </c>
      <c r="AJ1903">
        <v>-96.52</v>
      </c>
      <c r="AK1903">
        <v>39.869999999999997</v>
      </c>
      <c r="AL1903">
        <v>-96.42</v>
      </c>
      <c r="AN1903" t="s">
        <v>636</v>
      </c>
    </row>
    <row r="1904" spans="1:40" x14ac:dyDescent="0.25">
      <c r="A1904">
        <v>5654349</v>
      </c>
      <c r="B1904" t="s">
        <v>3329</v>
      </c>
      <c r="C1904" t="s">
        <v>34</v>
      </c>
      <c r="D1904" t="s">
        <v>637</v>
      </c>
      <c r="E1904" s="1">
        <v>35975</v>
      </c>
      <c r="F1904" s="3">
        <v>1998</v>
      </c>
      <c r="G1904">
        <v>1734</v>
      </c>
      <c r="H1904" t="s">
        <v>28</v>
      </c>
      <c r="I1904" t="s">
        <v>1590</v>
      </c>
      <c r="J1904">
        <v>1</v>
      </c>
      <c r="K1904">
        <v>0</v>
      </c>
      <c r="L1904">
        <v>0</v>
      </c>
      <c r="M1904">
        <v>130900.00000000001</v>
      </c>
      <c r="N1904">
        <v>1</v>
      </c>
      <c r="O1904">
        <v>25</v>
      </c>
      <c r="P1904">
        <v>0</v>
      </c>
      <c r="Q1904">
        <v>0</v>
      </c>
      <c r="R1904">
        <v>70000</v>
      </c>
      <c r="S1904">
        <f>VLOOKUP(F1904,DF!$A$2:$B$75,2)*R1904</f>
        <v>130900.00000000001</v>
      </c>
      <c r="T1904">
        <v>0</v>
      </c>
      <c r="U1904">
        <f>VLOOKUP(F1904,DF!$A$2:$B$75,2)*T1904</f>
        <v>0</v>
      </c>
      <c r="V1904">
        <v>2079506</v>
      </c>
      <c r="W1904">
        <v>85</v>
      </c>
      <c r="X1904" t="s">
        <v>454</v>
      </c>
      <c r="Y1904">
        <v>0</v>
      </c>
      <c r="Z1904">
        <v>0</v>
      </c>
      <c r="AA1904" t="s">
        <v>581</v>
      </c>
      <c r="AB1904">
        <v>2</v>
      </c>
      <c r="AC1904" t="s">
        <v>197</v>
      </c>
      <c r="AD1904">
        <v>2</v>
      </c>
      <c r="AE1904" t="s">
        <v>197</v>
      </c>
      <c r="AF1904" t="s">
        <v>637</v>
      </c>
      <c r="AG1904" s="1">
        <v>35975</v>
      </c>
      <c r="AH1904">
        <v>1734</v>
      </c>
      <c r="AI1904">
        <v>39.32</v>
      </c>
      <c r="AJ1904">
        <v>-95.77</v>
      </c>
      <c r="AK1904">
        <v>39.32</v>
      </c>
      <c r="AL1904">
        <v>-95.77</v>
      </c>
      <c r="AN1904" t="s">
        <v>638</v>
      </c>
    </row>
    <row r="1905" spans="1:39" x14ac:dyDescent="0.25">
      <c r="A1905">
        <v>5672329</v>
      </c>
      <c r="B1905" t="s">
        <v>3360</v>
      </c>
      <c r="C1905" t="s">
        <v>68</v>
      </c>
      <c r="D1905" t="s">
        <v>655</v>
      </c>
      <c r="E1905" s="1">
        <v>36072</v>
      </c>
      <c r="F1905" s="3">
        <v>1998</v>
      </c>
      <c r="G1905">
        <v>1645</v>
      </c>
      <c r="H1905" t="s">
        <v>28</v>
      </c>
      <c r="I1905" t="s">
        <v>1590</v>
      </c>
      <c r="J1905">
        <v>1</v>
      </c>
      <c r="K1905">
        <v>0</v>
      </c>
      <c r="L1905">
        <v>0</v>
      </c>
      <c r="M1905">
        <v>9350</v>
      </c>
      <c r="N1905">
        <v>1</v>
      </c>
      <c r="O1905">
        <v>30</v>
      </c>
      <c r="P1905">
        <v>0</v>
      </c>
      <c r="Q1905">
        <v>0</v>
      </c>
      <c r="R1905">
        <v>5000</v>
      </c>
      <c r="S1905">
        <f>VLOOKUP(F1905,DF!$A$2:$B$75,2)*R1905</f>
        <v>9350</v>
      </c>
      <c r="T1905">
        <v>0</v>
      </c>
      <c r="U1905">
        <f>VLOOKUP(F1905,DF!$A$2:$B$75,2)*T1905</f>
        <v>0</v>
      </c>
      <c r="V1905">
        <v>2150050</v>
      </c>
      <c r="W1905">
        <v>177</v>
      </c>
      <c r="X1905" t="s">
        <v>454</v>
      </c>
      <c r="Y1905">
        <v>0</v>
      </c>
      <c r="Z1905">
        <v>0</v>
      </c>
      <c r="AA1905" t="s">
        <v>581</v>
      </c>
      <c r="AB1905">
        <v>2</v>
      </c>
      <c r="AC1905" t="s">
        <v>157</v>
      </c>
      <c r="AD1905">
        <v>3</v>
      </c>
      <c r="AE1905" t="s">
        <v>157</v>
      </c>
      <c r="AF1905" t="s">
        <v>655</v>
      </c>
      <c r="AG1905" s="1">
        <v>36072</v>
      </c>
      <c r="AH1905">
        <v>1648</v>
      </c>
      <c r="AI1905">
        <v>38.92</v>
      </c>
      <c r="AJ1905">
        <v>-95.78</v>
      </c>
      <c r="AK1905">
        <v>38.93</v>
      </c>
      <c r="AL1905">
        <v>-95.78</v>
      </c>
      <c r="AM1905" t="s">
        <v>656</v>
      </c>
    </row>
    <row r="1906" spans="1:39" x14ac:dyDescent="0.25">
      <c r="A1906">
        <v>5672331</v>
      </c>
      <c r="B1906" t="s">
        <v>3372</v>
      </c>
      <c r="C1906" t="s">
        <v>80</v>
      </c>
      <c r="D1906" t="s">
        <v>657</v>
      </c>
      <c r="E1906" s="1">
        <v>36072</v>
      </c>
      <c r="F1906" s="3">
        <v>1998</v>
      </c>
      <c r="G1906">
        <v>1705</v>
      </c>
      <c r="H1906" t="s">
        <v>28</v>
      </c>
      <c r="I1906" t="s">
        <v>1590</v>
      </c>
      <c r="J1906">
        <v>1</v>
      </c>
      <c r="K1906">
        <v>0</v>
      </c>
      <c r="L1906">
        <v>0</v>
      </c>
      <c r="M1906">
        <v>140250</v>
      </c>
      <c r="N1906">
        <v>6</v>
      </c>
      <c r="O1906">
        <v>100</v>
      </c>
      <c r="P1906">
        <v>0</v>
      </c>
      <c r="Q1906">
        <v>0</v>
      </c>
      <c r="R1906">
        <v>75000</v>
      </c>
      <c r="S1906">
        <f>VLOOKUP(F1906,DF!$A$2:$B$75,2)*R1906</f>
        <v>140250</v>
      </c>
      <c r="T1906">
        <v>0</v>
      </c>
      <c r="U1906">
        <f>VLOOKUP(F1906,DF!$A$2:$B$75,2)*T1906</f>
        <v>0</v>
      </c>
      <c r="V1906">
        <v>2150050</v>
      </c>
      <c r="W1906">
        <v>45</v>
      </c>
      <c r="X1906" t="s">
        <v>454</v>
      </c>
      <c r="Y1906">
        <v>0</v>
      </c>
      <c r="Z1906">
        <v>0</v>
      </c>
      <c r="AA1906" t="s">
        <v>581</v>
      </c>
      <c r="AB1906">
        <v>15</v>
      </c>
      <c r="AC1906" t="s">
        <v>276</v>
      </c>
      <c r="AD1906">
        <v>9</v>
      </c>
      <c r="AE1906" t="s">
        <v>197</v>
      </c>
      <c r="AF1906" t="s">
        <v>657</v>
      </c>
      <c r="AG1906" s="1">
        <v>36072</v>
      </c>
      <c r="AH1906">
        <v>1716</v>
      </c>
      <c r="AI1906">
        <v>38.880000000000003</v>
      </c>
      <c r="AJ1906">
        <v>-95.48</v>
      </c>
      <c r="AK1906">
        <v>38.869999999999997</v>
      </c>
      <c r="AL1906">
        <v>-95.35</v>
      </c>
      <c r="AM1906" t="s">
        <v>658</v>
      </c>
    </row>
    <row r="1907" spans="1:39" x14ac:dyDescent="0.25">
      <c r="A1907">
        <v>5669818</v>
      </c>
      <c r="B1907" t="s">
        <v>3371</v>
      </c>
      <c r="C1907" t="s">
        <v>79</v>
      </c>
      <c r="D1907" t="s">
        <v>659</v>
      </c>
      <c r="E1907" s="1">
        <v>36084</v>
      </c>
      <c r="F1907" s="3">
        <v>1998</v>
      </c>
      <c r="G1907">
        <v>1754</v>
      </c>
      <c r="H1907" t="s">
        <v>28</v>
      </c>
      <c r="I1907" t="s">
        <v>1590</v>
      </c>
      <c r="J1907">
        <v>1</v>
      </c>
      <c r="K1907">
        <v>0</v>
      </c>
      <c r="L1907">
        <v>0</v>
      </c>
      <c r="M1907">
        <v>28050</v>
      </c>
      <c r="N1907">
        <v>3</v>
      </c>
      <c r="O1907">
        <v>75</v>
      </c>
      <c r="P1907">
        <v>0</v>
      </c>
      <c r="Q1907">
        <v>0</v>
      </c>
      <c r="R1907">
        <v>15000</v>
      </c>
      <c r="S1907">
        <f>VLOOKUP(F1907,DF!$A$2:$B$75,2)*R1907</f>
        <v>28050</v>
      </c>
      <c r="T1907">
        <v>0</v>
      </c>
      <c r="U1907">
        <f>VLOOKUP(F1907,DF!$A$2:$B$75,2)*T1907</f>
        <v>0</v>
      </c>
      <c r="V1907">
        <v>2150741</v>
      </c>
      <c r="W1907">
        <v>195</v>
      </c>
      <c r="X1907" t="s">
        <v>459</v>
      </c>
      <c r="Y1907">
        <v>0</v>
      </c>
      <c r="Z1907">
        <v>0</v>
      </c>
      <c r="AA1907" t="s">
        <v>619</v>
      </c>
      <c r="AB1907">
        <v>14</v>
      </c>
      <c r="AC1907" t="s">
        <v>183</v>
      </c>
      <c r="AD1907">
        <v>12</v>
      </c>
      <c r="AE1907" t="s">
        <v>177</v>
      </c>
      <c r="AF1907" t="s">
        <v>659</v>
      </c>
      <c r="AG1907" s="1">
        <v>36084</v>
      </c>
      <c r="AH1907">
        <v>1758</v>
      </c>
      <c r="AI1907">
        <v>38.75</v>
      </c>
      <c r="AJ1907">
        <v>-99.63</v>
      </c>
      <c r="AK1907">
        <v>38.78</v>
      </c>
      <c r="AL1907">
        <v>-99.55</v>
      </c>
      <c r="AM1907" t="s">
        <v>660</v>
      </c>
    </row>
    <row r="1908" spans="1:39" x14ac:dyDescent="0.25">
      <c r="A1908">
        <v>5639059</v>
      </c>
      <c r="B1908" t="s">
        <v>3388</v>
      </c>
      <c r="C1908" t="s">
        <v>96</v>
      </c>
      <c r="D1908" t="s">
        <v>476</v>
      </c>
      <c r="E1908" s="1">
        <v>35899</v>
      </c>
      <c r="F1908" s="3">
        <v>1998</v>
      </c>
      <c r="G1908">
        <v>1525</v>
      </c>
      <c r="H1908" t="s">
        <v>28</v>
      </c>
      <c r="I1908" t="s">
        <v>1578</v>
      </c>
      <c r="J1908">
        <v>0</v>
      </c>
      <c r="K1908">
        <v>0</v>
      </c>
      <c r="L1908">
        <v>0</v>
      </c>
      <c r="M1908">
        <v>0</v>
      </c>
      <c r="N1908">
        <v>0.1</v>
      </c>
      <c r="O1908">
        <v>50</v>
      </c>
      <c r="P1908">
        <v>0</v>
      </c>
      <c r="Q1908">
        <v>0</v>
      </c>
      <c r="R1908">
        <v>0</v>
      </c>
      <c r="S1908">
        <f>VLOOKUP(F1908,DF!$A$2:$B$75,2)*R1908</f>
        <v>0</v>
      </c>
      <c r="T1908">
        <v>0</v>
      </c>
      <c r="U1908">
        <f>VLOOKUP(F1908,DF!$A$2:$B$75,2)*T1908</f>
        <v>0</v>
      </c>
      <c r="V1908">
        <v>2074879</v>
      </c>
      <c r="W1908">
        <v>39</v>
      </c>
      <c r="X1908" t="s">
        <v>474</v>
      </c>
      <c r="Y1908">
        <v>0</v>
      </c>
      <c r="Z1908">
        <v>0</v>
      </c>
      <c r="AA1908" t="s">
        <v>27</v>
      </c>
      <c r="AB1908">
        <v>4</v>
      </c>
      <c r="AC1908" t="s">
        <v>144</v>
      </c>
      <c r="AD1908">
        <v>4</v>
      </c>
      <c r="AE1908" t="s">
        <v>144</v>
      </c>
      <c r="AF1908" t="s">
        <v>476</v>
      </c>
      <c r="AG1908" s="1">
        <v>35899</v>
      </c>
      <c r="AH1908">
        <v>1525</v>
      </c>
      <c r="AI1908">
        <v>39.869999999999997</v>
      </c>
      <c r="AJ1908">
        <v>-100.52</v>
      </c>
      <c r="AK1908">
        <v>39.869999999999997</v>
      </c>
      <c r="AL1908">
        <v>-100.52</v>
      </c>
      <c r="AM1908" t="s">
        <v>556</v>
      </c>
    </row>
    <row r="1909" spans="1:39" x14ac:dyDescent="0.25">
      <c r="A1909">
        <v>5647541</v>
      </c>
      <c r="B1909" t="s">
        <v>3357</v>
      </c>
      <c r="C1909" t="s">
        <v>65</v>
      </c>
      <c r="D1909" t="s">
        <v>481</v>
      </c>
      <c r="E1909" s="1">
        <v>35922</v>
      </c>
      <c r="F1909" s="3">
        <v>1998</v>
      </c>
      <c r="G1909">
        <v>1804</v>
      </c>
      <c r="H1909" t="s">
        <v>28</v>
      </c>
      <c r="I1909" t="s">
        <v>1578</v>
      </c>
      <c r="J1909">
        <v>0</v>
      </c>
      <c r="K1909">
        <v>0</v>
      </c>
      <c r="L1909">
        <v>0</v>
      </c>
      <c r="M1909">
        <v>0</v>
      </c>
      <c r="N1909">
        <v>0.4</v>
      </c>
      <c r="O1909">
        <v>50</v>
      </c>
      <c r="P1909">
        <v>0</v>
      </c>
      <c r="Q1909">
        <v>0</v>
      </c>
      <c r="R1909">
        <v>0</v>
      </c>
      <c r="S1909">
        <f>VLOOKUP(F1909,DF!$A$2:$B$75,2)*R1909</f>
        <v>0</v>
      </c>
      <c r="T1909">
        <v>0</v>
      </c>
      <c r="U1909">
        <f>VLOOKUP(F1909,DF!$A$2:$B$75,2)*T1909</f>
        <v>0</v>
      </c>
      <c r="V1909">
        <v>2077212</v>
      </c>
      <c r="W1909">
        <v>175</v>
      </c>
      <c r="X1909" t="s">
        <v>459</v>
      </c>
      <c r="Y1909">
        <v>0</v>
      </c>
      <c r="Z1909">
        <v>0</v>
      </c>
      <c r="AA1909" t="s">
        <v>27</v>
      </c>
      <c r="AB1909">
        <v>6</v>
      </c>
      <c r="AC1909" t="s">
        <v>394</v>
      </c>
      <c r="AD1909">
        <v>6</v>
      </c>
      <c r="AE1909" t="s">
        <v>394</v>
      </c>
      <c r="AF1909" t="s">
        <v>481</v>
      </c>
      <c r="AG1909" s="1">
        <v>35922</v>
      </c>
      <c r="AH1909">
        <v>1807</v>
      </c>
      <c r="AI1909">
        <v>37.07</v>
      </c>
      <c r="AJ1909">
        <v>-101.03</v>
      </c>
      <c r="AK1909">
        <v>37.07</v>
      </c>
      <c r="AL1909">
        <v>-101.03</v>
      </c>
      <c r="AM1909" t="s">
        <v>558</v>
      </c>
    </row>
    <row r="1910" spans="1:39" x14ac:dyDescent="0.25">
      <c r="A1910">
        <v>5643402</v>
      </c>
      <c r="B1910" t="s">
        <v>3402</v>
      </c>
      <c r="C1910" t="s">
        <v>110</v>
      </c>
      <c r="D1910" t="s">
        <v>559</v>
      </c>
      <c r="E1910" s="1">
        <v>35926</v>
      </c>
      <c r="F1910" s="3">
        <v>1998</v>
      </c>
      <c r="G1910">
        <v>1811</v>
      </c>
      <c r="H1910" t="s">
        <v>28</v>
      </c>
      <c r="I1910" t="s">
        <v>1578</v>
      </c>
      <c r="J1910">
        <v>0</v>
      </c>
      <c r="K1910">
        <v>0</v>
      </c>
      <c r="L1910">
        <v>0</v>
      </c>
      <c r="M1910">
        <v>0</v>
      </c>
      <c r="N1910">
        <v>1</v>
      </c>
      <c r="O1910">
        <v>100</v>
      </c>
      <c r="P1910">
        <v>0</v>
      </c>
      <c r="Q1910">
        <v>0</v>
      </c>
      <c r="R1910">
        <v>0</v>
      </c>
      <c r="S1910">
        <f>VLOOKUP(F1910,DF!$A$2:$B$75,2)*R1910</f>
        <v>0</v>
      </c>
      <c r="T1910">
        <v>0</v>
      </c>
      <c r="U1910">
        <f>VLOOKUP(F1910,DF!$A$2:$B$75,2)*T1910</f>
        <v>0</v>
      </c>
      <c r="V1910">
        <v>2075625</v>
      </c>
      <c r="W1910">
        <v>53</v>
      </c>
      <c r="X1910" t="s">
        <v>469</v>
      </c>
      <c r="Y1910">
        <v>0</v>
      </c>
      <c r="Z1910">
        <v>0</v>
      </c>
      <c r="AA1910" t="s">
        <v>27</v>
      </c>
      <c r="AB1910">
        <v>9</v>
      </c>
      <c r="AC1910" t="s">
        <v>140</v>
      </c>
      <c r="AD1910">
        <v>9</v>
      </c>
      <c r="AE1910" t="s">
        <v>140</v>
      </c>
      <c r="AF1910" t="s">
        <v>559</v>
      </c>
      <c r="AG1910" s="1">
        <v>35926</v>
      </c>
      <c r="AH1910">
        <v>1811</v>
      </c>
      <c r="AI1910">
        <v>38.83</v>
      </c>
      <c r="AJ1910">
        <v>-98.35</v>
      </c>
      <c r="AK1910">
        <v>38.83</v>
      </c>
      <c r="AL1910">
        <v>-98.35</v>
      </c>
    </row>
    <row r="1911" spans="1:39" x14ac:dyDescent="0.25">
      <c r="A1911">
        <v>5643530</v>
      </c>
      <c r="B1911" t="s">
        <v>3343</v>
      </c>
      <c r="C1911" t="s">
        <v>51</v>
      </c>
      <c r="D1911" t="s">
        <v>562</v>
      </c>
      <c r="E1911" s="1">
        <v>35926</v>
      </c>
      <c r="F1911" s="3">
        <v>1998</v>
      </c>
      <c r="G1911">
        <v>2048</v>
      </c>
      <c r="H1911" t="s">
        <v>28</v>
      </c>
      <c r="I1911" t="s">
        <v>1578</v>
      </c>
      <c r="J1911">
        <v>0</v>
      </c>
      <c r="K1911">
        <v>0</v>
      </c>
      <c r="L1911">
        <v>0</v>
      </c>
      <c r="M1911">
        <v>0</v>
      </c>
      <c r="N1911">
        <v>1</v>
      </c>
      <c r="O1911">
        <v>100</v>
      </c>
      <c r="P1911">
        <v>0</v>
      </c>
      <c r="Q1911">
        <v>0</v>
      </c>
      <c r="R1911">
        <v>0</v>
      </c>
      <c r="S1911">
        <f>VLOOKUP(F1911,DF!$A$2:$B$75,2)*R1911</f>
        <v>0</v>
      </c>
      <c r="T1911">
        <v>0</v>
      </c>
      <c r="U1911">
        <f>VLOOKUP(F1911,DF!$A$2:$B$75,2)*T1911</f>
        <v>0</v>
      </c>
      <c r="V1911">
        <v>2075625</v>
      </c>
      <c r="W1911">
        <v>113</v>
      </c>
      <c r="X1911" t="s">
        <v>469</v>
      </c>
      <c r="Y1911">
        <v>0</v>
      </c>
      <c r="Z1911">
        <v>0</v>
      </c>
      <c r="AA1911" t="s">
        <v>27</v>
      </c>
      <c r="AB1911">
        <v>4</v>
      </c>
      <c r="AC1911" t="s">
        <v>157</v>
      </c>
      <c r="AD1911">
        <v>4</v>
      </c>
      <c r="AE1911" t="s">
        <v>157</v>
      </c>
      <c r="AF1911" t="s">
        <v>562</v>
      </c>
      <c r="AG1911" s="1">
        <v>35926</v>
      </c>
      <c r="AH1911">
        <v>2048</v>
      </c>
      <c r="AI1911">
        <v>38.4</v>
      </c>
      <c r="AJ1911">
        <v>-97.62</v>
      </c>
      <c r="AK1911">
        <v>38.4</v>
      </c>
      <c r="AL1911">
        <v>-97.62</v>
      </c>
    </row>
    <row r="1912" spans="1:39" x14ac:dyDescent="0.25">
      <c r="A1912">
        <v>5643533</v>
      </c>
      <c r="B1912" t="s">
        <v>3343</v>
      </c>
      <c r="C1912" t="s">
        <v>51</v>
      </c>
      <c r="D1912" t="s">
        <v>563</v>
      </c>
      <c r="E1912" s="1">
        <v>35926</v>
      </c>
      <c r="F1912" s="3">
        <v>1998</v>
      </c>
      <c r="G1912">
        <v>2153</v>
      </c>
      <c r="H1912" t="s">
        <v>28</v>
      </c>
      <c r="I1912" t="s">
        <v>1578</v>
      </c>
      <c r="J1912">
        <v>0</v>
      </c>
      <c r="K1912">
        <v>0</v>
      </c>
      <c r="L1912">
        <v>0</v>
      </c>
      <c r="M1912">
        <v>0</v>
      </c>
      <c r="N1912">
        <v>1</v>
      </c>
      <c r="O1912">
        <v>100</v>
      </c>
      <c r="P1912">
        <v>0</v>
      </c>
      <c r="Q1912">
        <v>0</v>
      </c>
      <c r="R1912">
        <v>0</v>
      </c>
      <c r="S1912">
        <f>VLOOKUP(F1912,DF!$A$2:$B$75,2)*R1912</f>
        <v>0</v>
      </c>
      <c r="T1912">
        <v>0</v>
      </c>
      <c r="U1912">
        <f>VLOOKUP(F1912,DF!$A$2:$B$75,2)*T1912</f>
        <v>0</v>
      </c>
      <c r="V1912">
        <v>2075625</v>
      </c>
      <c r="W1912">
        <v>113</v>
      </c>
      <c r="X1912" t="s">
        <v>469</v>
      </c>
      <c r="Y1912">
        <v>0</v>
      </c>
      <c r="Z1912">
        <v>0</v>
      </c>
      <c r="AA1912" t="s">
        <v>27</v>
      </c>
      <c r="AB1912">
        <v>2</v>
      </c>
      <c r="AC1912" t="s">
        <v>183</v>
      </c>
      <c r="AD1912">
        <v>2</v>
      </c>
      <c r="AE1912" t="s">
        <v>183</v>
      </c>
      <c r="AF1912" t="s">
        <v>563</v>
      </c>
      <c r="AG1912" s="1">
        <v>35926</v>
      </c>
      <c r="AH1912">
        <v>2153</v>
      </c>
      <c r="AI1912">
        <v>38.35</v>
      </c>
      <c r="AJ1912">
        <v>-97.53</v>
      </c>
      <c r="AK1912">
        <v>38.35</v>
      </c>
      <c r="AL1912">
        <v>-97.53</v>
      </c>
    </row>
    <row r="1913" spans="1:39" x14ac:dyDescent="0.25">
      <c r="A1913">
        <v>5636786</v>
      </c>
      <c r="B1913" t="s">
        <v>3389</v>
      </c>
      <c r="C1913" t="s">
        <v>97</v>
      </c>
      <c r="D1913" t="s">
        <v>564</v>
      </c>
      <c r="E1913" s="1">
        <v>35937</v>
      </c>
      <c r="F1913" s="3">
        <v>1998</v>
      </c>
      <c r="G1913">
        <v>1850</v>
      </c>
      <c r="H1913" t="s">
        <v>28</v>
      </c>
      <c r="I1913" t="s">
        <v>1578</v>
      </c>
      <c r="J1913">
        <v>0</v>
      </c>
      <c r="K1913">
        <v>0</v>
      </c>
      <c r="L1913">
        <v>0</v>
      </c>
      <c r="M1913">
        <v>0</v>
      </c>
      <c r="N1913">
        <v>0.2</v>
      </c>
      <c r="O1913">
        <v>30</v>
      </c>
      <c r="P1913">
        <v>0</v>
      </c>
      <c r="Q1913">
        <v>0</v>
      </c>
      <c r="R1913">
        <v>0</v>
      </c>
      <c r="S1913">
        <f>VLOOKUP(F1913,DF!$A$2:$B$75,2)*R1913</f>
        <v>0</v>
      </c>
      <c r="T1913">
        <v>0</v>
      </c>
      <c r="U1913">
        <f>VLOOKUP(F1913,DF!$A$2:$B$75,2)*T1913</f>
        <v>0</v>
      </c>
      <c r="V1913">
        <v>2075597</v>
      </c>
      <c r="W1913">
        <v>181</v>
      </c>
      <c r="X1913" t="s">
        <v>474</v>
      </c>
      <c r="Y1913">
        <v>0</v>
      </c>
      <c r="Z1913">
        <v>0</v>
      </c>
      <c r="AA1913" t="s">
        <v>27</v>
      </c>
      <c r="AB1913">
        <v>17</v>
      </c>
      <c r="AC1913" t="s">
        <v>157</v>
      </c>
      <c r="AD1913">
        <v>17</v>
      </c>
      <c r="AE1913" t="s">
        <v>157</v>
      </c>
      <c r="AF1913" t="s">
        <v>564</v>
      </c>
      <c r="AG1913" s="1">
        <v>35937</v>
      </c>
      <c r="AH1913">
        <v>1850</v>
      </c>
      <c r="AI1913">
        <v>39.53</v>
      </c>
      <c r="AJ1913">
        <v>-101.47</v>
      </c>
      <c r="AK1913">
        <v>39.53</v>
      </c>
      <c r="AL1913">
        <v>-101.47</v>
      </c>
      <c r="AM1913" t="s">
        <v>565</v>
      </c>
    </row>
    <row r="1914" spans="1:39" x14ac:dyDescent="0.25">
      <c r="A1914">
        <v>5636796</v>
      </c>
      <c r="B1914" t="s">
        <v>3351</v>
      </c>
      <c r="C1914" t="s">
        <v>59</v>
      </c>
      <c r="D1914" t="s">
        <v>473</v>
      </c>
      <c r="E1914" s="1">
        <v>35937</v>
      </c>
      <c r="F1914" s="3">
        <v>1998</v>
      </c>
      <c r="G1914">
        <v>1956</v>
      </c>
      <c r="H1914" t="s">
        <v>28</v>
      </c>
      <c r="I1914" t="s">
        <v>1578</v>
      </c>
      <c r="J1914">
        <v>0</v>
      </c>
      <c r="K1914">
        <v>0</v>
      </c>
      <c r="L1914">
        <v>0</v>
      </c>
      <c r="M1914">
        <v>0</v>
      </c>
      <c r="N1914">
        <v>0.2</v>
      </c>
      <c r="O1914">
        <v>30</v>
      </c>
      <c r="P1914">
        <v>0</v>
      </c>
      <c r="Q1914">
        <v>0</v>
      </c>
      <c r="R1914">
        <v>0</v>
      </c>
      <c r="S1914">
        <f>VLOOKUP(F1914,DF!$A$2:$B$75,2)*R1914</f>
        <v>0</v>
      </c>
      <c r="T1914">
        <v>0</v>
      </c>
      <c r="U1914">
        <f>VLOOKUP(F1914,DF!$A$2:$B$75,2)*T1914</f>
        <v>0</v>
      </c>
      <c r="V1914">
        <v>2075597</v>
      </c>
      <c r="W1914">
        <v>153</v>
      </c>
      <c r="X1914" t="s">
        <v>474</v>
      </c>
      <c r="Y1914">
        <v>0</v>
      </c>
      <c r="Z1914">
        <v>0</v>
      </c>
      <c r="AA1914" t="s">
        <v>27</v>
      </c>
      <c r="AB1914">
        <v>3</v>
      </c>
      <c r="AC1914" t="s">
        <v>183</v>
      </c>
      <c r="AD1914">
        <v>3</v>
      </c>
      <c r="AE1914" t="s">
        <v>183</v>
      </c>
      <c r="AF1914" t="s">
        <v>473</v>
      </c>
      <c r="AG1914" s="1">
        <v>35937</v>
      </c>
      <c r="AH1914">
        <v>1956</v>
      </c>
      <c r="AI1914">
        <v>39.729999999999997</v>
      </c>
      <c r="AJ1914">
        <v>-101.37</v>
      </c>
      <c r="AK1914">
        <v>39.729999999999997</v>
      </c>
      <c r="AL1914">
        <v>-101.37</v>
      </c>
      <c r="AM1914" t="s">
        <v>566</v>
      </c>
    </row>
    <row r="1915" spans="1:39" x14ac:dyDescent="0.25">
      <c r="A1915">
        <v>5637237</v>
      </c>
      <c r="B1915" t="s">
        <v>3389</v>
      </c>
      <c r="C1915" t="s">
        <v>97</v>
      </c>
      <c r="D1915" t="s">
        <v>527</v>
      </c>
      <c r="E1915" s="1">
        <v>35939</v>
      </c>
      <c r="F1915" s="3">
        <v>1998</v>
      </c>
      <c r="G1915">
        <v>1725</v>
      </c>
      <c r="H1915" t="s">
        <v>28</v>
      </c>
      <c r="I1915" t="s">
        <v>1578</v>
      </c>
      <c r="J1915">
        <v>0</v>
      </c>
      <c r="K1915">
        <v>0</v>
      </c>
      <c r="L1915">
        <v>0</v>
      </c>
      <c r="M1915">
        <v>0</v>
      </c>
      <c r="N1915">
        <v>0.2</v>
      </c>
      <c r="O1915">
        <v>20</v>
      </c>
      <c r="P1915">
        <v>0</v>
      </c>
      <c r="Q1915">
        <v>0</v>
      </c>
      <c r="R1915">
        <v>0</v>
      </c>
      <c r="S1915">
        <f>VLOOKUP(F1915,DF!$A$2:$B$75,2)*R1915</f>
        <v>0</v>
      </c>
      <c r="T1915">
        <v>0</v>
      </c>
      <c r="U1915">
        <f>VLOOKUP(F1915,DF!$A$2:$B$75,2)*T1915</f>
        <v>0</v>
      </c>
      <c r="V1915">
        <v>2075602</v>
      </c>
      <c r="W1915">
        <v>181</v>
      </c>
      <c r="X1915" t="s">
        <v>474</v>
      </c>
      <c r="Y1915">
        <v>0</v>
      </c>
      <c r="Z1915">
        <v>0</v>
      </c>
      <c r="AA1915" t="s">
        <v>27</v>
      </c>
      <c r="AB1915">
        <v>2</v>
      </c>
      <c r="AC1915" t="s">
        <v>183</v>
      </c>
      <c r="AD1915">
        <v>2</v>
      </c>
      <c r="AE1915" t="s">
        <v>183</v>
      </c>
      <c r="AF1915" t="s">
        <v>527</v>
      </c>
      <c r="AG1915" s="1">
        <v>35939</v>
      </c>
      <c r="AH1915">
        <v>1725</v>
      </c>
      <c r="AI1915">
        <v>39.32</v>
      </c>
      <c r="AJ1915">
        <v>-101.72</v>
      </c>
      <c r="AK1915">
        <v>39.32</v>
      </c>
      <c r="AL1915">
        <v>-101.72</v>
      </c>
      <c r="AM1915" t="s">
        <v>567</v>
      </c>
    </row>
    <row r="1916" spans="1:39" x14ac:dyDescent="0.25">
      <c r="A1916">
        <v>5643864</v>
      </c>
      <c r="B1916" t="s">
        <v>3392</v>
      </c>
      <c r="C1916" t="s">
        <v>100</v>
      </c>
      <c r="D1916" t="s">
        <v>568</v>
      </c>
      <c r="E1916" s="1">
        <v>35939</v>
      </c>
      <c r="F1916" s="3">
        <v>1998</v>
      </c>
      <c r="G1916">
        <v>1810</v>
      </c>
      <c r="H1916" t="s">
        <v>28</v>
      </c>
      <c r="I1916" t="s">
        <v>1578</v>
      </c>
      <c r="J1916">
        <v>0</v>
      </c>
      <c r="K1916">
        <v>0</v>
      </c>
      <c r="L1916">
        <v>0</v>
      </c>
      <c r="M1916">
        <v>46750</v>
      </c>
      <c r="N1916">
        <v>1</v>
      </c>
      <c r="O1916">
        <v>50</v>
      </c>
      <c r="P1916">
        <v>0</v>
      </c>
      <c r="Q1916">
        <v>0</v>
      </c>
      <c r="R1916">
        <v>25000</v>
      </c>
      <c r="S1916">
        <f>VLOOKUP(F1916,DF!$A$2:$B$75,2)*R1916</f>
        <v>46750</v>
      </c>
      <c r="T1916">
        <v>0</v>
      </c>
      <c r="U1916">
        <f>VLOOKUP(F1916,DF!$A$2:$B$75,2)*T1916</f>
        <v>0</v>
      </c>
      <c r="V1916">
        <v>2075625</v>
      </c>
      <c r="W1916">
        <v>77</v>
      </c>
      <c r="X1916" t="s">
        <v>469</v>
      </c>
      <c r="Y1916">
        <v>0</v>
      </c>
      <c r="Z1916">
        <v>0</v>
      </c>
      <c r="AA1916" t="s">
        <v>27</v>
      </c>
      <c r="AB1916">
        <v>4</v>
      </c>
      <c r="AC1916" t="s">
        <v>150</v>
      </c>
      <c r="AD1916">
        <v>4</v>
      </c>
      <c r="AE1916" t="s">
        <v>150</v>
      </c>
      <c r="AF1916" t="s">
        <v>568</v>
      </c>
      <c r="AG1916" s="1">
        <v>35939</v>
      </c>
      <c r="AH1916">
        <v>1810</v>
      </c>
      <c r="AI1916">
        <v>37</v>
      </c>
      <c r="AJ1916">
        <v>-98.12</v>
      </c>
      <c r="AK1916">
        <v>37</v>
      </c>
      <c r="AL1916">
        <v>-98.12</v>
      </c>
      <c r="AM1916" t="s">
        <v>569</v>
      </c>
    </row>
    <row r="1917" spans="1:39" x14ac:dyDescent="0.25">
      <c r="A1917">
        <v>5643861</v>
      </c>
      <c r="B1917" t="s">
        <v>3386</v>
      </c>
      <c r="C1917" t="s">
        <v>94</v>
      </c>
      <c r="D1917" t="s">
        <v>570</v>
      </c>
      <c r="E1917" s="1">
        <v>35939</v>
      </c>
      <c r="F1917" s="3">
        <v>1998</v>
      </c>
      <c r="G1917">
        <v>1830</v>
      </c>
      <c r="H1917" t="s">
        <v>28</v>
      </c>
      <c r="I1917" t="s">
        <v>1578</v>
      </c>
      <c r="J1917">
        <v>0</v>
      </c>
      <c r="K1917">
        <v>0</v>
      </c>
      <c r="L1917">
        <v>0</v>
      </c>
      <c r="M1917">
        <v>0</v>
      </c>
      <c r="N1917">
        <v>1</v>
      </c>
      <c r="O1917">
        <v>50</v>
      </c>
      <c r="P1917">
        <v>0</v>
      </c>
      <c r="Q1917">
        <v>0</v>
      </c>
      <c r="R1917">
        <v>0</v>
      </c>
      <c r="S1917">
        <f>VLOOKUP(F1917,DF!$A$2:$B$75,2)*R1917</f>
        <v>0</v>
      </c>
      <c r="T1917">
        <v>0</v>
      </c>
      <c r="U1917">
        <f>VLOOKUP(F1917,DF!$A$2:$B$75,2)*T1917</f>
        <v>0</v>
      </c>
      <c r="V1917">
        <v>2075625</v>
      </c>
      <c r="W1917">
        <v>191</v>
      </c>
      <c r="X1917" t="s">
        <v>469</v>
      </c>
      <c r="Y1917">
        <v>0</v>
      </c>
      <c r="Z1917">
        <v>0</v>
      </c>
      <c r="AA1917" t="s">
        <v>27</v>
      </c>
      <c r="AB1917" t="s">
        <v>27</v>
      </c>
      <c r="AC1917" t="s">
        <v>27</v>
      </c>
      <c r="AD1917" t="s">
        <v>27</v>
      </c>
      <c r="AE1917" t="s">
        <v>27</v>
      </c>
      <c r="AF1917" t="s">
        <v>570</v>
      </c>
      <c r="AG1917" s="1">
        <v>35939</v>
      </c>
      <c r="AH1917">
        <v>1830</v>
      </c>
      <c r="AI1917">
        <v>37.28</v>
      </c>
      <c r="AJ1917">
        <v>-97.17</v>
      </c>
      <c r="AK1917">
        <v>37.28</v>
      </c>
      <c r="AL1917">
        <v>-97.17</v>
      </c>
    </row>
    <row r="1918" spans="1:39" x14ac:dyDescent="0.25">
      <c r="A1918">
        <v>5643871</v>
      </c>
      <c r="B1918" t="s">
        <v>3394</v>
      </c>
      <c r="C1918" t="s">
        <v>102</v>
      </c>
      <c r="D1918" t="s">
        <v>571</v>
      </c>
      <c r="E1918" s="1">
        <v>35939</v>
      </c>
      <c r="F1918" s="3">
        <v>1998</v>
      </c>
      <c r="G1918">
        <v>1839</v>
      </c>
      <c r="H1918" t="s">
        <v>28</v>
      </c>
      <c r="I1918" t="s">
        <v>1578</v>
      </c>
      <c r="J1918">
        <v>0</v>
      </c>
      <c r="K1918">
        <v>0</v>
      </c>
      <c r="L1918">
        <v>0</v>
      </c>
      <c r="M1918">
        <v>0</v>
      </c>
      <c r="N1918">
        <v>1</v>
      </c>
      <c r="O1918">
        <v>50</v>
      </c>
      <c r="P1918">
        <v>0</v>
      </c>
      <c r="Q1918">
        <v>0</v>
      </c>
      <c r="R1918">
        <v>0</v>
      </c>
      <c r="S1918">
        <f>VLOOKUP(F1918,DF!$A$2:$B$75,2)*R1918</f>
        <v>0</v>
      </c>
      <c r="T1918">
        <v>0</v>
      </c>
      <c r="U1918">
        <f>VLOOKUP(F1918,DF!$A$2:$B$75,2)*T1918</f>
        <v>0</v>
      </c>
      <c r="V1918">
        <v>2075625</v>
      </c>
      <c r="W1918">
        <v>35</v>
      </c>
      <c r="X1918" t="s">
        <v>469</v>
      </c>
      <c r="Y1918">
        <v>0</v>
      </c>
      <c r="Z1918">
        <v>0</v>
      </c>
      <c r="AA1918" t="s">
        <v>27</v>
      </c>
      <c r="AB1918">
        <v>6</v>
      </c>
      <c r="AC1918" t="s">
        <v>183</v>
      </c>
      <c r="AD1918">
        <v>6</v>
      </c>
      <c r="AE1918" t="s">
        <v>183</v>
      </c>
      <c r="AF1918" t="s">
        <v>571</v>
      </c>
      <c r="AG1918" s="1">
        <v>35939</v>
      </c>
      <c r="AH1918">
        <v>1839</v>
      </c>
      <c r="AI1918">
        <v>37.299999999999997</v>
      </c>
      <c r="AJ1918">
        <v>-97.12</v>
      </c>
      <c r="AK1918">
        <v>37.299999999999997</v>
      </c>
      <c r="AL1918">
        <v>-97.12</v>
      </c>
    </row>
    <row r="1919" spans="1:39" x14ac:dyDescent="0.25">
      <c r="A1919">
        <v>5643872</v>
      </c>
      <c r="B1919" t="s">
        <v>3394</v>
      </c>
      <c r="C1919" t="s">
        <v>102</v>
      </c>
      <c r="D1919" t="s">
        <v>572</v>
      </c>
      <c r="E1919" s="1">
        <v>35939</v>
      </c>
      <c r="F1919" s="3">
        <v>1998</v>
      </c>
      <c r="G1919">
        <v>1901</v>
      </c>
      <c r="H1919" t="s">
        <v>28</v>
      </c>
      <c r="I1919" t="s">
        <v>1578</v>
      </c>
      <c r="J1919">
        <v>0</v>
      </c>
      <c r="K1919">
        <v>0</v>
      </c>
      <c r="L1919">
        <v>0</v>
      </c>
      <c r="M1919">
        <v>0</v>
      </c>
      <c r="N1919">
        <v>4</v>
      </c>
      <c r="O1919">
        <v>100</v>
      </c>
      <c r="P1919">
        <v>0</v>
      </c>
      <c r="Q1919">
        <v>0</v>
      </c>
      <c r="R1919">
        <v>0</v>
      </c>
      <c r="S1919">
        <f>VLOOKUP(F1919,DF!$A$2:$B$75,2)*R1919</f>
        <v>0</v>
      </c>
      <c r="T1919">
        <v>0</v>
      </c>
      <c r="U1919">
        <f>VLOOKUP(F1919,DF!$A$2:$B$75,2)*T1919</f>
        <v>0</v>
      </c>
      <c r="V1919">
        <v>2075625</v>
      </c>
      <c r="W1919">
        <v>35</v>
      </c>
      <c r="X1919" t="s">
        <v>469</v>
      </c>
      <c r="Y1919">
        <v>0</v>
      </c>
      <c r="Z1919">
        <v>0</v>
      </c>
      <c r="AA1919" t="s">
        <v>27</v>
      </c>
      <c r="AB1919">
        <v>6</v>
      </c>
      <c r="AC1919" t="s">
        <v>161</v>
      </c>
      <c r="AD1919">
        <v>2</v>
      </c>
      <c r="AE1919" t="s">
        <v>161</v>
      </c>
      <c r="AF1919" t="s">
        <v>572</v>
      </c>
      <c r="AG1919" s="1">
        <v>35939</v>
      </c>
      <c r="AH1919">
        <v>1903</v>
      </c>
      <c r="AI1919">
        <v>37.25</v>
      </c>
      <c r="AJ1919">
        <v>-97.1</v>
      </c>
      <c r="AK1919">
        <v>37.25</v>
      </c>
      <c r="AL1919">
        <v>-97.02</v>
      </c>
      <c r="AM1919" t="s">
        <v>573</v>
      </c>
    </row>
    <row r="1920" spans="1:39" x14ac:dyDescent="0.25">
      <c r="A1920">
        <v>5643877</v>
      </c>
      <c r="B1920" t="s">
        <v>3394</v>
      </c>
      <c r="C1920" t="s">
        <v>102</v>
      </c>
      <c r="D1920" t="s">
        <v>574</v>
      </c>
      <c r="E1920" s="1">
        <v>35939</v>
      </c>
      <c r="F1920" s="3">
        <v>1998</v>
      </c>
      <c r="G1920">
        <v>1945</v>
      </c>
      <c r="H1920" t="s">
        <v>28</v>
      </c>
      <c r="I1920" t="s">
        <v>1578</v>
      </c>
      <c r="J1920">
        <v>0</v>
      </c>
      <c r="K1920">
        <v>0</v>
      </c>
      <c r="L1920">
        <v>0</v>
      </c>
      <c r="M1920">
        <v>0</v>
      </c>
      <c r="N1920">
        <v>1</v>
      </c>
      <c r="O1920">
        <v>50</v>
      </c>
      <c r="P1920">
        <v>0</v>
      </c>
      <c r="Q1920">
        <v>0</v>
      </c>
      <c r="R1920">
        <v>0</v>
      </c>
      <c r="S1920">
        <f>VLOOKUP(F1920,DF!$A$2:$B$75,2)*R1920</f>
        <v>0</v>
      </c>
      <c r="T1920">
        <v>0</v>
      </c>
      <c r="U1920">
        <f>VLOOKUP(F1920,DF!$A$2:$B$75,2)*T1920</f>
        <v>0</v>
      </c>
      <c r="V1920">
        <v>2075625</v>
      </c>
      <c r="W1920">
        <v>35</v>
      </c>
      <c r="X1920" t="s">
        <v>469</v>
      </c>
      <c r="Y1920">
        <v>0</v>
      </c>
      <c r="Z1920">
        <v>0</v>
      </c>
      <c r="AA1920" t="s">
        <v>27</v>
      </c>
      <c r="AB1920">
        <v>7</v>
      </c>
      <c r="AC1920" t="s">
        <v>150</v>
      </c>
      <c r="AD1920">
        <v>7</v>
      </c>
      <c r="AE1920" t="s">
        <v>150</v>
      </c>
      <c r="AF1920" t="s">
        <v>574</v>
      </c>
      <c r="AG1920" s="1">
        <v>35939</v>
      </c>
      <c r="AH1920">
        <v>1945</v>
      </c>
      <c r="AI1920">
        <v>37.07</v>
      </c>
      <c r="AJ1920">
        <v>-96.92</v>
      </c>
      <c r="AK1920">
        <v>37.07</v>
      </c>
      <c r="AL1920">
        <v>-96.92</v>
      </c>
    </row>
    <row r="1921" spans="1:40" x14ac:dyDescent="0.25">
      <c r="A1921">
        <v>5649287</v>
      </c>
      <c r="B1921" t="s">
        <v>3403</v>
      </c>
      <c r="C1921" t="s">
        <v>111</v>
      </c>
      <c r="D1921" t="s">
        <v>575</v>
      </c>
      <c r="E1921" s="1">
        <v>35954</v>
      </c>
      <c r="F1921" s="3">
        <v>1998</v>
      </c>
      <c r="G1921">
        <v>1537</v>
      </c>
      <c r="H1921" t="s">
        <v>28</v>
      </c>
      <c r="I1921" t="s">
        <v>1578</v>
      </c>
      <c r="J1921">
        <v>0</v>
      </c>
      <c r="K1921">
        <v>0</v>
      </c>
      <c r="L1921">
        <v>0</v>
      </c>
      <c r="M1921">
        <v>0</v>
      </c>
      <c r="N1921">
        <v>0.2</v>
      </c>
      <c r="O1921">
        <v>55</v>
      </c>
      <c r="P1921">
        <v>0</v>
      </c>
      <c r="Q1921">
        <v>0</v>
      </c>
      <c r="R1921">
        <v>0</v>
      </c>
      <c r="S1921">
        <f>VLOOKUP(F1921,DF!$A$2:$B$75,2)*R1921</f>
        <v>0</v>
      </c>
      <c r="T1921">
        <v>0</v>
      </c>
      <c r="U1921">
        <f>VLOOKUP(F1921,DF!$A$2:$B$75,2)*T1921</f>
        <v>0</v>
      </c>
      <c r="V1921">
        <v>2078644</v>
      </c>
      <c r="W1921">
        <v>155</v>
      </c>
      <c r="X1921" t="s">
        <v>469</v>
      </c>
      <c r="Y1921">
        <v>0</v>
      </c>
      <c r="Z1921">
        <v>0</v>
      </c>
      <c r="AA1921" t="s">
        <v>576</v>
      </c>
      <c r="AB1921">
        <v>2</v>
      </c>
      <c r="AC1921" t="s">
        <v>178</v>
      </c>
      <c r="AD1921">
        <v>2</v>
      </c>
      <c r="AE1921" t="s">
        <v>178</v>
      </c>
      <c r="AF1921" t="s">
        <v>575</v>
      </c>
      <c r="AG1921" s="1">
        <v>35954</v>
      </c>
      <c r="AH1921">
        <v>1537</v>
      </c>
      <c r="AI1921">
        <v>38.119999999999997</v>
      </c>
      <c r="AJ1921">
        <v>-97.73</v>
      </c>
      <c r="AK1921">
        <v>38.119999999999997</v>
      </c>
      <c r="AL1921">
        <v>-97.73</v>
      </c>
    </row>
    <row r="1922" spans="1:40" x14ac:dyDescent="0.25">
      <c r="A1922">
        <v>5649198</v>
      </c>
      <c r="B1922" t="s">
        <v>3386</v>
      </c>
      <c r="C1922" t="s">
        <v>94</v>
      </c>
      <c r="D1922" t="s">
        <v>577</v>
      </c>
      <c r="E1922" s="1">
        <v>35954</v>
      </c>
      <c r="F1922" s="3">
        <v>1998</v>
      </c>
      <c r="G1922">
        <v>1542</v>
      </c>
      <c r="H1922" t="s">
        <v>28</v>
      </c>
      <c r="I1922" t="s">
        <v>1578</v>
      </c>
      <c r="J1922">
        <v>0</v>
      </c>
      <c r="K1922">
        <v>0</v>
      </c>
      <c r="L1922">
        <v>0</v>
      </c>
      <c r="M1922">
        <v>0</v>
      </c>
      <c r="N1922">
        <v>1</v>
      </c>
      <c r="O1922">
        <v>110</v>
      </c>
      <c r="P1922">
        <v>0</v>
      </c>
      <c r="Q1922">
        <v>0</v>
      </c>
      <c r="R1922">
        <v>0</v>
      </c>
      <c r="S1922">
        <f>VLOOKUP(F1922,DF!$A$2:$B$75,2)*R1922</f>
        <v>0</v>
      </c>
      <c r="T1922">
        <v>0</v>
      </c>
      <c r="U1922">
        <f>VLOOKUP(F1922,DF!$A$2:$B$75,2)*T1922</f>
        <v>0</v>
      </c>
      <c r="V1922">
        <v>2078644</v>
      </c>
      <c r="W1922">
        <v>191</v>
      </c>
      <c r="X1922" t="s">
        <v>469</v>
      </c>
      <c r="Y1922">
        <v>0</v>
      </c>
      <c r="Z1922">
        <v>0</v>
      </c>
      <c r="AA1922" t="s">
        <v>576</v>
      </c>
      <c r="AB1922">
        <v>5</v>
      </c>
      <c r="AC1922" t="s">
        <v>183</v>
      </c>
      <c r="AD1922">
        <v>5</v>
      </c>
      <c r="AE1922" t="s">
        <v>183</v>
      </c>
      <c r="AF1922" t="s">
        <v>577</v>
      </c>
      <c r="AG1922" s="1">
        <v>35954</v>
      </c>
      <c r="AH1922">
        <v>1542</v>
      </c>
      <c r="AI1922">
        <v>37.33</v>
      </c>
      <c r="AJ1922">
        <v>-97.23</v>
      </c>
      <c r="AK1922">
        <v>37.33</v>
      </c>
      <c r="AL1922">
        <v>-97.23</v>
      </c>
    </row>
    <row r="1923" spans="1:40" x14ac:dyDescent="0.25">
      <c r="A1923">
        <v>5649204</v>
      </c>
      <c r="B1923" t="s">
        <v>3410</v>
      </c>
      <c r="C1923" t="s">
        <v>118</v>
      </c>
      <c r="D1923" t="s">
        <v>578</v>
      </c>
      <c r="E1923" s="1">
        <v>35954</v>
      </c>
      <c r="F1923" s="3">
        <v>1998</v>
      </c>
      <c r="G1923">
        <v>1544</v>
      </c>
      <c r="H1923" t="s">
        <v>28</v>
      </c>
      <c r="I1923" t="s">
        <v>1578</v>
      </c>
      <c r="J1923">
        <v>0</v>
      </c>
      <c r="K1923">
        <v>0</v>
      </c>
      <c r="L1923">
        <v>0</v>
      </c>
      <c r="M1923">
        <v>280500</v>
      </c>
      <c r="N1923">
        <v>2</v>
      </c>
      <c r="O1923">
        <v>110</v>
      </c>
      <c r="P1923">
        <v>0</v>
      </c>
      <c r="Q1923">
        <v>0</v>
      </c>
      <c r="R1923">
        <v>150000</v>
      </c>
      <c r="S1923">
        <f>VLOOKUP(F1923,DF!$A$2:$B$75,2)*R1923</f>
        <v>280500</v>
      </c>
      <c r="T1923">
        <v>0</v>
      </c>
      <c r="U1923">
        <f>VLOOKUP(F1923,DF!$A$2:$B$75,2)*T1923</f>
        <v>0</v>
      </c>
      <c r="V1923">
        <v>2078644</v>
      </c>
      <c r="W1923">
        <v>79</v>
      </c>
      <c r="X1923" t="s">
        <v>469</v>
      </c>
      <c r="Y1923">
        <v>0</v>
      </c>
      <c r="Z1923">
        <v>0</v>
      </c>
      <c r="AA1923" t="s">
        <v>576</v>
      </c>
      <c r="AB1923">
        <v>7</v>
      </c>
      <c r="AC1923" t="s">
        <v>144</v>
      </c>
      <c r="AD1923">
        <v>7</v>
      </c>
      <c r="AE1923" t="s">
        <v>144</v>
      </c>
      <c r="AF1923" t="s">
        <v>578</v>
      </c>
      <c r="AG1923" s="1">
        <v>35954</v>
      </c>
      <c r="AH1923">
        <v>1544</v>
      </c>
      <c r="AI1923">
        <v>38.119999999999997</v>
      </c>
      <c r="AJ1923">
        <v>-97.67</v>
      </c>
      <c r="AK1923">
        <v>38.119999999999997</v>
      </c>
      <c r="AL1923">
        <v>-97.67</v>
      </c>
      <c r="AM1923" t="s">
        <v>579</v>
      </c>
    </row>
    <row r="1924" spans="1:40" x14ac:dyDescent="0.25">
      <c r="A1924">
        <v>5652913</v>
      </c>
      <c r="B1924" t="s">
        <v>3418</v>
      </c>
      <c r="C1924" t="s">
        <v>127</v>
      </c>
      <c r="D1924" t="s">
        <v>580</v>
      </c>
      <c r="E1924" s="1">
        <v>35954</v>
      </c>
      <c r="F1924" s="3">
        <v>1998</v>
      </c>
      <c r="G1924">
        <v>1547</v>
      </c>
      <c r="H1924" t="s">
        <v>28</v>
      </c>
      <c r="I1924" t="s">
        <v>1578</v>
      </c>
      <c r="J1924">
        <v>0</v>
      </c>
      <c r="K1924">
        <v>0</v>
      </c>
      <c r="L1924">
        <v>0</v>
      </c>
      <c r="M1924">
        <v>0</v>
      </c>
      <c r="N1924">
        <v>2</v>
      </c>
      <c r="O1924">
        <v>20</v>
      </c>
      <c r="P1924">
        <v>0</v>
      </c>
      <c r="Q1924">
        <v>0</v>
      </c>
      <c r="R1924">
        <v>0</v>
      </c>
      <c r="S1924">
        <f>VLOOKUP(F1924,DF!$A$2:$B$75,2)*R1924</f>
        <v>0</v>
      </c>
      <c r="T1924">
        <v>0</v>
      </c>
      <c r="U1924">
        <f>VLOOKUP(F1924,DF!$A$2:$B$75,2)*T1924</f>
        <v>0</v>
      </c>
      <c r="V1924">
        <v>1062971</v>
      </c>
      <c r="W1924">
        <v>143</v>
      </c>
      <c r="X1924" t="s">
        <v>454</v>
      </c>
      <c r="Y1924">
        <v>0</v>
      </c>
      <c r="Z1924">
        <v>0</v>
      </c>
      <c r="AA1924" t="s">
        <v>581</v>
      </c>
      <c r="AB1924">
        <v>2</v>
      </c>
      <c r="AC1924" t="s">
        <v>157</v>
      </c>
      <c r="AD1924">
        <v>2</v>
      </c>
      <c r="AE1924" t="s">
        <v>157</v>
      </c>
      <c r="AF1924" t="s">
        <v>580</v>
      </c>
      <c r="AG1924" s="1">
        <v>35954</v>
      </c>
      <c r="AH1924">
        <v>1547</v>
      </c>
      <c r="AI1924">
        <v>38.979999999999997</v>
      </c>
      <c r="AJ1924">
        <v>-97.72</v>
      </c>
      <c r="AK1924">
        <v>38.979999999999997</v>
      </c>
      <c r="AL1924">
        <v>-97.72</v>
      </c>
      <c r="AN1924" t="s">
        <v>582</v>
      </c>
    </row>
    <row r="1925" spans="1:40" x14ac:dyDescent="0.25">
      <c r="A1925">
        <v>5649205</v>
      </c>
      <c r="B1925" t="s">
        <v>3410</v>
      </c>
      <c r="C1925" t="s">
        <v>118</v>
      </c>
      <c r="D1925" t="s">
        <v>583</v>
      </c>
      <c r="E1925" s="1">
        <v>35954</v>
      </c>
      <c r="F1925" s="3">
        <v>1998</v>
      </c>
      <c r="G1925">
        <v>1617</v>
      </c>
      <c r="H1925" t="s">
        <v>28</v>
      </c>
      <c r="I1925" t="s">
        <v>1578</v>
      </c>
      <c r="J1925">
        <v>0</v>
      </c>
      <c r="K1925">
        <v>0</v>
      </c>
      <c r="L1925">
        <v>0</v>
      </c>
      <c r="M1925">
        <v>0</v>
      </c>
      <c r="N1925">
        <v>0.2</v>
      </c>
      <c r="O1925">
        <v>55</v>
      </c>
      <c r="P1925">
        <v>0</v>
      </c>
      <c r="Q1925">
        <v>0</v>
      </c>
      <c r="R1925">
        <v>0</v>
      </c>
      <c r="S1925">
        <f>VLOOKUP(F1925,DF!$A$2:$B$75,2)*R1925</f>
        <v>0</v>
      </c>
      <c r="T1925">
        <v>0</v>
      </c>
      <c r="U1925">
        <f>VLOOKUP(F1925,DF!$A$2:$B$75,2)*T1925</f>
        <v>0</v>
      </c>
      <c r="V1925">
        <v>2078644</v>
      </c>
      <c r="W1925">
        <v>79</v>
      </c>
      <c r="X1925" t="s">
        <v>469</v>
      </c>
      <c r="Y1925">
        <v>0</v>
      </c>
      <c r="Z1925">
        <v>0</v>
      </c>
      <c r="AA1925" t="s">
        <v>576</v>
      </c>
      <c r="AB1925">
        <v>2</v>
      </c>
      <c r="AC1925" t="s">
        <v>197</v>
      </c>
      <c r="AD1925">
        <v>2</v>
      </c>
      <c r="AE1925" t="s">
        <v>183</v>
      </c>
      <c r="AF1925" t="s">
        <v>583</v>
      </c>
      <c r="AG1925" s="1">
        <v>35954</v>
      </c>
      <c r="AH1925">
        <v>1617</v>
      </c>
      <c r="AI1925">
        <v>38.119999999999997</v>
      </c>
      <c r="AJ1925">
        <v>-97.47</v>
      </c>
      <c r="AK1925">
        <v>38.1</v>
      </c>
      <c r="AL1925">
        <v>-97.43</v>
      </c>
    </row>
    <row r="1926" spans="1:40" x14ac:dyDescent="0.25">
      <c r="A1926">
        <v>5652914</v>
      </c>
      <c r="B1926" t="s">
        <v>3418</v>
      </c>
      <c r="C1926" t="s">
        <v>127</v>
      </c>
      <c r="D1926" t="s">
        <v>584</v>
      </c>
      <c r="E1926" s="1">
        <v>35954</v>
      </c>
      <c r="F1926" s="3">
        <v>1998</v>
      </c>
      <c r="G1926">
        <v>1623</v>
      </c>
      <c r="H1926" t="s">
        <v>28</v>
      </c>
      <c r="I1926" t="s">
        <v>1578</v>
      </c>
      <c r="J1926">
        <v>0</v>
      </c>
      <c r="K1926">
        <v>0</v>
      </c>
      <c r="L1926">
        <v>0</v>
      </c>
      <c r="M1926">
        <v>0</v>
      </c>
      <c r="N1926">
        <v>0.5</v>
      </c>
      <c r="O1926">
        <v>20</v>
      </c>
      <c r="P1926">
        <v>0</v>
      </c>
      <c r="Q1926">
        <v>0</v>
      </c>
      <c r="R1926">
        <v>0</v>
      </c>
      <c r="S1926">
        <f>VLOOKUP(F1926,DF!$A$2:$B$75,2)*R1926</f>
        <v>0</v>
      </c>
      <c r="T1926">
        <v>0</v>
      </c>
      <c r="U1926">
        <f>VLOOKUP(F1926,DF!$A$2:$B$75,2)*T1926</f>
        <v>0</v>
      </c>
      <c r="V1926">
        <v>2079348</v>
      </c>
      <c r="W1926">
        <v>143</v>
      </c>
      <c r="X1926" t="s">
        <v>454</v>
      </c>
      <c r="Y1926">
        <v>0</v>
      </c>
      <c r="Z1926">
        <v>0</v>
      </c>
      <c r="AA1926" t="s">
        <v>581</v>
      </c>
      <c r="AB1926">
        <v>1</v>
      </c>
      <c r="AC1926" t="s">
        <v>150</v>
      </c>
      <c r="AD1926">
        <v>1</v>
      </c>
      <c r="AE1926" t="s">
        <v>150</v>
      </c>
      <c r="AF1926" t="s">
        <v>584</v>
      </c>
      <c r="AG1926" s="1">
        <v>35954</v>
      </c>
      <c r="AH1926">
        <v>1623</v>
      </c>
      <c r="AI1926">
        <v>38.97</v>
      </c>
      <c r="AJ1926">
        <v>-97.45</v>
      </c>
      <c r="AK1926">
        <v>38.97</v>
      </c>
      <c r="AL1926">
        <v>-97.45</v>
      </c>
      <c r="AN1926" t="s">
        <v>585</v>
      </c>
    </row>
    <row r="1927" spans="1:40" x14ac:dyDescent="0.25">
      <c r="A1927">
        <v>5649208</v>
      </c>
      <c r="B1927" t="s">
        <v>3394</v>
      </c>
      <c r="C1927" t="s">
        <v>102</v>
      </c>
      <c r="D1927" t="s">
        <v>571</v>
      </c>
      <c r="E1927" s="1">
        <v>35954</v>
      </c>
      <c r="F1927" s="3">
        <v>1998</v>
      </c>
      <c r="G1927">
        <v>1626</v>
      </c>
      <c r="H1927" t="s">
        <v>28</v>
      </c>
      <c r="I1927" t="s">
        <v>1578</v>
      </c>
      <c r="J1927">
        <v>0</v>
      </c>
      <c r="K1927">
        <v>0</v>
      </c>
      <c r="L1927">
        <v>0</v>
      </c>
      <c r="M1927">
        <v>935000</v>
      </c>
      <c r="N1927">
        <v>0.2</v>
      </c>
      <c r="O1927">
        <v>55</v>
      </c>
      <c r="P1927">
        <v>0</v>
      </c>
      <c r="Q1927">
        <v>0</v>
      </c>
      <c r="R1927">
        <v>500000</v>
      </c>
      <c r="S1927">
        <f>VLOOKUP(F1927,DF!$A$2:$B$75,2)*R1927</f>
        <v>935000</v>
      </c>
      <c r="T1927">
        <v>0</v>
      </c>
      <c r="U1927">
        <f>VLOOKUP(F1927,DF!$A$2:$B$75,2)*T1927</f>
        <v>0</v>
      </c>
      <c r="V1927">
        <v>2078644</v>
      </c>
      <c r="W1927">
        <v>35</v>
      </c>
      <c r="X1927" t="s">
        <v>469</v>
      </c>
      <c r="Y1927">
        <v>0</v>
      </c>
      <c r="Z1927">
        <v>0</v>
      </c>
      <c r="AA1927" t="s">
        <v>576</v>
      </c>
      <c r="AB1927">
        <v>6</v>
      </c>
      <c r="AC1927" t="s">
        <v>183</v>
      </c>
      <c r="AD1927">
        <v>6</v>
      </c>
      <c r="AE1927" t="s">
        <v>183</v>
      </c>
      <c r="AF1927" t="s">
        <v>571</v>
      </c>
      <c r="AG1927" s="1">
        <v>35954</v>
      </c>
      <c r="AH1927">
        <v>1626</v>
      </c>
      <c r="AI1927">
        <v>37.299999999999997</v>
      </c>
      <c r="AJ1927">
        <v>-97.12</v>
      </c>
      <c r="AK1927">
        <v>37.299999999999997</v>
      </c>
      <c r="AL1927">
        <v>-97.12</v>
      </c>
      <c r="AM1927" t="s">
        <v>586</v>
      </c>
    </row>
    <row r="1928" spans="1:40" x14ac:dyDescent="0.25">
      <c r="A1928">
        <v>5649646</v>
      </c>
      <c r="B1928" t="s">
        <v>3340</v>
      </c>
      <c r="C1928" t="s">
        <v>48</v>
      </c>
      <c r="D1928" t="s">
        <v>587</v>
      </c>
      <c r="E1928" s="1">
        <v>35954</v>
      </c>
      <c r="F1928" s="3">
        <v>1998</v>
      </c>
      <c r="G1928">
        <v>1630</v>
      </c>
      <c r="H1928" t="s">
        <v>28</v>
      </c>
      <c r="I1928" t="s">
        <v>1578</v>
      </c>
      <c r="J1928">
        <v>0</v>
      </c>
      <c r="K1928">
        <v>0</v>
      </c>
      <c r="L1928">
        <v>0</v>
      </c>
      <c r="M1928">
        <v>0</v>
      </c>
      <c r="N1928">
        <v>0.5</v>
      </c>
      <c r="O1928">
        <v>25</v>
      </c>
      <c r="P1928">
        <v>0</v>
      </c>
      <c r="Q1928">
        <v>0</v>
      </c>
      <c r="R1928">
        <v>0</v>
      </c>
      <c r="S1928">
        <f>VLOOKUP(F1928,DF!$A$2:$B$75,2)*R1928</f>
        <v>0</v>
      </c>
      <c r="T1928">
        <v>0</v>
      </c>
      <c r="U1928">
        <f>VLOOKUP(F1928,DF!$A$2:$B$75,2)*T1928</f>
        <v>0</v>
      </c>
      <c r="V1928">
        <v>2078588</v>
      </c>
      <c r="W1928">
        <v>147</v>
      </c>
      <c r="X1928" t="s">
        <v>588</v>
      </c>
      <c r="Y1928">
        <v>0</v>
      </c>
      <c r="Z1928">
        <v>0</v>
      </c>
      <c r="AA1928" t="s">
        <v>589</v>
      </c>
      <c r="AB1928" t="s">
        <v>27</v>
      </c>
      <c r="AC1928" t="s">
        <v>27</v>
      </c>
      <c r="AD1928" t="s">
        <v>27</v>
      </c>
      <c r="AE1928" t="s">
        <v>27</v>
      </c>
      <c r="AF1928" t="s">
        <v>587</v>
      </c>
      <c r="AG1928" s="1">
        <v>35954</v>
      </c>
      <c r="AH1928">
        <v>1631</v>
      </c>
      <c r="AI1928">
        <v>39.65</v>
      </c>
      <c r="AJ1928">
        <v>-99.17</v>
      </c>
      <c r="AK1928">
        <v>39.65</v>
      </c>
      <c r="AL1928">
        <v>-99.17</v>
      </c>
      <c r="AN1928" t="s">
        <v>590</v>
      </c>
    </row>
    <row r="1929" spans="1:40" x14ac:dyDescent="0.25">
      <c r="A1929">
        <v>5649216</v>
      </c>
      <c r="B1929" t="s">
        <v>3338</v>
      </c>
      <c r="C1929" t="s">
        <v>46</v>
      </c>
      <c r="D1929" t="s">
        <v>591</v>
      </c>
      <c r="E1929" s="1">
        <v>35954</v>
      </c>
      <c r="F1929" s="3">
        <v>1998</v>
      </c>
      <c r="G1929">
        <v>1735</v>
      </c>
      <c r="H1929" t="s">
        <v>28</v>
      </c>
      <c r="I1929" t="s">
        <v>1578</v>
      </c>
      <c r="J1929">
        <v>0</v>
      </c>
      <c r="K1929">
        <v>0</v>
      </c>
      <c r="L1929">
        <v>0</v>
      </c>
      <c r="M1929">
        <v>18700</v>
      </c>
      <c r="N1929">
        <v>0.2</v>
      </c>
      <c r="O1929">
        <v>55</v>
      </c>
      <c r="P1929">
        <v>0</v>
      </c>
      <c r="Q1929">
        <v>0</v>
      </c>
      <c r="R1929">
        <v>10000</v>
      </c>
      <c r="S1929">
        <f>VLOOKUP(F1929,DF!$A$2:$B$75,2)*R1929</f>
        <v>18700</v>
      </c>
      <c r="T1929">
        <v>0</v>
      </c>
      <c r="U1929">
        <f>VLOOKUP(F1929,DF!$A$2:$B$75,2)*T1929</f>
        <v>0</v>
      </c>
      <c r="V1929">
        <v>2078644</v>
      </c>
      <c r="W1929">
        <v>17</v>
      </c>
      <c r="X1929" t="s">
        <v>469</v>
      </c>
      <c r="Y1929">
        <v>0</v>
      </c>
      <c r="Z1929">
        <v>0</v>
      </c>
      <c r="AA1929" t="s">
        <v>576</v>
      </c>
      <c r="AB1929">
        <v>1</v>
      </c>
      <c r="AC1929" t="s">
        <v>197</v>
      </c>
      <c r="AD1929">
        <v>1</v>
      </c>
      <c r="AE1929" t="s">
        <v>197</v>
      </c>
      <c r="AF1929" t="s">
        <v>591</v>
      </c>
      <c r="AG1929" s="1">
        <v>35954</v>
      </c>
      <c r="AH1929">
        <v>1735</v>
      </c>
      <c r="AI1929">
        <v>38.130000000000003</v>
      </c>
      <c r="AJ1929">
        <v>-96.78</v>
      </c>
      <c r="AK1929">
        <v>38.130000000000003</v>
      </c>
      <c r="AL1929">
        <v>-96.78</v>
      </c>
      <c r="AM1929" t="s">
        <v>592</v>
      </c>
    </row>
    <row r="1930" spans="1:40" x14ac:dyDescent="0.25">
      <c r="A1930">
        <v>5653781</v>
      </c>
      <c r="B1930" t="s">
        <v>3399</v>
      </c>
      <c r="C1930" t="s">
        <v>107</v>
      </c>
      <c r="D1930" t="s">
        <v>593</v>
      </c>
      <c r="E1930" s="1">
        <v>35956</v>
      </c>
      <c r="F1930" s="3">
        <v>1998</v>
      </c>
      <c r="G1930">
        <v>1905</v>
      </c>
      <c r="H1930" t="s">
        <v>28</v>
      </c>
      <c r="I1930" t="s">
        <v>1578</v>
      </c>
      <c r="J1930">
        <v>0</v>
      </c>
      <c r="K1930">
        <v>0</v>
      </c>
      <c r="L1930">
        <v>0</v>
      </c>
      <c r="M1930">
        <v>0</v>
      </c>
      <c r="N1930">
        <v>0.1</v>
      </c>
      <c r="O1930">
        <v>20</v>
      </c>
      <c r="P1930">
        <v>0</v>
      </c>
      <c r="Q1930">
        <v>0</v>
      </c>
      <c r="R1930">
        <v>0</v>
      </c>
      <c r="S1930">
        <f>VLOOKUP(F1930,DF!$A$2:$B$75,2)*R1930</f>
        <v>0</v>
      </c>
      <c r="T1930">
        <v>0</v>
      </c>
      <c r="U1930">
        <f>VLOOKUP(F1930,DF!$A$2:$B$75,2)*T1930</f>
        <v>0</v>
      </c>
      <c r="V1930">
        <v>2079357</v>
      </c>
      <c r="W1930">
        <v>111</v>
      </c>
      <c r="X1930" t="s">
        <v>454</v>
      </c>
      <c r="Y1930">
        <v>0</v>
      </c>
      <c r="Z1930">
        <v>0</v>
      </c>
      <c r="AA1930" t="s">
        <v>576</v>
      </c>
      <c r="AB1930">
        <v>1</v>
      </c>
      <c r="AC1930" t="s">
        <v>197</v>
      </c>
      <c r="AD1930">
        <v>1</v>
      </c>
      <c r="AE1930" t="s">
        <v>197</v>
      </c>
      <c r="AF1930" t="s">
        <v>593</v>
      </c>
      <c r="AG1930" s="1">
        <v>35956</v>
      </c>
      <c r="AH1930">
        <v>1905</v>
      </c>
      <c r="AI1930">
        <v>38.380000000000003</v>
      </c>
      <c r="AJ1930">
        <v>-96.2</v>
      </c>
      <c r="AK1930">
        <v>38.380000000000003</v>
      </c>
      <c r="AL1930">
        <v>-96.2</v>
      </c>
      <c r="AN1930" t="s">
        <v>594</v>
      </c>
    </row>
    <row r="1931" spans="1:40" x14ac:dyDescent="0.25">
      <c r="A1931">
        <v>5649879</v>
      </c>
      <c r="B1931" t="s">
        <v>3416</v>
      </c>
      <c r="C1931" t="s">
        <v>125</v>
      </c>
      <c r="D1931" t="s">
        <v>595</v>
      </c>
      <c r="E1931" s="1">
        <v>35959</v>
      </c>
      <c r="F1931" s="3">
        <v>1998</v>
      </c>
      <c r="G1931">
        <v>1600</v>
      </c>
      <c r="H1931" t="s">
        <v>28</v>
      </c>
      <c r="I1931" t="s">
        <v>1578</v>
      </c>
      <c r="J1931">
        <v>0</v>
      </c>
      <c r="K1931">
        <v>0</v>
      </c>
      <c r="L1931">
        <v>0</v>
      </c>
      <c r="M1931">
        <v>233750</v>
      </c>
      <c r="N1931">
        <v>0.5</v>
      </c>
      <c r="O1931">
        <v>20</v>
      </c>
      <c r="P1931">
        <v>0</v>
      </c>
      <c r="Q1931">
        <v>0</v>
      </c>
      <c r="R1931">
        <v>25000</v>
      </c>
      <c r="S1931">
        <f>VLOOKUP(F1931,DF!$A$2:$B$75,2)*R1931</f>
        <v>46750</v>
      </c>
      <c r="T1931">
        <v>100000</v>
      </c>
      <c r="U1931">
        <f>VLOOKUP(F1931,DF!$A$2:$B$75,2)*T1931</f>
        <v>187000</v>
      </c>
      <c r="V1931">
        <v>2078592</v>
      </c>
      <c r="W1931">
        <v>183</v>
      </c>
      <c r="X1931" t="s">
        <v>588</v>
      </c>
      <c r="Y1931">
        <v>0</v>
      </c>
      <c r="Z1931">
        <v>0</v>
      </c>
      <c r="AA1931" t="s">
        <v>589</v>
      </c>
      <c r="AB1931">
        <v>2</v>
      </c>
      <c r="AC1931" t="s">
        <v>140</v>
      </c>
      <c r="AD1931">
        <v>3</v>
      </c>
      <c r="AE1931" t="s">
        <v>140</v>
      </c>
      <c r="AF1931" t="s">
        <v>595</v>
      </c>
      <c r="AG1931" s="1">
        <v>35959</v>
      </c>
      <c r="AH1931">
        <v>1602</v>
      </c>
      <c r="AI1931">
        <v>39.97</v>
      </c>
      <c r="AJ1931">
        <v>-98.82</v>
      </c>
      <c r="AK1931">
        <v>39.979999999999997</v>
      </c>
      <c r="AL1931">
        <v>-98.82</v>
      </c>
      <c r="AN1931" t="s">
        <v>596</v>
      </c>
    </row>
    <row r="1932" spans="1:40" x14ac:dyDescent="0.25">
      <c r="A1932">
        <v>5649375</v>
      </c>
      <c r="B1932" t="s">
        <v>3386</v>
      </c>
      <c r="C1932" t="s">
        <v>94</v>
      </c>
      <c r="D1932" t="s">
        <v>577</v>
      </c>
      <c r="E1932" s="1">
        <v>35959</v>
      </c>
      <c r="F1932" s="3">
        <v>1998</v>
      </c>
      <c r="G1932">
        <v>1635</v>
      </c>
      <c r="H1932" t="s">
        <v>28</v>
      </c>
      <c r="I1932" t="s">
        <v>1578</v>
      </c>
      <c r="J1932">
        <v>0</v>
      </c>
      <c r="K1932">
        <v>0</v>
      </c>
      <c r="L1932">
        <v>0</v>
      </c>
      <c r="M1932">
        <v>93500</v>
      </c>
      <c r="N1932">
        <v>0.5</v>
      </c>
      <c r="O1932">
        <v>55</v>
      </c>
      <c r="P1932">
        <v>0</v>
      </c>
      <c r="Q1932">
        <v>0</v>
      </c>
      <c r="R1932">
        <v>50000</v>
      </c>
      <c r="S1932">
        <f>VLOOKUP(F1932,DF!$A$2:$B$75,2)*R1932</f>
        <v>93500</v>
      </c>
      <c r="T1932">
        <v>0</v>
      </c>
      <c r="U1932">
        <f>VLOOKUP(F1932,DF!$A$2:$B$75,2)*T1932</f>
        <v>0</v>
      </c>
      <c r="V1932">
        <v>2078644</v>
      </c>
      <c r="W1932">
        <v>191</v>
      </c>
      <c r="X1932" t="s">
        <v>469</v>
      </c>
      <c r="Y1932">
        <v>0</v>
      </c>
      <c r="Z1932">
        <v>0</v>
      </c>
      <c r="AA1932" t="s">
        <v>597</v>
      </c>
      <c r="AB1932">
        <v>5</v>
      </c>
      <c r="AC1932" t="s">
        <v>183</v>
      </c>
      <c r="AD1932">
        <v>5</v>
      </c>
      <c r="AE1932" t="s">
        <v>183</v>
      </c>
      <c r="AF1932" t="s">
        <v>577</v>
      </c>
      <c r="AG1932" s="1">
        <v>35959</v>
      </c>
      <c r="AH1932">
        <v>1635</v>
      </c>
      <c r="AI1932">
        <v>37.33</v>
      </c>
      <c r="AJ1932">
        <v>-97.23</v>
      </c>
      <c r="AK1932">
        <v>37.33</v>
      </c>
      <c r="AL1932">
        <v>-97.23</v>
      </c>
      <c r="AM1932" t="s">
        <v>598</v>
      </c>
    </row>
    <row r="1933" spans="1:40" x14ac:dyDescent="0.25">
      <c r="A1933">
        <v>5649374</v>
      </c>
      <c r="B1933" t="s">
        <v>3338</v>
      </c>
      <c r="C1933" t="s">
        <v>46</v>
      </c>
      <c r="D1933" t="s">
        <v>599</v>
      </c>
      <c r="E1933" s="1">
        <v>35959</v>
      </c>
      <c r="F1933" s="3">
        <v>1998</v>
      </c>
      <c r="G1933">
        <v>1650</v>
      </c>
      <c r="H1933" t="s">
        <v>28</v>
      </c>
      <c r="I1933" t="s">
        <v>1578</v>
      </c>
      <c r="J1933">
        <v>0</v>
      </c>
      <c r="K1933">
        <v>0</v>
      </c>
      <c r="L1933">
        <v>0</v>
      </c>
      <c r="M1933">
        <v>0</v>
      </c>
      <c r="N1933">
        <v>0.5</v>
      </c>
      <c r="O1933">
        <v>55</v>
      </c>
      <c r="P1933">
        <v>0</v>
      </c>
      <c r="Q1933">
        <v>0</v>
      </c>
      <c r="R1933">
        <v>0</v>
      </c>
      <c r="S1933">
        <f>VLOOKUP(F1933,DF!$A$2:$B$75,2)*R1933</f>
        <v>0</v>
      </c>
      <c r="T1933">
        <v>0</v>
      </c>
      <c r="U1933">
        <f>VLOOKUP(F1933,DF!$A$2:$B$75,2)*T1933</f>
        <v>0</v>
      </c>
      <c r="V1933">
        <v>2078644</v>
      </c>
      <c r="W1933">
        <v>17</v>
      </c>
      <c r="X1933" t="s">
        <v>469</v>
      </c>
      <c r="Y1933">
        <v>0</v>
      </c>
      <c r="Z1933">
        <v>0</v>
      </c>
      <c r="AA1933" t="s">
        <v>581</v>
      </c>
      <c r="AB1933" t="s">
        <v>27</v>
      </c>
      <c r="AC1933" t="s">
        <v>27</v>
      </c>
      <c r="AD1933" t="s">
        <v>27</v>
      </c>
      <c r="AE1933" t="s">
        <v>27</v>
      </c>
      <c r="AF1933" t="s">
        <v>599</v>
      </c>
      <c r="AG1933" s="1">
        <v>35959</v>
      </c>
      <c r="AH1933">
        <v>1650</v>
      </c>
      <c r="AI1933">
        <v>38.369999999999997</v>
      </c>
      <c r="AJ1933">
        <v>-96.63</v>
      </c>
      <c r="AK1933">
        <v>38.369999999999997</v>
      </c>
      <c r="AL1933">
        <v>-96.63</v>
      </c>
    </row>
    <row r="1934" spans="1:40" x14ac:dyDescent="0.25">
      <c r="A1934">
        <v>5649361</v>
      </c>
      <c r="B1934" t="s">
        <v>3394</v>
      </c>
      <c r="C1934" t="s">
        <v>102</v>
      </c>
      <c r="D1934" t="s">
        <v>600</v>
      </c>
      <c r="E1934" s="1">
        <v>35959</v>
      </c>
      <c r="F1934" s="3">
        <v>1998</v>
      </c>
      <c r="G1934">
        <v>1729</v>
      </c>
      <c r="H1934" t="s">
        <v>28</v>
      </c>
      <c r="I1934" t="s">
        <v>1578</v>
      </c>
      <c r="J1934">
        <v>0</v>
      </c>
      <c r="K1934">
        <v>0</v>
      </c>
      <c r="L1934">
        <v>0</v>
      </c>
      <c r="M1934">
        <v>935000</v>
      </c>
      <c r="N1934">
        <v>1</v>
      </c>
      <c r="O1934">
        <v>110</v>
      </c>
      <c r="P1934">
        <v>0</v>
      </c>
      <c r="Q1934">
        <v>0</v>
      </c>
      <c r="R1934">
        <v>500000</v>
      </c>
      <c r="S1934">
        <f>VLOOKUP(F1934,DF!$A$2:$B$75,2)*R1934</f>
        <v>935000</v>
      </c>
      <c r="T1934">
        <v>0</v>
      </c>
      <c r="U1934">
        <f>VLOOKUP(F1934,DF!$A$2:$B$75,2)*T1934</f>
        <v>0</v>
      </c>
      <c r="V1934">
        <v>2078644</v>
      </c>
      <c r="W1934">
        <v>35</v>
      </c>
      <c r="X1934" t="s">
        <v>469</v>
      </c>
      <c r="Y1934">
        <v>0</v>
      </c>
      <c r="Z1934">
        <v>0</v>
      </c>
      <c r="AA1934" t="s">
        <v>601</v>
      </c>
      <c r="AB1934">
        <v>1</v>
      </c>
      <c r="AC1934" t="s">
        <v>161</v>
      </c>
      <c r="AD1934" t="s">
        <v>27</v>
      </c>
      <c r="AE1934" t="s">
        <v>27</v>
      </c>
      <c r="AF1934" t="s">
        <v>600</v>
      </c>
      <c r="AG1934" s="1">
        <v>35959</v>
      </c>
      <c r="AH1934">
        <v>1733</v>
      </c>
      <c r="AI1934">
        <v>37.32</v>
      </c>
      <c r="AJ1934">
        <v>-96.77</v>
      </c>
      <c r="AK1934">
        <v>37.32</v>
      </c>
      <c r="AL1934">
        <v>-96.75</v>
      </c>
      <c r="AM1934" t="s">
        <v>602</v>
      </c>
    </row>
    <row r="1935" spans="1:40" x14ac:dyDescent="0.25">
      <c r="A1935">
        <v>5653892</v>
      </c>
      <c r="B1935" t="s">
        <v>3335</v>
      </c>
      <c r="C1935" t="s">
        <v>42</v>
      </c>
      <c r="D1935" t="s">
        <v>603</v>
      </c>
      <c r="E1935" s="1">
        <v>35959</v>
      </c>
      <c r="F1935" s="3">
        <v>1998</v>
      </c>
      <c r="G1935">
        <v>1738</v>
      </c>
      <c r="H1935" t="s">
        <v>28</v>
      </c>
      <c r="I1935" t="s">
        <v>1578</v>
      </c>
      <c r="J1935">
        <v>0</v>
      </c>
      <c r="K1935">
        <v>0</v>
      </c>
      <c r="L1935">
        <v>0</v>
      </c>
      <c r="M1935">
        <v>0</v>
      </c>
      <c r="N1935">
        <v>0.2</v>
      </c>
      <c r="O1935">
        <v>200</v>
      </c>
      <c r="P1935">
        <v>0</v>
      </c>
      <c r="Q1935">
        <v>0</v>
      </c>
      <c r="R1935">
        <v>0</v>
      </c>
      <c r="S1935">
        <f>VLOOKUP(F1935,DF!$A$2:$B$75,2)*R1935</f>
        <v>0</v>
      </c>
      <c r="T1935">
        <v>0</v>
      </c>
      <c r="U1935">
        <f>VLOOKUP(F1935,DF!$A$2:$B$75,2)*T1935</f>
        <v>0</v>
      </c>
      <c r="V1935">
        <v>2079384</v>
      </c>
      <c r="W1935">
        <v>157</v>
      </c>
      <c r="X1935" t="s">
        <v>454</v>
      </c>
      <c r="Y1935">
        <v>0</v>
      </c>
      <c r="Z1935">
        <v>0</v>
      </c>
      <c r="AA1935" t="s">
        <v>597</v>
      </c>
      <c r="AB1935">
        <v>9</v>
      </c>
      <c r="AC1935" t="s">
        <v>144</v>
      </c>
      <c r="AD1935">
        <v>9</v>
      </c>
      <c r="AE1935" t="s">
        <v>144</v>
      </c>
      <c r="AF1935" t="s">
        <v>603</v>
      </c>
      <c r="AG1935" s="1">
        <v>35959</v>
      </c>
      <c r="AH1935">
        <v>1738</v>
      </c>
      <c r="AI1935">
        <v>39.950000000000003</v>
      </c>
      <c r="AJ1935">
        <v>-97.63</v>
      </c>
      <c r="AK1935">
        <v>39.950000000000003</v>
      </c>
      <c r="AL1935">
        <v>-97.63</v>
      </c>
      <c r="AN1935" t="s">
        <v>604</v>
      </c>
    </row>
    <row r="1936" spans="1:40" x14ac:dyDescent="0.25">
      <c r="A1936">
        <v>5653900</v>
      </c>
      <c r="B1936" t="s">
        <v>3391</v>
      </c>
      <c r="C1936" t="s">
        <v>99</v>
      </c>
      <c r="D1936" t="s">
        <v>605</v>
      </c>
      <c r="E1936" s="1">
        <v>35959</v>
      </c>
      <c r="F1936" s="3">
        <v>1998</v>
      </c>
      <c r="G1936">
        <v>1900</v>
      </c>
      <c r="H1936" t="s">
        <v>28</v>
      </c>
      <c r="I1936" t="s">
        <v>1578</v>
      </c>
      <c r="J1936">
        <v>0</v>
      </c>
      <c r="K1936">
        <v>0</v>
      </c>
      <c r="L1936">
        <v>0</v>
      </c>
      <c r="M1936">
        <v>0</v>
      </c>
      <c r="N1936">
        <v>0.1</v>
      </c>
      <c r="O1936">
        <v>25</v>
      </c>
      <c r="P1936">
        <v>0</v>
      </c>
      <c r="Q1936">
        <v>0</v>
      </c>
      <c r="R1936">
        <v>0</v>
      </c>
      <c r="S1936">
        <f>VLOOKUP(F1936,DF!$A$2:$B$75,2)*R1936</f>
        <v>0</v>
      </c>
      <c r="T1936">
        <v>0</v>
      </c>
      <c r="U1936">
        <f>VLOOKUP(F1936,DF!$A$2:$B$75,2)*T1936</f>
        <v>0</v>
      </c>
      <c r="V1936">
        <v>2079391</v>
      </c>
      <c r="W1936">
        <v>131</v>
      </c>
      <c r="X1936" t="s">
        <v>454</v>
      </c>
      <c r="Y1936">
        <v>0</v>
      </c>
      <c r="Z1936">
        <v>0</v>
      </c>
      <c r="AA1936" t="s">
        <v>606</v>
      </c>
      <c r="AB1936">
        <v>7</v>
      </c>
      <c r="AC1936" t="s">
        <v>144</v>
      </c>
      <c r="AD1936">
        <v>7</v>
      </c>
      <c r="AE1936" t="s">
        <v>144</v>
      </c>
      <c r="AF1936" t="s">
        <v>605</v>
      </c>
      <c r="AG1936" s="1">
        <v>35959</v>
      </c>
      <c r="AH1936">
        <v>1900</v>
      </c>
      <c r="AI1936">
        <v>39.979999999999997</v>
      </c>
      <c r="AJ1936">
        <v>-96.1</v>
      </c>
      <c r="AK1936">
        <v>39.979999999999997</v>
      </c>
      <c r="AL1936">
        <v>-96.1</v>
      </c>
      <c r="AN1936" t="s">
        <v>607</v>
      </c>
    </row>
    <row r="1937" spans="1:40" x14ac:dyDescent="0.25">
      <c r="A1937">
        <v>5653902</v>
      </c>
      <c r="B1937" t="s">
        <v>3391</v>
      </c>
      <c r="C1937" t="s">
        <v>99</v>
      </c>
      <c r="D1937" t="s">
        <v>608</v>
      </c>
      <c r="E1937" s="1">
        <v>35959</v>
      </c>
      <c r="F1937" s="3">
        <v>1998</v>
      </c>
      <c r="G1937">
        <v>1930</v>
      </c>
      <c r="H1937" t="s">
        <v>28</v>
      </c>
      <c r="I1937" t="s">
        <v>1578</v>
      </c>
      <c r="J1937">
        <v>0</v>
      </c>
      <c r="K1937">
        <v>0</v>
      </c>
      <c r="L1937">
        <v>0</v>
      </c>
      <c r="M1937">
        <v>0</v>
      </c>
      <c r="N1937">
        <v>0.1</v>
      </c>
      <c r="O1937">
        <v>25</v>
      </c>
      <c r="P1937">
        <v>0</v>
      </c>
      <c r="Q1937">
        <v>0</v>
      </c>
      <c r="R1937">
        <v>0</v>
      </c>
      <c r="S1937">
        <f>VLOOKUP(F1937,DF!$A$2:$B$75,2)*R1937</f>
        <v>0</v>
      </c>
      <c r="T1937">
        <v>0</v>
      </c>
      <c r="U1937">
        <f>VLOOKUP(F1937,DF!$A$2:$B$75,2)*T1937</f>
        <v>0</v>
      </c>
      <c r="V1937">
        <v>2079393</v>
      </c>
      <c r="W1937">
        <v>131</v>
      </c>
      <c r="X1937" t="s">
        <v>454</v>
      </c>
      <c r="Y1937">
        <v>0</v>
      </c>
      <c r="Z1937">
        <v>0</v>
      </c>
      <c r="AA1937" t="s">
        <v>606</v>
      </c>
      <c r="AB1937">
        <v>3</v>
      </c>
      <c r="AC1937" t="s">
        <v>161</v>
      </c>
      <c r="AD1937">
        <v>3</v>
      </c>
      <c r="AE1937" t="s">
        <v>161</v>
      </c>
      <c r="AF1937" t="s">
        <v>608</v>
      </c>
      <c r="AG1937" s="1">
        <v>35959</v>
      </c>
      <c r="AH1937">
        <v>1930</v>
      </c>
      <c r="AI1937">
        <v>39.97</v>
      </c>
      <c r="AJ1937">
        <v>-96.02</v>
      </c>
      <c r="AK1937">
        <v>39.97</v>
      </c>
      <c r="AL1937">
        <v>-96.02</v>
      </c>
      <c r="AN1937" t="s">
        <v>610</v>
      </c>
    </row>
    <row r="1938" spans="1:40" x14ac:dyDescent="0.25">
      <c r="A1938">
        <v>5653903</v>
      </c>
      <c r="B1938" t="s">
        <v>3391</v>
      </c>
      <c r="C1938" t="s">
        <v>99</v>
      </c>
      <c r="D1938" t="s">
        <v>611</v>
      </c>
      <c r="E1938" s="1">
        <v>35959</v>
      </c>
      <c r="F1938" s="3">
        <v>1998</v>
      </c>
      <c r="G1938">
        <v>1935</v>
      </c>
      <c r="H1938" t="s">
        <v>28</v>
      </c>
      <c r="I1938" t="s">
        <v>1578</v>
      </c>
      <c r="J1938">
        <v>0</v>
      </c>
      <c r="K1938">
        <v>0</v>
      </c>
      <c r="L1938">
        <v>0</v>
      </c>
      <c r="M1938">
        <v>0</v>
      </c>
      <c r="N1938">
        <v>1.5</v>
      </c>
      <c r="O1938">
        <v>50</v>
      </c>
      <c r="P1938">
        <v>0</v>
      </c>
      <c r="Q1938">
        <v>0</v>
      </c>
      <c r="R1938">
        <v>0</v>
      </c>
      <c r="S1938">
        <f>VLOOKUP(F1938,DF!$A$2:$B$75,2)*R1938</f>
        <v>0</v>
      </c>
      <c r="T1938">
        <v>0</v>
      </c>
      <c r="U1938">
        <f>VLOOKUP(F1938,DF!$A$2:$B$75,2)*T1938</f>
        <v>0</v>
      </c>
      <c r="V1938">
        <v>2079394</v>
      </c>
      <c r="W1938">
        <v>131</v>
      </c>
      <c r="X1938" t="s">
        <v>454</v>
      </c>
      <c r="Y1938">
        <v>0</v>
      </c>
      <c r="Z1938">
        <v>0</v>
      </c>
      <c r="AA1938" t="s">
        <v>606</v>
      </c>
      <c r="AB1938">
        <v>4</v>
      </c>
      <c r="AC1938" t="s">
        <v>140</v>
      </c>
      <c r="AD1938">
        <v>4</v>
      </c>
      <c r="AE1938" t="s">
        <v>140</v>
      </c>
      <c r="AF1938" t="s">
        <v>611</v>
      </c>
      <c r="AG1938" s="1">
        <v>35959</v>
      </c>
      <c r="AH1938">
        <v>1935</v>
      </c>
      <c r="AI1938">
        <v>39.97</v>
      </c>
      <c r="AJ1938">
        <v>-95.87</v>
      </c>
      <c r="AK1938">
        <v>39.97</v>
      </c>
      <c r="AL1938">
        <v>-95.87</v>
      </c>
      <c r="AN1938" t="s">
        <v>612</v>
      </c>
    </row>
    <row r="1939" spans="1:40" x14ac:dyDescent="0.25">
      <c r="A1939">
        <v>5653904</v>
      </c>
      <c r="B1939" t="s">
        <v>3391</v>
      </c>
      <c r="C1939" t="s">
        <v>99</v>
      </c>
      <c r="D1939" t="s">
        <v>611</v>
      </c>
      <c r="E1939" s="1">
        <v>35959</v>
      </c>
      <c r="F1939" s="3">
        <v>1998</v>
      </c>
      <c r="G1939">
        <v>1940</v>
      </c>
      <c r="H1939" t="s">
        <v>28</v>
      </c>
      <c r="I1939" t="s">
        <v>1578</v>
      </c>
      <c r="J1939">
        <v>0</v>
      </c>
      <c r="K1939">
        <v>0</v>
      </c>
      <c r="L1939">
        <v>0</v>
      </c>
      <c r="M1939">
        <v>0</v>
      </c>
      <c r="N1939">
        <v>2</v>
      </c>
      <c r="O1939">
        <v>50</v>
      </c>
      <c r="P1939">
        <v>0</v>
      </c>
      <c r="Q1939">
        <v>0</v>
      </c>
      <c r="R1939">
        <v>0</v>
      </c>
      <c r="S1939">
        <f>VLOOKUP(F1939,DF!$A$2:$B$75,2)*R1939</f>
        <v>0</v>
      </c>
      <c r="T1939">
        <v>0</v>
      </c>
      <c r="U1939">
        <f>VLOOKUP(F1939,DF!$A$2:$B$75,2)*T1939</f>
        <v>0</v>
      </c>
      <c r="V1939">
        <v>2079394</v>
      </c>
      <c r="W1939">
        <v>131</v>
      </c>
      <c r="X1939" t="s">
        <v>454</v>
      </c>
      <c r="Y1939">
        <v>0</v>
      </c>
      <c r="Z1939">
        <v>0</v>
      </c>
      <c r="AA1939" t="s">
        <v>606</v>
      </c>
      <c r="AB1939">
        <v>3</v>
      </c>
      <c r="AC1939" t="s">
        <v>140</v>
      </c>
      <c r="AD1939">
        <v>3</v>
      </c>
      <c r="AE1939" t="s">
        <v>140</v>
      </c>
      <c r="AF1939" t="s">
        <v>611</v>
      </c>
      <c r="AG1939" s="1">
        <v>35959</v>
      </c>
      <c r="AH1939">
        <v>1940</v>
      </c>
      <c r="AI1939">
        <v>39.97</v>
      </c>
      <c r="AJ1939">
        <v>-95.85</v>
      </c>
      <c r="AK1939">
        <v>39.97</v>
      </c>
      <c r="AL1939">
        <v>-95.85</v>
      </c>
      <c r="AN1939" t="s">
        <v>612</v>
      </c>
    </row>
    <row r="1940" spans="1:40" x14ac:dyDescent="0.25">
      <c r="A1940">
        <v>5653905</v>
      </c>
      <c r="B1940" t="s">
        <v>3391</v>
      </c>
      <c r="C1940" t="s">
        <v>99</v>
      </c>
      <c r="D1940" t="s">
        <v>613</v>
      </c>
      <c r="E1940" s="1">
        <v>35959</v>
      </c>
      <c r="F1940" s="3">
        <v>1998</v>
      </c>
      <c r="G1940">
        <v>1943</v>
      </c>
      <c r="H1940" t="s">
        <v>28</v>
      </c>
      <c r="I1940" t="s">
        <v>1578</v>
      </c>
      <c r="J1940">
        <v>0</v>
      </c>
      <c r="K1940">
        <v>0</v>
      </c>
      <c r="L1940">
        <v>0</v>
      </c>
      <c r="M1940">
        <v>0</v>
      </c>
      <c r="N1940">
        <v>1</v>
      </c>
      <c r="O1940">
        <v>100</v>
      </c>
      <c r="P1940">
        <v>0</v>
      </c>
      <c r="Q1940">
        <v>0</v>
      </c>
      <c r="R1940">
        <v>0</v>
      </c>
      <c r="S1940">
        <f>VLOOKUP(F1940,DF!$A$2:$B$75,2)*R1940</f>
        <v>0</v>
      </c>
      <c r="T1940">
        <v>0</v>
      </c>
      <c r="U1940">
        <f>VLOOKUP(F1940,DF!$A$2:$B$75,2)*T1940</f>
        <v>0</v>
      </c>
      <c r="V1940">
        <v>2079395</v>
      </c>
      <c r="W1940">
        <v>131</v>
      </c>
      <c r="X1940" t="s">
        <v>454</v>
      </c>
      <c r="Y1940">
        <v>0</v>
      </c>
      <c r="Z1940">
        <v>0</v>
      </c>
      <c r="AA1940" t="s">
        <v>606</v>
      </c>
      <c r="AB1940">
        <v>2</v>
      </c>
      <c r="AC1940" t="s">
        <v>144</v>
      </c>
      <c r="AD1940">
        <v>2</v>
      </c>
      <c r="AE1940" t="s">
        <v>144</v>
      </c>
      <c r="AF1940" t="s">
        <v>613</v>
      </c>
      <c r="AG1940" s="1">
        <v>35959</v>
      </c>
      <c r="AH1940">
        <v>1943</v>
      </c>
      <c r="AI1940">
        <v>39.93</v>
      </c>
      <c r="AJ1940">
        <v>-95.78</v>
      </c>
      <c r="AK1940">
        <v>39.93</v>
      </c>
      <c r="AL1940">
        <v>-95.78</v>
      </c>
      <c r="AN1940" t="s">
        <v>614</v>
      </c>
    </row>
    <row r="1941" spans="1:40" x14ac:dyDescent="0.25">
      <c r="A1941">
        <v>5653906</v>
      </c>
      <c r="B1941" t="s">
        <v>3391</v>
      </c>
      <c r="C1941" t="s">
        <v>99</v>
      </c>
      <c r="D1941" t="s">
        <v>613</v>
      </c>
      <c r="E1941" s="1">
        <v>35959</v>
      </c>
      <c r="F1941" s="3">
        <v>1998</v>
      </c>
      <c r="G1941">
        <v>1944</v>
      </c>
      <c r="H1941" t="s">
        <v>28</v>
      </c>
      <c r="I1941" t="s">
        <v>1578</v>
      </c>
      <c r="J1941">
        <v>0</v>
      </c>
      <c r="K1941">
        <v>0</v>
      </c>
      <c r="L1941">
        <v>0</v>
      </c>
      <c r="M1941">
        <v>0</v>
      </c>
      <c r="N1941">
        <v>0.1</v>
      </c>
      <c r="O1941">
        <v>20</v>
      </c>
      <c r="P1941">
        <v>0</v>
      </c>
      <c r="Q1941">
        <v>0</v>
      </c>
      <c r="R1941">
        <v>0</v>
      </c>
      <c r="S1941">
        <f>VLOOKUP(F1941,DF!$A$2:$B$75,2)*R1941</f>
        <v>0</v>
      </c>
      <c r="T1941">
        <v>0</v>
      </c>
      <c r="U1941">
        <f>VLOOKUP(F1941,DF!$A$2:$B$75,2)*T1941</f>
        <v>0</v>
      </c>
      <c r="V1941">
        <v>2079395</v>
      </c>
      <c r="W1941">
        <v>131</v>
      </c>
      <c r="X1941" t="s">
        <v>454</v>
      </c>
      <c r="Y1941">
        <v>0</v>
      </c>
      <c r="Z1941">
        <v>0</v>
      </c>
      <c r="AA1941" t="s">
        <v>606</v>
      </c>
      <c r="AB1941">
        <v>3</v>
      </c>
      <c r="AC1941" t="s">
        <v>144</v>
      </c>
      <c r="AD1941">
        <v>3</v>
      </c>
      <c r="AE1941" t="s">
        <v>144</v>
      </c>
      <c r="AF1941" t="s">
        <v>613</v>
      </c>
      <c r="AG1941" s="1">
        <v>35959</v>
      </c>
      <c r="AH1941">
        <v>1944</v>
      </c>
      <c r="AI1941">
        <v>39.950000000000003</v>
      </c>
      <c r="AJ1941">
        <v>-95.78</v>
      </c>
      <c r="AK1941">
        <v>39.950000000000003</v>
      </c>
      <c r="AL1941">
        <v>-95.78</v>
      </c>
      <c r="AN1941" t="s">
        <v>614</v>
      </c>
    </row>
    <row r="1942" spans="1:40" x14ac:dyDescent="0.25">
      <c r="A1942">
        <v>5653908</v>
      </c>
      <c r="B1942" t="s">
        <v>3330</v>
      </c>
      <c r="C1942" t="s">
        <v>36</v>
      </c>
      <c r="D1942" t="s">
        <v>616</v>
      </c>
      <c r="E1942" s="1">
        <v>35959</v>
      </c>
      <c r="F1942" s="3">
        <v>1998</v>
      </c>
      <c r="G1942">
        <v>2000</v>
      </c>
      <c r="H1942" t="s">
        <v>28</v>
      </c>
      <c r="I1942" t="s">
        <v>1578</v>
      </c>
      <c r="J1942">
        <v>0</v>
      </c>
      <c r="K1942">
        <v>0</v>
      </c>
      <c r="L1942">
        <v>0</v>
      </c>
      <c r="M1942">
        <v>0</v>
      </c>
      <c r="N1942">
        <v>0.1</v>
      </c>
      <c r="O1942">
        <v>25</v>
      </c>
      <c r="P1942">
        <v>0</v>
      </c>
      <c r="Q1942">
        <v>0</v>
      </c>
      <c r="R1942">
        <v>0</v>
      </c>
      <c r="S1942">
        <f>VLOOKUP(F1942,DF!$A$2:$B$75,2)*R1942</f>
        <v>0</v>
      </c>
      <c r="T1942">
        <v>0</v>
      </c>
      <c r="U1942">
        <f>VLOOKUP(F1942,DF!$A$2:$B$75,2)*T1942</f>
        <v>0</v>
      </c>
      <c r="V1942">
        <v>2079397</v>
      </c>
      <c r="W1942">
        <v>13</v>
      </c>
      <c r="X1942" t="s">
        <v>454</v>
      </c>
      <c r="Y1942">
        <v>0</v>
      </c>
      <c r="Z1942">
        <v>0</v>
      </c>
      <c r="AA1942" t="s">
        <v>576</v>
      </c>
      <c r="AB1942">
        <v>3</v>
      </c>
      <c r="AC1942" t="s">
        <v>197</v>
      </c>
      <c r="AD1942">
        <v>3</v>
      </c>
      <c r="AE1942" t="s">
        <v>197</v>
      </c>
      <c r="AF1942" t="s">
        <v>616</v>
      </c>
      <c r="AG1942" s="1">
        <v>35959</v>
      </c>
      <c r="AH1942">
        <v>2000</v>
      </c>
      <c r="AI1942">
        <v>39.950000000000003</v>
      </c>
      <c r="AJ1942">
        <v>-95.6</v>
      </c>
      <c r="AK1942">
        <v>39.950000000000003</v>
      </c>
      <c r="AL1942">
        <v>-95.6</v>
      </c>
      <c r="AN1942" t="s">
        <v>617</v>
      </c>
    </row>
    <row r="1943" spans="1:40" x14ac:dyDescent="0.25">
      <c r="A1943">
        <v>5653911</v>
      </c>
      <c r="B1943" t="s">
        <v>3391</v>
      </c>
      <c r="C1943" t="s">
        <v>99</v>
      </c>
      <c r="D1943" t="s">
        <v>608</v>
      </c>
      <c r="E1943" s="1">
        <v>35959</v>
      </c>
      <c r="F1943" s="3">
        <v>1998</v>
      </c>
      <c r="G1943">
        <v>2100</v>
      </c>
      <c r="H1943" t="s">
        <v>28</v>
      </c>
      <c r="I1943" t="s">
        <v>1578</v>
      </c>
      <c r="J1943">
        <v>0</v>
      </c>
      <c r="K1943">
        <v>0</v>
      </c>
      <c r="L1943">
        <v>0</v>
      </c>
      <c r="M1943">
        <v>0</v>
      </c>
      <c r="N1943">
        <v>0.1</v>
      </c>
      <c r="O1943">
        <v>25</v>
      </c>
      <c r="P1943">
        <v>0</v>
      </c>
      <c r="Q1943">
        <v>0</v>
      </c>
      <c r="R1943">
        <v>0</v>
      </c>
      <c r="S1943">
        <f>VLOOKUP(F1943,DF!$A$2:$B$75,2)*R1943</f>
        <v>0</v>
      </c>
      <c r="T1943">
        <v>0</v>
      </c>
      <c r="U1943">
        <f>VLOOKUP(F1943,DF!$A$2:$B$75,2)*T1943</f>
        <v>0</v>
      </c>
      <c r="V1943">
        <v>2079400</v>
      </c>
      <c r="W1943">
        <v>131</v>
      </c>
      <c r="X1943" t="s">
        <v>454</v>
      </c>
      <c r="Y1943">
        <v>0</v>
      </c>
      <c r="Z1943">
        <v>0</v>
      </c>
      <c r="AA1943" t="s">
        <v>576</v>
      </c>
      <c r="AB1943">
        <v>6</v>
      </c>
      <c r="AC1943" t="s">
        <v>183</v>
      </c>
      <c r="AD1943">
        <v>6</v>
      </c>
      <c r="AE1943" t="s">
        <v>183</v>
      </c>
      <c r="AF1943" t="s">
        <v>608</v>
      </c>
      <c r="AG1943" s="1">
        <v>35959</v>
      </c>
      <c r="AH1943">
        <v>2100</v>
      </c>
      <c r="AI1943">
        <v>39.880000000000003</v>
      </c>
      <c r="AJ1943">
        <v>-95.97</v>
      </c>
      <c r="AK1943">
        <v>39.880000000000003</v>
      </c>
      <c r="AL1943">
        <v>-95.97</v>
      </c>
      <c r="AN1943" t="s">
        <v>618</v>
      </c>
    </row>
    <row r="1944" spans="1:40" x14ac:dyDescent="0.25">
      <c r="A1944">
        <v>5653914</v>
      </c>
      <c r="B1944" t="s">
        <v>3330</v>
      </c>
      <c r="C1944" t="s">
        <v>36</v>
      </c>
      <c r="D1944" t="s">
        <v>621</v>
      </c>
      <c r="E1944" s="1">
        <v>35959</v>
      </c>
      <c r="F1944" s="3">
        <v>1998</v>
      </c>
      <c r="G1944">
        <v>2155</v>
      </c>
      <c r="H1944" t="s">
        <v>28</v>
      </c>
      <c r="I1944" t="s">
        <v>1578</v>
      </c>
      <c r="J1944">
        <v>0</v>
      </c>
      <c r="K1944">
        <v>0</v>
      </c>
      <c r="L1944">
        <v>0</v>
      </c>
      <c r="M1944">
        <v>0</v>
      </c>
      <c r="N1944">
        <v>0.1</v>
      </c>
      <c r="O1944">
        <v>25</v>
      </c>
      <c r="P1944">
        <v>0</v>
      </c>
      <c r="Q1944">
        <v>0</v>
      </c>
      <c r="R1944">
        <v>0</v>
      </c>
      <c r="S1944">
        <f>VLOOKUP(F1944,DF!$A$2:$B$75,2)*R1944</f>
        <v>0</v>
      </c>
      <c r="T1944">
        <v>0</v>
      </c>
      <c r="U1944">
        <f>VLOOKUP(F1944,DF!$A$2:$B$75,2)*T1944</f>
        <v>0</v>
      </c>
      <c r="V1944">
        <v>2079403</v>
      </c>
      <c r="W1944">
        <v>13</v>
      </c>
      <c r="X1944" t="s">
        <v>454</v>
      </c>
      <c r="Y1944">
        <v>0</v>
      </c>
      <c r="Z1944">
        <v>0</v>
      </c>
      <c r="AA1944" t="s">
        <v>576</v>
      </c>
      <c r="AB1944">
        <v>4</v>
      </c>
      <c r="AC1944" t="s">
        <v>144</v>
      </c>
      <c r="AD1944">
        <v>4</v>
      </c>
      <c r="AE1944" t="s">
        <v>144</v>
      </c>
      <c r="AF1944" t="s">
        <v>621</v>
      </c>
      <c r="AG1944" s="1">
        <v>35959</v>
      </c>
      <c r="AH1944">
        <v>2155</v>
      </c>
      <c r="AI1944">
        <v>39.9</v>
      </c>
      <c r="AJ1944">
        <v>-95.53</v>
      </c>
      <c r="AK1944">
        <v>39.9</v>
      </c>
      <c r="AL1944">
        <v>-95.53</v>
      </c>
      <c r="AN1944" t="s">
        <v>622</v>
      </c>
    </row>
    <row r="1945" spans="1:40" x14ac:dyDescent="0.25">
      <c r="A1945">
        <v>5653996</v>
      </c>
      <c r="B1945" t="s">
        <v>3391</v>
      </c>
      <c r="C1945" t="s">
        <v>99</v>
      </c>
      <c r="D1945" t="s">
        <v>623</v>
      </c>
      <c r="E1945" s="1">
        <v>35966</v>
      </c>
      <c r="F1945" s="3">
        <v>1998</v>
      </c>
      <c r="G1945">
        <v>1624</v>
      </c>
      <c r="H1945" t="s">
        <v>28</v>
      </c>
      <c r="I1945" t="s">
        <v>1578</v>
      </c>
      <c r="J1945">
        <v>0</v>
      </c>
      <c r="K1945">
        <v>0</v>
      </c>
      <c r="L1945">
        <v>0</v>
      </c>
      <c r="M1945">
        <v>0</v>
      </c>
      <c r="N1945">
        <v>0.5</v>
      </c>
      <c r="O1945">
        <v>25</v>
      </c>
      <c r="P1945">
        <v>0</v>
      </c>
      <c r="Q1945">
        <v>0</v>
      </c>
      <c r="R1945">
        <v>0</v>
      </c>
      <c r="S1945">
        <f>VLOOKUP(F1945,DF!$A$2:$B$75,2)*R1945</f>
        <v>0</v>
      </c>
      <c r="T1945">
        <v>0</v>
      </c>
      <c r="U1945">
        <f>VLOOKUP(F1945,DF!$A$2:$B$75,2)*T1945</f>
        <v>0</v>
      </c>
      <c r="V1945">
        <v>2079412</v>
      </c>
      <c r="W1945">
        <v>131</v>
      </c>
      <c r="X1945" t="s">
        <v>454</v>
      </c>
      <c r="Y1945">
        <v>0</v>
      </c>
      <c r="Z1945">
        <v>0</v>
      </c>
      <c r="AA1945" t="s">
        <v>581</v>
      </c>
      <c r="AB1945">
        <v>12</v>
      </c>
      <c r="AC1945" t="s">
        <v>140</v>
      </c>
      <c r="AD1945">
        <v>12</v>
      </c>
      <c r="AE1945" t="s">
        <v>140</v>
      </c>
      <c r="AF1945" t="s">
        <v>623</v>
      </c>
      <c r="AG1945" s="1">
        <v>35966</v>
      </c>
      <c r="AH1945">
        <v>1624</v>
      </c>
      <c r="AI1945">
        <v>39.950000000000003</v>
      </c>
      <c r="AJ1945">
        <v>-96.23</v>
      </c>
      <c r="AK1945">
        <v>39.950000000000003</v>
      </c>
      <c r="AL1945">
        <v>-96.23</v>
      </c>
      <c r="AN1945" t="s">
        <v>624</v>
      </c>
    </row>
    <row r="1946" spans="1:40" x14ac:dyDescent="0.25">
      <c r="A1946">
        <v>5654001</v>
      </c>
      <c r="B1946" t="s">
        <v>3391</v>
      </c>
      <c r="C1946" t="s">
        <v>99</v>
      </c>
      <c r="D1946" t="s">
        <v>623</v>
      </c>
      <c r="E1946" s="1">
        <v>35966</v>
      </c>
      <c r="F1946" s="3">
        <v>1998</v>
      </c>
      <c r="G1946">
        <v>1647</v>
      </c>
      <c r="H1946" t="s">
        <v>28</v>
      </c>
      <c r="I1946" t="s">
        <v>1578</v>
      </c>
      <c r="J1946">
        <v>0</v>
      </c>
      <c r="K1946">
        <v>0</v>
      </c>
      <c r="L1946">
        <v>0</v>
      </c>
      <c r="M1946">
        <v>0</v>
      </c>
      <c r="N1946">
        <v>0.2</v>
      </c>
      <c r="O1946">
        <v>25</v>
      </c>
      <c r="P1946">
        <v>0</v>
      </c>
      <c r="Q1946">
        <v>0</v>
      </c>
      <c r="R1946">
        <v>0</v>
      </c>
      <c r="S1946">
        <f>VLOOKUP(F1946,DF!$A$2:$B$75,2)*R1946</f>
        <v>0</v>
      </c>
      <c r="T1946">
        <v>0</v>
      </c>
      <c r="U1946">
        <f>VLOOKUP(F1946,DF!$A$2:$B$75,2)*T1946</f>
        <v>0</v>
      </c>
      <c r="V1946">
        <v>2079417</v>
      </c>
      <c r="W1946">
        <v>131</v>
      </c>
      <c r="X1946" t="s">
        <v>454</v>
      </c>
      <c r="Y1946">
        <v>0</v>
      </c>
      <c r="Z1946">
        <v>0</v>
      </c>
      <c r="AA1946" t="s">
        <v>576</v>
      </c>
      <c r="AB1946">
        <v>8</v>
      </c>
      <c r="AC1946" t="s">
        <v>140</v>
      </c>
      <c r="AD1946">
        <v>8</v>
      </c>
      <c r="AE1946" t="s">
        <v>140</v>
      </c>
      <c r="AF1946" t="s">
        <v>623</v>
      </c>
      <c r="AG1946" s="1">
        <v>35966</v>
      </c>
      <c r="AH1946">
        <v>1647</v>
      </c>
      <c r="AI1946">
        <v>39.92</v>
      </c>
      <c r="AJ1946">
        <v>-96.17</v>
      </c>
      <c r="AK1946">
        <v>39.92</v>
      </c>
      <c r="AL1946">
        <v>-96.17</v>
      </c>
      <c r="AN1946" t="s">
        <v>625</v>
      </c>
    </row>
    <row r="1947" spans="1:40" x14ac:dyDescent="0.25">
      <c r="A1947">
        <v>5654018</v>
      </c>
      <c r="B1947" t="s">
        <v>3329</v>
      </c>
      <c r="C1947" t="s">
        <v>34</v>
      </c>
      <c r="D1947" t="s">
        <v>626</v>
      </c>
      <c r="E1947" s="1">
        <v>35966</v>
      </c>
      <c r="F1947" s="3">
        <v>1998</v>
      </c>
      <c r="G1947">
        <v>1840</v>
      </c>
      <c r="H1947" t="s">
        <v>28</v>
      </c>
      <c r="I1947" t="s">
        <v>1578</v>
      </c>
      <c r="J1947">
        <v>0</v>
      </c>
      <c r="K1947">
        <v>0</v>
      </c>
      <c r="L1947">
        <v>0</v>
      </c>
      <c r="M1947">
        <v>0</v>
      </c>
      <c r="N1947">
        <v>0.1</v>
      </c>
      <c r="O1947">
        <v>20</v>
      </c>
      <c r="P1947">
        <v>0</v>
      </c>
      <c r="Q1947">
        <v>0</v>
      </c>
      <c r="R1947">
        <v>0</v>
      </c>
      <c r="S1947">
        <f>VLOOKUP(F1947,DF!$A$2:$B$75,2)*R1947</f>
        <v>0</v>
      </c>
      <c r="T1947">
        <v>0</v>
      </c>
      <c r="U1947">
        <f>VLOOKUP(F1947,DF!$A$2:$B$75,2)*T1947</f>
        <v>0</v>
      </c>
      <c r="V1947">
        <v>2079433</v>
      </c>
      <c r="W1947">
        <v>85</v>
      </c>
      <c r="X1947" t="s">
        <v>454</v>
      </c>
      <c r="Y1947">
        <v>0</v>
      </c>
      <c r="Z1947">
        <v>0</v>
      </c>
      <c r="AA1947" t="s">
        <v>606</v>
      </c>
      <c r="AB1947">
        <v>7</v>
      </c>
      <c r="AC1947" t="s">
        <v>183</v>
      </c>
      <c r="AD1947">
        <v>7</v>
      </c>
      <c r="AE1947" t="s">
        <v>183</v>
      </c>
      <c r="AF1947" t="s">
        <v>626</v>
      </c>
      <c r="AG1947" s="1">
        <v>35966</v>
      </c>
      <c r="AH1947">
        <v>1840</v>
      </c>
      <c r="AI1947">
        <v>39.369999999999997</v>
      </c>
      <c r="AJ1947">
        <v>-95.75</v>
      </c>
      <c r="AK1947">
        <v>39.369999999999997</v>
      </c>
      <c r="AL1947">
        <v>-95.75</v>
      </c>
      <c r="AN1947" t="s">
        <v>627</v>
      </c>
    </row>
    <row r="1948" spans="1:40" x14ac:dyDescent="0.25">
      <c r="A1948">
        <v>5640968</v>
      </c>
      <c r="B1948" t="s">
        <v>3379</v>
      </c>
      <c r="C1948" t="s">
        <v>87</v>
      </c>
      <c r="D1948" t="s">
        <v>628</v>
      </c>
      <c r="E1948" s="1">
        <v>35969</v>
      </c>
      <c r="F1948" s="3">
        <v>1998</v>
      </c>
      <c r="G1948">
        <v>11</v>
      </c>
      <c r="H1948" t="s">
        <v>28</v>
      </c>
      <c r="I1948" t="s">
        <v>1578</v>
      </c>
      <c r="J1948">
        <v>0</v>
      </c>
      <c r="K1948">
        <v>0</v>
      </c>
      <c r="L1948">
        <v>0</v>
      </c>
      <c r="M1948">
        <v>0</v>
      </c>
      <c r="N1948">
        <v>0.1</v>
      </c>
      <c r="O1948">
        <v>20</v>
      </c>
      <c r="P1948">
        <v>0</v>
      </c>
      <c r="Q1948">
        <v>0</v>
      </c>
      <c r="R1948">
        <v>0</v>
      </c>
      <c r="S1948">
        <f>VLOOKUP(F1948,DF!$A$2:$B$75,2)*R1948</f>
        <v>0</v>
      </c>
      <c r="T1948">
        <v>0</v>
      </c>
      <c r="U1948">
        <f>VLOOKUP(F1948,DF!$A$2:$B$75,2)*T1948</f>
        <v>0</v>
      </c>
      <c r="V1948">
        <v>2076484</v>
      </c>
      <c r="W1948">
        <v>23</v>
      </c>
      <c r="X1948" t="s">
        <v>474</v>
      </c>
      <c r="Y1948">
        <v>0</v>
      </c>
      <c r="Z1948">
        <v>0</v>
      </c>
      <c r="AA1948" t="s">
        <v>27</v>
      </c>
      <c r="AB1948">
        <v>12</v>
      </c>
      <c r="AC1948" t="s">
        <v>140</v>
      </c>
      <c r="AD1948">
        <v>12</v>
      </c>
      <c r="AE1948" t="s">
        <v>140</v>
      </c>
      <c r="AF1948" t="s">
        <v>628</v>
      </c>
      <c r="AG1948" s="1">
        <v>35969</v>
      </c>
      <c r="AH1948">
        <v>11</v>
      </c>
      <c r="AI1948">
        <v>39.880000000000003</v>
      </c>
      <c r="AJ1948">
        <v>-101.97</v>
      </c>
      <c r="AK1948">
        <v>39.880000000000003</v>
      </c>
      <c r="AL1948">
        <v>-101.97</v>
      </c>
      <c r="AM1948" t="s">
        <v>629</v>
      </c>
    </row>
    <row r="1949" spans="1:40" x14ac:dyDescent="0.25">
      <c r="A1949">
        <v>5654229</v>
      </c>
      <c r="B1949" t="s">
        <v>3420</v>
      </c>
      <c r="C1949" t="s">
        <v>129</v>
      </c>
      <c r="D1949" t="s">
        <v>462</v>
      </c>
      <c r="E1949" s="1">
        <v>35973</v>
      </c>
      <c r="F1949" s="3">
        <v>1998</v>
      </c>
      <c r="G1949">
        <v>2110</v>
      </c>
      <c r="H1949" t="s">
        <v>28</v>
      </c>
      <c r="I1949" t="s">
        <v>1578</v>
      </c>
      <c r="J1949">
        <v>0</v>
      </c>
      <c r="K1949">
        <v>0</v>
      </c>
      <c r="L1949">
        <v>0</v>
      </c>
      <c r="M1949">
        <v>22440</v>
      </c>
      <c r="N1949">
        <v>3</v>
      </c>
      <c r="O1949">
        <v>50</v>
      </c>
      <c r="P1949">
        <v>0</v>
      </c>
      <c r="Q1949">
        <v>0</v>
      </c>
      <c r="R1949">
        <v>12000</v>
      </c>
      <c r="S1949">
        <f>VLOOKUP(F1949,DF!$A$2:$B$75,2)*R1949</f>
        <v>22440</v>
      </c>
      <c r="T1949">
        <v>0</v>
      </c>
      <c r="U1949">
        <f>VLOOKUP(F1949,DF!$A$2:$B$75,2)*T1949</f>
        <v>0</v>
      </c>
      <c r="V1949">
        <v>1063112</v>
      </c>
      <c r="W1949">
        <v>201</v>
      </c>
      <c r="X1949" t="s">
        <v>454</v>
      </c>
      <c r="Y1949">
        <v>0</v>
      </c>
      <c r="Z1949">
        <v>0</v>
      </c>
      <c r="AA1949" t="s">
        <v>601</v>
      </c>
      <c r="AB1949">
        <v>5</v>
      </c>
      <c r="AC1949" t="s">
        <v>140</v>
      </c>
      <c r="AD1949">
        <v>3</v>
      </c>
      <c r="AE1949" t="s">
        <v>144</v>
      </c>
      <c r="AF1949" t="s">
        <v>462</v>
      </c>
      <c r="AG1949" s="1">
        <v>35973</v>
      </c>
      <c r="AH1949">
        <v>2120</v>
      </c>
      <c r="AI1949">
        <v>39.93</v>
      </c>
      <c r="AJ1949">
        <v>-96.95</v>
      </c>
      <c r="AK1949">
        <v>39.93</v>
      </c>
      <c r="AL1949">
        <v>-96.88</v>
      </c>
      <c r="AN1949" t="s">
        <v>632</v>
      </c>
    </row>
    <row r="1950" spans="1:40" x14ac:dyDescent="0.25">
      <c r="A1950">
        <v>5654232</v>
      </c>
      <c r="B1950" t="s">
        <v>3420</v>
      </c>
      <c r="C1950" t="s">
        <v>129</v>
      </c>
      <c r="D1950" t="s">
        <v>630</v>
      </c>
      <c r="E1950" s="1">
        <v>35973</v>
      </c>
      <c r="F1950" s="3">
        <v>1998</v>
      </c>
      <c r="G1950">
        <v>2145</v>
      </c>
      <c r="H1950" t="s">
        <v>28</v>
      </c>
      <c r="I1950" t="s">
        <v>1578</v>
      </c>
      <c r="J1950">
        <v>0</v>
      </c>
      <c r="K1950">
        <v>0</v>
      </c>
      <c r="L1950">
        <v>0</v>
      </c>
      <c r="M1950">
        <v>0</v>
      </c>
      <c r="N1950">
        <v>0.2</v>
      </c>
      <c r="O1950">
        <v>25</v>
      </c>
      <c r="P1950">
        <v>0</v>
      </c>
      <c r="Q1950">
        <v>0</v>
      </c>
      <c r="R1950">
        <v>0</v>
      </c>
      <c r="S1950">
        <f>VLOOKUP(F1950,DF!$A$2:$B$75,2)*R1950</f>
        <v>0</v>
      </c>
      <c r="T1950">
        <v>0</v>
      </c>
      <c r="U1950">
        <f>VLOOKUP(F1950,DF!$A$2:$B$75,2)*T1950</f>
        <v>0</v>
      </c>
      <c r="V1950">
        <v>2079480</v>
      </c>
      <c r="W1950">
        <v>201</v>
      </c>
      <c r="X1950" t="s">
        <v>454</v>
      </c>
      <c r="Y1950">
        <v>0</v>
      </c>
      <c r="Z1950">
        <v>0</v>
      </c>
      <c r="AA1950" t="s">
        <v>581</v>
      </c>
      <c r="AB1950">
        <v>9</v>
      </c>
      <c r="AC1950" t="s">
        <v>197</v>
      </c>
      <c r="AD1950">
        <v>9</v>
      </c>
      <c r="AE1950" t="s">
        <v>197</v>
      </c>
      <c r="AF1950" t="s">
        <v>630</v>
      </c>
      <c r="AG1950" s="1">
        <v>35973</v>
      </c>
      <c r="AH1950">
        <v>2145</v>
      </c>
      <c r="AI1950">
        <v>39.880000000000003</v>
      </c>
      <c r="AJ1950">
        <v>-97.12</v>
      </c>
      <c r="AK1950">
        <v>39.880000000000003</v>
      </c>
      <c r="AL1950">
        <v>-97.12</v>
      </c>
      <c r="AN1950" t="s">
        <v>633</v>
      </c>
    </row>
    <row r="1951" spans="1:40" x14ac:dyDescent="0.25">
      <c r="A1951">
        <v>5654360</v>
      </c>
      <c r="B1951" t="s">
        <v>3370</v>
      </c>
      <c r="C1951" t="s">
        <v>78</v>
      </c>
      <c r="D1951" t="s">
        <v>639</v>
      </c>
      <c r="E1951" s="1">
        <v>35975</v>
      </c>
      <c r="F1951" s="3">
        <v>1998</v>
      </c>
      <c r="G1951">
        <v>1810</v>
      </c>
      <c r="H1951" t="s">
        <v>28</v>
      </c>
      <c r="I1951" t="s">
        <v>1578</v>
      </c>
      <c r="J1951">
        <v>0</v>
      </c>
      <c r="K1951">
        <v>0</v>
      </c>
      <c r="L1951">
        <v>0</v>
      </c>
      <c r="M1951">
        <v>0</v>
      </c>
      <c r="N1951">
        <v>1</v>
      </c>
      <c r="O1951">
        <v>50</v>
      </c>
      <c r="P1951">
        <v>0</v>
      </c>
      <c r="Q1951">
        <v>0</v>
      </c>
      <c r="R1951">
        <v>0</v>
      </c>
      <c r="S1951">
        <f>VLOOKUP(F1951,DF!$A$2:$B$75,2)*R1951</f>
        <v>0</v>
      </c>
      <c r="T1951">
        <v>0</v>
      </c>
      <c r="U1951">
        <f>VLOOKUP(F1951,DF!$A$2:$B$75,2)*T1951</f>
        <v>0</v>
      </c>
      <c r="V1951">
        <v>1063156</v>
      </c>
      <c r="W1951">
        <v>149</v>
      </c>
      <c r="X1951" t="s">
        <v>454</v>
      </c>
      <c r="Y1951">
        <v>0</v>
      </c>
      <c r="Z1951">
        <v>0</v>
      </c>
      <c r="AA1951" t="s">
        <v>606</v>
      </c>
      <c r="AB1951">
        <v>3</v>
      </c>
      <c r="AC1951" t="s">
        <v>144</v>
      </c>
      <c r="AD1951">
        <v>3</v>
      </c>
      <c r="AE1951" t="s">
        <v>144</v>
      </c>
      <c r="AF1951" t="s">
        <v>639</v>
      </c>
      <c r="AG1951" s="1">
        <v>35975</v>
      </c>
      <c r="AH1951">
        <v>1810</v>
      </c>
      <c r="AI1951">
        <v>39.25</v>
      </c>
      <c r="AJ1951">
        <v>-96.07</v>
      </c>
      <c r="AK1951">
        <v>39.25</v>
      </c>
      <c r="AL1951">
        <v>-96.07</v>
      </c>
      <c r="AN1951" t="s">
        <v>640</v>
      </c>
    </row>
    <row r="1952" spans="1:40" x14ac:dyDescent="0.25">
      <c r="A1952">
        <v>5652433</v>
      </c>
      <c r="B1952" t="s">
        <v>3362</v>
      </c>
      <c r="C1952" t="s">
        <v>70</v>
      </c>
      <c r="D1952" t="s">
        <v>641</v>
      </c>
      <c r="E1952" s="1">
        <v>35975</v>
      </c>
      <c r="F1952" s="3">
        <v>1998</v>
      </c>
      <c r="G1952">
        <v>1836</v>
      </c>
      <c r="H1952" t="s">
        <v>28</v>
      </c>
      <c r="I1952" t="s">
        <v>1578</v>
      </c>
      <c r="J1952">
        <v>0</v>
      </c>
      <c r="K1952">
        <v>0</v>
      </c>
      <c r="L1952">
        <v>0</v>
      </c>
      <c r="M1952">
        <v>0</v>
      </c>
      <c r="N1952">
        <v>0.1</v>
      </c>
      <c r="O1952">
        <v>25</v>
      </c>
      <c r="P1952">
        <v>0</v>
      </c>
      <c r="Q1952">
        <v>0</v>
      </c>
      <c r="R1952">
        <v>0</v>
      </c>
      <c r="S1952">
        <f>VLOOKUP(F1952,DF!$A$2:$B$75,2)*R1952</f>
        <v>0</v>
      </c>
      <c r="T1952">
        <v>0</v>
      </c>
      <c r="U1952">
        <f>VLOOKUP(F1952,DF!$A$2:$B$75,2)*T1952</f>
        <v>0</v>
      </c>
      <c r="V1952">
        <v>2079539</v>
      </c>
      <c r="W1952">
        <v>87</v>
      </c>
      <c r="X1952" t="s">
        <v>454</v>
      </c>
      <c r="Y1952">
        <v>0</v>
      </c>
      <c r="Z1952">
        <v>0</v>
      </c>
      <c r="AA1952" t="s">
        <v>619</v>
      </c>
      <c r="AB1952">
        <v>3</v>
      </c>
      <c r="AC1952" t="s">
        <v>174</v>
      </c>
      <c r="AD1952">
        <v>3</v>
      </c>
      <c r="AE1952" t="s">
        <v>174</v>
      </c>
      <c r="AF1952" t="s">
        <v>641</v>
      </c>
      <c r="AG1952" s="1">
        <v>35975</v>
      </c>
      <c r="AH1952">
        <v>1836</v>
      </c>
      <c r="AI1952">
        <v>39.119999999999997</v>
      </c>
      <c r="AJ1952">
        <v>-95.42</v>
      </c>
      <c r="AK1952">
        <v>39.119999999999997</v>
      </c>
      <c r="AL1952">
        <v>-95.42</v>
      </c>
      <c r="AN1952" t="s">
        <v>642</v>
      </c>
    </row>
    <row r="1953" spans="1:40" x14ac:dyDescent="0.25">
      <c r="A1953">
        <v>5654373</v>
      </c>
      <c r="B1953" t="s">
        <v>3363</v>
      </c>
      <c r="C1953" t="s">
        <v>71</v>
      </c>
      <c r="D1953" t="s">
        <v>643</v>
      </c>
      <c r="E1953" s="1">
        <v>35975</v>
      </c>
      <c r="F1953" s="3">
        <v>1998</v>
      </c>
      <c r="G1953">
        <v>1924</v>
      </c>
      <c r="H1953" t="s">
        <v>28</v>
      </c>
      <c r="I1953" t="s">
        <v>1578</v>
      </c>
      <c r="J1953">
        <v>0</v>
      </c>
      <c r="K1953">
        <v>0</v>
      </c>
      <c r="L1953">
        <v>0</v>
      </c>
      <c r="M1953">
        <v>0</v>
      </c>
      <c r="N1953">
        <v>0.2</v>
      </c>
      <c r="O1953">
        <v>25</v>
      </c>
      <c r="P1953">
        <v>0</v>
      </c>
      <c r="Q1953">
        <v>0</v>
      </c>
      <c r="R1953">
        <v>0</v>
      </c>
      <c r="S1953">
        <f>VLOOKUP(F1953,DF!$A$2:$B$75,2)*R1953</f>
        <v>0</v>
      </c>
      <c r="T1953">
        <v>0</v>
      </c>
      <c r="U1953">
        <f>VLOOKUP(F1953,DF!$A$2:$B$75,2)*T1953</f>
        <v>0</v>
      </c>
      <c r="V1953">
        <v>2079522</v>
      </c>
      <c r="W1953">
        <v>139</v>
      </c>
      <c r="X1953" t="s">
        <v>454</v>
      </c>
      <c r="Y1953">
        <v>0</v>
      </c>
      <c r="Z1953">
        <v>0</v>
      </c>
      <c r="AA1953" t="s">
        <v>576</v>
      </c>
      <c r="AB1953">
        <v>5</v>
      </c>
      <c r="AC1953" t="s">
        <v>144</v>
      </c>
      <c r="AD1953">
        <v>5</v>
      </c>
      <c r="AE1953" t="s">
        <v>144</v>
      </c>
      <c r="AF1953" t="s">
        <v>643</v>
      </c>
      <c r="AG1953" s="1">
        <v>35975</v>
      </c>
      <c r="AH1953">
        <v>1924</v>
      </c>
      <c r="AI1953">
        <v>38.700000000000003</v>
      </c>
      <c r="AJ1953">
        <v>-95.82</v>
      </c>
      <c r="AK1953">
        <v>38.700000000000003</v>
      </c>
      <c r="AL1953">
        <v>-95.82</v>
      </c>
      <c r="AN1953" t="s">
        <v>644</v>
      </c>
    </row>
    <row r="1954" spans="1:40" x14ac:dyDescent="0.25">
      <c r="A1954">
        <v>5652414</v>
      </c>
      <c r="B1954" t="s">
        <v>3363</v>
      </c>
      <c r="C1954" t="s">
        <v>71</v>
      </c>
      <c r="D1954" t="s">
        <v>645</v>
      </c>
      <c r="E1954" s="1">
        <v>35975</v>
      </c>
      <c r="F1954" s="3">
        <v>1998</v>
      </c>
      <c r="G1954">
        <v>1946</v>
      </c>
      <c r="H1954" t="s">
        <v>28</v>
      </c>
      <c r="I1954" t="s">
        <v>1578</v>
      </c>
      <c r="J1954">
        <v>0</v>
      </c>
      <c r="K1954">
        <v>0</v>
      </c>
      <c r="L1954">
        <v>0</v>
      </c>
      <c r="M1954">
        <v>0</v>
      </c>
      <c r="N1954">
        <v>0.2</v>
      </c>
      <c r="O1954">
        <v>25</v>
      </c>
      <c r="P1954">
        <v>0</v>
      </c>
      <c r="Q1954">
        <v>0</v>
      </c>
      <c r="R1954">
        <v>0</v>
      </c>
      <c r="S1954">
        <f>VLOOKUP(F1954,DF!$A$2:$B$75,2)*R1954</f>
        <v>0</v>
      </c>
      <c r="T1954">
        <v>0</v>
      </c>
      <c r="U1954">
        <f>VLOOKUP(F1954,DF!$A$2:$B$75,2)*T1954</f>
        <v>0</v>
      </c>
      <c r="V1954">
        <v>2079525</v>
      </c>
      <c r="W1954">
        <v>139</v>
      </c>
      <c r="X1954" t="s">
        <v>454</v>
      </c>
      <c r="Y1954">
        <v>0</v>
      </c>
      <c r="Z1954">
        <v>0</v>
      </c>
      <c r="AA1954" t="s">
        <v>576</v>
      </c>
      <c r="AB1954">
        <v>1</v>
      </c>
      <c r="AC1954" t="s">
        <v>144</v>
      </c>
      <c r="AD1954">
        <v>1</v>
      </c>
      <c r="AE1954" t="s">
        <v>144</v>
      </c>
      <c r="AF1954" t="s">
        <v>645</v>
      </c>
      <c r="AG1954" s="1">
        <v>35975</v>
      </c>
      <c r="AH1954">
        <v>1946</v>
      </c>
      <c r="AI1954">
        <v>38.5</v>
      </c>
      <c r="AJ1954">
        <v>-95.63</v>
      </c>
      <c r="AK1954">
        <v>38.5</v>
      </c>
      <c r="AL1954">
        <v>-95.63</v>
      </c>
      <c r="AN1954" t="s">
        <v>646</v>
      </c>
    </row>
    <row r="1955" spans="1:40" x14ac:dyDescent="0.25">
      <c r="A1955">
        <v>5652415</v>
      </c>
      <c r="B1955" t="s">
        <v>3363</v>
      </c>
      <c r="C1955" t="s">
        <v>71</v>
      </c>
      <c r="D1955" t="s">
        <v>647</v>
      </c>
      <c r="E1955" s="1">
        <v>35975</v>
      </c>
      <c r="F1955" s="3">
        <v>1998</v>
      </c>
      <c r="G1955">
        <v>2027</v>
      </c>
      <c r="H1955" t="s">
        <v>28</v>
      </c>
      <c r="I1955" t="s">
        <v>1578</v>
      </c>
      <c r="J1955">
        <v>0</v>
      </c>
      <c r="K1955">
        <v>0</v>
      </c>
      <c r="L1955">
        <v>0</v>
      </c>
      <c r="M1955">
        <v>0</v>
      </c>
      <c r="N1955">
        <v>0.2</v>
      </c>
      <c r="O1955">
        <v>25</v>
      </c>
      <c r="P1955">
        <v>0</v>
      </c>
      <c r="Q1955">
        <v>0</v>
      </c>
      <c r="R1955">
        <v>0</v>
      </c>
      <c r="S1955">
        <f>VLOOKUP(F1955,DF!$A$2:$B$75,2)*R1955</f>
        <v>0</v>
      </c>
      <c r="T1955">
        <v>0</v>
      </c>
      <c r="U1955">
        <f>VLOOKUP(F1955,DF!$A$2:$B$75,2)*T1955</f>
        <v>0</v>
      </c>
      <c r="V1955">
        <v>2079526</v>
      </c>
      <c r="W1955">
        <v>139</v>
      </c>
      <c r="X1955" t="s">
        <v>454</v>
      </c>
      <c r="Y1955">
        <v>0</v>
      </c>
      <c r="Z1955">
        <v>0</v>
      </c>
      <c r="AA1955" t="s">
        <v>576</v>
      </c>
      <c r="AB1955">
        <v>1</v>
      </c>
      <c r="AC1955" t="s">
        <v>150</v>
      </c>
      <c r="AD1955">
        <v>1</v>
      </c>
      <c r="AE1955" t="s">
        <v>150</v>
      </c>
      <c r="AF1955" t="s">
        <v>647</v>
      </c>
      <c r="AG1955" s="1">
        <v>35975</v>
      </c>
      <c r="AH1955">
        <v>2027</v>
      </c>
      <c r="AI1955">
        <v>38.78</v>
      </c>
      <c r="AJ1955">
        <v>-95.72</v>
      </c>
      <c r="AK1955">
        <v>38.78</v>
      </c>
      <c r="AL1955">
        <v>-95.72</v>
      </c>
      <c r="AN1955" t="s">
        <v>648</v>
      </c>
    </row>
    <row r="1956" spans="1:40" x14ac:dyDescent="0.25">
      <c r="A1956">
        <v>5657766</v>
      </c>
      <c r="B1956" t="s">
        <v>3337</v>
      </c>
      <c r="C1956" t="s">
        <v>44</v>
      </c>
      <c r="D1956" t="s">
        <v>649</v>
      </c>
      <c r="E1956" s="1">
        <v>36010</v>
      </c>
      <c r="F1956" s="3">
        <v>1998</v>
      </c>
      <c r="G1956">
        <v>1111</v>
      </c>
      <c r="H1956" t="s">
        <v>28</v>
      </c>
      <c r="I1956" t="s">
        <v>1578</v>
      </c>
      <c r="J1956">
        <v>0</v>
      </c>
      <c r="K1956">
        <v>0</v>
      </c>
      <c r="L1956">
        <v>0</v>
      </c>
      <c r="M1956">
        <v>0</v>
      </c>
      <c r="N1956">
        <v>1</v>
      </c>
      <c r="O1956">
        <v>110</v>
      </c>
      <c r="P1956">
        <v>0</v>
      </c>
      <c r="Q1956">
        <v>0</v>
      </c>
      <c r="R1956">
        <v>0</v>
      </c>
      <c r="S1956">
        <f>VLOOKUP(F1956,DF!$A$2:$B$75,2)*R1956</f>
        <v>0</v>
      </c>
      <c r="T1956">
        <v>0</v>
      </c>
      <c r="U1956">
        <f>VLOOKUP(F1956,DF!$A$2:$B$75,2)*T1956</f>
        <v>0</v>
      </c>
      <c r="V1956">
        <v>2082324</v>
      </c>
      <c r="W1956">
        <v>95</v>
      </c>
      <c r="X1956" t="s">
        <v>469</v>
      </c>
      <c r="Y1956">
        <v>0</v>
      </c>
      <c r="Z1956">
        <v>0</v>
      </c>
      <c r="AA1956" t="s">
        <v>576</v>
      </c>
      <c r="AB1956">
        <v>2</v>
      </c>
      <c r="AC1956" t="s">
        <v>183</v>
      </c>
      <c r="AD1956">
        <v>2</v>
      </c>
      <c r="AE1956" t="s">
        <v>183</v>
      </c>
      <c r="AF1956" t="s">
        <v>649</v>
      </c>
      <c r="AG1956" s="1">
        <v>36010</v>
      </c>
      <c r="AH1956">
        <v>1116</v>
      </c>
      <c r="AI1956">
        <v>37.68</v>
      </c>
      <c r="AJ1956">
        <v>-97.85</v>
      </c>
      <c r="AK1956">
        <v>37.68</v>
      </c>
      <c r="AL1956">
        <v>-97.85</v>
      </c>
    </row>
    <row r="1957" spans="1:40" x14ac:dyDescent="0.25">
      <c r="A1957">
        <v>5657774</v>
      </c>
      <c r="B1957" t="s">
        <v>3337</v>
      </c>
      <c r="C1957" t="s">
        <v>44</v>
      </c>
      <c r="D1957" t="s">
        <v>650</v>
      </c>
      <c r="E1957" s="1">
        <v>36032</v>
      </c>
      <c r="F1957" s="3">
        <v>1998</v>
      </c>
      <c r="G1957">
        <v>1508</v>
      </c>
      <c r="H1957" t="s">
        <v>28</v>
      </c>
      <c r="I1957" t="s">
        <v>1578</v>
      </c>
      <c r="J1957">
        <v>0</v>
      </c>
      <c r="K1957">
        <v>0</v>
      </c>
      <c r="L1957">
        <v>0</v>
      </c>
      <c r="M1957">
        <v>0</v>
      </c>
      <c r="N1957">
        <v>1</v>
      </c>
      <c r="O1957">
        <v>110</v>
      </c>
      <c r="P1957">
        <v>0</v>
      </c>
      <c r="Q1957">
        <v>0</v>
      </c>
      <c r="R1957">
        <v>0</v>
      </c>
      <c r="S1957">
        <f>VLOOKUP(F1957,DF!$A$2:$B$75,2)*R1957</f>
        <v>0</v>
      </c>
      <c r="T1957">
        <v>0</v>
      </c>
      <c r="U1957">
        <f>VLOOKUP(F1957,DF!$A$2:$B$75,2)*T1957</f>
        <v>0</v>
      </c>
      <c r="V1957">
        <v>2082324</v>
      </c>
      <c r="W1957">
        <v>95</v>
      </c>
      <c r="X1957" t="s">
        <v>469</v>
      </c>
      <c r="Y1957">
        <v>0</v>
      </c>
      <c r="Z1957">
        <v>0</v>
      </c>
      <c r="AA1957" t="s">
        <v>576</v>
      </c>
      <c r="AB1957">
        <v>7</v>
      </c>
      <c r="AC1957" t="s">
        <v>183</v>
      </c>
      <c r="AD1957">
        <v>7</v>
      </c>
      <c r="AE1957" t="s">
        <v>183</v>
      </c>
      <c r="AF1957" t="s">
        <v>650</v>
      </c>
      <c r="AG1957" s="1">
        <v>36032</v>
      </c>
      <c r="AH1957">
        <v>1515</v>
      </c>
      <c r="AI1957">
        <v>37.549999999999997</v>
      </c>
      <c r="AJ1957">
        <v>-98.12</v>
      </c>
      <c r="AK1957">
        <v>37.549999999999997</v>
      </c>
      <c r="AL1957">
        <v>-98.12</v>
      </c>
    </row>
    <row r="1958" spans="1:40" x14ac:dyDescent="0.25">
      <c r="A1958">
        <v>5672888</v>
      </c>
      <c r="B1958" t="s">
        <v>3407</v>
      </c>
      <c r="C1958" t="s">
        <v>115</v>
      </c>
      <c r="D1958" t="s">
        <v>651</v>
      </c>
      <c r="E1958" s="1">
        <v>36065</v>
      </c>
      <c r="F1958" s="3">
        <v>1998</v>
      </c>
      <c r="G1958">
        <v>2213</v>
      </c>
      <c r="H1958" t="s">
        <v>28</v>
      </c>
      <c r="I1958" t="s">
        <v>1578</v>
      </c>
      <c r="J1958">
        <v>0</v>
      </c>
      <c r="K1958">
        <v>0</v>
      </c>
      <c r="L1958">
        <v>0</v>
      </c>
      <c r="M1958">
        <v>0</v>
      </c>
      <c r="N1958">
        <v>0.1</v>
      </c>
      <c r="O1958">
        <v>50</v>
      </c>
      <c r="P1958">
        <v>0</v>
      </c>
      <c r="Q1958">
        <v>0</v>
      </c>
      <c r="R1958">
        <v>0</v>
      </c>
      <c r="S1958">
        <f>VLOOKUP(F1958,DF!$A$2:$B$75,2)*R1958</f>
        <v>0</v>
      </c>
      <c r="T1958">
        <v>0</v>
      </c>
      <c r="U1958">
        <f>VLOOKUP(F1958,DF!$A$2:$B$75,2)*T1958</f>
        <v>0</v>
      </c>
      <c r="V1958">
        <v>2150108</v>
      </c>
      <c r="W1958">
        <v>7</v>
      </c>
      <c r="X1958" t="s">
        <v>459</v>
      </c>
      <c r="Y1958">
        <v>0</v>
      </c>
      <c r="Z1958">
        <v>0</v>
      </c>
      <c r="AA1958" t="s">
        <v>652</v>
      </c>
      <c r="AB1958">
        <v>4</v>
      </c>
      <c r="AC1958" t="s">
        <v>144</v>
      </c>
      <c r="AD1958">
        <v>4</v>
      </c>
      <c r="AE1958" t="s">
        <v>144</v>
      </c>
      <c r="AF1958" t="s">
        <v>651</v>
      </c>
      <c r="AG1958" s="1">
        <v>36065</v>
      </c>
      <c r="AH1958">
        <v>2213</v>
      </c>
      <c r="AI1958">
        <v>37.15</v>
      </c>
      <c r="AJ1958">
        <v>-98.4</v>
      </c>
      <c r="AK1958">
        <v>37.15</v>
      </c>
      <c r="AL1958">
        <v>-98.4</v>
      </c>
    </row>
    <row r="1959" spans="1:40" x14ac:dyDescent="0.25">
      <c r="A1959">
        <v>5668745</v>
      </c>
      <c r="B1959" t="s">
        <v>3327</v>
      </c>
      <c r="C1959" t="s">
        <v>31</v>
      </c>
      <c r="D1959" t="s">
        <v>653</v>
      </c>
      <c r="E1959" s="1">
        <v>36067</v>
      </c>
      <c r="F1959" s="3">
        <v>1998</v>
      </c>
      <c r="G1959">
        <v>1831</v>
      </c>
      <c r="H1959" t="s">
        <v>28</v>
      </c>
      <c r="I1959" t="s">
        <v>1578</v>
      </c>
      <c r="J1959">
        <v>0</v>
      </c>
      <c r="K1959">
        <v>0</v>
      </c>
      <c r="L1959">
        <v>0</v>
      </c>
      <c r="M1959">
        <v>0</v>
      </c>
      <c r="N1959">
        <v>1</v>
      </c>
      <c r="O1959">
        <v>110</v>
      </c>
      <c r="P1959">
        <v>0</v>
      </c>
      <c r="Q1959">
        <v>0</v>
      </c>
      <c r="R1959">
        <v>0</v>
      </c>
      <c r="S1959">
        <f>VLOOKUP(F1959,DF!$A$2:$B$75,2)*R1959</f>
        <v>0</v>
      </c>
      <c r="T1959">
        <v>0</v>
      </c>
      <c r="U1959">
        <f>VLOOKUP(F1959,DF!$A$2:$B$75,2)*T1959</f>
        <v>0</v>
      </c>
      <c r="V1959">
        <v>2149603</v>
      </c>
      <c r="W1959">
        <v>9</v>
      </c>
      <c r="X1959" t="s">
        <v>469</v>
      </c>
      <c r="Y1959">
        <v>0</v>
      </c>
      <c r="Z1959">
        <v>0</v>
      </c>
      <c r="AA1959" t="s">
        <v>581</v>
      </c>
      <c r="AB1959" t="s">
        <v>27</v>
      </c>
      <c r="AC1959" t="s">
        <v>27</v>
      </c>
      <c r="AD1959" t="s">
        <v>27</v>
      </c>
      <c r="AE1959" t="s">
        <v>27</v>
      </c>
      <c r="AF1959" t="s">
        <v>653</v>
      </c>
      <c r="AG1959" s="1">
        <v>36067</v>
      </c>
      <c r="AH1959">
        <v>1831</v>
      </c>
      <c r="AI1959">
        <v>38.520000000000003</v>
      </c>
      <c r="AJ1959">
        <v>-98.77</v>
      </c>
      <c r="AK1959">
        <v>38.520000000000003</v>
      </c>
      <c r="AL1959">
        <v>-98.77</v>
      </c>
      <c r="AM1959" t="s">
        <v>654</v>
      </c>
    </row>
    <row r="1960" spans="1:40" x14ac:dyDescent="0.25">
      <c r="A1960">
        <v>5668747</v>
      </c>
      <c r="B1960" t="s">
        <v>3327</v>
      </c>
      <c r="C1960" t="s">
        <v>31</v>
      </c>
      <c r="D1960" t="s">
        <v>653</v>
      </c>
      <c r="E1960" s="1">
        <v>36067</v>
      </c>
      <c r="F1960" s="3">
        <v>1998</v>
      </c>
      <c r="G1960">
        <v>1833</v>
      </c>
      <c r="H1960" t="s">
        <v>28</v>
      </c>
      <c r="I1960" t="s">
        <v>1578</v>
      </c>
      <c r="J1960">
        <v>0</v>
      </c>
      <c r="K1960">
        <v>0</v>
      </c>
      <c r="L1960">
        <v>0</v>
      </c>
      <c r="M1960">
        <v>0</v>
      </c>
      <c r="N1960">
        <v>1</v>
      </c>
      <c r="O1960">
        <v>110</v>
      </c>
      <c r="P1960">
        <v>0</v>
      </c>
      <c r="Q1960">
        <v>0</v>
      </c>
      <c r="R1960">
        <v>0</v>
      </c>
      <c r="S1960">
        <f>VLOOKUP(F1960,DF!$A$2:$B$75,2)*R1960</f>
        <v>0</v>
      </c>
      <c r="T1960">
        <v>0</v>
      </c>
      <c r="U1960">
        <f>VLOOKUP(F1960,DF!$A$2:$B$75,2)*T1960</f>
        <v>0</v>
      </c>
      <c r="V1960">
        <v>2149603</v>
      </c>
      <c r="W1960">
        <v>9</v>
      </c>
      <c r="X1960" t="s">
        <v>469</v>
      </c>
      <c r="Y1960">
        <v>0</v>
      </c>
      <c r="Z1960">
        <v>0</v>
      </c>
      <c r="AA1960" t="s">
        <v>581</v>
      </c>
      <c r="AB1960">
        <v>2</v>
      </c>
      <c r="AC1960" t="s">
        <v>183</v>
      </c>
      <c r="AD1960">
        <v>2</v>
      </c>
      <c r="AE1960" t="s">
        <v>183</v>
      </c>
      <c r="AF1960" t="s">
        <v>653</v>
      </c>
      <c r="AG1960" s="1">
        <v>36067</v>
      </c>
      <c r="AH1960">
        <v>1833</v>
      </c>
      <c r="AI1960">
        <v>38.479999999999997</v>
      </c>
      <c r="AJ1960">
        <v>-98.77</v>
      </c>
      <c r="AK1960">
        <v>38.479999999999997</v>
      </c>
      <c r="AL1960">
        <v>-98.77</v>
      </c>
    </row>
    <row r="1961" spans="1:40" x14ac:dyDescent="0.25">
      <c r="A1961">
        <v>5675943</v>
      </c>
      <c r="B1961" t="s">
        <v>3364</v>
      </c>
      <c r="C1961" t="s">
        <v>72</v>
      </c>
      <c r="D1961" t="s">
        <v>661</v>
      </c>
      <c r="E1961" s="1">
        <v>36084</v>
      </c>
      <c r="F1961" s="3">
        <v>1998</v>
      </c>
      <c r="G1961">
        <v>1805</v>
      </c>
      <c r="H1961" t="s">
        <v>28</v>
      </c>
      <c r="I1961" t="s">
        <v>1578</v>
      </c>
      <c r="J1961">
        <v>0</v>
      </c>
      <c r="K1961">
        <v>0</v>
      </c>
      <c r="L1961">
        <v>0</v>
      </c>
      <c r="M1961">
        <v>0</v>
      </c>
      <c r="N1961">
        <v>0.1</v>
      </c>
      <c r="O1961">
        <v>50</v>
      </c>
      <c r="P1961">
        <v>0</v>
      </c>
      <c r="Q1961">
        <v>0</v>
      </c>
      <c r="R1961">
        <v>0</v>
      </c>
      <c r="S1961">
        <f>VLOOKUP(F1961,DF!$A$2:$B$75,2)*R1961</f>
        <v>0</v>
      </c>
      <c r="T1961">
        <v>0</v>
      </c>
      <c r="U1961">
        <f>VLOOKUP(F1961,DF!$A$2:$B$75,2)*T1961</f>
        <v>0</v>
      </c>
      <c r="V1961">
        <v>2150936</v>
      </c>
      <c r="W1961">
        <v>51</v>
      </c>
      <c r="X1961" t="s">
        <v>459</v>
      </c>
      <c r="Y1961">
        <v>0</v>
      </c>
      <c r="Z1961">
        <v>0</v>
      </c>
      <c r="AA1961" t="s">
        <v>597</v>
      </c>
      <c r="AB1961">
        <v>3</v>
      </c>
      <c r="AC1961" t="s">
        <v>178</v>
      </c>
      <c r="AD1961">
        <v>3</v>
      </c>
      <c r="AE1961" t="s">
        <v>178</v>
      </c>
      <c r="AF1961" t="s">
        <v>661</v>
      </c>
      <c r="AG1961" s="1">
        <v>36084</v>
      </c>
      <c r="AH1961">
        <v>1806</v>
      </c>
      <c r="AI1961">
        <v>38.869999999999997</v>
      </c>
      <c r="AJ1961">
        <v>-99.38</v>
      </c>
      <c r="AK1961">
        <v>38.869999999999997</v>
      </c>
      <c r="AL1961">
        <v>-99.38</v>
      </c>
    </row>
    <row r="1962" spans="1:40" x14ac:dyDescent="0.25">
      <c r="A1962">
        <v>5675953</v>
      </c>
      <c r="B1962" t="s">
        <v>3358</v>
      </c>
      <c r="C1962" t="s">
        <v>66</v>
      </c>
      <c r="D1962" t="s">
        <v>663</v>
      </c>
      <c r="E1962" s="1">
        <v>36108</v>
      </c>
      <c r="F1962" s="3">
        <v>1998</v>
      </c>
      <c r="G1962">
        <v>1715</v>
      </c>
      <c r="H1962" t="s">
        <v>28</v>
      </c>
      <c r="I1962" t="s">
        <v>1578</v>
      </c>
      <c r="J1962">
        <v>0</v>
      </c>
      <c r="K1962">
        <v>0</v>
      </c>
      <c r="L1962">
        <v>0</v>
      </c>
      <c r="M1962">
        <v>0</v>
      </c>
      <c r="N1962">
        <v>0.1</v>
      </c>
      <c r="O1962">
        <v>20</v>
      </c>
      <c r="P1962">
        <v>0</v>
      </c>
      <c r="Q1962">
        <v>0</v>
      </c>
      <c r="R1962">
        <v>0</v>
      </c>
      <c r="S1962">
        <f>VLOOKUP(F1962,DF!$A$2:$B$75,2)*R1962</f>
        <v>0</v>
      </c>
      <c r="T1962">
        <v>0</v>
      </c>
      <c r="U1962">
        <f>VLOOKUP(F1962,DF!$A$2:$B$75,2)*T1962</f>
        <v>0</v>
      </c>
      <c r="V1962">
        <v>2150938</v>
      </c>
      <c r="W1962">
        <v>151</v>
      </c>
      <c r="X1962" t="s">
        <v>459</v>
      </c>
      <c r="Y1962">
        <v>0</v>
      </c>
      <c r="Z1962">
        <v>0</v>
      </c>
      <c r="AA1962" t="s">
        <v>601</v>
      </c>
      <c r="AB1962">
        <v>3</v>
      </c>
      <c r="AC1962" t="s">
        <v>183</v>
      </c>
      <c r="AD1962">
        <v>3</v>
      </c>
      <c r="AE1962" t="s">
        <v>183</v>
      </c>
      <c r="AF1962" t="s">
        <v>663</v>
      </c>
      <c r="AG1962" s="1">
        <v>36108</v>
      </c>
      <c r="AH1962">
        <v>1715</v>
      </c>
      <c r="AI1962">
        <v>37.729999999999997</v>
      </c>
      <c r="AJ1962">
        <v>-98.87</v>
      </c>
      <c r="AK1962">
        <v>37.729999999999997</v>
      </c>
      <c r="AL1962">
        <v>-98.87</v>
      </c>
    </row>
    <row r="1963" spans="1:40" x14ac:dyDescent="0.25">
      <c r="A1963">
        <v>5675579</v>
      </c>
      <c r="B1963" t="s">
        <v>3345</v>
      </c>
      <c r="C1963" t="s">
        <v>53</v>
      </c>
      <c r="D1963" t="s">
        <v>664</v>
      </c>
      <c r="E1963" s="1">
        <v>36108</v>
      </c>
      <c r="F1963" s="3">
        <v>1998</v>
      </c>
      <c r="G1963">
        <v>1925</v>
      </c>
      <c r="H1963" t="s">
        <v>28</v>
      </c>
      <c r="I1963" t="s">
        <v>1578</v>
      </c>
      <c r="J1963">
        <v>0</v>
      </c>
      <c r="K1963">
        <v>0</v>
      </c>
      <c r="L1963">
        <v>0</v>
      </c>
      <c r="M1963">
        <v>93500</v>
      </c>
      <c r="N1963">
        <v>1</v>
      </c>
      <c r="O1963">
        <v>50</v>
      </c>
      <c r="P1963">
        <v>0</v>
      </c>
      <c r="Q1963">
        <v>0</v>
      </c>
      <c r="R1963">
        <v>50000</v>
      </c>
      <c r="S1963">
        <f>VLOOKUP(F1963,DF!$A$2:$B$75,2)*R1963</f>
        <v>93500</v>
      </c>
      <c r="T1963">
        <v>0</v>
      </c>
      <c r="U1963">
        <f>VLOOKUP(F1963,DF!$A$2:$B$75,2)*T1963</f>
        <v>0</v>
      </c>
      <c r="V1963">
        <v>2151302</v>
      </c>
      <c r="W1963">
        <v>173</v>
      </c>
      <c r="X1963" t="s">
        <v>469</v>
      </c>
      <c r="Y1963">
        <v>0</v>
      </c>
      <c r="Z1963">
        <v>0</v>
      </c>
      <c r="AA1963" t="s">
        <v>619</v>
      </c>
      <c r="AB1963">
        <v>3</v>
      </c>
      <c r="AC1963" t="s">
        <v>140</v>
      </c>
      <c r="AD1963">
        <v>3</v>
      </c>
      <c r="AE1963" t="s">
        <v>140</v>
      </c>
      <c r="AF1963" t="s">
        <v>664</v>
      </c>
      <c r="AG1963" s="1">
        <v>36108</v>
      </c>
      <c r="AH1963">
        <v>1927</v>
      </c>
      <c r="AI1963">
        <v>37.53</v>
      </c>
      <c r="AJ1963">
        <v>-97.53</v>
      </c>
      <c r="AK1963">
        <v>37.53</v>
      </c>
      <c r="AL1963">
        <v>-97.53</v>
      </c>
      <c r="AM1963" t="s">
        <v>665</v>
      </c>
    </row>
    <row r="1964" spans="1:40" x14ac:dyDescent="0.25">
      <c r="A1964">
        <v>5673388</v>
      </c>
      <c r="B1964" t="s">
        <v>3363</v>
      </c>
      <c r="C1964" t="s">
        <v>71</v>
      </c>
      <c r="D1964" t="s">
        <v>666</v>
      </c>
      <c r="E1964" s="1">
        <v>36108</v>
      </c>
      <c r="F1964" s="3">
        <v>1998</v>
      </c>
      <c r="G1964">
        <v>2130</v>
      </c>
      <c r="H1964" t="s">
        <v>28</v>
      </c>
      <c r="I1964" t="s">
        <v>1578</v>
      </c>
      <c r="J1964">
        <v>0</v>
      </c>
      <c r="K1964">
        <v>0</v>
      </c>
      <c r="L1964">
        <v>0</v>
      </c>
      <c r="M1964">
        <v>140250</v>
      </c>
      <c r="N1964">
        <v>1</v>
      </c>
      <c r="O1964">
        <v>75</v>
      </c>
      <c r="P1964">
        <v>0</v>
      </c>
      <c r="Q1964">
        <v>0</v>
      </c>
      <c r="R1964">
        <v>75000</v>
      </c>
      <c r="S1964">
        <f>VLOOKUP(F1964,DF!$A$2:$B$75,2)*R1964</f>
        <v>140250</v>
      </c>
      <c r="T1964">
        <v>0</v>
      </c>
      <c r="U1964">
        <f>VLOOKUP(F1964,DF!$A$2:$B$75,2)*T1964</f>
        <v>0</v>
      </c>
      <c r="V1964">
        <v>2150264</v>
      </c>
      <c r="W1964">
        <v>139</v>
      </c>
      <c r="X1964" t="s">
        <v>454</v>
      </c>
      <c r="Y1964">
        <v>0</v>
      </c>
      <c r="Z1964">
        <v>0</v>
      </c>
      <c r="AA1964" t="s">
        <v>619</v>
      </c>
      <c r="AB1964">
        <v>1</v>
      </c>
      <c r="AC1964" t="s">
        <v>197</v>
      </c>
      <c r="AD1964">
        <v>1</v>
      </c>
      <c r="AE1964" t="s">
        <v>197</v>
      </c>
      <c r="AF1964" t="s">
        <v>666</v>
      </c>
      <c r="AG1964" s="1">
        <v>36108</v>
      </c>
      <c r="AH1964">
        <v>2132</v>
      </c>
      <c r="AI1964">
        <v>38.82</v>
      </c>
      <c r="AJ1964">
        <v>-95.63</v>
      </c>
      <c r="AK1964">
        <v>38.82</v>
      </c>
      <c r="AL1964">
        <v>-95.63</v>
      </c>
      <c r="AM1964" t="s">
        <v>667</v>
      </c>
    </row>
    <row r="1965" spans="1:40" x14ac:dyDescent="0.25">
      <c r="A1965">
        <v>5572635</v>
      </c>
      <c r="B1965" t="s">
        <v>3421</v>
      </c>
      <c r="C1965" t="s">
        <v>130</v>
      </c>
      <c r="D1965" t="s">
        <v>482</v>
      </c>
      <c r="E1965" s="1">
        <v>35211</v>
      </c>
      <c r="F1965" s="3">
        <v>1996</v>
      </c>
      <c r="G1965">
        <v>1545</v>
      </c>
      <c r="H1965" t="s">
        <v>28</v>
      </c>
      <c r="I1965" t="s">
        <v>1697</v>
      </c>
      <c r="J1965">
        <v>3</v>
      </c>
      <c r="K1965">
        <v>0</v>
      </c>
      <c r="L1965">
        <v>0</v>
      </c>
      <c r="M1965">
        <v>4171000</v>
      </c>
      <c r="N1965">
        <v>22</v>
      </c>
      <c r="O1965">
        <v>900</v>
      </c>
      <c r="P1965">
        <v>0</v>
      </c>
      <c r="Q1965">
        <v>0</v>
      </c>
      <c r="R1965">
        <v>2000000</v>
      </c>
      <c r="S1965">
        <f>VLOOKUP(F1965,DF!$A$2:$B$75,2)*R1965</f>
        <v>3880000</v>
      </c>
      <c r="T1965">
        <v>150000</v>
      </c>
      <c r="U1965">
        <f>VLOOKUP(F1965,DF!$A$2:$B$75,2)*T1965</f>
        <v>291000</v>
      </c>
      <c r="V1965">
        <v>2050409</v>
      </c>
      <c r="W1965">
        <v>69</v>
      </c>
      <c r="X1965" t="s">
        <v>459</v>
      </c>
      <c r="Y1965">
        <v>0</v>
      </c>
      <c r="Z1965">
        <v>0</v>
      </c>
      <c r="AA1965" t="s">
        <v>27</v>
      </c>
      <c r="AB1965">
        <v>15</v>
      </c>
      <c r="AC1965" t="s">
        <v>157</v>
      </c>
      <c r="AD1965">
        <v>4</v>
      </c>
      <c r="AE1965" t="s">
        <v>157</v>
      </c>
      <c r="AF1965" t="s">
        <v>486</v>
      </c>
      <c r="AG1965" s="1">
        <v>35211</v>
      </c>
      <c r="AH1965">
        <v>1615</v>
      </c>
      <c r="AI1965">
        <v>37.630000000000003</v>
      </c>
      <c r="AJ1965">
        <v>-100.65</v>
      </c>
      <c r="AK1965">
        <v>37.869999999999997</v>
      </c>
      <c r="AL1965">
        <v>-100.4</v>
      </c>
      <c r="AN1965" t="s">
        <v>485</v>
      </c>
    </row>
    <row r="1966" spans="1:40" x14ac:dyDescent="0.25">
      <c r="A1966">
        <v>5544818</v>
      </c>
      <c r="B1966" t="s">
        <v>3420</v>
      </c>
      <c r="C1966" t="s">
        <v>129</v>
      </c>
      <c r="D1966" t="s">
        <v>464</v>
      </c>
      <c r="E1966" s="1">
        <v>35194</v>
      </c>
      <c r="F1966" s="3">
        <v>1996</v>
      </c>
      <c r="G1966">
        <v>1950</v>
      </c>
      <c r="H1966" t="s">
        <v>28</v>
      </c>
      <c r="I1966" t="s">
        <v>1588</v>
      </c>
      <c r="J1966">
        <v>2</v>
      </c>
      <c r="K1966">
        <v>0</v>
      </c>
      <c r="L1966">
        <v>0</v>
      </c>
      <c r="M1966">
        <v>659600</v>
      </c>
      <c r="N1966">
        <v>1.5</v>
      </c>
      <c r="O1966">
        <v>100</v>
      </c>
      <c r="P1966">
        <v>0</v>
      </c>
      <c r="Q1966">
        <v>0</v>
      </c>
      <c r="R1966">
        <v>300000</v>
      </c>
      <c r="S1966">
        <f>VLOOKUP(F1966,DF!$A$2:$B$75,2)*R1966</f>
        <v>582000</v>
      </c>
      <c r="T1966">
        <v>40000</v>
      </c>
      <c r="U1966">
        <f>VLOOKUP(F1966,DF!$A$2:$B$75,2)*T1966</f>
        <v>77600</v>
      </c>
      <c r="V1966">
        <v>2033809</v>
      </c>
      <c r="W1966">
        <v>201</v>
      </c>
      <c r="X1966" t="s">
        <v>454</v>
      </c>
      <c r="Y1966">
        <v>0</v>
      </c>
      <c r="Z1966">
        <v>0</v>
      </c>
      <c r="AA1966" t="s">
        <v>27</v>
      </c>
      <c r="AB1966">
        <v>1</v>
      </c>
      <c r="AC1966" t="s">
        <v>161</v>
      </c>
      <c r="AD1966">
        <v>1</v>
      </c>
      <c r="AE1966" t="s">
        <v>150</v>
      </c>
      <c r="AF1966" t="s">
        <v>464</v>
      </c>
      <c r="AG1966" s="1">
        <v>35194</v>
      </c>
      <c r="AH1966">
        <v>1955</v>
      </c>
      <c r="AI1966">
        <v>39.57</v>
      </c>
      <c r="AJ1966">
        <v>-97.32</v>
      </c>
      <c r="AK1966">
        <v>39.57</v>
      </c>
      <c r="AL1966">
        <v>-97.28</v>
      </c>
      <c r="AN1966" t="s">
        <v>465</v>
      </c>
    </row>
    <row r="1967" spans="1:40" x14ac:dyDescent="0.25">
      <c r="A1967">
        <v>5572636</v>
      </c>
      <c r="B1967" t="s">
        <v>3357</v>
      </c>
      <c r="C1967" t="s">
        <v>65</v>
      </c>
      <c r="D1967" t="s">
        <v>481</v>
      </c>
      <c r="E1967" s="1">
        <v>35211</v>
      </c>
      <c r="F1967" s="3">
        <v>1996</v>
      </c>
      <c r="G1967">
        <v>1503</v>
      </c>
      <c r="H1967" t="s">
        <v>28</v>
      </c>
      <c r="I1967" t="s">
        <v>1588</v>
      </c>
      <c r="J1967">
        <v>2</v>
      </c>
      <c r="K1967">
        <v>0</v>
      </c>
      <c r="L1967">
        <v>0</v>
      </c>
      <c r="M1967">
        <v>659600</v>
      </c>
      <c r="N1967">
        <v>14</v>
      </c>
      <c r="O1967">
        <v>450</v>
      </c>
      <c r="P1967">
        <v>0</v>
      </c>
      <c r="Q1967">
        <v>0</v>
      </c>
      <c r="R1967">
        <v>200000</v>
      </c>
      <c r="S1967">
        <f>VLOOKUP(F1967,DF!$A$2:$B$75,2)*R1967</f>
        <v>388000</v>
      </c>
      <c r="T1967">
        <v>140000</v>
      </c>
      <c r="U1967">
        <f>VLOOKUP(F1967,DF!$A$2:$B$75,2)*T1967</f>
        <v>271600</v>
      </c>
      <c r="V1967">
        <v>2050410</v>
      </c>
      <c r="W1967">
        <v>175</v>
      </c>
      <c r="X1967" t="s">
        <v>459</v>
      </c>
      <c r="Y1967">
        <v>0</v>
      </c>
      <c r="Z1967">
        <v>0</v>
      </c>
      <c r="AA1967" t="s">
        <v>27</v>
      </c>
      <c r="AB1967">
        <v>11</v>
      </c>
      <c r="AC1967" t="s">
        <v>144</v>
      </c>
      <c r="AD1967">
        <v>6</v>
      </c>
      <c r="AE1967" t="s">
        <v>183</v>
      </c>
      <c r="AF1967" t="s">
        <v>482</v>
      </c>
      <c r="AG1967" s="1">
        <v>35211</v>
      </c>
      <c r="AH1967">
        <v>1528</v>
      </c>
      <c r="AI1967">
        <v>37.200000000000003</v>
      </c>
      <c r="AJ1967">
        <v>-100.93</v>
      </c>
      <c r="AK1967">
        <v>37.4</v>
      </c>
      <c r="AL1967">
        <v>-100.85</v>
      </c>
      <c r="AN1967" t="s">
        <v>483</v>
      </c>
    </row>
    <row r="1968" spans="1:40" x14ac:dyDescent="0.25">
      <c r="A1968">
        <v>5572637</v>
      </c>
      <c r="B1968" t="s">
        <v>3354</v>
      </c>
      <c r="C1968" t="s">
        <v>62</v>
      </c>
      <c r="D1968" t="s">
        <v>482</v>
      </c>
      <c r="E1968" s="1">
        <v>35211</v>
      </c>
      <c r="F1968" s="3">
        <v>1996</v>
      </c>
      <c r="G1968">
        <v>1528</v>
      </c>
      <c r="H1968" t="s">
        <v>28</v>
      </c>
      <c r="I1968" t="s">
        <v>1588</v>
      </c>
      <c r="J1968">
        <v>2</v>
      </c>
      <c r="K1968">
        <v>0</v>
      </c>
      <c r="L1968">
        <v>0</v>
      </c>
      <c r="M1968">
        <v>194000</v>
      </c>
      <c r="N1968">
        <v>6</v>
      </c>
      <c r="O1968">
        <v>150</v>
      </c>
      <c r="P1968">
        <v>0</v>
      </c>
      <c r="Q1968">
        <v>0</v>
      </c>
      <c r="R1968">
        <v>100000</v>
      </c>
      <c r="S1968">
        <f>VLOOKUP(F1968,DF!$A$2:$B$75,2)*R1968</f>
        <v>194000</v>
      </c>
      <c r="T1968">
        <v>0</v>
      </c>
      <c r="U1968">
        <f>VLOOKUP(F1968,DF!$A$2:$B$75,2)*T1968</f>
        <v>0</v>
      </c>
      <c r="V1968">
        <v>2050410</v>
      </c>
      <c r="W1968">
        <v>81</v>
      </c>
      <c r="X1968" t="s">
        <v>459</v>
      </c>
      <c r="Y1968">
        <v>0</v>
      </c>
      <c r="Z1968">
        <v>0</v>
      </c>
      <c r="AA1968" t="s">
        <v>27</v>
      </c>
      <c r="AB1968">
        <v>6</v>
      </c>
      <c r="AC1968" t="s">
        <v>183</v>
      </c>
      <c r="AD1968">
        <v>4</v>
      </c>
      <c r="AE1968" t="s">
        <v>399</v>
      </c>
      <c r="AF1968" t="s">
        <v>482</v>
      </c>
      <c r="AG1968" s="1">
        <v>35211</v>
      </c>
      <c r="AH1968">
        <v>1537</v>
      </c>
      <c r="AI1968">
        <v>37.4</v>
      </c>
      <c r="AJ1968">
        <v>-100.85</v>
      </c>
      <c r="AK1968">
        <v>37.47</v>
      </c>
      <c r="AL1968">
        <v>-100.78</v>
      </c>
      <c r="AN1968" t="s">
        <v>483</v>
      </c>
    </row>
    <row r="1969" spans="1:40" x14ac:dyDescent="0.25">
      <c r="A1969">
        <v>5548124</v>
      </c>
      <c r="B1969" t="s">
        <v>3403</v>
      </c>
      <c r="C1969" t="s">
        <v>111</v>
      </c>
      <c r="D1969" t="s">
        <v>468</v>
      </c>
      <c r="E1969" s="1">
        <v>35194</v>
      </c>
      <c r="F1969" s="3">
        <v>1996</v>
      </c>
      <c r="G1969">
        <v>2010</v>
      </c>
      <c r="H1969" t="s">
        <v>28</v>
      </c>
      <c r="I1969" t="s">
        <v>1590</v>
      </c>
      <c r="J1969">
        <v>1</v>
      </c>
      <c r="K1969">
        <v>0</v>
      </c>
      <c r="L1969">
        <v>0</v>
      </c>
      <c r="M1969">
        <v>0</v>
      </c>
      <c r="N1969">
        <v>0.5</v>
      </c>
      <c r="O1969">
        <v>50</v>
      </c>
      <c r="P1969">
        <v>0</v>
      </c>
      <c r="Q1969">
        <v>0</v>
      </c>
      <c r="R1969">
        <v>0</v>
      </c>
      <c r="S1969">
        <f>VLOOKUP(F1969,DF!$A$2:$B$75,2)*R1969</f>
        <v>0</v>
      </c>
      <c r="T1969">
        <v>0</v>
      </c>
      <c r="U1969">
        <f>VLOOKUP(F1969,DF!$A$2:$B$75,2)*T1969</f>
        <v>0</v>
      </c>
      <c r="V1969">
        <v>2031069</v>
      </c>
      <c r="W1969">
        <v>155</v>
      </c>
      <c r="X1969" t="s">
        <v>469</v>
      </c>
      <c r="Y1969">
        <v>0</v>
      </c>
      <c r="Z1969">
        <v>0</v>
      </c>
      <c r="AA1969" t="s">
        <v>27</v>
      </c>
      <c r="AB1969">
        <v>2</v>
      </c>
      <c r="AC1969" t="s">
        <v>140</v>
      </c>
      <c r="AD1969">
        <v>1</v>
      </c>
      <c r="AE1969" t="s">
        <v>140</v>
      </c>
      <c r="AF1969" t="s">
        <v>468</v>
      </c>
      <c r="AG1969" s="1">
        <v>35194</v>
      </c>
      <c r="AH1969">
        <v>2011</v>
      </c>
      <c r="AI1969">
        <v>37.92</v>
      </c>
      <c r="AJ1969">
        <v>-98.22</v>
      </c>
      <c r="AK1969">
        <v>37.92</v>
      </c>
      <c r="AL1969">
        <v>-98.2</v>
      </c>
    </row>
    <row r="1970" spans="1:40" x14ac:dyDescent="0.25">
      <c r="A1970">
        <v>5544820</v>
      </c>
      <c r="B1970" t="s">
        <v>3391</v>
      </c>
      <c r="C1970" t="s">
        <v>99</v>
      </c>
      <c r="D1970" t="s">
        <v>471</v>
      </c>
      <c r="E1970" s="1">
        <v>35194</v>
      </c>
      <c r="F1970" s="3">
        <v>1996</v>
      </c>
      <c r="G1970">
        <v>2032</v>
      </c>
      <c r="H1970" t="s">
        <v>28</v>
      </c>
      <c r="I1970" t="s">
        <v>1590</v>
      </c>
      <c r="J1970">
        <v>1</v>
      </c>
      <c r="K1970">
        <v>0</v>
      </c>
      <c r="L1970">
        <v>0</v>
      </c>
      <c r="M1970">
        <v>232800</v>
      </c>
      <c r="N1970">
        <v>0.5</v>
      </c>
      <c r="O1970">
        <v>75</v>
      </c>
      <c r="P1970">
        <v>0</v>
      </c>
      <c r="Q1970">
        <v>0</v>
      </c>
      <c r="R1970">
        <v>95000</v>
      </c>
      <c r="S1970">
        <f>VLOOKUP(F1970,DF!$A$2:$B$75,2)*R1970</f>
        <v>184300</v>
      </c>
      <c r="T1970">
        <v>25000</v>
      </c>
      <c r="U1970">
        <f>VLOOKUP(F1970,DF!$A$2:$B$75,2)*T1970</f>
        <v>48500</v>
      </c>
      <c r="V1970">
        <v>2033811</v>
      </c>
      <c r="W1970">
        <v>131</v>
      </c>
      <c r="X1970" t="s">
        <v>454</v>
      </c>
      <c r="Y1970">
        <v>0</v>
      </c>
      <c r="Z1970">
        <v>0</v>
      </c>
      <c r="AA1970" t="s">
        <v>27</v>
      </c>
      <c r="AB1970">
        <v>1</v>
      </c>
      <c r="AC1970" t="s">
        <v>183</v>
      </c>
      <c r="AD1970">
        <v>1</v>
      </c>
      <c r="AE1970" t="s">
        <v>183</v>
      </c>
      <c r="AF1970" t="s">
        <v>471</v>
      </c>
      <c r="AG1970" s="1">
        <v>35194</v>
      </c>
      <c r="AH1970">
        <v>2035</v>
      </c>
      <c r="AI1970">
        <v>39.83</v>
      </c>
      <c r="AJ1970">
        <v>-96.18</v>
      </c>
      <c r="AK1970">
        <v>39.83</v>
      </c>
      <c r="AL1970">
        <v>-96.18</v>
      </c>
      <c r="AN1970" t="s">
        <v>472</v>
      </c>
    </row>
    <row r="1971" spans="1:40" x14ac:dyDescent="0.25">
      <c r="A1971">
        <v>5556021</v>
      </c>
      <c r="B1971" t="s">
        <v>3388</v>
      </c>
      <c r="C1971" t="s">
        <v>96</v>
      </c>
      <c r="D1971" t="s">
        <v>476</v>
      </c>
      <c r="E1971" s="1">
        <v>35207</v>
      </c>
      <c r="F1971" s="3">
        <v>1996</v>
      </c>
      <c r="G1971">
        <v>2030</v>
      </c>
      <c r="H1971" t="s">
        <v>28</v>
      </c>
      <c r="I1971" t="s">
        <v>1590</v>
      </c>
      <c r="J1971">
        <v>1</v>
      </c>
      <c r="K1971">
        <v>0</v>
      </c>
      <c r="L1971">
        <v>0</v>
      </c>
      <c r="M1971">
        <v>0</v>
      </c>
      <c r="N1971">
        <v>4</v>
      </c>
      <c r="O1971">
        <v>50</v>
      </c>
      <c r="P1971">
        <v>0</v>
      </c>
      <c r="Q1971">
        <v>0</v>
      </c>
      <c r="R1971">
        <v>0</v>
      </c>
      <c r="S1971">
        <f>VLOOKUP(F1971,DF!$A$2:$B$75,2)*R1971</f>
        <v>0</v>
      </c>
      <c r="T1971">
        <v>0</v>
      </c>
      <c r="U1971">
        <f>VLOOKUP(F1971,DF!$A$2:$B$75,2)*T1971</f>
        <v>0</v>
      </c>
      <c r="V1971">
        <v>2033921</v>
      </c>
      <c r="W1971">
        <v>39</v>
      </c>
      <c r="X1971" t="s">
        <v>474</v>
      </c>
      <c r="Y1971">
        <v>0</v>
      </c>
      <c r="Z1971">
        <v>0</v>
      </c>
      <c r="AA1971" t="s">
        <v>27</v>
      </c>
      <c r="AB1971">
        <v>8</v>
      </c>
      <c r="AC1971" t="s">
        <v>161</v>
      </c>
      <c r="AD1971">
        <v>4</v>
      </c>
      <c r="AE1971" t="s">
        <v>161</v>
      </c>
      <c r="AF1971" t="s">
        <v>476</v>
      </c>
      <c r="AG1971" s="1">
        <v>35207</v>
      </c>
      <c r="AH1971">
        <v>2040</v>
      </c>
      <c r="AI1971">
        <v>39.82</v>
      </c>
      <c r="AJ1971">
        <v>-100.67</v>
      </c>
      <c r="AK1971">
        <v>39.82</v>
      </c>
      <c r="AL1971">
        <v>-100.6</v>
      </c>
    </row>
    <row r="1972" spans="1:40" x14ac:dyDescent="0.25">
      <c r="A1972">
        <v>5572249</v>
      </c>
      <c r="B1972" t="s">
        <v>3377</v>
      </c>
      <c r="C1972" t="s">
        <v>85</v>
      </c>
      <c r="D1972" t="s">
        <v>477</v>
      </c>
      <c r="E1972" s="1">
        <v>35209</v>
      </c>
      <c r="F1972" s="3">
        <v>1996</v>
      </c>
      <c r="G1972">
        <v>1702</v>
      </c>
      <c r="H1972" t="s">
        <v>28</v>
      </c>
      <c r="I1972" t="s">
        <v>1590</v>
      </c>
      <c r="J1972">
        <v>1</v>
      </c>
      <c r="K1972">
        <v>0</v>
      </c>
      <c r="L1972">
        <v>0</v>
      </c>
      <c r="M1972">
        <v>0</v>
      </c>
      <c r="N1972">
        <v>0.5</v>
      </c>
      <c r="O1972">
        <v>50</v>
      </c>
      <c r="P1972">
        <v>0</v>
      </c>
      <c r="Q1972">
        <v>0</v>
      </c>
      <c r="R1972">
        <v>0</v>
      </c>
      <c r="S1972">
        <f>VLOOKUP(F1972,DF!$A$2:$B$75,2)*R1972</f>
        <v>0</v>
      </c>
      <c r="T1972">
        <v>0</v>
      </c>
      <c r="U1972">
        <f>VLOOKUP(F1972,DF!$A$2:$B$75,2)*T1972</f>
        <v>0</v>
      </c>
      <c r="V1972">
        <v>2050348</v>
      </c>
      <c r="W1972">
        <v>57</v>
      </c>
      <c r="X1972" t="s">
        <v>459</v>
      </c>
      <c r="Y1972">
        <v>0</v>
      </c>
      <c r="Z1972">
        <v>0</v>
      </c>
      <c r="AA1972" t="s">
        <v>27</v>
      </c>
      <c r="AB1972">
        <v>12</v>
      </c>
      <c r="AC1972" t="s">
        <v>144</v>
      </c>
      <c r="AD1972">
        <v>13</v>
      </c>
      <c r="AE1972" t="s">
        <v>144</v>
      </c>
      <c r="AF1972" t="s">
        <v>477</v>
      </c>
      <c r="AG1972" s="1">
        <v>35209</v>
      </c>
      <c r="AH1972">
        <v>1703</v>
      </c>
      <c r="AI1972">
        <v>37.72</v>
      </c>
      <c r="AJ1972">
        <v>-99.63</v>
      </c>
      <c r="AK1972">
        <v>37.729999999999997</v>
      </c>
      <c r="AL1972">
        <v>-99.63</v>
      </c>
      <c r="AN1972" t="s">
        <v>478</v>
      </c>
    </row>
    <row r="1973" spans="1:40" x14ac:dyDescent="0.25">
      <c r="A1973">
        <v>5572630</v>
      </c>
      <c r="B1973" t="s">
        <v>3376</v>
      </c>
      <c r="C1973" t="s">
        <v>84</v>
      </c>
      <c r="D1973" t="s">
        <v>479</v>
      </c>
      <c r="E1973" s="1">
        <v>35211</v>
      </c>
      <c r="F1973" s="3">
        <v>1996</v>
      </c>
      <c r="G1973">
        <v>1439</v>
      </c>
      <c r="H1973" t="s">
        <v>28</v>
      </c>
      <c r="I1973" t="s">
        <v>1590</v>
      </c>
      <c r="J1973">
        <v>1</v>
      </c>
      <c r="K1973">
        <v>0</v>
      </c>
      <c r="L1973">
        <v>0</v>
      </c>
      <c r="M1973">
        <v>77600</v>
      </c>
      <c r="N1973">
        <v>5</v>
      </c>
      <c r="O1973">
        <v>200</v>
      </c>
      <c r="P1973">
        <v>0</v>
      </c>
      <c r="Q1973">
        <v>0</v>
      </c>
      <c r="R1973">
        <v>40000</v>
      </c>
      <c r="S1973">
        <f>VLOOKUP(F1973,DF!$A$2:$B$75,2)*R1973</f>
        <v>77600</v>
      </c>
      <c r="T1973">
        <v>0</v>
      </c>
      <c r="U1973">
        <f>VLOOKUP(F1973,DF!$A$2:$B$75,2)*T1973</f>
        <v>0</v>
      </c>
      <c r="V1973">
        <v>2050407</v>
      </c>
      <c r="W1973">
        <v>189</v>
      </c>
      <c r="X1973" t="s">
        <v>459</v>
      </c>
      <c r="Y1973">
        <v>0</v>
      </c>
      <c r="Z1973">
        <v>0</v>
      </c>
      <c r="AA1973" t="s">
        <v>27</v>
      </c>
      <c r="AB1973">
        <v>5</v>
      </c>
      <c r="AC1973" t="s">
        <v>183</v>
      </c>
      <c r="AD1973">
        <v>2</v>
      </c>
      <c r="AE1973" t="s">
        <v>150</v>
      </c>
      <c r="AF1973" t="s">
        <v>479</v>
      </c>
      <c r="AG1973" s="1">
        <v>35211</v>
      </c>
      <c r="AH1973">
        <v>1449</v>
      </c>
      <c r="AI1973">
        <v>37.1</v>
      </c>
      <c r="AJ1973">
        <v>-101.1</v>
      </c>
      <c r="AK1973">
        <v>37.17</v>
      </c>
      <c r="AL1973">
        <v>-101.07</v>
      </c>
      <c r="AN1973" t="s">
        <v>480</v>
      </c>
    </row>
    <row r="1974" spans="1:40" x14ac:dyDescent="0.25">
      <c r="A1974">
        <v>5572631</v>
      </c>
      <c r="B1974" t="s">
        <v>3357</v>
      </c>
      <c r="C1974" t="s">
        <v>65</v>
      </c>
      <c r="D1974" t="s">
        <v>479</v>
      </c>
      <c r="E1974" s="1">
        <v>35211</v>
      </c>
      <c r="F1974" s="3">
        <v>1996</v>
      </c>
      <c r="G1974">
        <v>1449</v>
      </c>
      <c r="H1974" t="s">
        <v>28</v>
      </c>
      <c r="I1974" t="s">
        <v>1590</v>
      </c>
      <c r="J1974">
        <v>1</v>
      </c>
      <c r="K1974">
        <v>0</v>
      </c>
      <c r="L1974">
        <v>0</v>
      </c>
      <c r="M1974">
        <v>291000</v>
      </c>
      <c r="N1974">
        <v>8</v>
      </c>
      <c r="O1974">
        <v>200</v>
      </c>
      <c r="P1974">
        <v>0</v>
      </c>
      <c r="Q1974">
        <v>0</v>
      </c>
      <c r="R1974">
        <v>150000</v>
      </c>
      <c r="S1974">
        <f>VLOOKUP(F1974,DF!$A$2:$B$75,2)*R1974</f>
        <v>291000</v>
      </c>
      <c r="T1974">
        <v>0</v>
      </c>
      <c r="U1974">
        <f>VLOOKUP(F1974,DF!$A$2:$B$75,2)*T1974</f>
        <v>0</v>
      </c>
      <c r="V1974">
        <v>2050407</v>
      </c>
      <c r="W1974">
        <v>175</v>
      </c>
      <c r="X1974" t="s">
        <v>459</v>
      </c>
      <c r="Y1974">
        <v>0</v>
      </c>
      <c r="Z1974">
        <v>0</v>
      </c>
      <c r="AA1974" t="s">
        <v>27</v>
      </c>
      <c r="AB1974">
        <v>2</v>
      </c>
      <c r="AC1974" t="s">
        <v>150</v>
      </c>
      <c r="AD1974">
        <v>8</v>
      </c>
      <c r="AE1974" t="s">
        <v>157</v>
      </c>
      <c r="AF1974" t="s">
        <v>479</v>
      </c>
      <c r="AG1974" s="1">
        <v>35211</v>
      </c>
      <c r="AH1974">
        <v>1504</v>
      </c>
      <c r="AI1974">
        <v>37.17</v>
      </c>
      <c r="AJ1974">
        <v>-101.07</v>
      </c>
      <c r="AK1974">
        <v>37.25</v>
      </c>
      <c r="AL1974">
        <v>-101</v>
      </c>
      <c r="AN1974" t="s">
        <v>480</v>
      </c>
    </row>
    <row r="1975" spans="1:40" x14ac:dyDescent="0.25">
      <c r="A1975">
        <v>5572638</v>
      </c>
      <c r="B1975" t="s">
        <v>3421</v>
      </c>
      <c r="C1975" t="s">
        <v>130</v>
      </c>
      <c r="D1975" t="s">
        <v>487</v>
      </c>
      <c r="E1975" s="1">
        <v>35211</v>
      </c>
      <c r="F1975" s="3">
        <v>1996</v>
      </c>
      <c r="G1975">
        <v>1615</v>
      </c>
      <c r="H1975" t="s">
        <v>28</v>
      </c>
      <c r="I1975" t="s">
        <v>1590</v>
      </c>
      <c r="J1975">
        <v>1</v>
      </c>
      <c r="K1975">
        <v>0</v>
      </c>
      <c r="L1975">
        <v>0</v>
      </c>
      <c r="M1975">
        <v>1649000</v>
      </c>
      <c r="N1975">
        <v>10</v>
      </c>
      <c r="O1975">
        <v>400</v>
      </c>
      <c r="P1975">
        <v>0</v>
      </c>
      <c r="Q1975">
        <v>0</v>
      </c>
      <c r="R1975">
        <v>850000</v>
      </c>
      <c r="S1975">
        <f>VLOOKUP(F1975,DF!$A$2:$B$75,2)*R1975</f>
        <v>1649000</v>
      </c>
      <c r="T1975">
        <v>0</v>
      </c>
      <c r="U1975">
        <f>VLOOKUP(F1975,DF!$A$2:$B$75,2)*T1975</f>
        <v>0</v>
      </c>
      <c r="V1975">
        <v>2050411</v>
      </c>
      <c r="W1975">
        <v>69</v>
      </c>
      <c r="X1975" t="s">
        <v>459</v>
      </c>
      <c r="Y1975">
        <v>0</v>
      </c>
      <c r="Z1975">
        <v>0</v>
      </c>
      <c r="AA1975" t="s">
        <v>27</v>
      </c>
      <c r="AB1975">
        <v>6</v>
      </c>
      <c r="AC1975" t="s">
        <v>144</v>
      </c>
      <c r="AD1975">
        <v>14</v>
      </c>
      <c r="AE1975" t="s">
        <v>248</v>
      </c>
      <c r="AF1975" t="s">
        <v>487</v>
      </c>
      <c r="AG1975" s="1">
        <v>35211</v>
      </c>
      <c r="AH1975">
        <v>1628</v>
      </c>
      <c r="AI1975">
        <v>37.880000000000003</v>
      </c>
      <c r="AJ1975">
        <v>-100.35</v>
      </c>
      <c r="AK1975">
        <v>37.979999999999997</v>
      </c>
      <c r="AL1975">
        <v>-100.25</v>
      </c>
      <c r="AN1975" t="s">
        <v>488</v>
      </c>
    </row>
    <row r="1976" spans="1:40" x14ac:dyDescent="0.25">
      <c r="A1976">
        <v>5556206</v>
      </c>
      <c r="B1976" t="s">
        <v>3344</v>
      </c>
      <c r="C1976" t="s">
        <v>52</v>
      </c>
      <c r="D1976" t="s">
        <v>489</v>
      </c>
      <c r="E1976" s="1">
        <v>35211</v>
      </c>
      <c r="F1976" s="3">
        <v>1996</v>
      </c>
      <c r="G1976">
        <v>1618</v>
      </c>
      <c r="H1976" t="s">
        <v>28</v>
      </c>
      <c r="I1976" t="s">
        <v>1590</v>
      </c>
      <c r="J1976">
        <v>1</v>
      </c>
      <c r="K1976">
        <v>0</v>
      </c>
      <c r="L1976">
        <v>0</v>
      </c>
      <c r="M1976">
        <v>97000</v>
      </c>
      <c r="N1976">
        <v>1</v>
      </c>
      <c r="O1976">
        <v>50</v>
      </c>
      <c r="P1976">
        <v>0</v>
      </c>
      <c r="Q1976">
        <v>0</v>
      </c>
      <c r="R1976">
        <v>50000</v>
      </c>
      <c r="S1976">
        <f>VLOOKUP(F1976,DF!$A$2:$B$75,2)*R1976</f>
        <v>97000</v>
      </c>
      <c r="T1976">
        <v>0</v>
      </c>
      <c r="U1976">
        <f>VLOOKUP(F1976,DF!$A$2:$B$75,2)*T1976</f>
        <v>0</v>
      </c>
      <c r="V1976">
        <v>2033950</v>
      </c>
      <c r="W1976">
        <v>203</v>
      </c>
      <c r="X1976" t="s">
        <v>474</v>
      </c>
      <c r="Y1976">
        <v>0</v>
      </c>
      <c r="Z1976">
        <v>0</v>
      </c>
      <c r="AA1976" t="s">
        <v>27</v>
      </c>
      <c r="AB1976">
        <v>10</v>
      </c>
      <c r="AC1976" t="s">
        <v>140</v>
      </c>
      <c r="AD1976">
        <v>11</v>
      </c>
      <c r="AE1976" t="s">
        <v>140</v>
      </c>
      <c r="AF1976" t="s">
        <v>489</v>
      </c>
      <c r="AG1976" s="1">
        <v>35211</v>
      </c>
      <c r="AH1976">
        <v>1625</v>
      </c>
      <c r="AI1976">
        <v>38.58</v>
      </c>
      <c r="AJ1976">
        <v>-101.48</v>
      </c>
      <c r="AK1976">
        <v>38.6</v>
      </c>
      <c r="AL1976">
        <v>-101.5</v>
      </c>
      <c r="AN1976" t="s">
        <v>490</v>
      </c>
    </row>
    <row r="1977" spans="1:40" x14ac:dyDescent="0.25">
      <c r="A1977">
        <v>5572639</v>
      </c>
      <c r="B1977" t="s">
        <v>3421</v>
      </c>
      <c r="C1977" t="s">
        <v>130</v>
      </c>
      <c r="D1977" t="s">
        <v>487</v>
      </c>
      <c r="E1977" s="1">
        <v>35211</v>
      </c>
      <c r="F1977" s="3">
        <v>1996</v>
      </c>
      <c r="G1977">
        <v>1620</v>
      </c>
      <c r="H1977" t="s">
        <v>28</v>
      </c>
      <c r="I1977" t="s">
        <v>1590</v>
      </c>
      <c r="J1977">
        <v>1</v>
      </c>
      <c r="K1977">
        <v>0</v>
      </c>
      <c r="L1977">
        <v>0</v>
      </c>
      <c r="M1977">
        <v>126100</v>
      </c>
      <c r="N1977">
        <v>3</v>
      </c>
      <c r="O1977">
        <v>50</v>
      </c>
      <c r="P1977">
        <v>0</v>
      </c>
      <c r="Q1977">
        <v>0</v>
      </c>
      <c r="R1977">
        <v>65000</v>
      </c>
      <c r="S1977">
        <f>VLOOKUP(F1977,DF!$A$2:$B$75,2)*R1977</f>
        <v>126100</v>
      </c>
      <c r="T1977">
        <v>0</v>
      </c>
      <c r="U1977">
        <f>VLOOKUP(F1977,DF!$A$2:$B$75,2)*T1977</f>
        <v>0</v>
      </c>
      <c r="V1977">
        <v>2050412</v>
      </c>
      <c r="W1977">
        <v>69</v>
      </c>
      <c r="X1977" t="s">
        <v>459</v>
      </c>
      <c r="Y1977">
        <v>0</v>
      </c>
      <c r="Z1977">
        <v>0</v>
      </c>
      <c r="AA1977" t="s">
        <v>27</v>
      </c>
      <c r="AB1977">
        <v>9</v>
      </c>
      <c r="AC1977" t="s">
        <v>144</v>
      </c>
      <c r="AD1977">
        <v>11</v>
      </c>
      <c r="AE1977" t="s">
        <v>248</v>
      </c>
      <c r="AF1977" t="s">
        <v>487</v>
      </c>
      <c r="AG1977" s="1">
        <v>35211</v>
      </c>
      <c r="AH1977">
        <v>1625</v>
      </c>
      <c r="AI1977">
        <v>37.93</v>
      </c>
      <c r="AJ1977">
        <v>-100.35</v>
      </c>
      <c r="AK1977">
        <v>37.950000000000003</v>
      </c>
      <c r="AL1977">
        <v>-100.27</v>
      </c>
      <c r="AN1977" t="s">
        <v>491</v>
      </c>
    </row>
    <row r="1978" spans="1:40" x14ac:dyDescent="0.25">
      <c r="A1978">
        <v>5559488</v>
      </c>
      <c r="B1978" t="s">
        <v>3411</v>
      </c>
      <c r="C1978" t="s">
        <v>119</v>
      </c>
      <c r="D1978" t="s">
        <v>494</v>
      </c>
      <c r="E1978" s="1">
        <v>35211</v>
      </c>
      <c r="F1978" s="3">
        <v>1996</v>
      </c>
      <c r="G1978">
        <v>2050</v>
      </c>
      <c r="H1978" t="s">
        <v>28</v>
      </c>
      <c r="I1978" t="s">
        <v>1590</v>
      </c>
      <c r="J1978">
        <v>1</v>
      </c>
      <c r="K1978">
        <v>0</v>
      </c>
      <c r="L1978">
        <v>0</v>
      </c>
      <c r="M1978">
        <v>194000</v>
      </c>
      <c r="N1978">
        <v>1</v>
      </c>
      <c r="O1978">
        <v>75</v>
      </c>
      <c r="P1978">
        <v>0</v>
      </c>
      <c r="Q1978">
        <v>0</v>
      </c>
      <c r="R1978">
        <v>100000</v>
      </c>
      <c r="S1978">
        <f>VLOOKUP(F1978,DF!$A$2:$B$75,2)*R1978</f>
        <v>194000</v>
      </c>
      <c r="T1978">
        <v>0</v>
      </c>
      <c r="U1978">
        <f>VLOOKUP(F1978,DF!$A$2:$B$75,2)*T1978</f>
        <v>0</v>
      </c>
      <c r="V1978">
        <v>2038744</v>
      </c>
      <c r="W1978">
        <v>37</v>
      </c>
      <c r="X1978" t="s">
        <v>495</v>
      </c>
      <c r="Y1978">
        <v>0</v>
      </c>
      <c r="Z1978">
        <v>0</v>
      </c>
      <c r="AA1978" t="s">
        <v>27</v>
      </c>
      <c r="AB1978">
        <v>1</v>
      </c>
      <c r="AC1978" t="s">
        <v>197</v>
      </c>
      <c r="AD1978" t="s">
        <v>27</v>
      </c>
      <c r="AE1978" t="s">
        <v>27</v>
      </c>
      <c r="AF1978" t="s">
        <v>494</v>
      </c>
      <c r="AG1978" s="1">
        <v>35211</v>
      </c>
      <c r="AH1978">
        <v>2052</v>
      </c>
      <c r="AI1978">
        <v>37.53</v>
      </c>
      <c r="AJ1978">
        <v>-94.65</v>
      </c>
      <c r="AK1978">
        <v>37.549999999999997</v>
      </c>
      <c r="AL1978">
        <v>-94.63</v>
      </c>
      <c r="AN1978" t="s">
        <v>496</v>
      </c>
    </row>
    <row r="1979" spans="1:40" x14ac:dyDescent="0.25">
      <c r="A1979">
        <v>5572653</v>
      </c>
      <c r="B1979" t="s">
        <v>3417</v>
      </c>
      <c r="C1979" t="s">
        <v>126</v>
      </c>
      <c r="D1979" t="s">
        <v>499</v>
      </c>
      <c r="E1979" s="1">
        <v>35216</v>
      </c>
      <c r="F1979" s="3">
        <v>1996</v>
      </c>
      <c r="G1979">
        <v>1709</v>
      </c>
      <c r="H1979" t="s">
        <v>28</v>
      </c>
      <c r="I1979" t="s">
        <v>1590</v>
      </c>
      <c r="J1979">
        <v>1</v>
      </c>
      <c r="K1979">
        <v>0</v>
      </c>
      <c r="L1979">
        <v>0</v>
      </c>
      <c r="M1979">
        <v>97000</v>
      </c>
      <c r="N1979">
        <v>15</v>
      </c>
      <c r="O1979">
        <v>300</v>
      </c>
      <c r="P1979">
        <v>0</v>
      </c>
      <c r="Q1979">
        <v>0</v>
      </c>
      <c r="R1979">
        <v>50000</v>
      </c>
      <c r="S1979">
        <f>VLOOKUP(F1979,DF!$A$2:$B$75,2)*R1979</f>
        <v>97000</v>
      </c>
      <c r="T1979">
        <v>0</v>
      </c>
      <c r="U1979">
        <f>VLOOKUP(F1979,DF!$A$2:$B$75,2)*T1979</f>
        <v>0</v>
      </c>
      <c r="V1979">
        <v>2050424</v>
      </c>
      <c r="W1979">
        <v>135</v>
      </c>
      <c r="X1979" t="s">
        <v>459</v>
      </c>
      <c r="Y1979">
        <v>0</v>
      </c>
      <c r="Z1979">
        <v>0</v>
      </c>
      <c r="AA1979" t="s">
        <v>27</v>
      </c>
      <c r="AB1979">
        <v>3</v>
      </c>
      <c r="AC1979" t="s">
        <v>178</v>
      </c>
      <c r="AD1979">
        <v>6</v>
      </c>
      <c r="AE1979" t="s">
        <v>399</v>
      </c>
      <c r="AF1979" t="s">
        <v>500</v>
      </c>
      <c r="AG1979" s="1">
        <v>35216</v>
      </c>
      <c r="AH1979">
        <v>1739</v>
      </c>
      <c r="AI1979">
        <v>38.42</v>
      </c>
      <c r="AJ1979">
        <v>-99.87</v>
      </c>
      <c r="AK1979">
        <v>38.42</v>
      </c>
      <c r="AL1979">
        <v>-99.58</v>
      </c>
      <c r="AN1979" t="s">
        <v>501</v>
      </c>
    </row>
    <row r="1980" spans="1:40" x14ac:dyDescent="0.25">
      <c r="A1980">
        <v>5572654</v>
      </c>
      <c r="B1980" t="s">
        <v>3326</v>
      </c>
      <c r="C1980" t="s">
        <v>30</v>
      </c>
      <c r="D1980" t="s">
        <v>500</v>
      </c>
      <c r="E1980" s="1">
        <v>35216</v>
      </c>
      <c r="F1980" s="3">
        <v>1996</v>
      </c>
      <c r="G1980">
        <v>1739</v>
      </c>
      <c r="H1980" t="s">
        <v>28</v>
      </c>
      <c r="I1980" t="s">
        <v>1590</v>
      </c>
      <c r="J1980">
        <v>1</v>
      </c>
      <c r="K1980">
        <v>0</v>
      </c>
      <c r="L1980">
        <v>0</v>
      </c>
      <c r="M1980">
        <v>19400</v>
      </c>
      <c r="N1980">
        <v>3</v>
      </c>
      <c r="O1980">
        <v>100</v>
      </c>
      <c r="P1980">
        <v>0</v>
      </c>
      <c r="Q1980">
        <v>0</v>
      </c>
      <c r="R1980">
        <v>10000</v>
      </c>
      <c r="S1980">
        <f>VLOOKUP(F1980,DF!$A$2:$B$75,2)*R1980</f>
        <v>19400</v>
      </c>
      <c r="T1980">
        <v>0</v>
      </c>
      <c r="U1980">
        <f>VLOOKUP(F1980,DF!$A$2:$B$75,2)*T1980</f>
        <v>0</v>
      </c>
      <c r="V1980">
        <v>2050424</v>
      </c>
      <c r="W1980">
        <v>165</v>
      </c>
      <c r="X1980" t="s">
        <v>459</v>
      </c>
      <c r="Y1980">
        <v>0</v>
      </c>
      <c r="Z1980">
        <v>0</v>
      </c>
      <c r="AA1980" t="s">
        <v>27</v>
      </c>
      <c r="AB1980">
        <v>6</v>
      </c>
      <c r="AC1980" t="s">
        <v>399</v>
      </c>
      <c r="AD1980">
        <v>4</v>
      </c>
      <c r="AE1980" t="s">
        <v>177</v>
      </c>
      <c r="AF1980" t="s">
        <v>502</v>
      </c>
      <c r="AG1980" s="1">
        <v>35216</v>
      </c>
      <c r="AH1980">
        <v>1745</v>
      </c>
      <c r="AI1980">
        <v>38.42</v>
      </c>
      <c r="AJ1980">
        <v>-99.58</v>
      </c>
      <c r="AK1980">
        <v>38.42</v>
      </c>
      <c r="AL1980">
        <v>-99.52</v>
      </c>
      <c r="AN1980" t="s">
        <v>501</v>
      </c>
    </row>
    <row r="1981" spans="1:40" x14ac:dyDescent="0.25">
      <c r="A1981">
        <v>5552580</v>
      </c>
      <c r="B1981" t="s">
        <v>3384</v>
      </c>
      <c r="C1981" t="s">
        <v>92</v>
      </c>
      <c r="D1981" t="s">
        <v>507</v>
      </c>
      <c r="E1981" s="1">
        <v>35221</v>
      </c>
      <c r="F1981" s="3">
        <v>1996</v>
      </c>
      <c r="G1981">
        <v>2041</v>
      </c>
      <c r="H1981" t="s">
        <v>28</v>
      </c>
      <c r="I1981" t="s">
        <v>1590</v>
      </c>
      <c r="J1981">
        <v>1</v>
      </c>
      <c r="K1981">
        <v>0</v>
      </c>
      <c r="L1981">
        <v>0</v>
      </c>
      <c r="M1981">
        <v>485000</v>
      </c>
      <c r="N1981">
        <v>0.5</v>
      </c>
      <c r="O1981">
        <v>100</v>
      </c>
      <c r="P1981">
        <v>0</v>
      </c>
      <c r="Q1981">
        <v>0</v>
      </c>
      <c r="R1981">
        <v>250000</v>
      </c>
      <c r="S1981">
        <f>VLOOKUP(F1981,DF!$A$2:$B$75,2)*R1981</f>
        <v>485000</v>
      </c>
      <c r="T1981">
        <v>0</v>
      </c>
      <c r="U1981">
        <f>VLOOKUP(F1981,DF!$A$2:$B$75,2)*T1981</f>
        <v>0</v>
      </c>
      <c r="V1981">
        <v>2036324</v>
      </c>
      <c r="W1981">
        <v>103</v>
      </c>
      <c r="X1981" t="s">
        <v>505</v>
      </c>
      <c r="Y1981">
        <v>0</v>
      </c>
      <c r="Z1981">
        <v>0</v>
      </c>
      <c r="AA1981" t="s">
        <v>27</v>
      </c>
      <c r="AB1981">
        <v>3</v>
      </c>
      <c r="AC1981" t="s">
        <v>140</v>
      </c>
      <c r="AD1981">
        <v>3</v>
      </c>
      <c r="AE1981" t="s">
        <v>140</v>
      </c>
      <c r="AF1981" t="s">
        <v>507</v>
      </c>
      <c r="AG1981" s="1">
        <v>35221</v>
      </c>
      <c r="AH1981">
        <v>2046</v>
      </c>
      <c r="AI1981">
        <v>39.15</v>
      </c>
      <c r="AJ1981">
        <v>-95.12</v>
      </c>
      <c r="AK1981">
        <v>39.15</v>
      </c>
      <c r="AL1981">
        <v>-95.12</v>
      </c>
      <c r="AN1981" t="s">
        <v>508</v>
      </c>
    </row>
    <row r="1982" spans="1:40" x14ac:dyDescent="0.25">
      <c r="A1982">
        <v>5550999</v>
      </c>
      <c r="B1982" t="s">
        <v>3362</v>
      </c>
      <c r="C1982" t="s">
        <v>70</v>
      </c>
      <c r="D1982" t="s">
        <v>509</v>
      </c>
      <c r="E1982" s="1">
        <v>35221</v>
      </c>
      <c r="F1982" s="3">
        <v>1996</v>
      </c>
      <c r="G1982">
        <v>2105</v>
      </c>
      <c r="H1982" t="s">
        <v>28</v>
      </c>
      <c r="I1982" t="s">
        <v>1590</v>
      </c>
      <c r="J1982">
        <v>1</v>
      </c>
      <c r="K1982">
        <v>0</v>
      </c>
      <c r="L1982">
        <v>0</v>
      </c>
      <c r="M1982">
        <v>1167880</v>
      </c>
      <c r="N1982">
        <v>1</v>
      </c>
      <c r="O1982">
        <v>100</v>
      </c>
      <c r="P1982">
        <v>0</v>
      </c>
      <c r="Q1982">
        <v>0</v>
      </c>
      <c r="R1982">
        <v>600000</v>
      </c>
      <c r="S1982">
        <f>VLOOKUP(F1982,DF!$A$2:$B$75,2)*R1982</f>
        <v>1164000</v>
      </c>
      <c r="T1982">
        <v>2000</v>
      </c>
      <c r="U1982">
        <f>VLOOKUP(F1982,DF!$A$2:$B$75,2)*T1982</f>
        <v>3880</v>
      </c>
      <c r="V1982">
        <v>2037160</v>
      </c>
      <c r="W1982">
        <v>87</v>
      </c>
      <c r="X1982" t="s">
        <v>454</v>
      </c>
      <c r="Y1982">
        <v>0</v>
      </c>
      <c r="Z1982">
        <v>0</v>
      </c>
      <c r="AA1982" t="s">
        <v>27</v>
      </c>
      <c r="AB1982" t="s">
        <v>27</v>
      </c>
      <c r="AC1982" t="s">
        <v>27</v>
      </c>
      <c r="AD1982">
        <v>1</v>
      </c>
      <c r="AE1982" t="s">
        <v>157</v>
      </c>
      <c r="AF1982" t="s">
        <v>509</v>
      </c>
      <c r="AG1982" s="1">
        <v>35221</v>
      </c>
      <c r="AH1982">
        <v>2109</v>
      </c>
      <c r="AI1982">
        <v>39.1</v>
      </c>
      <c r="AJ1982">
        <v>-95.43</v>
      </c>
      <c r="AK1982">
        <v>39.119999999999997</v>
      </c>
      <c r="AL1982">
        <v>-95.42</v>
      </c>
      <c r="AN1982" t="s">
        <v>510</v>
      </c>
    </row>
    <row r="1983" spans="1:40" x14ac:dyDescent="0.25">
      <c r="A1983">
        <v>5551924</v>
      </c>
      <c r="B1983" t="s">
        <v>3414</v>
      </c>
      <c r="C1983" t="s">
        <v>123</v>
      </c>
      <c r="D1983" t="s">
        <v>514</v>
      </c>
      <c r="E1983" s="1">
        <v>35237</v>
      </c>
      <c r="F1983" s="3">
        <v>1996</v>
      </c>
      <c r="G1983">
        <v>1615</v>
      </c>
      <c r="H1983" t="s">
        <v>28</v>
      </c>
      <c r="I1983" t="s">
        <v>1590</v>
      </c>
      <c r="J1983">
        <v>1</v>
      </c>
      <c r="K1983">
        <v>0</v>
      </c>
      <c r="L1983">
        <v>0</v>
      </c>
      <c r="M1983">
        <v>0</v>
      </c>
      <c r="N1983">
        <v>0.3</v>
      </c>
      <c r="O1983">
        <v>20</v>
      </c>
      <c r="P1983">
        <v>0</v>
      </c>
      <c r="Q1983">
        <v>0</v>
      </c>
      <c r="R1983">
        <v>0</v>
      </c>
      <c r="S1983">
        <f>VLOOKUP(F1983,DF!$A$2:$B$75,2)*R1983</f>
        <v>0</v>
      </c>
      <c r="T1983">
        <v>0</v>
      </c>
      <c r="U1983">
        <f>VLOOKUP(F1983,DF!$A$2:$B$75,2)*T1983</f>
        <v>0</v>
      </c>
      <c r="V1983">
        <v>2037931</v>
      </c>
      <c r="W1983">
        <v>199</v>
      </c>
      <c r="X1983" t="s">
        <v>474</v>
      </c>
      <c r="Y1983">
        <v>0</v>
      </c>
      <c r="Z1983">
        <v>0</v>
      </c>
      <c r="AA1983" t="s">
        <v>27</v>
      </c>
      <c r="AB1983">
        <v>2</v>
      </c>
      <c r="AC1983" t="s">
        <v>144</v>
      </c>
      <c r="AD1983">
        <v>2</v>
      </c>
      <c r="AE1983" t="s">
        <v>144</v>
      </c>
      <c r="AF1983" t="s">
        <v>514</v>
      </c>
      <c r="AG1983" s="1">
        <v>35237</v>
      </c>
      <c r="AH1983">
        <v>1619</v>
      </c>
      <c r="AI1983">
        <v>38.9</v>
      </c>
      <c r="AJ1983">
        <v>-101.97</v>
      </c>
      <c r="AK1983">
        <v>38.9</v>
      </c>
      <c r="AL1983">
        <v>-101.97</v>
      </c>
      <c r="AN1983" t="s">
        <v>515</v>
      </c>
    </row>
    <row r="1984" spans="1:40" x14ac:dyDescent="0.25">
      <c r="A1984">
        <v>5558728</v>
      </c>
      <c r="B1984" t="s">
        <v>3365</v>
      </c>
      <c r="C1984" t="s">
        <v>73</v>
      </c>
      <c r="D1984" t="s">
        <v>531</v>
      </c>
      <c r="E1984" s="1">
        <v>35267</v>
      </c>
      <c r="F1984" s="3">
        <v>1996</v>
      </c>
      <c r="G1984">
        <v>1623</v>
      </c>
      <c r="H1984" t="s">
        <v>28</v>
      </c>
      <c r="I1984" t="s">
        <v>1590</v>
      </c>
      <c r="J1984">
        <v>1</v>
      </c>
      <c r="K1984">
        <v>0</v>
      </c>
      <c r="L1984">
        <v>0</v>
      </c>
      <c r="M1984">
        <v>91180</v>
      </c>
      <c r="N1984">
        <v>3</v>
      </c>
      <c r="O1984">
        <v>100</v>
      </c>
      <c r="P1984">
        <v>0</v>
      </c>
      <c r="Q1984">
        <v>0</v>
      </c>
      <c r="R1984">
        <v>37000</v>
      </c>
      <c r="S1984">
        <f>VLOOKUP(F1984,DF!$A$2:$B$75,2)*R1984</f>
        <v>71780</v>
      </c>
      <c r="T1984">
        <v>10000</v>
      </c>
      <c r="U1984">
        <f>VLOOKUP(F1984,DF!$A$2:$B$75,2)*T1984</f>
        <v>19400</v>
      </c>
      <c r="V1984">
        <v>1014474</v>
      </c>
      <c r="W1984">
        <v>193</v>
      </c>
      <c r="X1984" t="s">
        <v>474</v>
      </c>
      <c r="Y1984">
        <v>0</v>
      </c>
      <c r="Z1984">
        <v>0</v>
      </c>
      <c r="AA1984" t="s">
        <v>27</v>
      </c>
      <c r="AB1984">
        <v>5</v>
      </c>
      <c r="AC1984" t="s">
        <v>248</v>
      </c>
      <c r="AD1984">
        <v>4</v>
      </c>
      <c r="AE1984" t="s">
        <v>144</v>
      </c>
      <c r="AF1984" t="s">
        <v>531</v>
      </c>
      <c r="AG1984" s="1">
        <v>35267</v>
      </c>
      <c r="AH1984">
        <v>1650</v>
      </c>
      <c r="AI1984">
        <v>39.47</v>
      </c>
      <c r="AJ1984">
        <v>-101.02</v>
      </c>
      <c r="AK1984">
        <v>39.450000000000003</v>
      </c>
      <c r="AL1984">
        <v>-101.05</v>
      </c>
      <c r="AN1984" t="s">
        <v>532</v>
      </c>
    </row>
    <row r="1985" spans="1:40" x14ac:dyDescent="0.25">
      <c r="A1985">
        <v>5571381</v>
      </c>
      <c r="B1985" t="s">
        <v>3352</v>
      </c>
      <c r="C1985" t="s">
        <v>60</v>
      </c>
      <c r="D1985" t="s">
        <v>544</v>
      </c>
      <c r="E1985" s="1">
        <v>35269</v>
      </c>
      <c r="F1985" s="3">
        <v>1996</v>
      </c>
      <c r="G1985">
        <v>2010</v>
      </c>
      <c r="H1985" t="s">
        <v>28</v>
      </c>
      <c r="I1985" t="s">
        <v>1590</v>
      </c>
      <c r="J1985">
        <v>1</v>
      </c>
      <c r="K1985">
        <v>0</v>
      </c>
      <c r="L1985">
        <v>0</v>
      </c>
      <c r="M1985">
        <v>291000</v>
      </c>
      <c r="N1985">
        <v>1</v>
      </c>
      <c r="O1985">
        <v>50</v>
      </c>
      <c r="P1985">
        <v>0</v>
      </c>
      <c r="Q1985">
        <v>0</v>
      </c>
      <c r="R1985">
        <v>150000</v>
      </c>
      <c r="S1985">
        <f>VLOOKUP(F1985,DF!$A$2:$B$75,2)*R1985</f>
        <v>291000</v>
      </c>
      <c r="T1985">
        <v>0</v>
      </c>
      <c r="U1985">
        <f>VLOOKUP(F1985,DF!$A$2:$B$75,2)*T1985</f>
        <v>0</v>
      </c>
      <c r="V1985">
        <v>2050809</v>
      </c>
      <c r="W1985">
        <v>55</v>
      </c>
      <c r="X1985" t="s">
        <v>459</v>
      </c>
      <c r="Y1985">
        <v>0</v>
      </c>
      <c r="Z1985">
        <v>0</v>
      </c>
      <c r="AA1985" t="s">
        <v>27</v>
      </c>
      <c r="AB1985">
        <v>5</v>
      </c>
      <c r="AC1985" t="s">
        <v>178</v>
      </c>
      <c r="AD1985">
        <v>6</v>
      </c>
      <c r="AE1985" t="s">
        <v>178</v>
      </c>
      <c r="AF1985" t="s">
        <v>544</v>
      </c>
      <c r="AG1985" s="1">
        <v>35269</v>
      </c>
      <c r="AH1985">
        <v>2013</v>
      </c>
      <c r="AI1985">
        <v>38.22</v>
      </c>
      <c r="AJ1985">
        <v>-100.85</v>
      </c>
      <c r="AK1985">
        <v>38.200000000000003</v>
      </c>
      <c r="AL1985">
        <v>-100.83</v>
      </c>
      <c r="AN1985" t="s">
        <v>545</v>
      </c>
    </row>
    <row r="1986" spans="1:40" x14ac:dyDescent="0.25">
      <c r="A1986">
        <v>5558917</v>
      </c>
      <c r="B1986" t="s">
        <v>3389</v>
      </c>
      <c r="C1986" t="s">
        <v>97</v>
      </c>
      <c r="D1986" t="s">
        <v>527</v>
      </c>
      <c r="E1986" s="1">
        <v>35271</v>
      </c>
      <c r="F1986" s="3">
        <v>1996</v>
      </c>
      <c r="G1986">
        <v>1500</v>
      </c>
      <c r="H1986" t="s">
        <v>28</v>
      </c>
      <c r="I1986" t="s">
        <v>1590</v>
      </c>
      <c r="J1986">
        <v>1</v>
      </c>
      <c r="K1986">
        <v>0</v>
      </c>
      <c r="L1986">
        <v>0</v>
      </c>
      <c r="M1986">
        <v>0</v>
      </c>
      <c r="N1986">
        <v>0.3</v>
      </c>
      <c r="O1986">
        <v>30</v>
      </c>
      <c r="P1986">
        <v>0</v>
      </c>
      <c r="Q1986">
        <v>0</v>
      </c>
      <c r="R1986">
        <v>0</v>
      </c>
      <c r="S1986">
        <f>VLOOKUP(F1986,DF!$A$2:$B$75,2)*R1986</f>
        <v>0</v>
      </c>
      <c r="T1986">
        <v>0</v>
      </c>
      <c r="U1986">
        <f>VLOOKUP(F1986,DF!$A$2:$B$75,2)*T1986</f>
        <v>0</v>
      </c>
      <c r="V1986">
        <v>2041113</v>
      </c>
      <c r="W1986">
        <v>181</v>
      </c>
      <c r="X1986" t="s">
        <v>474</v>
      </c>
      <c r="Y1986">
        <v>0</v>
      </c>
      <c r="Z1986">
        <v>0</v>
      </c>
      <c r="AA1986" t="s">
        <v>27</v>
      </c>
      <c r="AB1986">
        <v>10</v>
      </c>
      <c r="AC1986" t="s">
        <v>183</v>
      </c>
      <c r="AD1986">
        <v>10</v>
      </c>
      <c r="AE1986" t="s">
        <v>183</v>
      </c>
      <c r="AF1986" t="s">
        <v>527</v>
      </c>
      <c r="AG1986" s="1">
        <v>35271</v>
      </c>
      <c r="AH1986">
        <v>1500</v>
      </c>
      <c r="AI1986">
        <v>39.200000000000003</v>
      </c>
      <c r="AJ1986">
        <v>-101.72</v>
      </c>
      <c r="AK1986">
        <v>39.200000000000003</v>
      </c>
      <c r="AL1986">
        <v>-101.72</v>
      </c>
    </row>
    <row r="1987" spans="1:40" x14ac:dyDescent="0.25">
      <c r="A1987">
        <v>5558986</v>
      </c>
      <c r="B1987" t="s">
        <v>3351</v>
      </c>
      <c r="C1987" t="s">
        <v>59</v>
      </c>
      <c r="D1987" t="s">
        <v>475</v>
      </c>
      <c r="E1987" s="1">
        <v>35283</v>
      </c>
      <c r="F1987" s="3">
        <v>1996</v>
      </c>
      <c r="G1987">
        <v>1728</v>
      </c>
      <c r="H1987" t="s">
        <v>28</v>
      </c>
      <c r="I1987" t="s">
        <v>1590</v>
      </c>
      <c r="J1987">
        <v>1</v>
      </c>
      <c r="K1987">
        <v>0</v>
      </c>
      <c r="L1987">
        <v>0</v>
      </c>
      <c r="M1987">
        <v>9700</v>
      </c>
      <c r="N1987">
        <v>3</v>
      </c>
      <c r="O1987">
        <v>100</v>
      </c>
      <c r="P1987">
        <v>0</v>
      </c>
      <c r="Q1987">
        <v>0</v>
      </c>
      <c r="R1987">
        <v>5000</v>
      </c>
      <c r="S1987">
        <f>VLOOKUP(F1987,DF!$A$2:$B$75,2)*R1987</f>
        <v>9700</v>
      </c>
      <c r="T1987">
        <v>0</v>
      </c>
      <c r="U1987">
        <f>VLOOKUP(F1987,DF!$A$2:$B$75,2)*T1987</f>
        <v>0</v>
      </c>
      <c r="V1987">
        <v>2041681</v>
      </c>
      <c r="W1987">
        <v>153</v>
      </c>
      <c r="X1987" t="s">
        <v>474</v>
      </c>
      <c r="Y1987">
        <v>0</v>
      </c>
      <c r="Z1987">
        <v>0</v>
      </c>
      <c r="AA1987" t="s">
        <v>27</v>
      </c>
      <c r="AB1987">
        <v>5</v>
      </c>
      <c r="AC1987" t="s">
        <v>197</v>
      </c>
      <c r="AD1987">
        <v>4</v>
      </c>
      <c r="AE1987" t="s">
        <v>183</v>
      </c>
      <c r="AF1987" t="s">
        <v>475</v>
      </c>
      <c r="AG1987" s="1">
        <v>35283</v>
      </c>
      <c r="AH1987">
        <v>1740</v>
      </c>
      <c r="AI1987">
        <v>39.85</v>
      </c>
      <c r="AJ1987">
        <v>-100.85</v>
      </c>
      <c r="AK1987">
        <v>39.85</v>
      </c>
      <c r="AL1987">
        <v>-100.78</v>
      </c>
      <c r="AN1987" t="s">
        <v>549</v>
      </c>
    </row>
    <row r="1988" spans="1:40" x14ac:dyDescent="0.25">
      <c r="A1988">
        <v>5540401</v>
      </c>
      <c r="B1988" t="s">
        <v>3370</v>
      </c>
      <c r="C1988" t="s">
        <v>78</v>
      </c>
      <c r="D1988" t="s">
        <v>453</v>
      </c>
      <c r="E1988" s="1">
        <v>35148</v>
      </c>
      <c r="F1988" s="3">
        <v>1996</v>
      </c>
      <c r="G1988">
        <v>1330</v>
      </c>
      <c r="H1988" t="s">
        <v>28</v>
      </c>
      <c r="I1988" t="s">
        <v>1578</v>
      </c>
      <c r="J1988">
        <v>0</v>
      </c>
      <c r="K1988">
        <v>0</v>
      </c>
      <c r="L1988">
        <v>0</v>
      </c>
      <c r="M1988">
        <v>0</v>
      </c>
      <c r="N1988">
        <v>0.1</v>
      </c>
      <c r="O1988">
        <v>10</v>
      </c>
      <c r="P1988">
        <v>0</v>
      </c>
      <c r="Q1988">
        <v>0</v>
      </c>
      <c r="R1988">
        <v>0</v>
      </c>
      <c r="S1988">
        <f>VLOOKUP(F1988,DF!$A$2:$B$75,2)*R1988</f>
        <v>0</v>
      </c>
      <c r="T1988">
        <v>0</v>
      </c>
      <c r="U1988">
        <f>VLOOKUP(F1988,DF!$A$2:$B$75,2)*T1988</f>
        <v>0</v>
      </c>
      <c r="V1988">
        <v>2029462</v>
      </c>
      <c r="W1988">
        <v>149</v>
      </c>
      <c r="X1988" t="s">
        <v>454</v>
      </c>
      <c r="Y1988">
        <v>0</v>
      </c>
      <c r="Z1988">
        <v>0</v>
      </c>
      <c r="AA1988" t="s">
        <v>27</v>
      </c>
      <c r="AB1988">
        <v>2</v>
      </c>
      <c r="AC1988" t="s">
        <v>178</v>
      </c>
      <c r="AD1988">
        <v>2</v>
      </c>
      <c r="AE1988" t="s">
        <v>178</v>
      </c>
      <c r="AF1988" t="s">
        <v>453</v>
      </c>
      <c r="AG1988" s="1">
        <v>35148</v>
      </c>
      <c r="AH1988">
        <v>1331</v>
      </c>
      <c r="AI1988">
        <v>39.380000000000003</v>
      </c>
      <c r="AJ1988">
        <v>-96.38</v>
      </c>
      <c r="AK1988">
        <v>39.380000000000003</v>
      </c>
      <c r="AL1988">
        <v>-96.38</v>
      </c>
      <c r="AN1988" t="s">
        <v>455</v>
      </c>
    </row>
    <row r="1989" spans="1:40" x14ac:dyDescent="0.25">
      <c r="A1989">
        <v>5540404</v>
      </c>
      <c r="B1989" t="s">
        <v>3330</v>
      </c>
      <c r="C1989" t="s">
        <v>36</v>
      </c>
      <c r="D1989" t="s">
        <v>456</v>
      </c>
      <c r="E1989" s="1">
        <v>35148</v>
      </c>
      <c r="F1989" s="3">
        <v>1996</v>
      </c>
      <c r="G1989">
        <v>1420</v>
      </c>
      <c r="H1989" t="s">
        <v>28</v>
      </c>
      <c r="I1989" t="s">
        <v>1578</v>
      </c>
      <c r="J1989">
        <v>0</v>
      </c>
      <c r="K1989">
        <v>0</v>
      </c>
      <c r="L1989">
        <v>0</v>
      </c>
      <c r="M1989">
        <v>97000</v>
      </c>
      <c r="N1989">
        <v>1</v>
      </c>
      <c r="O1989">
        <v>75</v>
      </c>
      <c r="P1989">
        <v>0</v>
      </c>
      <c r="Q1989">
        <v>0</v>
      </c>
      <c r="R1989">
        <v>50000</v>
      </c>
      <c r="S1989">
        <f>VLOOKUP(F1989,DF!$A$2:$B$75,2)*R1989</f>
        <v>97000</v>
      </c>
      <c r="T1989">
        <v>0</v>
      </c>
      <c r="U1989">
        <f>VLOOKUP(F1989,DF!$A$2:$B$75,2)*T1989</f>
        <v>0</v>
      </c>
      <c r="V1989">
        <v>2029464</v>
      </c>
      <c r="W1989">
        <v>13</v>
      </c>
      <c r="X1989" t="s">
        <v>454</v>
      </c>
      <c r="Y1989">
        <v>0</v>
      </c>
      <c r="Z1989">
        <v>0</v>
      </c>
      <c r="AA1989" t="s">
        <v>27</v>
      </c>
      <c r="AB1989">
        <v>3</v>
      </c>
      <c r="AC1989" t="s">
        <v>150</v>
      </c>
      <c r="AD1989">
        <v>4</v>
      </c>
      <c r="AE1989" t="s">
        <v>157</v>
      </c>
      <c r="AF1989" t="s">
        <v>456</v>
      </c>
      <c r="AG1989" s="1">
        <v>35148</v>
      </c>
      <c r="AH1989">
        <v>1430</v>
      </c>
      <c r="AI1989">
        <v>39.93</v>
      </c>
      <c r="AJ1989">
        <v>-95.63</v>
      </c>
      <c r="AK1989">
        <v>39.97</v>
      </c>
      <c r="AL1989">
        <v>-95.63</v>
      </c>
      <c r="AN1989" t="s">
        <v>457</v>
      </c>
    </row>
    <row r="1990" spans="1:40" x14ac:dyDescent="0.25">
      <c r="A1990">
        <v>5572016</v>
      </c>
      <c r="B1990" t="s">
        <v>3358</v>
      </c>
      <c r="C1990" t="s">
        <v>66</v>
      </c>
      <c r="D1990" t="s">
        <v>458</v>
      </c>
      <c r="E1990" s="1">
        <v>35193</v>
      </c>
      <c r="F1990" s="3">
        <v>1996</v>
      </c>
      <c r="G1990">
        <v>2100</v>
      </c>
      <c r="H1990" t="s">
        <v>28</v>
      </c>
      <c r="I1990" t="s">
        <v>1578</v>
      </c>
      <c r="J1990">
        <v>0</v>
      </c>
      <c r="K1990">
        <v>0</v>
      </c>
      <c r="L1990">
        <v>0</v>
      </c>
      <c r="M1990">
        <v>0</v>
      </c>
      <c r="N1990">
        <v>0.5</v>
      </c>
      <c r="O1990">
        <v>50</v>
      </c>
      <c r="P1990">
        <v>0</v>
      </c>
      <c r="Q1990">
        <v>0</v>
      </c>
      <c r="R1990">
        <v>0</v>
      </c>
      <c r="S1990">
        <f>VLOOKUP(F1990,DF!$A$2:$B$75,2)*R1990</f>
        <v>0</v>
      </c>
      <c r="T1990">
        <v>0</v>
      </c>
      <c r="U1990">
        <f>VLOOKUP(F1990,DF!$A$2:$B$75,2)*T1990</f>
        <v>0</v>
      </c>
      <c r="V1990">
        <v>2050282</v>
      </c>
      <c r="W1990">
        <v>151</v>
      </c>
      <c r="X1990" t="s">
        <v>459</v>
      </c>
      <c r="Y1990">
        <v>0</v>
      </c>
      <c r="Z1990">
        <v>0</v>
      </c>
      <c r="AA1990" t="s">
        <v>27</v>
      </c>
      <c r="AB1990">
        <v>6</v>
      </c>
      <c r="AC1990" t="s">
        <v>174</v>
      </c>
      <c r="AD1990">
        <v>6</v>
      </c>
      <c r="AE1990" t="s">
        <v>174</v>
      </c>
      <c r="AF1990" t="s">
        <v>458</v>
      </c>
      <c r="AG1990" s="1">
        <v>35193</v>
      </c>
      <c r="AH1990">
        <v>2102</v>
      </c>
      <c r="AI1990">
        <v>37.72</v>
      </c>
      <c r="AJ1990">
        <v>-98.95</v>
      </c>
      <c r="AK1990">
        <v>37.72</v>
      </c>
      <c r="AL1990">
        <v>-98.95</v>
      </c>
    </row>
    <row r="1991" spans="1:40" x14ac:dyDescent="0.25">
      <c r="A1991">
        <v>5555366</v>
      </c>
      <c r="B1991" t="s">
        <v>3334</v>
      </c>
      <c r="C1991" t="s">
        <v>41</v>
      </c>
      <c r="D1991" t="s">
        <v>460</v>
      </c>
      <c r="E1991" s="1">
        <v>35194</v>
      </c>
      <c r="F1991" s="3">
        <v>1996</v>
      </c>
      <c r="G1991">
        <v>1815</v>
      </c>
      <c r="H1991" t="s">
        <v>28</v>
      </c>
      <c r="I1991" t="s">
        <v>1578</v>
      </c>
      <c r="J1991">
        <v>0</v>
      </c>
      <c r="K1991">
        <v>0</v>
      </c>
      <c r="L1991">
        <v>0</v>
      </c>
      <c r="M1991">
        <v>0</v>
      </c>
      <c r="N1991">
        <v>0.1</v>
      </c>
      <c r="O1991">
        <v>400</v>
      </c>
      <c r="P1991">
        <v>0</v>
      </c>
      <c r="Q1991">
        <v>0</v>
      </c>
      <c r="R1991">
        <v>0</v>
      </c>
      <c r="S1991">
        <f>VLOOKUP(F1991,DF!$A$2:$B$75,2)*R1991</f>
        <v>0</v>
      </c>
      <c r="T1991">
        <v>0</v>
      </c>
      <c r="U1991">
        <f>VLOOKUP(F1991,DF!$A$2:$B$75,2)*T1991</f>
        <v>0</v>
      </c>
      <c r="V1991">
        <v>2033819</v>
      </c>
      <c r="W1991">
        <v>29</v>
      </c>
      <c r="X1991" t="s">
        <v>454</v>
      </c>
      <c r="Y1991">
        <v>0</v>
      </c>
      <c r="Z1991">
        <v>0</v>
      </c>
      <c r="AA1991" t="s">
        <v>27</v>
      </c>
      <c r="AB1991">
        <v>13</v>
      </c>
      <c r="AC1991" t="s">
        <v>197</v>
      </c>
      <c r="AD1991">
        <v>13</v>
      </c>
      <c r="AE1991" t="s">
        <v>197</v>
      </c>
      <c r="AF1991" t="s">
        <v>460</v>
      </c>
      <c r="AG1991" s="1">
        <v>35194</v>
      </c>
      <c r="AH1991">
        <v>1817</v>
      </c>
      <c r="AI1991">
        <v>39.42</v>
      </c>
      <c r="AJ1991">
        <v>-97.82</v>
      </c>
      <c r="AK1991">
        <v>39.42</v>
      </c>
      <c r="AL1991">
        <v>-97.82</v>
      </c>
    </row>
    <row r="1992" spans="1:40" x14ac:dyDescent="0.25">
      <c r="A1992">
        <v>5555367</v>
      </c>
      <c r="B1992" t="s">
        <v>3334</v>
      </c>
      <c r="C1992" t="s">
        <v>41</v>
      </c>
      <c r="D1992" t="s">
        <v>460</v>
      </c>
      <c r="E1992" s="1">
        <v>35194</v>
      </c>
      <c r="F1992" s="3">
        <v>1996</v>
      </c>
      <c r="G1992">
        <v>1817</v>
      </c>
      <c r="H1992" t="s">
        <v>28</v>
      </c>
      <c r="I1992" t="s">
        <v>1578</v>
      </c>
      <c r="J1992">
        <v>0</v>
      </c>
      <c r="K1992">
        <v>0</v>
      </c>
      <c r="L1992">
        <v>0</v>
      </c>
      <c r="M1992">
        <v>0</v>
      </c>
      <c r="N1992">
        <v>0.1</v>
      </c>
      <c r="O1992">
        <v>50</v>
      </c>
      <c r="P1992">
        <v>0</v>
      </c>
      <c r="Q1992">
        <v>0</v>
      </c>
      <c r="R1992">
        <v>0</v>
      </c>
      <c r="S1992">
        <f>VLOOKUP(F1992,DF!$A$2:$B$75,2)*R1992</f>
        <v>0</v>
      </c>
      <c r="T1992">
        <v>0</v>
      </c>
      <c r="U1992">
        <f>VLOOKUP(F1992,DF!$A$2:$B$75,2)*T1992</f>
        <v>0</v>
      </c>
      <c r="V1992">
        <v>2033820</v>
      </c>
      <c r="W1992">
        <v>29</v>
      </c>
      <c r="X1992" t="s">
        <v>454</v>
      </c>
      <c r="Y1992">
        <v>0</v>
      </c>
      <c r="Z1992">
        <v>0</v>
      </c>
      <c r="AA1992" t="s">
        <v>27</v>
      </c>
      <c r="AB1992">
        <v>12</v>
      </c>
      <c r="AC1992" t="s">
        <v>197</v>
      </c>
      <c r="AD1992">
        <v>12</v>
      </c>
      <c r="AE1992" t="s">
        <v>197</v>
      </c>
      <c r="AF1992" t="s">
        <v>460</v>
      </c>
      <c r="AG1992" s="1">
        <v>35194</v>
      </c>
      <c r="AH1992">
        <v>1818</v>
      </c>
      <c r="AI1992">
        <v>39.43</v>
      </c>
      <c r="AJ1992">
        <v>-97.82</v>
      </c>
      <c r="AK1992">
        <v>39.43</v>
      </c>
      <c r="AL1992">
        <v>-97.82</v>
      </c>
      <c r="AN1992" t="s">
        <v>461</v>
      </c>
    </row>
    <row r="1993" spans="1:40" x14ac:dyDescent="0.25">
      <c r="A1993">
        <v>5544822</v>
      </c>
      <c r="B1993" t="s">
        <v>3420</v>
      </c>
      <c r="C1993" t="s">
        <v>129</v>
      </c>
      <c r="D1993" t="s">
        <v>462</v>
      </c>
      <c r="E1993" s="1">
        <v>35194</v>
      </c>
      <c r="F1993" s="3">
        <v>1996</v>
      </c>
      <c r="G1993">
        <v>1910</v>
      </c>
      <c r="H1993" t="s">
        <v>28</v>
      </c>
      <c r="I1993" t="s">
        <v>1578</v>
      </c>
      <c r="J1993">
        <v>0</v>
      </c>
      <c r="K1993">
        <v>0</v>
      </c>
      <c r="L1993">
        <v>0</v>
      </c>
      <c r="M1993">
        <v>0</v>
      </c>
      <c r="N1993">
        <v>0.2</v>
      </c>
      <c r="O1993">
        <v>50</v>
      </c>
      <c r="P1993">
        <v>0</v>
      </c>
      <c r="Q1993">
        <v>0</v>
      </c>
      <c r="R1993">
        <v>0</v>
      </c>
      <c r="S1993">
        <f>VLOOKUP(F1993,DF!$A$2:$B$75,2)*R1993</f>
        <v>0</v>
      </c>
      <c r="T1993">
        <v>0</v>
      </c>
      <c r="U1993">
        <f>VLOOKUP(F1993,DF!$A$2:$B$75,2)*T1993</f>
        <v>0</v>
      </c>
      <c r="V1993">
        <v>2033813</v>
      </c>
      <c r="W1993">
        <v>201</v>
      </c>
      <c r="X1993" t="s">
        <v>454</v>
      </c>
      <c r="Y1993">
        <v>0</v>
      </c>
      <c r="Z1993">
        <v>0</v>
      </c>
      <c r="AA1993" t="s">
        <v>27</v>
      </c>
      <c r="AB1993">
        <v>5</v>
      </c>
      <c r="AC1993" t="s">
        <v>144</v>
      </c>
      <c r="AD1993">
        <v>5</v>
      </c>
      <c r="AE1993" t="s">
        <v>144</v>
      </c>
      <c r="AF1993" t="s">
        <v>462</v>
      </c>
      <c r="AG1993" s="1">
        <v>35194</v>
      </c>
      <c r="AH1993">
        <v>1913</v>
      </c>
      <c r="AI1993">
        <v>39.950000000000003</v>
      </c>
      <c r="AJ1993">
        <v>-96.88</v>
      </c>
      <c r="AK1993">
        <v>39.950000000000003</v>
      </c>
      <c r="AL1993">
        <v>-96.88</v>
      </c>
      <c r="AN1993" t="s">
        <v>463</v>
      </c>
    </row>
    <row r="1994" spans="1:40" x14ac:dyDescent="0.25">
      <c r="A1994">
        <v>5544798</v>
      </c>
      <c r="B1994" t="s">
        <v>3349</v>
      </c>
      <c r="C1994" t="s">
        <v>57</v>
      </c>
      <c r="D1994" t="s">
        <v>466</v>
      </c>
      <c r="E1994" s="1">
        <v>35194</v>
      </c>
      <c r="F1994" s="3">
        <v>1996</v>
      </c>
      <c r="G1994">
        <v>1955</v>
      </c>
      <c r="H1994" t="s">
        <v>28</v>
      </c>
      <c r="I1994" t="s">
        <v>1578</v>
      </c>
      <c r="J1994">
        <v>0</v>
      </c>
      <c r="K1994">
        <v>0</v>
      </c>
      <c r="L1994">
        <v>0</v>
      </c>
      <c r="M1994">
        <v>29100</v>
      </c>
      <c r="N1994">
        <v>0.2</v>
      </c>
      <c r="O1994">
        <v>20</v>
      </c>
      <c r="P1994">
        <v>0</v>
      </c>
      <c r="Q1994">
        <v>0</v>
      </c>
      <c r="R1994">
        <v>15000</v>
      </c>
      <c r="S1994">
        <f>VLOOKUP(F1994,DF!$A$2:$B$75,2)*R1994</f>
        <v>29100</v>
      </c>
      <c r="T1994">
        <v>0</v>
      </c>
      <c r="U1994">
        <f>VLOOKUP(F1994,DF!$A$2:$B$75,2)*T1994</f>
        <v>0</v>
      </c>
      <c r="V1994">
        <v>2033790</v>
      </c>
      <c r="W1994">
        <v>117</v>
      </c>
      <c r="X1994" t="s">
        <v>454</v>
      </c>
      <c r="Y1994">
        <v>0</v>
      </c>
      <c r="Z1994">
        <v>0</v>
      </c>
      <c r="AA1994" t="s">
        <v>27</v>
      </c>
      <c r="AB1994">
        <v>3</v>
      </c>
      <c r="AC1994" t="s">
        <v>144</v>
      </c>
      <c r="AD1994">
        <v>3</v>
      </c>
      <c r="AE1994" t="s">
        <v>144</v>
      </c>
      <c r="AF1994" t="s">
        <v>466</v>
      </c>
      <c r="AG1994" s="1">
        <v>35194</v>
      </c>
      <c r="AH1994">
        <v>1955</v>
      </c>
      <c r="AI1994">
        <v>39.950000000000003</v>
      </c>
      <c r="AJ1994">
        <v>-96.78</v>
      </c>
      <c r="AK1994">
        <v>39.950000000000003</v>
      </c>
      <c r="AL1994">
        <v>-96.78</v>
      </c>
      <c r="AN1994" t="s">
        <v>467</v>
      </c>
    </row>
    <row r="1995" spans="1:40" x14ac:dyDescent="0.25">
      <c r="A1995">
        <v>5544794</v>
      </c>
      <c r="B1995" t="s">
        <v>3349</v>
      </c>
      <c r="C1995" t="s">
        <v>57</v>
      </c>
      <c r="D1995" t="s">
        <v>470</v>
      </c>
      <c r="E1995" s="1">
        <v>35194</v>
      </c>
      <c r="F1995" s="3">
        <v>1996</v>
      </c>
      <c r="G1995">
        <v>2025</v>
      </c>
      <c r="H1995" t="s">
        <v>28</v>
      </c>
      <c r="I1995" t="s">
        <v>1578</v>
      </c>
      <c r="J1995">
        <v>0</v>
      </c>
      <c r="K1995">
        <v>0</v>
      </c>
      <c r="L1995">
        <v>0</v>
      </c>
      <c r="M1995">
        <v>0</v>
      </c>
      <c r="N1995">
        <v>0.1</v>
      </c>
      <c r="O1995">
        <v>15</v>
      </c>
      <c r="P1995">
        <v>0</v>
      </c>
      <c r="Q1995">
        <v>0</v>
      </c>
      <c r="R1995">
        <v>0</v>
      </c>
      <c r="S1995">
        <f>VLOOKUP(F1995,DF!$A$2:$B$75,2)*R1995</f>
        <v>0</v>
      </c>
      <c r="T1995">
        <v>0</v>
      </c>
      <c r="U1995">
        <f>VLOOKUP(F1995,DF!$A$2:$B$75,2)*T1995</f>
        <v>0</v>
      </c>
      <c r="V1995">
        <v>1006604</v>
      </c>
      <c r="W1995">
        <v>117</v>
      </c>
      <c r="X1995" t="s">
        <v>454</v>
      </c>
      <c r="Y1995">
        <v>0</v>
      </c>
      <c r="Z1995">
        <v>0</v>
      </c>
      <c r="AA1995" t="s">
        <v>27</v>
      </c>
      <c r="AB1995">
        <v>6</v>
      </c>
      <c r="AC1995" t="s">
        <v>183</v>
      </c>
      <c r="AD1995">
        <v>6</v>
      </c>
      <c r="AE1995" t="s">
        <v>183</v>
      </c>
      <c r="AF1995" t="s">
        <v>470</v>
      </c>
      <c r="AG1995" s="1">
        <v>35194</v>
      </c>
      <c r="AH1995">
        <v>2025</v>
      </c>
      <c r="AI1995">
        <v>39.770000000000003</v>
      </c>
      <c r="AJ1995">
        <v>-96.65</v>
      </c>
      <c r="AK1995">
        <v>39.770000000000003</v>
      </c>
      <c r="AL1995">
        <v>-96.65</v>
      </c>
    </row>
    <row r="1996" spans="1:40" x14ac:dyDescent="0.25">
      <c r="A1996">
        <v>5556012</v>
      </c>
      <c r="B1996" t="s">
        <v>3351</v>
      </c>
      <c r="C1996" t="s">
        <v>59</v>
      </c>
      <c r="D1996" t="s">
        <v>475</v>
      </c>
      <c r="E1996" s="1">
        <v>35207</v>
      </c>
      <c r="F1996" s="3">
        <v>1996</v>
      </c>
      <c r="G1996">
        <v>1955</v>
      </c>
      <c r="H1996" t="s">
        <v>28</v>
      </c>
      <c r="I1996" t="s">
        <v>1578</v>
      </c>
      <c r="J1996">
        <v>0</v>
      </c>
      <c r="K1996">
        <v>0</v>
      </c>
      <c r="L1996">
        <v>0</v>
      </c>
      <c r="M1996">
        <v>0</v>
      </c>
      <c r="N1996">
        <v>0.1</v>
      </c>
      <c r="O1996">
        <v>10</v>
      </c>
      <c r="P1996">
        <v>0</v>
      </c>
      <c r="Q1996">
        <v>0</v>
      </c>
      <c r="R1996">
        <v>0</v>
      </c>
      <c r="S1996">
        <f>VLOOKUP(F1996,DF!$A$2:$B$75,2)*R1996</f>
        <v>0</v>
      </c>
      <c r="T1996">
        <v>0</v>
      </c>
      <c r="U1996">
        <f>VLOOKUP(F1996,DF!$A$2:$B$75,2)*T1996</f>
        <v>0</v>
      </c>
      <c r="V1996">
        <v>2033912</v>
      </c>
      <c r="W1996">
        <v>153</v>
      </c>
      <c r="X1996" t="s">
        <v>474</v>
      </c>
      <c r="Y1996">
        <v>0</v>
      </c>
      <c r="Z1996">
        <v>0</v>
      </c>
      <c r="AA1996" t="s">
        <v>27</v>
      </c>
      <c r="AB1996">
        <v>6</v>
      </c>
      <c r="AC1996" t="s">
        <v>276</v>
      </c>
      <c r="AD1996">
        <v>6</v>
      </c>
      <c r="AE1996" t="s">
        <v>276</v>
      </c>
      <c r="AF1996" t="s">
        <v>475</v>
      </c>
      <c r="AG1996" s="1">
        <v>35207</v>
      </c>
      <c r="AH1996">
        <v>1955</v>
      </c>
      <c r="AI1996">
        <v>39.869999999999997</v>
      </c>
      <c r="AJ1996">
        <v>-100.88</v>
      </c>
      <c r="AK1996">
        <v>39.869999999999997</v>
      </c>
      <c r="AL1996">
        <v>-100.88</v>
      </c>
    </row>
    <row r="1997" spans="1:40" x14ac:dyDescent="0.25">
      <c r="A1997">
        <v>5556019</v>
      </c>
      <c r="B1997" t="s">
        <v>3351</v>
      </c>
      <c r="C1997" t="s">
        <v>59</v>
      </c>
      <c r="D1997" t="s">
        <v>475</v>
      </c>
      <c r="E1997" s="1">
        <v>35207</v>
      </c>
      <c r="F1997" s="3">
        <v>1996</v>
      </c>
      <c r="G1997">
        <v>2011</v>
      </c>
      <c r="H1997" t="s">
        <v>28</v>
      </c>
      <c r="I1997" t="s">
        <v>1578</v>
      </c>
      <c r="J1997">
        <v>0</v>
      </c>
      <c r="K1997">
        <v>0</v>
      </c>
      <c r="L1997">
        <v>0</v>
      </c>
      <c r="M1997">
        <v>0</v>
      </c>
      <c r="N1997">
        <v>1</v>
      </c>
      <c r="O1997">
        <v>30</v>
      </c>
      <c r="P1997">
        <v>0</v>
      </c>
      <c r="Q1997">
        <v>0</v>
      </c>
      <c r="R1997">
        <v>0</v>
      </c>
      <c r="S1997">
        <f>VLOOKUP(F1997,DF!$A$2:$B$75,2)*R1997</f>
        <v>0</v>
      </c>
      <c r="T1997">
        <v>0</v>
      </c>
      <c r="U1997">
        <f>VLOOKUP(F1997,DF!$A$2:$B$75,2)*T1997</f>
        <v>0</v>
      </c>
      <c r="V1997">
        <v>2033919</v>
      </c>
      <c r="W1997">
        <v>153</v>
      </c>
      <c r="X1997" t="s">
        <v>474</v>
      </c>
      <c r="Y1997">
        <v>0</v>
      </c>
      <c r="Z1997">
        <v>0</v>
      </c>
      <c r="AA1997" t="s">
        <v>27</v>
      </c>
      <c r="AB1997">
        <v>4</v>
      </c>
      <c r="AC1997" t="s">
        <v>161</v>
      </c>
      <c r="AD1997">
        <v>3</v>
      </c>
      <c r="AE1997" t="s">
        <v>161</v>
      </c>
      <c r="AF1997" t="s">
        <v>475</v>
      </c>
      <c r="AG1997" s="1">
        <v>35207</v>
      </c>
      <c r="AH1997">
        <v>2012</v>
      </c>
      <c r="AI1997">
        <v>39.9</v>
      </c>
      <c r="AJ1997">
        <v>-100.87</v>
      </c>
      <c r="AK1997">
        <v>39.9</v>
      </c>
      <c r="AL1997">
        <v>-100.83</v>
      </c>
    </row>
    <row r="1998" spans="1:40" x14ac:dyDescent="0.25">
      <c r="A1998">
        <v>5555839</v>
      </c>
      <c r="B1998" t="s">
        <v>3351</v>
      </c>
      <c r="C1998" t="s">
        <v>59</v>
      </c>
      <c r="D1998" t="s">
        <v>473</v>
      </c>
      <c r="E1998" s="1">
        <v>35207</v>
      </c>
      <c r="F1998" s="3">
        <v>1996</v>
      </c>
      <c r="G1998">
        <v>1904</v>
      </c>
      <c r="H1998" t="s">
        <v>28</v>
      </c>
      <c r="I1998" t="s">
        <v>1578</v>
      </c>
      <c r="J1998">
        <v>0</v>
      </c>
      <c r="K1998">
        <v>0</v>
      </c>
      <c r="L1998">
        <v>0</v>
      </c>
      <c r="M1998">
        <v>0</v>
      </c>
      <c r="N1998">
        <v>2</v>
      </c>
      <c r="O1998">
        <v>100</v>
      </c>
      <c r="P1998">
        <v>0</v>
      </c>
      <c r="Q1998">
        <v>0</v>
      </c>
      <c r="R1998">
        <v>0</v>
      </c>
      <c r="S1998">
        <f>VLOOKUP(F1998,DF!$A$2:$B$75,2)*R1998</f>
        <v>0</v>
      </c>
      <c r="T1998">
        <v>0</v>
      </c>
      <c r="U1998">
        <f>VLOOKUP(F1998,DF!$A$2:$B$75,2)*T1998</f>
        <v>0</v>
      </c>
      <c r="V1998">
        <v>2033893</v>
      </c>
      <c r="W1998">
        <v>153</v>
      </c>
      <c r="X1998" t="s">
        <v>474</v>
      </c>
      <c r="Y1998">
        <v>0</v>
      </c>
      <c r="Z1998">
        <v>0</v>
      </c>
      <c r="AA1998" t="s">
        <v>27</v>
      </c>
      <c r="AB1998">
        <v>14</v>
      </c>
      <c r="AC1998" t="s">
        <v>144</v>
      </c>
      <c r="AD1998">
        <v>13</v>
      </c>
      <c r="AE1998" t="s">
        <v>144</v>
      </c>
      <c r="AF1998" t="s">
        <v>473</v>
      </c>
      <c r="AG1998" s="1">
        <v>35207</v>
      </c>
      <c r="AH1998">
        <v>1906</v>
      </c>
      <c r="AI1998">
        <v>39.979999999999997</v>
      </c>
      <c r="AJ1998">
        <v>-101.37</v>
      </c>
      <c r="AK1998">
        <v>39.97</v>
      </c>
      <c r="AL1998">
        <v>-101.37</v>
      </c>
    </row>
    <row r="1999" spans="1:40" x14ac:dyDescent="0.25">
      <c r="A1999">
        <v>5572632</v>
      </c>
      <c r="B1999" t="s">
        <v>3357</v>
      </c>
      <c r="C1999" t="s">
        <v>65</v>
      </c>
      <c r="D1999" t="s">
        <v>482</v>
      </c>
      <c r="E1999" s="1">
        <v>35211</v>
      </c>
      <c r="F1999" s="3">
        <v>1996</v>
      </c>
      <c r="G1999">
        <v>1520</v>
      </c>
      <c r="H1999" t="s">
        <v>28</v>
      </c>
      <c r="I1999" t="s">
        <v>1578</v>
      </c>
      <c r="J1999">
        <v>0</v>
      </c>
      <c r="K1999">
        <v>0</v>
      </c>
      <c r="L1999">
        <v>0</v>
      </c>
      <c r="M1999">
        <v>3880</v>
      </c>
      <c r="N1999">
        <v>2</v>
      </c>
      <c r="O1999">
        <v>30</v>
      </c>
      <c r="P1999">
        <v>0</v>
      </c>
      <c r="Q1999">
        <v>0</v>
      </c>
      <c r="R1999">
        <v>2000</v>
      </c>
      <c r="S1999">
        <f>VLOOKUP(F1999,DF!$A$2:$B$75,2)*R1999</f>
        <v>3880</v>
      </c>
      <c r="T1999">
        <v>0</v>
      </c>
      <c r="U1999">
        <f>VLOOKUP(F1999,DF!$A$2:$B$75,2)*T1999</f>
        <v>0</v>
      </c>
      <c r="V1999">
        <v>2050408</v>
      </c>
      <c r="W1999">
        <v>175</v>
      </c>
      <c r="X1999" t="s">
        <v>459</v>
      </c>
      <c r="Y1999">
        <v>0</v>
      </c>
      <c r="Z1999">
        <v>0</v>
      </c>
      <c r="AA1999" t="s">
        <v>27</v>
      </c>
      <c r="AB1999">
        <v>8</v>
      </c>
      <c r="AC1999" t="s">
        <v>252</v>
      </c>
      <c r="AD1999">
        <v>6</v>
      </c>
      <c r="AE1999" t="s">
        <v>252</v>
      </c>
      <c r="AF1999" t="s">
        <v>482</v>
      </c>
      <c r="AG1999" s="1">
        <v>35211</v>
      </c>
      <c r="AH1999">
        <v>1524</v>
      </c>
      <c r="AI1999">
        <v>37.380000000000003</v>
      </c>
      <c r="AJ1999">
        <v>-100.9</v>
      </c>
      <c r="AK1999">
        <v>37.4</v>
      </c>
      <c r="AL1999">
        <v>-100.9</v>
      </c>
      <c r="AN1999" t="s">
        <v>484</v>
      </c>
    </row>
    <row r="2000" spans="1:40" x14ac:dyDescent="0.25">
      <c r="A2000">
        <v>5572633</v>
      </c>
      <c r="B2000" t="s">
        <v>3354</v>
      </c>
      <c r="C2000" t="s">
        <v>62</v>
      </c>
      <c r="D2000" t="s">
        <v>482</v>
      </c>
      <c r="E2000" s="1">
        <v>35211</v>
      </c>
      <c r="F2000" s="3">
        <v>1996</v>
      </c>
      <c r="G2000">
        <v>1524</v>
      </c>
      <c r="H2000" t="s">
        <v>28</v>
      </c>
      <c r="I2000" t="s">
        <v>1578</v>
      </c>
      <c r="J2000">
        <v>0</v>
      </c>
      <c r="K2000">
        <v>0</v>
      </c>
      <c r="L2000">
        <v>0</v>
      </c>
      <c r="M2000">
        <v>19400</v>
      </c>
      <c r="N2000">
        <v>2</v>
      </c>
      <c r="O2000">
        <v>30</v>
      </c>
      <c r="P2000">
        <v>0</v>
      </c>
      <c r="Q2000">
        <v>0</v>
      </c>
      <c r="R2000">
        <v>10000</v>
      </c>
      <c r="S2000">
        <f>VLOOKUP(F2000,DF!$A$2:$B$75,2)*R2000</f>
        <v>19400</v>
      </c>
      <c r="T2000">
        <v>0</v>
      </c>
      <c r="U2000">
        <f>VLOOKUP(F2000,DF!$A$2:$B$75,2)*T2000</f>
        <v>0</v>
      </c>
      <c r="V2000">
        <v>2050408</v>
      </c>
      <c r="W2000">
        <v>81</v>
      </c>
      <c r="X2000" t="s">
        <v>459</v>
      </c>
      <c r="Y2000">
        <v>0</v>
      </c>
      <c r="Z2000">
        <v>0</v>
      </c>
      <c r="AA2000" t="s">
        <v>27</v>
      </c>
      <c r="AB2000">
        <v>6</v>
      </c>
      <c r="AC2000" t="s">
        <v>252</v>
      </c>
      <c r="AD2000">
        <v>4</v>
      </c>
      <c r="AE2000" t="s">
        <v>183</v>
      </c>
      <c r="AF2000" t="s">
        <v>482</v>
      </c>
      <c r="AG2000" s="1">
        <v>35211</v>
      </c>
      <c r="AH2000">
        <v>1527</v>
      </c>
      <c r="AI2000">
        <v>37.4</v>
      </c>
      <c r="AJ2000">
        <v>-100.9</v>
      </c>
      <c r="AK2000">
        <v>37.43</v>
      </c>
      <c r="AL2000">
        <v>-100.85</v>
      </c>
      <c r="AN2000" t="s">
        <v>484</v>
      </c>
    </row>
    <row r="2001" spans="1:40" x14ac:dyDescent="0.25">
      <c r="A2001">
        <v>5572634</v>
      </c>
      <c r="B2001" t="s">
        <v>3354</v>
      </c>
      <c r="C2001" t="s">
        <v>62</v>
      </c>
      <c r="D2001" t="s">
        <v>482</v>
      </c>
      <c r="E2001" s="1">
        <v>35211</v>
      </c>
      <c r="F2001" s="3">
        <v>1996</v>
      </c>
      <c r="G2001">
        <v>1535</v>
      </c>
      <c r="H2001" t="s">
        <v>28</v>
      </c>
      <c r="I2001" t="s">
        <v>1578</v>
      </c>
      <c r="J2001">
        <v>0</v>
      </c>
      <c r="K2001">
        <v>0</v>
      </c>
      <c r="L2001">
        <v>0</v>
      </c>
      <c r="M2001">
        <v>9700</v>
      </c>
      <c r="N2001">
        <v>6</v>
      </c>
      <c r="O2001">
        <v>150</v>
      </c>
      <c r="P2001">
        <v>0</v>
      </c>
      <c r="Q2001">
        <v>0</v>
      </c>
      <c r="R2001">
        <v>5000</v>
      </c>
      <c r="S2001">
        <f>VLOOKUP(F2001,DF!$A$2:$B$75,2)*R2001</f>
        <v>9700</v>
      </c>
      <c r="T2001">
        <v>0</v>
      </c>
      <c r="U2001">
        <f>VLOOKUP(F2001,DF!$A$2:$B$75,2)*T2001</f>
        <v>0</v>
      </c>
      <c r="V2001">
        <v>2050409</v>
      </c>
      <c r="W2001">
        <v>81</v>
      </c>
      <c r="X2001" t="s">
        <v>459</v>
      </c>
      <c r="Y2001">
        <v>0</v>
      </c>
      <c r="Z2001">
        <v>0</v>
      </c>
      <c r="AA2001" t="s">
        <v>27</v>
      </c>
      <c r="AB2001">
        <v>8</v>
      </c>
      <c r="AC2001" t="s">
        <v>157</v>
      </c>
      <c r="AD2001">
        <v>15</v>
      </c>
      <c r="AE2001" t="s">
        <v>157</v>
      </c>
      <c r="AF2001" t="s">
        <v>482</v>
      </c>
      <c r="AG2001" s="1">
        <v>35211</v>
      </c>
      <c r="AH2001">
        <v>1545</v>
      </c>
      <c r="AI2001">
        <v>37.57</v>
      </c>
      <c r="AJ2001">
        <v>-100.75</v>
      </c>
      <c r="AK2001">
        <v>37.630000000000003</v>
      </c>
      <c r="AL2001">
        <v>-100.65</v>
      </c>
      <c r="AN2001" t="s">
        <v>485</v>
      </c>
    </row>
    <row r="2002" spans="1:40" x14ac:dyDescent="0.25">
      <c r="A2002">
        <v>5548366</v>
      </c>
      <c r="B2002" t="s">
        <v>3404</v>
      </c>
      <c r="C2002" t="s">
        <v>112</v>
      </c>
      <c r="D2002" t="s">
        <v>492</v>
      </c>
      <c r="E2002" s="1">
        <v>35211</v>
      </c>
      <c r="F2002" s="3">
        <v>1996</v>
      </c>
      <c r="G2002">
        <v>1936</v>
      </c>
      <c r="H2002" t="s">
        <v>28</v>
      </c>
      <c r="I2002" t="s">
        <v>1578</v>
      </c>
      <c r="J2002">
        <v>0</v>
      </c>
      <c r="K2002">
        <v>0</v>
      </c>
      <c r="L2002">
        <v>0</v>
      </c>
      <c r="M2002">
        <v>0</v>
      </c>
      <c r="N2002">
        <v>6</v>
      </c>
      <c r="O2002">
        <v>75</v>
      </c>
      <c r="P2002">
        <v>0</v>
      </c>
      <c r="Q2002">
        <v>0</v>
      </c>
      <c r="R2002">
        <v>0</v>
      </c>
      <c r="S2002">
        <f>VLOOKUP(F2002,DF!$A$2:$B$75,2)*R2002</f>
        <v>0</v>
      </c>
      <c r="T2002">
        <v>0</v>
      </c>
      <c r="U2002">
        <f>VLOOKUP(F2002,DF!$A$2:$B$75,2)*T2002</f>
        <v>0</v>
      </c>
      <c r="V2002">
        <v>1003739</v>
      </c>
      <c r="W2002">
        <v>99</v>
      </c>
      <c r="X2002" t="s">
        <v>469</v>
      </c>
      <c r="Y2002">
        <v>0</v>
      </c>
      <c r="Z2002">
        <v>0</v>
      </c>
      <c r="AA2002" t="s">
        <v>27</v>
      </c>
      <c r="AB2002">
        <v>1</v>
      </c>
      <c r="AC2002" t="s">
        <v>183</v>
      </c>
      <c r="AD2002">
        <v>6</v>
      </c>
      <c r="AE2002" t="s">
        <v>140</v>
      </c>
      <c r="AF2002" t="s">
        <v>493</v>
      </c>
      <c r="AG2002" s="1">
        <v>35211</v>
      </c>
      <c r="AH2002">
        <v>1946</v>
      </c>
      <c r="AI2002">
        <v>37.03</v>
      </c>
      <c r="AJ2002">
        <v>-95.22</v>
      </c>
      <c r="AK2002">
        <v>37.1</v>
      </c>
      <c r="AL2002">
        <v>-95.17</v>
      </c>
    </row>
    <row r="2003" spans="1:40" x14ac:dyDescent="0.25">
      <c r="A2003">
        <v>5556203</v>
      </c>
      <c r="B2003" t="s">
        <v>3344</v>
      </c>
      <c r="C2003" t="s">
        <v>52</v>
      </c>
      <c r="D2003" t="s">
        <v>497</v>
      </c>
      <c r="E2003" s="1">
        <v>35216</v>
      </c>
      <c r="F2003" s="3">
        <v>1996</v>
      </c>
      <c r="G2003">
        <v>1650</v>
      </c>
      <c r="H2003" t="s">
        <v>28</v>
      </c>
      <c r="I2003" t="s">
        <v>1578</v>
      </c>
      <c r="J2003">
        <v>0</v>
      </c>
      <c r="K2003">
        <v>0</v>
      </c>
      <c r="L2003">
        <v>0</v>
      </c>
      <c r="M2003">
        <v>0</v>
      </c>
      <c r="N2003">
        <v>0.1</v>
      </c>
      <c r="O2003">
        <v>20</v>
      </c>
      <c r="P2003">
        <v>0</v>
      </c>
      <c r="Q2003">
        <v>0</v>
      </c>
      <c r="R2003">
        <v>0</v>
      </c>
      <c r="S2003">
        <f>VLOOKUP(F2003,DF!$A$2:$B$75,2)*R2003</f>
        <v>0</v>
      </c>
      <c r="T2003">
        <v>0</v>
      </c>
      <c r="U2003">
        <f>VLOOKUP(F2003,DF!$A$2:$B$75,2)*T2003</f>
        <v>0</v>
      </c>
      <c r="V2003">
        <v>2033947</v>
      </c>
      <c r="W2003">
        <v>203</v>
      </c>
      <c r="X2003" t="s">
        <v>474</v>
      </c>
      <c r="Y2003">
        <v>0</v>
      </c>
      <c r="Z2003">
        <v>0</v>
      </c>
      <c r="AA2003" t="s">
        <v>27</v>
      </c>
      <c r="AB2003">
        <v>5</v>
      </c>
      <c r="AC2003" t="s">
        <v>161</v>
      </c>
      <c r="AD2003">
        <v>5</v>
      </c>
      <c r="AE2003" t="s">
        <v>161</v>
      </c>
      <c r="AF2003" t="s">
        <v>497</v>
      </c>
      <c r="AG2003" s="1">
        <v>35216</v>
      </c>
      <c r="AH2003">
        <v>1650</v>
      </c>
      <c r="AI2003">
        <v>38.479999999999997</v>
      </c>
      <c r="AJ2003">
        <v>-101.92</v>
      </c>
      <c r="AK2003">
        <v>38.479999999999997</v>
      </c>
      <c r="AL2003">
        <v>-101.92</v>
      </c>
    </row>
    <row r="2004" spans="1:40" x14ac:dyDescent="0.25">
      <c r="A2004">
        <v>5572647</v>
      </c>
      <c r="B2004" t="s">
        <v>3355</v>
      </c>
      <c r="C2004" t="s">
        <v>63</v>
      </c>
      <c r="D2004" t="s">
        <v>498</v>
      </c>
      <c r="E2004" s="1">
        <v>35216</v>
      </c>
      <c r="F2004" s="3">
        <v>1996</v>
      </c>
      <c r="G2004">
        <v>1652</v>
      </c>
      <c r="H2004" t="s">
        <v>28</v>
      </c>
      <c r="I2004" t="s">
        <v>1578</v>
      </c>
      <c r="J2004">
        <v>0</v>
      </c>
      <c r="K2004">
        <v>0</v>
      </c>
      <c r="L2004">
        <v>0</v>
      </c>
      <c r="M2004">
        <v>0</v>
      </c>
      <c r="N2004">
        <v>0.3</v>
      </c>
      <c r="O2004">
        <v>50</v>
      </c>
      <c r="P2004">
        <v>0</v>
      </c>
      <c r="Q2004">
        <v>0</v>
      </c>
      <c r="R2004">
        <v>0</v>
      </c>
      <c r="S2004">
        <f>VLOOKUP(F2004,DF!$A$2:$B$75,2)*R2004</f>
        <v>0</v>
      </c>
      <c r="T2004">
        <v>0</v>
      </c>
      <c r="U2004">
        <f>VLOOKUP(F2004,DF!$A$2:$B$75,2)*T2004</f>
        <v>0</v>
      </c>
      <c r="V2004">
        <v>1024635</v>
      </c>
      <c r="W2004">
        <v>129</v>
      </c>
      <c r="X2004" t="s">
        <v>459</v>
      </c>
      <c r="Y2004">
        <v>0</v>
      </c>
      <c r="Z2004">
        <v>0</v>
      </c>
      <c r="AA2004" t="s">
        <v>27</v>
      </c>
      <c r="AB2004">
        <v>5</v>
      </c>
      <c r="AC2004" t="s">
        <v>161</v>
      </c>
      <c r="AD2004">
        <v>5</v>
      </c>
      <c r="AE2004" t="s">
        <v>161</v>
      </c>
      <c r="AF2004" t="s">
        <v>498</v>
      </c>
      <c r="AG2004" s="1">
        <v>35216</v>
      </c>
      <c r="AH2004">
        <v>1652</v>
      </c>
      <c r="AI2004">
        <v>37.119999999999997</v>
      </c>
      <c r="AJ2004">
        <v>-101.72</v>
      </c>
      <c r="AK2004">
        <v>37.119999999999997</v>
      </c>
      <c r="AL2004">
        <v>-101.72</v>
      </c>
    </row>
    <row r="2005" spans="1:40" x14ac:dyDescent="0.25">
      <c r="A2005">
        <v>5572649</v>
      </c>
      <c r="B2005" t="s">
        <v>3355</v>
      </c>
      <c r="C2005" t="s">
        <v>63</v>
      </c>
      <c r="D2005" t="s">
        <v>498</v>
      </c>
      <c r="E2005" s="1">
        <v>35216</v>
      </c>
      <c r="F2005" s="3">
        <v>1996</v>
      </c>
      <c r="G2005">
        <v>1659</v>
      </c>
      <c r="H2005" t="s">
        <v>28</v>
      </c>
      <c r="I2005" t="s">
        <v>1578</v>
      </c>
      <c r="J2005">
        <v>0</v>
      </c>
      <c r="K2005">
        <v>0</v>
      </c>
      <c r="L2005">
        <v>0</v>
      </c>
      <c r="M2005">
        <v>0</v>
      </c>
      <c r="N2005">
        <v>0.3</v>
      </c>
      <c r="O2005">
        <v>30</v>
      </c>
      <c r="P2005">
        <v>0</v>
      </c>
      <c r="Q2005">
        <v>0</v>
      </c>
      <c r="R2005">
        <v>0</v>
      </c>
      <c r="S2005">
        <f>VLOOKUP(F2005,DF!$A$2:$B$75,2)*R2005</f>
        <v>0</v>
      </c>
      <c r="T2005">
        <v>0</v>
      </c>
      <c r="U2005">
        <f>VLOOKUP(F2005,DF!$A$2:$B$75,2)*T2005</f>
        <v>0</v>
      </c>
      <c r="V2005">
        <v>1024637</v>
      </c>
      <c r="W2005">
        <v>129</v>
      </c>
      <c r="X2005" t="s">
        <v>459</v>
      </c>
      <c r="Y2005">
        <v>0</v>
      </c>
      <c r="Z2005">
        <v>0</v>
      </c>
      <c r="AA2005" t="s">
        <v>27</v>
      </c>
      <c r="AB2005">
        <v>2</v>
      </c>
      <c r="AC2005" t="s">
        <v>140</v>
      </c>
      <c r="AD2005">
        <v>2</v>
      </c>
      <c r="AE2005" t="s">
        <v>140</v>
      </c>
      <c r="AF2005" t="s">
        <v>498</v>
      </c>
      <c r="AG2005" s="1">
        <v>35216</v>
      </c>
      <c r="AH2005">
        <v>1700</v>
      </c>
      <c r="AI2005">
        <v>37.130000000000003</v>
      </c>
      <c r="AJ2005">
        <v>-101.67</v>
      </c>
      <c r="AK2005">
        <v>37.130000000000003</v>
      </c>
      <c r="AL2005">
        <v>-101.67</v>
      </c>
    </row>
    <row r="2006" spans="1:40" x14ac:dyDescent="0.25">
      <c r="A2006">
        <v>5572650</v>
      </c>
      <c r="B2006" t="s">
        <v>3355</v>
      </c>
      <c r="C2006" t="s">
        <v>63</v>
      </c>
      <c r="D2006" t="s">
        <v>498</v>
      </c>
      <c r="E2006" s="1">
        <v>35216</v>
      </c>
      <c r="F2006" s="3">
        <v>1996</v>
      </c>
      <c r="G2006">
        <v>1705</v>
      </c>
      <c r="H2006" t="s">
        <v>28</v>
      </c>
      <c r="I2006" t="s">
        <v>1578</v>
      </c>
      <c r="J2006">
        <v>0</v>
      </c>
      <c r="K2006">
        <v>0</v>
      </c>
      <c r="L2006">
        <v>0</v>
      </c>
      <c r="M2006">
        <v>0</v>
      </c>
      <c r="N2006">
        <v>0.3</v>
      </c>
      <c r="O2006">
        <v>30</v>
      </c>
      <c r="P2006">
        <v>0</v>
      </c>
      <c r="Q2006">
        <v>0</v>
      </c>
      <c r="R2006">
        <v>0</v>
      </c>
      <c r="S2006">
        <f>VLOOKUP(F2006,DF!$A$2:$B$75,2)*R2006</f>
        <v>0</v>
      </c>
      <c r="T2006">
        <v>0</v>
      </c>
      <c r="U2006">
        <f>VLOOKUP(F2006,DF!$A$2:$B$75,2)*T2006</f>
        <v>0</v>
      </c>
      <c r="V2006">
        <v>2050421</v>
      </c>
      <c r="W2006">
        <v>129</v>
      </c>
      <c r="X2006" t="s">
        <v>459</v>
      </c>
      <c r="Y2006">
        <v>0</v>
      </c>
      <c r="Z2006">
        <v>0</v>
      </c>
      <c r="AA2006" t="s">
        <v>27</v>
      </c>
      <c r="AB2006">
        <v>1</v>
      </c>
      <c r="AC2006" t="s">
        <v>161</v>
      </c>
      <c r="AD2006">
        <v>1</v>
      </c>
      <c r="AE2006" t="s">
        <v>161</v>
      </c>
      <c r="AF2006" t="s">
        <v>498</v>
      </c>
      <c r="AG2006" s="1">
        <v>35216</v>
      </c>
      <c r="AH2006">
        <v>1706</v>
      </c>
      <c r="AI2006">
        <v>37.119999999999997</v>
      </c>
      <c r="AJ2006">
        <v>-101.65</v>
      </c>
      <c r="AK2006">
        <v>37.119999999999997</v>
      </c>
      <c r="AL2006">
        <v>-101.65</v>
      </c>
    </row>
    <row r="2007" spans="1:40" x14ac:dyDescent="0.25">
      <c r="A2007">
        <v>5572651</v>
      </c>
      <c r="B2007" t="s">
        <v>3417</v>
      </c>
      <c r="C2007" t="s">
        <v>126</v>
      </c>
      <c r="D2007" t="s">
        <v>499</v>
      </c>
      <c r="E2007" s="1">
        <v>35216</v>
      </c>
      <c r="F2007" s="3">
        <v>1996</v>
      </c>
      <c r="G2007">
        <v>1706</v>
      </c>
      <c r="H2007" t="s">
        <v>28</v>
      </c>
      <c r="I2007" t="s">
        <v>1578</v>
      </c>
      <c r="J2007">
        <v>0</v>
      </c>
      <c r="K2007">
        <v>0</v>
      </c>
      <c r="L2007">
        <v>0</v>
      </c>
      <c r="M2007">
        <v>0</v>
      </c>
      <c r="N2007">
        <v>0.5</v>
      </c>
      <c r="O2007">
        <v>50</v>
      </c>
      <c r="P2007">
        <v>0</v>
      </c>
      <c r="Q2007">
        <v>0</v>
      </c>
      <c r="R2007">
        <v>0</v>
      </c>
      <c r="S2007">
        <f>VLOOKUP(F2007,DF!$A$2:$B$75,2)*R2007</f>
        <v>0</v>
      </c>
      <c r="T2007">
        <v>0</v>
      </c>
      <c r="U2007">
        <f>VLOOKUP(F2007,DF!$A$2:$B$75,2)*T2007</f>
        <v>0</v>
      </c>
      <c r="V2007">
        <v>2050422</v>
      </c>
      <c r="W2007">
        <v>135</v>
      </c>
      <c r="X2007" t="s">
        <v>459</v>
      </c>
      <c r="Y2007">
        <v>0</v>
      </c>
      <c r="Z2007">
        <v>0</v>
      </c>
      <c r="AA2007" t="s">
        <v>27</v>
      </c>
      <c r="AB2007">
        <v>2</v>
      </c>
      <c r="AC2007" t="s">
        <v>178</v>
      </c>
      <c r="AD2007">
        <v>2</v>
      </c>
      <c r="AE2007" t="s">
        <v>178</v>
      </c>
      <c r="AF2007" t="s">
        <v>499</v>
      </c>
      <c r="AG2007" s="1">
        <v>35216</v>
      </c>
      <c r="AH2007">
        <v>1707</v>
      </c>
      <c r="AI2007">
        <v>38.43</v>
      </c>
      <c r="AJ2007">
        <v>-99.87</v>
      </c>
      <c r="AK2007">
        <v>38.43</v>
      </c>
      <c r="AL2007">
        <v>-99.87</v>
      </c>
    </row>
    <row r="2008" spans="1:40" x14ac:dyDescent="0.25">
      <c r="A2008">
        <v>5572659</v>
      </c>
      <c r="B2008" t="s">
        <v>3376</v>
      </c>
      <c r="C2008" t="s">
        <v>84</v>
      </c>
      <c r="D2008" t="s">
        <v>503</v>
      </c>
      <c r="E2008" s="1">
        <v>35216</v>
      </c>
      <c r="F2008" s="3">
        <v>1996</v>
      </c>
      <c r="G2008">
        <v>1753</v>
      </c>
      <c r="H2008" t="s">
        <v>28</v>
      </c>
      <c r="I2008" t="s">
        <v>1578</v>
      </c>
      <c r="J2008">
        <v>0</v>
      </c>
      <c r="K2008">
        <v>0</v>
      </c>
      <c r="L2008">
        <v>0</v>
      </c>
      <c r="M2008">
        <v>0</v>
      </c>
      <c r="N2008">
        <v>2</v>
      </c>
      <c r="O2008">
        <v>100</v>
      </c>
      <c r="P2008">
        <v>0</v>
      </c>
      <c r="Q2008">
        <v>0</v>
      </c>
      <c r="R2008">
        <v>0</v>
      </c>
      <c r="S2008">
        <f>VLOOKUP(F2008,DF!$A$2:$B$75,2)*R2008</f>
        <v>0</v>
      </c>
      <c r="T2008">
        <v>0</v>
      </c>
      <c r="U2008">
        <f>VLOOKUP(F2008,DF!$A$2:$B$75,2)*T2008</f>
        <v>0</v>
      </c>
      <c r="V2008">
        <v>2050429</v>
      </c>
      <c r="W2008">
        <v>189</v>
      </c>
      <c r="X2008" t="s">
        <v>459</v>
      </c>
      <c r="Y2008">
        <v>0</v>
      </c>
      <c r="Z2008">
        <v>0</v>
      </c>
      <c r="AA2008" t="s">
        <v>27</v>
      </c>
      <c r="AB2008">
        <v>10</v>
      </c>
      <c r="AC2008" t="s">
        <v>197</v>
      </c>
      <c r="AD2008">
        <v>8</v>
      </c>
      <c r="AE2008" t="s">
        <v>252</v>
      </c>
      <c r="AF2008" t="s">
        <v>503</v>
      </c>
      <c r="AG2008" s="1">
        <v>35216</v>
      </c>
      <c r="AH2008">
        <v>1758</v>
      </c>
      <c r="AI2008">
        <v>37.08</v>
      </c>
      <c r="AJ2008">
        <v>-101.48</v>
      </c>
      <c r="AK2008">
        <v>37.08</v>
      </c>
      <c r="AL2008">
        <v>-101.4</v>
      </c>
    </row>
    <row r="2009" spans="1:40" x14ac:dyDescent="0.25">
      <c r="A2009">
        <v>5552396</v>
      </c>
      <c r="B2009" t="s">
        <v>3384</v>
      </c>
      <c r="C2009" t="s">
        <v>92</v>
      </c>
      <c r="D2009" t="s">
        <v>504</v>
      </c>
      <c r="E2009" s="1">
        <v>35221</v>
      </c>
      <c r="F2009" s="3">
        <v>1996</v>
      </c>
      <c r="G2009">
        <v>2041</v>
      </c>
      <c r="H2009" t="s">
        <v>28</v>
      </c>
      <c r="I2009" t="s">
        <v>1578</v>
      </c>
      <c r="J2009">
        <v>0</v>
      </c>
      <c r="K2009">
        <v>0</v>
      </c>
      <c r="L2009">
        <v>0</v>
      </c>
      <c r="M2009">
        <v>0</v>
      </c>
      <c r="N2009">
        <v>0.7</v>
      </c>
      <c r="O2009">
        <v>50</v>
      </c>
      <c r="P2009">
        <v>0</v>
      </c>
      <c r="Q2009">
        <v>0</v>
      </c>
      <c r="R2009">
        <v>0</v>
      </c>
      <c r="S2009">
        <f>VLOOKUP(F2009,DF!$A$2:$B$75,2)*R2009</f>
        <v>0</v>
      </c>
      <c r="T2009">
        <v>0</v>
      </c>
      <c r="U2009">
        <f>VLOOKUP(F2009,DF!$A$2:$B$75,2)*T2009</f>
        <v>0</v>
      </c>
      <c r="V2009">
        <v>2036304</v>
      </c>
      <c r="W2009">
        <v>103</v>
      </c>
      <c r="X2009" t="s">
        <v>505</v>
      </c>
      <c r="Y2009">
        <v>0</v>
      </c>
      <c r="Z2009">
        <v>0</v>
      </c>
      <c r="AA2009" t="s">
        <v>27</v>
      </c>
      <c r="AB2009">
        <v>2</v>
      </c>
      <c r="AC2009" t="s">
        <v>161</v>
      </c>
      <c r="AD2009">
        <v>2</v>
      </c>
      <c r="AE2009" t="s">
        <v>197</v>
      </c>
      <c r="AF2009" t="s">
        <v>504</v>
      </c>
      <c r="AG2009" s="1">
        <v>35221</v>
      </c>
      <c r="AH2009">
        <v>2046</v>
      </c>
      <c r="AI2009">
        <v>39.130000000000003</v>
      </c>
      <c r="AJ2009">
        <v>-94.97</v>
      </c>
      <c r="AK2009">
        <v>39.119999999999997</v>
      </c>
      <c r="AL2009">
        <v>-94.97</v>
      </c>
      <c r="AN2009" t="s">
        <v>506</v>
      </c>
    </row>
    <row r="2010" spans="1:40" x14ac:dyDescent="0.25">
      <c r="A2010">
        <v>5551893</v>
      </c>
      <c r="B2010" t="s">
        <v>3388</v>
      </c>
      <c r="C2010" t="s">
        <v>96</v>
      </c>
      <c r="D2010" t="s">
        <v>476</v>
      </c>
      <c r="E2010" s="1">
        <v>35222</v>
      </c>
      <c r="F2010" s="3">
        <v>1996</v>
      </c>
      <c r="G2010">
        <v>355</v>
      </c>
      <c r="H2010" t="s">
        <v>28</v>
      </c>
      <c r="I2010" t="s">
        <v>1578</v>
      </c>
      <c r="J2010">
        <v>0</v>
      </c>
      <c r="K2010">
        <v>0</v>
      </c>
      <c r="L2010">
        <v>0</v>
      </c>
      <c r="M2010">
        <v>0</v>
      </c>
      <c r="N2010">
        <v>0.1</v>
      </c>
      <c r="O2010">
        <v>20</v>
      </c>
      <c r="P2010">
        <v>0</v>
      </c>
      <c r="Q2010">
        <v>0</v>
      </c>
      <c r="R2010">
        <v>0</v>
      </c>
      <c r="S2010">
        <f>VLOOKUP(F2010,DF!$A$2:$B$75,2)*R2010</f>
        <v>0</v>
      </c>
      <c r="T2010">
        <v>0</v>
      </c>
      <c r="U2010">
        <f>VLOOKUP(F2010,DF!$A$2:$B$75,2)*T2010</f>
        <v>0</v>
      </c>
      <c r="V2010">
        <v>2037903</v>
      </c>
      <c r="W2010">
        <v>39</v>
      </c>
      <c r="X2010" t="s">
        <v>474</v>
      </c>
      <c r="Y2010">
        <v>0</v>
      </c>
      <c r="Z2010">
        <v>0</v>
      </c>
      <c r="AA2010" t="s">
        <v>27</v>
      </c>
      <c r="AB2010">
        <v>7</v>
      </c>
      <c r="AC2010" t="s">
        <v>197</v>
      </c>
      <c r="AD2010">
        <v>7</v>
      </c>
      <c r="AE2010" t="s">
        <v>197</v>
      </c>
      <c r="AF2010" t="s">
        <v>476</v>
      </c>
      <c r="AG2010" s="1">
        <v>35222</v>
      </c>
      <c r="AH2010">
        <v>355</v>
      </c>
      <c r="AI2010">
        <v>39.75</v>
      </c>
      <c r="AJ2010">
        <v>-100.62</v>
      </c>
      <c r="AK2010">
        <v>39.75</v>
      </c>
      <c r="AL2010">
        <v>-100.62</v>
      </c>
    </row>
    <row r="2011" spans="1:40" x14ac:dyDescent="0.25">
      <c r="A2011">
        <v>5573694</v>
      </c>
      <c r="B2011" t="s">
        <v>3328</v>
      </c>
      <c r="C2011" t="s">
        <v>33</v>
      </c>
      <c r="D2011" t="s">
        <v>511</v>
      </c>
      <c r="E2011" s="1">
        <v>35227</v>
      </c>
      <c r="F2011" s="3">
        <v>1996</v>
      </c>
      <c r="G2011">
        <v>1731</v>
      </c>
      <c r="H2011" t="s">
        <v>28</v>
      </c>
      <c r="I2011" t="s">
        <v>1578</v>
      </c>
      <c r="J2011">
        <v>0</v>
      </c>
      <c r="K2011">
        <v>0</v>
      </c>
      <c r="L2011">
        <v>0</v>
      </c>
      <c r="M2011">
        <v>0</v>
      </c>
      <c r="N2011">
        <v>0.2</v>
      </c>
      <c r="O2011">
        <v>50</v>
      </c>
      <c r="P2011">
        <v>0</v>
      </c>
      <c r="Q2011">
        <v>0</v>
      </c>
      <c r="R2011">
        <v>0</v>
      </c>
      <c r="S2011">
        <f>VLOOKUP(F2011,DF!$A$2:$B$75,2)*R2011</f>
        <v>0</v>
      </c>
      <c r="T2011">
        <v>0</v>
      </c>
      <c r="U2011">
        <f>VLOOKUP(F2011,DF!$A$2:$B$75,2)*T2011</f>
        <v>0</v>
      </c>
      <c r="V2011">
        <v>2050517</v>
      </c>
      <c r="W2011">
        <v>145</v>
      </c>
      <c r="X2011" t="s">
        <v>459</v>
      </c>
      <c r="Y2011">
        <v>0</v>
      </c>
      <c r="Z2011">
        <v>0</v>
      </c>
      <c r="AA2011" t="s">
        <v>27</v>
      </c>
      <c r="AB2011">
        <v>6</v>
      </c>
      <c r="AC2011" t="s">
        <v>183</v>
      </c>
      <c r="AD2011">
        <v>6</v>
      </c>
      <c r="AE2011" t="s">
        <v>183</v>
      </c>
      <c r="AF2011" t="s">
        <v>511</v>
      </c>
      <c r="AG2011" s="1">
        <v>35227</v>
      </c>
      <c r="AH2011">
        <v>1731</v>
      </c>
      <c r="AI2011">
        <v>38.1</v>
      </c>
      <c r="AJ2011">
        <v>-99.1</v>
      </c>
      <c r="AK2011">
        <v>38.1</v>
      </c>
      <c r="AL2011">
        <v>-99.1</v>
      </c>
    </row>
    <row r="2012" spans="1:40" x14ac:dyDescent="0.25">
      <c r="A2012">
        <v>5573700</v>
      </c>
      <c r="B2012" t="s">
        <v>3328</v>
      </c>
      <c r="C2012" t="s">
        <v>33</v>
      </c>
      <c r="D2012" t="s">
        <v>511</v>
      </c>
      <c r="E2012" s="1">
        <v>35227</v>
      </c>
      <c r="F2012" s="3">
        <v>1996</v>
      </c>
      <c r="G2012">
        <v>1752</v>
      </c>
      <c r="H2012" t="s">
        <v>28</v>
      </c>
      <c r="I2012" t="s">
        <v>1578</v>
      </c>
      <c r="J2012">
        <v>0</v>
      </c>
      <c r="K2012">
        <v>0</v>
      </c>
      <c r="L2012">
        <v>0</v>
      </c>
      <c r="M2012">
        <v>0</v>
      </c>
      <c r="N2012">
        <v>0.2</v>
      </c>
      <c r="O2012">
        <v>50</v>
      </c>
      <c r="P2012">
        <v>0</v>
      </c>
      <c r="Q2012">
        <v>0</v>
      </c>
      <c r="R2012">
        <v>0</v>
      </c>
      <c r="S2012">
        <f>VLOOKUP(F2012,DF!$A$2:$B$75,2)*R2012</f>
        <v>0</v>
      </c>
      <c r="T2012">
        <v>0</v>
      </c>
      <c r="U2012">
        <f>VLOOKUP(F2012,DF!$A$2:$B$75,2)*T2012</f>
        <v>0</v>
      </c>
      <c r="V2012">
        <v>2050522</v>
      </c>
      <c r="W2012">
        <v>145</v>
      </c>
      <c r="X2012" t="s">
        <v>459</v>
      </c>
      <c r="Y2012">
        <v>0</v>
      </c>
      <c r="Z2012">
        <v>0</v>
      </c>
      <c r="AA2012" t="s">
        <v>27</v>
      </c>
      <c r="AB2012">
        <v>13</v>
      </c>
      <c r="AC2012" t="s">
        <v>178</v>
      </c>
      <c r="AD2012">
        <v>13</v>
      </c>
      <c r="AE2012" t="s">
        <v>178</v>
      </c>
      <c r="AF2012" t="s">
        <v>511</v>
      </c>
      <c r="AG2012" s="1">
        <v>35227</v>
      </c>
      <c r="AH2012">
        <v>1752</v>
      </c>
      <c r="AI2012">
        <v>38.049999999999997</v>
      </c>
      <c r="AJ2012">
        <v>-98.93</v>
      </c>
      <c r="AK2012">
        <v>38.049999999999997</v>
      </c>
      <c r="AL2012">
        <v>-98.93</v>
      </c>
    </row>
    <row r="2013" spans="1:40" x14ac:dyDescent="0.25">
      <c r="A2013">
        <v>5573477</v>
      </c>
      <c r="B2013" t="s">
        <v>3408</v>
      </c>
      <c r="C2013" t="s">
        <v>116</v>
      </c>
      <c r="D2013" t="s">
        <v>512</v>
      </c>
      <c r="E2013" s="1">
        <v>35227</v>
      </c>
      <c r="F2013" s="3">
        <v>1996</v>
      </c>
      <c r="G2013">
        <v>1828</v>
      </c>
      <c r="H2013" t="s">
        <v>28</v>
      </c>
      <c r="I2013" t="s">
        <v>1578</v>
      </c>
      <c r="J2013">
        <v>0</v>
      </c>
      <c r="K2013">
        <v>0</v>
      </c>
      <c r="L2013">
        <v>0</v>
      </c>
      <c r="M2013">
        <v>0</v>
      </c>
      <c r="N2013">
        <v>2.5</v>
      </c>
      <c r="O2013">
        <v>50</v>
      </c>
      <c r="P2013">
        <v>0</v>
      </c>
      <c r="Q2013">
        <v>0</v>
      </c>
      <c r="R2013">
        <v>0</v>
      </c>
      <c r="S2013">
        <f>VLOOKUP(F2013,DF!$A$2:$B$75,2)*R2013</f>
        <v>0</v>
      </c>
      <c r="T2013">
        <v>0</v>
      </c>
      <c r="U2013">
        <f>VLOOKUP(F2013,DF!$A$2:$B$75,2)*T2013</f>
        <v>0</v>
      </c>
      <c r="V2013">
        <v>2050683</v>
      </c>
      <c r="W2013">
        <v>97</v>
      </c>
      <c r="X2013" t="s">
        <v>459</v>
      </c>
      <c r="Y2013">
        <v>0</v>
      </c>
      <c r="Z2013">
        <v>0</v>
      </c>
      <c r="AA2013" t="s">
        <v>27</v>
      </c>
      <c r="AB2013">
        <v>6</v>
      </c>
      <c r="AC2013" t="s">
        <v>150</v>
      </c>
      <c r="AD2013">
        <v>4</v>
      </c>
      <c r="AE2013" t="s">
        <v>178</v>
      </c>
      <c r="AF2013" t="s">
        <v>512</v>
      </c>
      <c r="AG2013" s="1">
        <v>35227</v>
      </c>
      <c r="AH2013">
        <v>1832</v>
      </c>
      <c r="AI2013">
        <v>37.58</v>
      </c>
      <c r="AJ2013">
        <v>-99.37</v>
      </c>
      <c r="AK2013">
        <v>37.549999999999997</v>
      </c>
      <c r="AL2013">
        <v>-99.43</v>
      </c>
      <c r="AN2013" t="s">
        <v>513</v>
      </c>
    </row>
    <row r="2014" spans="1:40" x14ac:dyDescent="0.25">
      <c r="A2014">
        <v>5551199</v>
      </c>
      <c r="B2014" t="s">
        <v>3336</v>
      </c>
      <c r="C2014" t="s">
        <v>43</v>
      </c>
      <c r="D2014" t="s">
        <v>516</v>
      </c>
      <c r="E2014" s="1">
        <v>35238</v>
      </c>
      <c r="F2014" s="3">
        <v>1996</v>
      </c>
      <c r="G2014">
        <v>1644</v>
      </c>
      <c r="H2014" t="s">
        <v>28</v>
      </c>
      <c r="I2014" t="s">
        <v>1578</v>
      </c>
      <c r="J2014">
        <v>0</v>
      </c>
      <c r="K2014">
        <v>0</v>
      </c>
      <c r="L2014">
        <v>0</v>
      </c>
      <c r="M2014">
        <v>0</v>
      </c>
      <c r="N2014">
        <v>0.3</v>
      </c>
      <c r="O2014">
        <v>15</v>
      </c>
      <c r="P2014">
        <v>0</v>
      </c>
      <c r="Q2014">
        <v>0</v>
      </c>
      <c r="R2014">
        <v>0</v>
      </c>
      <c r="S2014">
        <f>VLOOKUP(F2014,DF!$A$2:$B$75,2)*R2014</f>
        <v>0</v>
      </c>
      <c r="T2014">
        <v>0</v>
      </c>
      <c r="U2014">
        <f>VLOOKUP(F2014,DF!$A$2:$B$75,2)*T2014</f>
        <v>0</v>
      </c>
      <c r="V2014">
        <v>2037202</v>
      </c>
      <c r="W2014">
        <v>161</v>
      </c>
      <c r="X2014" t="s">
        <v>454</v>
      </c>
      <c r="Y2014">
        <v>0</v>
      </c>
      <c r="Z2014">
        <v>0</v>
      </c>
      <c r="AA2014" t="s">
        <v>27</v>
      </c>
      <c r="AB2014">
        <v>5</v>
      </c>
      <c r="AC2014" t="s">
        <v>161</v>
      </c>
      <c r="AD2014">
        <v>5</v>
      </c>
      <c r="AE2014" t="s">
        <v>161</v>
      </c>
      <c r="AF2014" t="s">
        <v>516</v>
      </c>
      <c r="AG2014" s="1">
        <v>35238</v>
      </c>
      <c r="AH2014">
        <v>1645</v>
      </c>
      <c r="AI2014">
        <v>39.22</v>
      </c>
      <c r="AJ2014">
        <v>-96.82</v>
      </c>
      <c r="AK2014">
        <v>39.22</v>
      </c>
      <c r="AL2014">
        <v>-96.82</v>
      </c>
      <c r="AN2014" t="s">
        <v>517</v>
      </c>
    </row>
    <row r="2015" spans="1:40" x14ac:dyDescent="0.25">
      <c r="A2015">
        <v>5552104</v>
      </c>
      <c r="B2015" t="s">
        <v>3426</v>
      </c>
      <c r="C2015" t="s">
        <v>135</v>
      </c>
      <c r="D2015" t="s">
        <v>518</v>
      </c>
      <c r="E2015" s="1">
        <v>35238</v>
      </c>
      <c r="F2015" s="3">
        <v>1996</v>
      </c>
      <c r="G2015">
        <v>1914</v>
      </c>
      <c r="H2015" t="s">
        <v>28</v>
      </c>
      <c r="I2015" t="s">
        <v>1578</v>
      </c>
      <c r="J2015">
        <v>0</v>
      </c>
      <c r="K2015">
        <v>0</v>
      </c>
      <c r="L2015">
        <v>0</v>
      </c>
      <c r="M2015">
        <v>0</v>
      </c>
      <c r="N2015">
        <v>0.1</v>
      </c>
      <c r="O2015">
        <v>20</v>
      </c>
      <c r="P2015">
        <v>0</v>
      </c>
      <c r="Q2015">
        <v>0</v>
      </c>
      <c r="R2015">
        <v>0</v>
      </c>
      <c r="S2015">
        <f>VLOOKUP(F2015,DF!$A$2:$B$75,2)*R2015</f>
        <v>0</v>
      </c>
      <c r="T2015">
        <v>0</v>
      </c>
      <c r="U2015">
        <f>VLOOKUP(F2015,DF!$A$2:$B$75,2)*T2015</f>
        <v>0</v>
      </c>
      <c r="V2015">
        <v>2037942</v>
      </c>
      <c r="W2015">
        <v>179</v>
      </c>
      <c r="X2015" t="s">
        <v>474</v>
      </c>
      <c r="Y2015">
        <v>0</v>
      </c>
      <c r="Z2015">
        <v>0</v>
      </c>
      <c r="AA2015" t="s">
        <v>27</v>
      </c>
      <c r="AB2015">
        <v>1</v>
      </c>
      <c r="AC2015" t="s">
        <v>150</v>
      </c>
      <c r="AD2015">
        <v>1</v>
      </c>
      <c r="AE2015" t="s">
        <v>150</v>
      </c>
      <c r="AF2015" t="s">
        <v>518</v>
      </c>
      <c r="AG2015" s="1">
        <v>35238</v>
      </c>
      <c r="AH2015">
        <v>1914</v>
      </c>
      <c r="AI2015">
        <v>39.53</v>
      </c>
      <c r="AJ2015">
        <v>-100.55</v>
      </c>
      <c r="AK2015">
        <v>39.53</v>
      </c>
      <c r="AL2015">
        <v>-100.55</v>
      </c>
      <c r="AN2015" t="s">
        <v>519</v>
      </c>
    </row>
    <row r="2016" spans="1:40" x14ac:dyDescent="0.25">
      <c r="A2016">
        <v>5552107</v>
      </c>
      <c r="B2016" t="s">
        <v>3387</v>
      </c>
      <c r="C2016" t="s">
        <v>95</v>
      </c>
      <c r="D2016" t="s">
        <v>520</v>
      </c>
      <c r="E2016" s="1">
        <v>35238</v>
      </c>
      <c r="F2016" s="3">
        <v>1996</v>
      </c>
      <c r="G2016">
        <v>1949</v>
      </c>
      <c r="H2016" t="s">
        <v>28</v>
      </c>
      <c r="I2016" t="s">
        <v>1578</v>
      </c>
      <c r="J2016">
        <v>0</v>
      </c>
      <c r="K2016">
        <v>0</v>
      </c>
      <c r="L2016">
        <v>0</v>
      </c>
      <c r="M2016">
        <v>0</v>
      </c>
      <c r="N2016">
        <v>0.1</v>
      </c>
      <c r="O2016">
        <v>20</v>
      </c>
      <c r="P2016">
        <v>0</v>
      </c>
      <c r="Q2016">
        <v>0</v>
      </c>
      <c r="R2016">
        <v>0</v>
      </c>
      <c r="S2016">
        <f>VLOOKUP(F2016,DF!$A$2:$B$75,2)*R2016</f>
        <v>0</v>
      </c>
      <c r="T2016">
        <v>0</v>
      </c>
      <c r="U2016">
        <f>VLOOKUP(F2016,DF!$A$2:$B$75,2)*T2016</f>
        <v>0</v>
      </c>
      <c r="V2016">
        <v>2037945</v>
      </c>
      <c r="W2016">
        <v>137</v>
      </c>
      <c r="X2016" t="s">
        <v>474</v>
      </c>
      <c r="Y2016">
        <v>0</v>
      </c>
      <c r="Z2016">
        <v>0</v>
      </c>
      <c r="AA2016" t="s">
        <v>27</v>
      </c>
      <c r="AB2016">
        <v>3</v>
      </c>
      <c r="AC2016" t="s">
        <v>197</v>
      </c>
      <c r="AD2016">
        <v>3</v>
      </c>
      <c r="AE2016" t="s">
        <v>197</v>
      </c>
      <c r="AF2016" t="s">
        <v>520</v>
      </c>
      <c r="AG2016" s="1">
        <v>35238</v>
      </c>
      <c r="AH2016">
        <v>1949</v>
      </c>
      <c r="AI2016">
        <v>39.799999999999997</v>
      </c>
      <c r="AJ2016">
        <v>-99.92</v>
      </c>
      <c r="AK2016">
        <v>39.799999999999997</v>
      </c>
      <c r="AL2016">
        <v>-99.92</v>
      </c>
      <c r="AN2016" t="s">
        <v>521</v>
      </c>
    </row>
    <row r="2017" spans="1:40" x14ac:dyDescent="0.25">
      <c r="A2017">
        <v>5558574</v>
      </c>
      <c r="B2017" t="s">
        <v>3388</v>
      </c>
      <c r="C2017" t="s">
        <v>96</v>
      </c>
      <c r="D2017" t="s">
        <v>476</v>
      </c>
      <c r="E2017" s="1">
        <v>35261</v>
      </c>
      <c r="F2017" s="3">
        <v>1996</v>
      </c>
      <c r="G2017">
        <v>2120</v>
      </c>
      <c r="H2017" t="s">
        <v>28</v>
      </c>
      <c r="I2017" t="s">
        <v>1578</v>
      </c>
      <c r="J2017">
        <v>0</v>
      </c>
      <c r="K2017">
        <v>0</v>
      </c>
      <c r="L2017">
        <v>0</v>
      </c>
      <c r="M2017">
        <v>0</v>
      </c>
      <c r="N2017">
        <v>0.2</v>
      </c>
      <c r="O2017">
        <v>20</v>
      </c>
      <c r="P2017">
        <v>0</v>
      </c>
      <c r="Q2017">
        <v>0</v>
      </c>
      <c r="R2017">
        <v>0</v>
      </c>
      <c r="S2017">
        <f>VLOOKUP(F2017,DF!$A$2:$B$75,2)*R2017</f>
        <v>0</v>
      </c>
      <c r="T2017">
        <v>0</v>
      </c>
      <c r="U2017">
        <f>VLOOKUP(F2017,DF!$A$2:$B$75,2)*T2017</f>
        <v>0</v>
      </c>
      <c r="V2017">
        <v>2041060</v>
      </c>
      <c r="W2017">
        <v>39</v>
      </c>
      <c r="X2017" t="s">
        <v>474</v>
      </c>
      <c r="Y2017">
        <v>0</v>
      </c>
      <c r="Z2017">
        <v>0</v>
      </c>
      <c r="AA2017" t="s">
        <v>27</v>
      </c>
      <c r="AB2017">
        <v>9</v>
      </c>
      <c r="AC2017" t="s">
        <v>183</v>
      </c>
      <c r="AD2017">
        <v>9</v>
      </c>
      <c r="AE2017" t="s">
        <v>183</v>
      </c>
      <c r="AF2017" t="s">
        <v>476</v>
      </c>
      <c r="AG2017" s="1">
        <v>35261</v>
      </c>
      <c r="AH2017">
        <v>2120</v>
      </c>
      <c r="AI2017">
        <v>39.68</v>
      </c>
      <c r="AJ2017">
        <v>-100.52</v>
      </c>
      <c r="AK2017">
        <v>39.68</v>
      </c>
      <c r="AL2017">
        <v>-100.52</v>
      </c>
      <c r="AN2017" t="s">
        <v>522</v>
      </c>
    </row>
    <row r="2018" spans="1:40" x14ac:dyDescent="0.25">
      <c r="A2018">
        <v>5558719</v>
      </c>
      <c r="B2018" t="s">
        <v>3388</v>
      </c>
      <c r="C2018" t="s">
        <v>96</v>
      </c>
      <c r="D2018" t="s">
        <v>523</v>
      </c>
      <c r="E2018" s="1">
        <v>35261</v>
      </c>
      <c r="F2018" s="3">
        <v>1996</v>
      </c>
      <c r="G2018">
        <v>2140</v>
      </c>
      <c r="H2018" t="s">
        <v>28</v>
      </c>
      <c r="I2018" t="s">
        <v>1578</v>
      </c>
      <c r="J2018">
        <v>0</v>
      </c>
      <c r="K2018">
        <v>0</v>
      </c>
      <c r="L2018">
        <v>0</v>
      </c>
      <c r="M2018">
        <v>0</v>
      </c>
      <c r="N2018">
        <v>0.2</v>
      </c>
      <c r="O2018">
        <v>30</v>
      </c>
      <c r="P2018">
        <v>0</v>
      </c>
      <c r="Q2018">
        <v>0</v>
      </c>
      <c r="R2018">
        <v>0</v>
      </c>
      <c r="S2018">
        <f>VLOOKUP(F2018,DF!$A$2:$B$75,2)*R2018</f>
        <v>0</v>
      </c>
      <c r="T2018">
        <v>0</v>
      </c>
      <c r="U2018">
        <f>VLOOKUP(F2018,DF!$A$2:$B$75,2)*T2018</f>
        <v>0</v>
      </c>
      <c r="V2018">
        <v>2041066</v>
      </c>
      <c r="W2018">
        <v>39</v>
      </c>
      <c r="X2018" t="s">
        <v>474</v>
      </c>
      <c r="Y2018">
        <v>0</v>
      </c>
      <c r="Z2018">
        <v>0</v>
      </c>
      <c r="AA2018" t="s">
        <v>27</v>
      </c>
      <c r="AB2018">
        <v>1</v>
      </c>
      <c r="AC2018" t="s">
        <v>183</v>
      </c>
      <c r="AD2018">
        <v>1</v>
      </c>
      <c r="AE2018" t="s">
        <v>183</v>
      </c>
      <c r="AF2018" t="s">
        <v>523</v>
      </c>
      <c r="AG2018" s="1">
        <v>35261</v>
      </c>
      <c r="AH2018">
        <v>2145</v>
      </c>
      <c r="AI2018">
        <v>39.68</v>
      </c>
      <c r="AJ2018">
        <v>-100.28</v>
      </c>
      <c r="AK2018">
        <v>39.67</v>
      </c>
      <c r="AL2018">
        <v>-100.28</v>
      </c>
      <c r="AN2018" t="s">
        <v>524</v>
      </c>
    </row>
    <row r="2019" spans="1:40" x14ac:dyDescent="0.25">
      <c r="A2019">
        <v>5558718</v>
      </c>
      <c r="B2019" t="s">
        <v>3346</v>
      </c>
      <c r="C2019" t="s">
        <v>54</v>
      </c>
      <c r="D2019" t="s">
        <v>525</v>
      </c>
      <c r="E2019" s="1">
        <v>35261</v>
      </c>
      <c r="F2019" s="3">
        <v>1996</v>
      </c>
      <c r="G2019">
        <v>2215</v>
      </c>
      <c r="H2019" t="s">
        <v>28</v>
      </c>
      <c r="I2019" t="s">
        <v>1578</v>
      </c>
      <c r="J2019">
        <v>0</v>
      </c>
      <c r="K2019">
        <v>0</v>
      </c>
      <c r="L2019">
        <v>0</v>
      </c>
      <c r="M2019">
        <v>0</v>
      </c>
      <c r="N2019">
        <v>0.2</v>
      </c>
      <c r="O2019">
        <v>30</v>
      </c>
      <c r="P2019">
        <v>0</v>
      </c>
      <c r="Q2019">
        <v>0</v>
      </c>
      <c r="R2019">
        <v>0</v>
      </c>
      <c r="S2019">
        <f>VLOOKUP(F2019,DF!$A$2:$B$75,2)*R2019</f>
        <v>0</v>
      </c>
      <c r="T2019">
        <v>0</v>
      </c>
      <c r="U2019">
        <f>VLOOKUP(F2019,DF!$A$2:$B$75,2)*T2019</f>
        <v>0</v>
      </c>
      <c r="V2019">
        <v>2041065</v>
      </c>
      <c r="W2019">
        <v>65</v>
      </c>
      <c r="X2019" t="s">
        <v>474</v>
      </c>
      <c r="Y2019">
        <v>0</v>
      </c>
      <c r="Z2019">
        <v>0</v>
      </c>
      <c r="AA2019" t="s">
        <v>27</v>
      </c>
      <c r="AB2019">
        <v>4</v>
      </c>
      <c r="AC2019" t="s">
        <v>140</v>
      </c>
      <c r="AD2019">
        <v>4</v>
      </c>
      <c r="AE2019" t="s">
        <v>140</v>
      </c>
      <c r="AF2019" t="s">
        <v>525</v>
      </c>
      <c r="AG2019" s="1">
        <v>35261</v>
      </c>
      <c r="AH2019">
        <v>2215</v>
      </c>
      <c r="AI2019">
        <v>39.380000000000003</v>
      </c>
      <c r="AJ2019">
        <v>-100.13</v>
      </c>
      <c r="AK2019">
        <v>39.380000000000003</v>
      </c>
      <c r="AL2019">
        <v>-100.13</v>
      </c>
      <c r="AN2019" t="s">
        <v>526</v>
      </c>
    </row>
    <row r="2020" spans="1:40" x14ac:dyDescent="0.25">
      <c r="A2020">
        <v>5558720</v>
      </c>
      <c r="B2020" t="s">
        <v>3389</v>
      </c>
      <c r="C2020" t="s">
        <v>97</v>
      </c>
      <c r="D2020" t="s">
        <v>527</v>
      </c>
      <c r="E2020" s="1">
        <v>35265</v>
      </c>
      <c r="F2020" s="3">
        <v>1996</v>
      </c>
      <c r="G2020">
        <v>1404</v>
      </c>
      <c r="H2020" t="s">
        <v>28</v>
      </c>
      <c r="I2020" t="s">
        <v>1578</v>
      </c>
      <c r="J2020">
        <v>0</v>
      </c>
      <c r="K2020">
        <v>0</v>
      </c>
      <c r="L2020">
        <v>0</v>
      </c>
      <c r="M2020">
        <v>0</v>
      </c>
      <c r="N2020">
        <v>0.2</v>
      </c>
      <c r="O2020">
        <v>10</v>
      </c>
      <c r="P2020">
        <v>0</v>
      </c>
      <c r="Q2020">
        <v>0</v>
      </c>
      <c r="R2020">
        <v>0</v>
      </c>
      <c r="S2020">
        <f>VLOOKUP(F2020,DF!$A$2:$B$75,2)*R2020</f>
        <v>0</v>
      </c>
      <c r="T2020">
        <v>0</v>
      </c>
      <c r="U2020">
        <f>VLOOKUP(F2020,DF!$A$2:$B$75,2)*T2020</f>
        <v>0</v>
      </c>
      <c r="V2020">
        <v>2041067</v>
      </c>
      <c r="W2020">
        <v>181</v>
      </c>
      <c r="X2020" t="s">
        <v>474</v>
      </c>
      <c r="Y2020">
        <v>0</v>
      </c>
      <c r="Z2020">
        <v>0</v>
      </c>
      <c r="AA2020" t="s">
        <v>27</v>
      </c>
      <c r="AB2020">
        <v>13</v>
      </c>
      <c r="AC2020" t="s">
        <v>157</v>
      </c>
      <c r="AD2020">
        <v>13</v>
      </c>
      <c r="AE2020" t="s">
        <v>157</v>
      </c>
      <c r="AF2020" t="s">
        <v>527</v>
      </c>
      <c r="AG2020" s="1">
        <v>35265</v>
      </c>
      <c r="AH2020">
        <v>1404</v>
      </c>
      <c r="AI2020">
        <v>39.479999999999997</v>
      </c>
      <c r="AJ2020">
        <v>-101.55</v>
      </c>
      <c r="AK2020">
        <v>39.479999999999997</v>
      </c>
      <c r="AL2020">
        <v>-101.55</v>
      </c>
      <c r="AN2020" t="s">
        <v>528</v>
      </c>
    </row>
    <row r="2021" spans="1:40" x14ac:dyDescent="0.25">
      <c r="A2021">
        <v>5551304</v>
      </c>
      <c r="B2021" t="s">
        <v>3391</v>
      </c>
      <c r="C2021" t="s">
        <v>99</v>
      </c>
      <c r="D2021" t="s">
        <v>529</v>
      </c>
      <c r="E2021" s="1">
        <v>35266</v>
      </c>
      <c r="F2021" s="3">
        <v>1996</v>
      </c>
      <c r="G2021">
        <v>1603</v>
      </c>
      <c r="H2021" t="s">
        <v>28</v>
      </c>
      <c r="I2021" t="s">
        <v>1578</v>
      </c>
      <c r="J2021">
        <v>0</v>
      </c>
      <c r="K2021">
        <v>0</v>
      </c>
      <c r="L2021">
        <v>0</v>
      </c>
      <c r="M2021">
        <v>0</v>
      </c>
      <c r="N2021">
        <v>0.1</v>
      </c>
      <c r="O2021">
        <v>50</v>
      </c>
      <c r="P2021">
        <v>0</v>
      </c>
      <c r="Q2021">
        <v>0</v>
      </c>
      <c r="R2021">
        <v>0</v>
      </c>
      <c r="S2021">
        <f>VLOOKUP(F2021,DF!$A$2:$B$75,2)*R2021</f>
        <v>0</v>
      </c>
      <c r="T2021">
        <v>0</v>
      </c>
      <c r="U2021">
        <f>VLOOKUP(F2021,DF!$A$2:$B$75,2)*T2021</f>
        <v>0</v>
      </c>
      <c r="V2021">
        <v>2038369</v>
      </c>
      <c r="W2021">
        <v>131</v>
      </c>
      <c r="X2021" t="s">
        <v>454</v>
      </c>
      <c r="Y2021">
        <v>0</v>
      </c>
      <c r="Z2021">
        <v>0</v>
      </c>
      <c r="AA2021" t="s">
        <v>27</v>
      </c>
      <c r="AB2021">
        <v>8</v>
      </c>
      <c r="AC2021" t="s">
        <v>183</v>
      </c>
      <c r="AD2021">
        <v>8</v>
      </c>
      <c r="AE2021" t="s">
        <v>183</v>
      </c>
      <c r="AF2021" t="s">
        <v>529</v>
      </c>
      <c r="AG2021" s="1">
        <v>35266</v>
      </c>
      <c r="AH2021">
        <v>1603</v>
      </c>
      <c r="AI2021">
        <v>39.619999999999997</v>
      </c>
      <c r="AJ2021">
        <v>-96.13</v>
      </c>
      <c r="AK2021">
        <v>39.619999999999997</v>
      </c>
      <c r="AL2021">
        <v>-96.13</v>
      </c>
      <c r="AN2021" t="s">
        <v>530</v>
      </c>
    </row>
    <row r="2022" spans="1:40" x14ac:dyDescent="0.25">
      <c r="A2022">
        <v>5571177</v>
      </c>
      <c r="B2022" t="s">
        <v>3348</v>
      </c>
      <c r="C2022" t="s">
        <v>56</v>
      </c>
      <c r="D2022" t="s">
        <v>533</v>
      </c>
      <c r="E2022" s="1">
        <v>35267</v>
      </c>
      <c r="F2022" s="3">
        <v>1996</v>
      </c>
      <c r="G2022">
        <v>1848</v>
      </c>
      <c r="H2022" t="s">
        <v>28</v>
      </c>
      <c r="I2022" t="s">
        <v>1578</v>
      </c>
      <c r="J2022">
        <v>0</v>
      </c>
      <c r="K2022">
        <v>0</v>
      </c>
      <c r="L2022">
        <v>0</v>
      </c>
      <c r="M2022">
        <v>0</v>
      </c>
      <c r="N2022">
        <v>0.5</v>
      </c>
      <c r="O2022">
        <v>20</v>
      </c>
      <c r="P2022">
        <v>0</v>
      </c>
      <c r="Q2022">
        <v>0</v>
      </c>
      <c r="R2022">
        <v>0</v>
      </c>
      <c r="S2022">
        <f>VLOOKUP(F2022,DF!$A$2:$B$75,2)*R2022</f>
        <v>0</v>
      </c>
      <c r="T2022">
        <v>0</v>
      </c>
      <c r="U2022">
        <f>VLOOKUP(F2022,DF!$A$2:$B$75,2)*T2022</f>
        <v>0</v>
      </c>
      <c r="V2022">
        <v>2050755</v>
      </c>
      <c r="W2022">
        <v>171</v>
      </c>
      <c r="X2022" t="s">
        <v>459</v>
      </c>
      <c r="Y2022">
        <v>0</v>
      </c>
      <c r="Z2022">
        <v>0</v>
      </c>
      <c r="AA2022" t="s">
        <v>27</v>
      </c>
      <c r="AB2022">
        <v>7</v>
      </c>
      <c r="AC2022" t="s">
        <v>161</v>
      </c>
      <c r="AD2022">
        <v>7</v>
      </c>
      <c r="AE2022" t="s">
        <v>161</v>
      </c>
      <c r="AF2022" t="s">
        <v>533</v>
      </c>
      <c r="AG2022" s="1">
        <v>35267</v>
      </c>
      <c r="AH2022">
        <v>1849</v>
      </c>
      <c r="AI2022">
        <v>38.479999999999997</v>
      </c>
      <c r="AJ2022">
        <v>-101.03</v>
      </c>
      <c r="AK2022">
        <v>38.479999999999997</v>
      </c>
      <c r="AL2022">
        <v>-101.02</v>
      </c>
      <c r="AN2022" t="s">
        <v>534</v>
      </c>
    </row>
    <row r="2023" spans="1:40" x14ac:dyDescent="0.25">
      <c r="A2023">
        <v>5558733</v>
      </c>
      <c r="B2023" t="s">
        <v>3379</v>
      </c>
      <c r="C2023" t="s">
        <v>87</v>
      </c>
      <c r="D2023" t="s">
        <v>535</v>
      </c>
      <c r="E2023" s="1">
        <v>35269</v>
      </c>
      <c r="F2023" s="3">
        <v>1996</v>
      </c>
      <c r="G2023">
        <v>1330</v>
      </c>
      <c r="H2023" t="s">
        <v>28</v>
      </c>
      <c r="I2023" t="s">
        <v>1578</v>
      </c>
      <c r="J2023">
        <v>0</v>
      </c>
      <c r="K2023">
        <v>0</v>
      </c>
      <c r="L2023">
        <v>0</v>
      </c>
      <c r="M2023">
        <v>0</v>
      </c>
      <c r="N2023">
        <v>0.1</v>
      </c>
      <c r="O2023">
        <v>20</v>
      </c>
      <c r="P2023">
        <v>0</v>
      </c>
      <c r="Q2023">
        <v>0</v>
      </c>
      <c r="R2023">
        <v>0</v>
      </c>
      <c r="S2023">
        <f>VLOOKUP(F2023,DF!$A$2:$B$75,2)*R2023</f>
        <v>0</v>
      </c>
      <c r="T2023">
        <v>0</v>
      </c>
      <c r="U2023">
        <f>VLOOKUP(F2023,DF!$A$2:$B$75,2)*T2023</f>
        <v>0</v>
      </c>
      <c r="V2023">
        <v>2041078</v>
      </c>
      <c r="W2023">
        <v>23</v>
      </c>
      <c r="X2023" t="s">
        <v>474</v>
      </c>
      <c r="Y2023">
        <v>0</v>
      </c>
      <c r="Z2023">
        <v>0</v>
      </c>
      <c r="AA2023" t="s">
        <v>27</v>
      </c>
      <c r="AB2023">
        <v>1</v>
      </c>
      <c r="AC2023" t="s">
        <v>150</v>
      </c>
      <c r="AD2023">
        <v>1</v>
      </c>
      <c r="AE2023" t="s">
        <v>150</v>
      </c>
      <c r="AF2023" t="s">
        <v>535</v>
      </c>
      <c r="AG2023" s="1">
        <v>35269</v>
      </c>
      <c r="AH2023">
        <v>1330</v>
      </c>
      <c r="AI2023">
        <v>39.770000000000003</v>
      </c>
      <c r="AJ2023">
        <v>-101.7</v>
      </c>
      <c r="AK2023">
        <v>39.770000000000003</v>
      </c>
      <c r="AL2023">
        <v>-101.7</v>
      </c>
      <c r="AN2023" t="s">
        <v>519</v>
      </c>
    </row>
    <row r="2024" spans="1:40" x14ac:dyDescent="0.25">
      <c r="A2024">
        <v>5558736</v>
      </c>
      <c r="B2024" t="s">
        <v>3351</v>
      </c>
      <c r="C2024" t="s">
        <v>59</v>
      </c>
      <c r="D2024" t="s">
        <v>473</v>
      </c>
      <c r="E2024" s="1">
        <v>35269</v>
      </c>
      <c r="F2024" s="3">
        <v>1996</v>
      </c>
      <c r="G2024">
        <v>1357</v>
      </c>
      <c r="H2024" t="s">
        <v>28</v>
      </c>
      <c r="I2024" t="s">
        <v>1578</v>
      </c>
      <c r="J2024">
        <v>0</v>
      </c>
      <c r="K2024">
        <v>0</v>
      </c>
      <c r="L2024">
        <v>0</v>
      </c>
      <c r="M2024">
        <v>0</v>
      </c>
      <c r="N2024">
        <v>0.2</v>
      </c>
      <c r="O2024">
        <v>20</v>
      </c>
      <c r="P2024">
        <v>0</v>
      </c>
      <c r="Q2024">
        <v>0</v>
      </c>
      <c r="R2024">
        <v>0</v>
      </c>
      <c r="S2024">
        <f>VLOOKUP(F2024,DF!$A$2:$B$75,2)*R2024</f>
        <v>0</v>
      </c>
      <c r="T2024">
        <v>0</v>
      </c>
      <c r="U2024">
        <f>VLOOKUP(F2024,DF!$A$2:$B$75,2)*T2024</f>
        <v>0</v>
      </c>
      <c r="V2024">
        <v>1014482</v>
      </c>
      <c r="W2024">
        <v>153</v>
      </c>
      <c r="X2024" t="s">
        <v>474</v>
      </c>
      <c r="Y2024">
        <v>0</v>
      </c>
      <c r="Z2024">
        <v>0</v>
      </c>
      <c r="AA2024" t="s">
        <v>27</v>
      </c>
      <c r="AB2024">
        <v>15</v>
      </c>
      <c r="AC2024" t="s">
        <v>183</v>
      </c>
      <c r="AD2024">
        <v>15</v>
      </c>
      <c r="AE2024" t="s">
        <v>183</v>
      </c>
      <c r="AF2024" t="s">
        <v>473</v>
      </c>
      <c r="AG2024" s="1">
        <v>35269</v>
      </c>
      <c r="AH2024">
        <v>1357</v>
      </c>
      <c r="AI2024">
        <v>39.57</v>
      </c>
      <c r="AJ2024">
        <v>-101.37</v>
      </c>
      <c r="AK2024">
        <v>39.57</v>
      </c>
      <c r="AL2024">
        <v>-101.37</v>
      </c>
      <c r="AN2024" t="s">
        <v>536</v>
      </c>
    </row>
    <row r="2025" spans="1:40" x14ac:dyDescent="0.25">
      <c r="A2025">
        <v>5558737</v>
      </c>
      <c r="B2025" t="s">
        <v>3365</v>
      </c>
      <c r="C2025" t="s">
        <v>73</v>
      </c>
      <c r="D2025" t="s">
        <v>537</v>
      </c>
      <c r="E2025" s="1">
        <v>35269</v>
      </c>
      <c r="F2025" s="3">
        <v>1996</v>
      </c>
      <c r="G2025">
        <v>1429</v>
      </c>
      <c r="H2025" t="s">
        <v>28</v>
      </c>
      <c r="I2025" t="s">
        <v>1578</v>
      </c>
      <c r="J2025">
        <v>0</v>
      </c>
      <c r="K2025">
        <v>0</v>
      </c>
      <c r="L2025">
        <v>0</v>
      </c>
      <c r="M2025">
        <v>0</v>
      </c>
      <c r="N2025">
        <v>0.1</v>
      </c>
      <c r="O2025">
        <v>20</v>
      </c>
      <c r="P2025">
        <v>0</v>
      </c>
      <c r="Q2025">
        <v>0</v>
      </c>
      <c r="R2025">
        <v>0</v>
      </c>
      <c r="S2025">
        <f>VLOOKUP(F2025,DF!$A$2:$B$75,2)*R2025</f>
        <v>0</v>
      </c>
      <c r="T2025">
        <v>0</v>
      </c>
      <c r="U2025">
        <f>VLOOKUP(F2025,DF!$A$2:$B$75,2)*T2025</f>
        <v>0</v>
      </c>
      <c r="V2025">
        <v>2041079</v>
      </c>
      <c r="W2025">
        <v>193</v>
      </c>
      <c r="X2025" t="s">
        <v>474</v>
      </c>
      <c r="Y2025">
        <v>0</v>
      </c>
      <c r="Z2025">
        <v>0</v>
      </c>
      <c r="AA2025" t="s">
        <v>27</v>
      </c>
      <c r="AB2025">
        <v>2</v>
      </c>
      <c r="AC2025" t="s">
        <v>157</v>
      </c>
      <c r="AD2025">
        <v>2</v>
      </c>
      <c r="AE2025" t="s">
        <v>157</v>
      </c>
      <c r="AF2025" t="s">
        <v>537</v>
      </c>
      <c r="AG2025" s="1">
        <v>35269</v>
      </c>
      <c r="AH2025">
        <v>1429</v>
      </c>
      <c r="AI2025">
        <v>39.380000000000003</v>
      </c>
      <c r="AJ2025">
        <v>-101.35</v>
      </c>
      <c r="AK2025">
        <v>39.380000000000003</v>
      </c>
      <c r="AL2025">
        <v>-101.35</v>
      </c>
      <c r="AN2025" t="s">
        <v>536</v>
      </c>
    </row>
    <row r="2026" spans="1:40" x14ac:dyDescent="0.25">
      <c r="A2026">
        <v>5558748</v>
      </c>
      <c r="B2026" t="s">
        <v>3365</v>
      </c>
      <c r="C2026" t="s">
        <v>73</v>
      </c>
      <c r="D2026" t="s">
        <v>531</v>
      </c>
      <c r="E2026" s="1">
        <v>35269</v>
      </c>
      <c r="F2026" s="3">
        <v>1996</v>
      </c>
      <c r="G2026">
        <v>1435</v>
      </c>
      <c r="H2026" t="s">
        <v>28</v>
      </c>
      <c r="I2026" t="s">
        <v>1578</v>
      </c>
      <c r="J2026">
        <v>0</v>
      </c>
      <c r="K2026">
        <v>0</v>
      </c>
      <c r="L2026">
        <v>0</v>
      </c>
      <c r="M2026">
        <v>0</v>
      </c>
      <c r="N2026">
        <v>0.2</v>
      </c>
      <c r="O2026">
        <v>30</v>
      </c>
      <c r="P2026">
        <v>0</v>
      </c>
      <c r="Q2026">
        <v>0</v>
      </c>
      <c r="R2026">
        <v>0</v>
      </c>
      <c r="S2026">
        <f>VLOOKUP(F2026,DF!$A$2:$B$75,2)*R2026</f>
        <v>0</v>
      </c>
      <c r="T2026">
        <v>0</v>
      </c>
      <c r="U2026">
        <f>VLOOKUP(F2026,DF!$A$2:$B$75,2)*T2026</f>
        <v>0</v>
      </c>
      <c r="V2026">
        <v>2041090</v>
      </c>
      <c r="W2026">
        <v>193</v>
      </c>
      <c r="X2026" t="s">
        <v>474</v>
      </c>
      <c r="Y2026">
        <v>0</v>
      </c>
      <c r="Z2026">
        <v>0</v>
      </c>
      <c r="AA2026" t="s">
        <v>27</v>
      </c>
      <c r="AB2026">
        <v>4</v>
      </c>
      <c r="AC2026" t="s">
        <v>161</v>
      </c>
      <c r="AD2026">
        <v>4</v>
      </c>
      <c r="AE2026" t="s">
        <v>161</v>
      </c>
      <c r="AF2026" t="s">
        <v>531</v>
      </c>
      <c r="AG2026" s="1">
        <v>35269</v>
      </c>
      <c r="AH2026">
        <v>1435</v>
      </c>
      <c r="AI2026">
        <v>39.4</v>
      </c>
      <c r="AJ2026">
        <v>-101.12</v>
      </c>
      <c r="AK2026">
        <v>39.4</v>
      </c>
      <c r="AL2026">
        <v>-101.12</v>
      </c>
      <c r="AN2026" t="s">
        <v>538</v>
      </c>
    </row>
    <row r="2027" spans="1:40" x14ac:dyDescent="0.25">
      <c r="A2027">
        <v>5558749</v>
      </c>
      <c r="B2027" t="s">
        <v>3365</v>
      </c>
      <c r="C2027" t="s">
        <v>73</v>
      </c>
      <c r="D2027" t="s">
        <v>531</v>
      </c>
      <c r="E2027" s="1">
        <v>35269</v>
      </c>
      <c r="F2027" s="3">
        <v>1996</v>
      </c>
      <c r="G2027">
        <v>1508</v>
      </c>
      <c r="H2027" t="s">
        <v>28</v>
      </c>
      <c r="I2027" t="s">
        <v>1578</v>
      </c>
      <c r="J2027">
        <v>0</v>
      </c>
      <c r="K2027">
        <v>0</v>
      </c>
      <c r="L2027">
        <v>0</v>
      </c>
      <c r="M2027">
        <v>0</v>
      </c>
      <c r="N2027">
        <v>1</v>
      </c>
      <c r="O2027">
        <v>20</v>
      </c>
      <c r="P2027">
        <v>0</v>
      </c>
      <c r="Q2027">
        <v>0</v>
      </c>
      <c r="R2027">
        <v>0</v>
      </c>
      <c r="S2027">
        <f>VLOOKUP(F2027,DF!$A$2:$B$75,2)*R2027</f>
        <v>0</v>
      </c>
      <c r="T2027">
        <v>0</v>
      </c>
      <c r="U2027">
        <f>VLOOKUP(F2027,DF!$A$2:$B$75,2)*T2027</f>
        <v>0</v>
      </c>
      <c r="V2027">
        <v>2041091</v>
      </c>
      <c r="W2027">
        <v>193</v>
      </c>
      <c r="X2027" t="s">
        <v>474</v>
      </c>
      <c r="Y2027">
        <v>0</v>
      </c>
      <c r="Z2027">
        <v>0</v>
      </c>
      <c r="AA2027" t="s">
        <v>27</v>
      </c>
      <c r="AB2027">
        <v>11</v>
      </c>
      <c r="AC2027" t="s">
        <v>183</v>
      </c>
      <c r="AD2027">
        <v>11</v>
      </c>
      <c r="AE2027" t="s">
        <v>183</v>
      </c>
      <c r="AF2027" t="s">
        <v>531</v>
      </c>
      <c r="AG2027" s="1">
        <v>35269</v>
      </c>
      <c r="AH2027">
        <v>1510</v>
      </c>
      <c r="AI2027">
        <v>39.229999999999997</v>
      </c>
      <c r="AJ2027">
        <v>-101.05</v>
      </c>
      <c r="AK2027">
        <v>39.229999999999997</v>
      </c>
      <c r="AL2027">
        <v>-101.05</v>
      </c>
      <c r="AN2027" t="s">
        <v>539</v>
      </c>
    </row>
    <row r="2028" spans="1:40" x14ac:dyDescent="0.25">
      <c r="A2028">
        <v>5558751</v>
      </c>
      <c r="B2028" t="s">
        <v>3415</v>
      </c>
      <c r="C2028" t="s">
        <v>124</v>
      </c>
      <c r="D2028" t="s">
        <v>540</v>
      </c>
      <c r="E2028" s="1">
        <v>35269</v>
      </c>
      <c r="F2028" s="3">
        <v>1996</v>
      </c>
      <c r="G2028">
        <v>1508</v>
      </c>
      <c r="H2028" t="s">
        <v>28</v>
      </c>
      <c r="I2028" t="s">
        <v>1578</v>
      </c>
      <c r="J2028">
        <v>0</v>
      </c>
      <c r="K2028">
        <v>0</v>
      </c>
      <c r="L2028">
        <v>0</v>
      </c>
      <c r="M2028">
        <v>0</v>
      </c>
      <c r="N2028">
        <v>0.1</v>
      </c>
      <c r="O2028">
        <v>20</v>
      </c>
      <c r="P2028">
        <v>0</v>
      </c>
      <c r="Q2028">
        <v>0</v>
      </c>
      <c r="R2028">
        <v>0</v>
      </c>
      <c r="S2028">
        <f>VLOOKUP(F2028,DF!$A$2:$B$75,2)*R2028</f>
        <v>0</v>
      </c>
      <c r="T2028">
        <v>0</v>
      </c>
      <c r="U2028">
        <f>VLOOKUP(F2028,DF!$A$2:$B$75,2)*T2028</f>
        <v>0</v>
      </c>
      <c r="V2028">
        <v>2041093</v>
      </c>
      <c r="W2028">
        <v>109</v>
      </c>
      <c r="X2028" t="s">
        <v>474</v>
      </c>
      <c r="Y2028">
        <v>0</v>
      </c>
      <c r="Z2028">
        <v>0</v>
      </c>
      <c r="AA2028" t="s">
        <v>27</v>
      </c>
      <c r="AB2028">
        <v>1</v>
      </c>
      <c r="AC2028" t="s">
        <v>144</v>
      </c>
      <c r="AD2028">
        <v>1</v>
      </c>
      <c r="AE2028" t="s">
        <v>144</v>
      </c>
      <c r="AF2028" t="s">
        <v>540</v>
      </c>
      <c r="AG2028" s="1">
        <v>35269</v>
      </c>
      <c r="AH2028">
        <v>1508</v>
      </c>
      <c r="AI2028">
        <v>39.1</v>
      </c>
      <c r="AJ2028">
        <v>-101.15</v>
      </c>
      <c r="AK2028">
        <v>39.1</v>
      </c>
      <c r="AL2028">
        <v>-101.15</v>
      </c>
      <c r="AN2028" t="s">
        <v>541</v>
      </c>
    </row>
    <row r="2029" spans="1:40" x14ac:dyDescent="0.25">
      <c r="A2029">
        <v>5558752</v>
      </c>
      <c r="B2029" t="s">
        <v>3365</v>
      </c>
      <c r="C2029" t="s">
        <v>73</v>
      </c>
      <c r="D2029" t="s">
        <v>537</v>
      </c>
      <c r="E2029" s="1">
        <v>35269</v>
      </c>
      <c r="F2029" s="3">
        <v>1996</v>
      </c>
      <c r="G2029">
        <v>1525</v>
      </c>
      <c r="H2029" t="s">
        <v>28</v>
      </c>
      <c r="I2029" t="s">
        <v>1578</v>
      </c>
      <c r="J2029">
        <v>0</v>
      </c>
      <c r="K2029">
        <v>0</v>
      </c>
      <c r="L2029">
        <v>0</v>
      </c>
      <c r="M2029">
        <v>0</v>
      </c>
      <c r="N2029">
        <v>0.1</v>
      </c>
      <c r="O2029">
        <v>20</v>
      </c>
      <c r="P2029">
        <v>0</v>
      </c>
      <c r="Q2029">
        <v>0</v>
      </c>
      <c r="R2029">
        <v>0</v>
      </c>
      <c r="S2029">
        <f>VLOOKUP(F2029,DF!$A$2:$B$75,2)*R2029</f>
        <v>0</v>
      </c>
      <c r="T2029">
        <v>0</v>
      </c>
      <c r="U2029">
        <f>VLOOKUP(F2029,DF!$A$2:$B$75,2)*T2029</f>
        <v>0</v>
      </c>
      <c r="V2029">
        <v>2041094</v>
      </c>
      <c r="W2029">
        <v>193</v>
      </c>
      <c r="X2029" t="s">
        <v>474</v>
      </c>
      <c r="Y2029">
        <v>0</v>
      </c>
      <c r="Z2029">
        <v>0</v>
      </c>
      <c r="AA2029" t="s">
        <v>27</v>
      </c>
      <c r="AB2029">
        <v>10</v>
      </c>
      <c r="AC2029" t="s">
        <v>183</v>
      </c>
      <c r="AD2029">
        <v>10</v>
      </c>
      <c r="AE2029" t="s">
        <v>183</v>
      </c>
      <c r="AF2029" t="s">
        <v>537</v>
      </c>
      <c r="AG2029" s="1">
        <v>35269</v>
      </c>
      <c r="AH2029">
        <v>1525</v>
      </c>
      <c r="AI2029">
        <v>39.22</v>
      </c>
      <c r="AJ2029">
        <v>-101.38</v>
      </c>
      <c r="AK2029">
        <v>39.22</v>
      </c>
      <c r="AL2029">
        <v>-101.38</v>
      </c>
      <c r="AN2029" t="s">
        <v>542</v>
      </c>
    </row>
    <row r="2030" spans="1:40" x14ac:dyDescent="0.25">
      <c r="A2030">
        <v>5571382</v>
      </c>
      <c r="B2030" t="s">
        <v>3373</v>
      </c>
      <c r="C2030" t="s">
        <v>81</v>
      </c>
      <c r="D2030" t="s">
        <v>543</v>
      </c>
      <c r="E2030" s="1">
        <v>35269</v>
      </c>
      <c r="F2030" s="3">
        <v>1996</v>
      </c>
      <c r="G2030">
        <v>1916</v>
      </c>
      <c r="H2030" t="s">
        <v>28</v>
      </c>
      <c r="I2030" t="s">
        <v>1578</v>
      </c>
      <c r="J2030">
        <v>0</v>
      </c>
      <c r="K2030">
        <v>0</v>
      </c>
      <c r="L2030">
        <v>0</v>
      </c>
      <c r="M2030">
        <v>0</v>
      </c>
      <c r="N2030">
        <v>0.5</v>
      </c>
      <c r="O2030">
        <v>20</v>
      </c>
      <c r="P2030">
        <v>0</v>
      </c>
      <c r="Q2030">
        <v>0</v>
      </c>
      <c r="R2030">
        <v>0</v>
      </c>
      <c r="S2030">
        <f>VLOOKUP(F2030,DF!$A$2:$B$75,2)*R2030</f>
        <v>0</v>
      </c>
      <c r="T2030">
        <v>0</v>
      </c>
      <c r="U2030">
        <f>VLOOKUP(F2030,DF!$A$2:$B$75,2)*T2030</f>
        <v>0</v>
      </c>
      <c r="V2030">
        <v>2050810</v>
      </c>
      <c r="W2030">
        <v>75</v>
      </c>
      <c r="X2030" t="s">
        <v>459</v>
      </c>
      <c r="Y2030">
        <v>0</v>
      </c>
      <c r="Z2030">
        <v>0</v>
      </c>
      <c r="AA2030" t="s">
        <v>27</v>
      </c>
      <c r="AB2030">
        <v>20</v>
      </c>
      <c r="AC2030" t="s">
        <v>183</v>
      </c>
      <c r="AD2030">
        <v>20</v>
      </c>
      <c r="AE2030" t="s">
        <v>183</v>
      </c>
      <c r="AF2030" t="s">
        <v>543</v>
      </c>
      <c r="AG2030" s="1">
        <v>35269</v>
      </c>
      <c r="AH2030">
        <v>1917</v>
      </c>
      <c r="AI2030">
        <v>37.75</v>
      </c>
      <c r="AJ2030">
        <v>-102</v>
      </c>
      <c r="AK2030">
        <v>37.75</v>
      </c>
      <c r="AL2030">
        <v>-102</v>
      </c>
    </row>
    <row r="2031" spans="1:40" x14ac:dyDescent="0.25">
      <c r="A2031">
        <v>5571384</v>
      </c>
      <c r="B2031" t="s">
        <v>3373</v>
      </c>
      <c r="C2031" t="s">
        <v>81</v>
      </c>
      <c r="D2031" t="s">
        <v>543</v>
      </c>
      <c r="E2031" s="1">
        <v>35269</v>
      </c>
      <c r="F2031" s="3">
        <v>1996</v>
      </c>
      <c r="G2031">
        <v>1920</v>
      </c>
      <c r="H2031" t="s">
        <v>28</v>
      </c>
      <c r="I2031" t="s">
        <v>1578</v>
      </c>
      <c r="J2031">
        <v>0</v>
      </c>
      <c r="K2031">
        <v>0</v>
      </c>
      <c r="L2031">
        <v>0</v>
      </c>
      <c r="M2031">
        <v>0</v>
      </c>
      <c r="N2031">
        <v>0.5</v>
      </c>
      <c r="O2031">
        <v>20</v>
      </c>
      <c r="P2031">
        <v>0</v>
      </c>
      <c r="Q2031">
        <v>0</v>
      </c>
      <c r="R2031">
        <v>0</v>
      </c>
      <c r="S2031">
        <f>VLOOKUP(F2031,DF!$A$2:$B$75,2)*R2031</f>
        <v>0</v>
      </c>
      <c r="T2031">
        <v>0</v>
      </c>
      <c r="U2031">
        <f>VLOOKUP(F2031,DF!$A$2:$B$75,2)*T2031</f>
        <v>0</v>
      </c>
      <c r="V2031">
        <v>2050812</v>
      </c>
      <c r="W2031">
        <v>75</v>
      </c>
      <c r="X2031" t="s">
        <v>459</v>
      </c>
      <c r="Y2031">
        <v>0</v>
      </c>
      <c r="Z2031">
        <v>0</v>
      </c>
      <c r="AA2031" t="s">
        <v>27</v>
      </c>
      <c r="AB2031">
        <v>21</v>
      </c>
      <c r="AC2031" t="s">
        <v>177</v>
      </c>
      <c r="AD2031">
        <v>21</v>
      </c>
      <c r="AE2031" t="s">
        <v>177</v>
      </c>
      <c r="AF2031" t="s">
        <v>543</v>
      </c>
      <c r="AG2031" s="1">
        <v>35269</v>
      </c>
      <c r="AH2031">
        <v>1921</v>
      </c>
      <c r="AI2031">
        <v>37.75</v>
      </c>
      <c r="AJ2031">
        <v>-101.85</v>
      </c>
      <c r="AK2031">
        <v>37.75</v>
      </c>
      <c r="AL2031">
        <v>-101.85</v>
      </c>
    </row>
    <row r="2032" spans="1:40" x14ac:dyDescent="0.25">
      <c r="A2032">
        <v>5558914</v>
      </c>
      <c r="B2032" t="s">
        <v>3389</v>
      </c>
      <c r="C2032" t="s">
        <v>97</v>
      </c>
      <c r="D2032" t="s">
        <v>527</v>
      </c>
      <c r="E2032" s="1">
        <v>35271</v>
      </c>
      <c r="F2032" s="3">
        <v>1996</v>
      </c>
      <c r="G2032">
        <v>1424</v>
      </c>
      <c r="H2032" t="s">
        <v>28</v>
      </c>
      <c r="I2032" t="s">
        <v>1578</v>
      </c>
      <c r="J2032">
        <v>0</v>
      </c>
      <c r="K2032">
        <v>0</v>
      </c>
      <c r="L2032">
        <v>0</v>
      </c>
      <c r="M2032">
        <v>0</v>
      </c>
      <c r="N2032">
        <v>0.2</v>
      </c>
      <c r="O2032">
        <v>50</v>
      </c>
      <c r="P2032">
        <v>0</v>
      </c>
      <c r="Q2032">
        <v>0</v>
      </c>
      <c r="R2032">
        <v>0</v>
      </c>
      <c r="S2032">
        <f>VLOOKUP(F2032,DF!$A$2:$B$75,2)*R2032</f>
        <v>0</v>
      </c>
      <c r="T2032">
        <v>0</v>
      </c>
      <c r="U2032">
        <f>VLOOKUP(F2032,DF!$A$2:$B$75,2)*T2032</f>
        <v>0</v>
      </c>
      <c r="V2032">
        <v>2041110</v>
      </c>
      <c r="W2032">
        <v>181</v>
      </c>
      <c r="X2032" t="s">
        <v>474</v>
      </c>
      <c r="Y2032">
        <v>0</v>
      </c>
      <c r="Z2032">
        <v>0</v>
      </c>
      <c r="AA2032" t="s">
        <v>27</v>
      </c>
      <c r="AB2032">
        <v>5</v>
      </c>
      <c r="AC2032" t="s">
        <v>183</v>
      </c>
      <c r="AD2032">
        <v>5</v>
      </c>
      <c r="AE2032" t="s">
        <v>183</v>
      </c>
      <c r="AF2032" t="s">
        <v>527</v>
      </c>
      <c r="AG2032" s="1">
        <v>35271</v>
      </c>
      <c r="AH2032">
        <v>1425</v>
      </c>
      <c r="AI2032">
        <v>39.28</v>
      </c>
      <c r="AJ2032">
        <v>-101.72</v>
      </c>
      <c r="AK2032">
        <v>39.270000000000003</v>
      </c>
      <c r="AL2032">
        <v>-101.72</v>
      </c>
      <c r="AN2032" t="s">
        <v>546</v>
      </c>
    </row>
    <row r="2033" spans="1:40" x14ac:dyDescent="0.25">
      <c r="A2033">
        <v>5571576</v>
      </c>
      <c r="B2033" t="s">
        <v>3364</v>
      </c>
      <c r="C2033" t="s">
        <v>72</v>
      </c>
      <c r="D2033" t="s">
        <v>547</v>
      </c>
      <c r="E2033" s="1">
        <v>35277</v>
      </c>
      <c r="F2033" s="3">
        <v>1996</v>
      </c>
      <c r="G2033">
        <v>1924</v>
      </c>
      <c r="H2033" t="s">
        <v>28</v>
      </c>
      <c r="I2033" t="s">
        <v>1578</v>
      </c>
      <c r="J2033">
        <v>0</v>
      </c>
      <c r="K2033">
        <v>0</v>
      </c>
      <c r="L2033">
        <v>0</v>
      </c>
      <c r="M2033">
        <v>0</v>
      </c>
      <c r="N2033">
        <v>0.5</v>
      </c>
      <c r="O2033">
        <v>20</v>
      </c>
      <c r="P2033">
        <v>0</v>
      </c>
      <c r="Q2033">
        <v>0</v>
      </c>
      <c r="R2033">
        <v>0</v>
      </c>
      <c r="S2033">
        <f>VLOOKUP(F2033,DF!$A$2:$B$75,2)*R2033</f>
        <v>0</v>
      </c>
      <c r="T2033">
        <v>0</v>
      </c>
      <c r="U2033">
        <f>VLOOKUP(F2033,DF!$A$2:$B$75,2)*T2033</f>
        <v>0</v>
      </c>
      <c r="V2033">
        <v>2050864</v>
      </c>
      <c r="W2033">
        <v>51</v>
      </c>
      <c r="X2033" t="s">
        <v>459</v>
      </c>
      <c r="Y2033">
        <v>0</v>
      </c>
      <c r="Z2033">
        <v>0</v>
      </c>
      <c r="AA2033" t="s">
        <v>27</v>
      </c>
      <c r="AB2033">
        <v>4</v>
      </c>
      <c r="AC2033" t="s">
        <v>140</v>
      </c>
      <c r="AD2033">
        <v>4</v>
      </c>
      <c r="AE2033" t="s">
        <v>140</v>
      </c>
      <c r="AF2033" t="s">
        <v>547</v>
      </c>
      <c r="AG2033" s="1">
        <v>35277</v>
      </c>
      <c r="AH2033">
        <v>1925</v>
      </c>
      <c r="AI2033">
        <v>38.82</v>
      </c>
      <c r="AJ2033">
        <v>-99.43</v>
      </c>
      <c r="AK2033">
        <v>38.82</v>
      </c>
      <c r="AL2033">
        <v>-99.43</v>
      </c>
    </row>
    <row r="2034" spans="1:40" x14ac:dyDescent="0.25">
      <c r="A2034">
        <v>5571939</v>
      </c>
      <c r="B2034" t="s">
        <v>3352</v>
      </c>
      <c r="C2034" t="s">
        <v>60</v>
      </c>
      <c r="D2034" t="s">
        <v>548</v>
      </c>
      <c r="E2034" s="1">
        <v>35279</v>
      </c>
      <c r="F2034" s="3">
        <v>1996</v>
      </c>
      <c r="G2034">
        <v>2057</v>
      </c>
      <c r="H2034" t="s">
        <v>28</v>
      </c>
      <c r="I2034" t="s">
        <v>1578</v>
      </c>
      <c r="J2034">
        <v>0</v>
      </c>
      <c r="K2034">
        <v>0</v>
      </c>
      <c r="L2034">
        <v>0</v>
      </c>
      <c r="M2034">
        <v>0</v>
      </c>
      <c r="N2034">
        <v>0.5</v>
      </c>
      <c r="O2034">
        <v>20</v>
      </c>
      <c r="P2034">
        <v>0</v>
      </c>
      <c r="Q2034">
        <v>0</v>
      </c>
      <c r="R2034">
        <v>0</v>
      </c>
      <c r="S2034">
        <f>VLOOKUP(F2034,DF!$A$2:$B$75,2)*R2034</f>
        <v>0</v>
      </c>
      <c r="T2034">
        <v>0</v>
      </c>
      <c r="U2034">
        <f>VLOOKUP(F2034,DF!$A$2:$B$75,2)*T2034</f>
        <v>0</v>
      </c>
      <c r="V2034">
        <v>2050932</v>
      </c>
      <c r="W2034">
        <v>55</v>
      </c>
      <c r="X2034" t="s">
        <v>459</v>
      </c>
      <c r="Y2034">
        <v>0</v>
      </c>
      <c r="Z2034">
        <v>0</v>
      </c>
      <c r="AA2034" t="s">
        <v>27</v>
      </c>
      <c r="AB2034">
        <v>18</v>
      </c>
      <c r="AC2034" t="s">
        <v>144</v>
      </c>
      <c r="AD2034">
        <v>18</v>
      </c>
      <c r="AE2034" t="s">
        <v>144</v>
      </c>
      <c r="AF2034" t="s">
        <v>548</v>
      </c>
      <c r="AG2034" s="1">
        <v>35279</v>
      </c>
      <c r="AH2034">
        <v>2058</v>
      </c>
      <c r="AI2034">
        <v>38.229999999999997</v>
      </c>
      <c r="AJ2034">
        <v>-100.87</v>
      </c>
      <c r="AK2034">
        <v>38.229999999999997</v>
      </c>
      <c r="AL2034">
        <v>-100.87</v>
      </c>
    </row>
    <row r="2035" spans="1:40" x14ac:dyDescent="0.25">
      <c r="A2035">
        <v>5558979</v>
      </c>
      <c r="B2035" t="s">
        <v>3365</v>
      </c>
      <c r="C2035" t="s">
        <v>73</v>
      </c>
      <c r="D2035" t="s">
        <v>537</v>
      </c>
      <c r="E2035" s="1">
        <v>35283</v>
      </c>
      <c r="F2035" s="3">
        <v>1996</v>
      </c>
      <c r="G2035">
        <v>1814</v>
      </c>
      <c r="H2035" t="s">
        <v>28</v>
      </c>
      <c r="I2035" t="s">
        <v>1578</v>
      </c>
      <c r="J2035">
        <v>0</v>
      </c>
      <c r="K2035">
        <v>0</v>
      </c>
      <c r="L2035">
        <v>0</v>
      </c>
      <c r="M2035">
        <v>0</v>
      </c>
      <c r="N2035">
        <v>0.1</v>
      </c>
      <c r="O2035">
        <v>20</v>
      </c>
      <c r="P2035">
        <v>0</v>
      </c>
      <c r="Q2035">
        <v>0</v>
      </c>
      <c r="R2035">
        <v>0</v>
      </c>
      <c r="S2035">
        <f>VLOOKUP(F2035,DF!$A$2:$B$75,2)*R2035</f>
        <v>0</v>
      </c>
      <c r="T2035">
        <v>0</v>
      </c>
      <c r="U2035">
        <f>VLOOKUP(F2035,DF!$A$2:$B$75,2)*T2035</f>
        <v>0</v>
      </c>
      <c r="V2035">
        <v>2041674</v>
      </c>
      <c r="W2035">
        <v>193</v>
      </c>
      <c r="X2035" t="s">
        <v>474</v>
      </c>
      <c r="Y2035">
        <v>0</v>
      </c>
      <c r="Z2035">
        <v>0</v>
      </c>
      <c r="AA2035" t="s">
        <v>27</v>
      </c>
      <c r="AB2035">
        <v>10</v>
      </c>
      <c r="AC2035" t="s">
        <v>248</v>
      </c>
      <c r="AD2035">
        <v>10</v>
      </c>
      <c r="AE2035" t="s">
        <v>248</v>
      </c>
      <c r="AF2035" t="s">
        <v>537</v>
      </c>
      <c r="AG2035" s="1">
        <v>35283</v>
      </c>
      <c r="AH2035">
        <v>1814</v>
      </c>
      <c r="AI2035">
        <v>39.5</v>
      </c>
      <c r="AJ2035">
        <v>-101.32</v>
      </c>
      <c r="AK2035">
        <v>39.5</v>
      </c>
      <c r="AL2035">
        <v>-101.32</v>
      </c>
      <c r="AN2035" t="s">
        <v>550</v>
      </c>
    </row>
    <row r="2036" spans="1:40" x14ac:dyDescent="0.25">
      <c r="A2036">
        <v>5558992</v>
      </c>
      <c r="B2036" t="s">
        <v>3388</v>
      </c>
      <c r="C2036" t="s">
        <v>96</v>
      </c>
      <c r="D2036" t="s">
        <v>476</v>
      </c>
      <c r="E2036" s="1">
        <v>35287</v>
      </c>
      <c r="F2036" s="3">
        <v>1996</v>
      </c>
      <c r="G2036">
        <v>2030</v>
      </c>
      <c r="H2036" t="s">
        <v>28</v>
      </c>
      <c r="I2036" t="s">
        <v>1578</v>
      </c>
      <c r="J2036">
        <v>0</v>
      </c>
      <c r="K2036">
        <v>0</v>
      </c>
      <c r="L2036">
        <v>0</v>
      </c>
      <c r="M2036">
        <v>0</v>
      </c>
      <c r="N2036">
        <v>0.2</v>
      </c>
      <c r="O2036">
        <v>30</v>
      </c>
      <c r="P2036">
        <v>0</v>
      </c>
      <c r="Q2036">
        <v>0</v>
      </c>
      <c r="R2036">
        <v>0</v>
      </c>
      <c r="S2036">
        <f>VLOOKUP(F2036,DF!$A$2:$B$75,2)*R2036</f>
        <v>0</v>
      </c>
      <c r="T2036">
        <v>0</v>
      </c>
      <c r="U2036">
        <f>VLOOKUP(F2036,DF!$A$2:$B$75,2)*T2036</f>
        <v>0</v>
      </c>
      <c r="V2036">
        <v>1015129</v>
      </c>
      <c r="W2036">
        <v>39</v>
      </c>
      <c r="X2036" t="s">
        <v>474</v>
      </c>
      <c r="Y2036">
        <v>0</v>
      </c>
      <c r="Z2036">
        <v>0</v>
      </c>
      <c r="AA2036" t="s">
        <v>27</v>
      </c>
      <c r="AB2036">
        <v>5</v>
      </c>
      <c r="AC2036" t="s">
        <v>150</v>
      </c>
      <c r="AD2036">
        <v>5</v>
      </c>
      <c r="AE2036" t="s">
        <v>150</v>
      </c>
      <c r="AF2036" t="s">
        <v>476</v>
      </c>
      <c r="AG2036" s="1">
        <v>35287</v>
      </c>
      <c r="AH2036">
        <v>2030</v>
      </c>
      <c r="AI2036">
        <v>39.82</v>
      </c>
      <c r="AJ2036">
        <v>-100.42</v>
      </c>
      <c r="AK2036">
        <v>39.82</v>
      </c>
      <c r="AL2036">
        <v>-100.42</v>
      </c>
      <c r="AN2036" t="s">
        <v>551</v>
      </c>
    </row>
    <row r="2037" spans="1:40" x14ac:dyDescent="0.25">
      <c r="A2037">
        <v>5569101</v>
      </c>
      <c r="B2037" t="s">
        <v>3421</v>
      </c>
      <c r="C2037" t="s">
        <v>130</v>
      </c>
      <c r="D2037" t="s">
        <v>487</v>
      </c>
      <c r="E2037" s="1">
        <v>35326</v>
      </c>
      <c r="F2037" s="3">
        <v>1996</v>
      </c>
      <c r="G2037">
        <v>1655</v>
      </c>
      <c r="H2037" t="s">
        <v>28</v>
      </c>
      <c r="I2037" t="s">
        <v>1578</v>
      </c>
      <c r="J2037">
        <v>0</v>
      </c>
      <c r="K2037">
        <v>0</v>
      </c>
      <c r="L2037">
        <v>0</v>
      </c>
      <c r="M2037">
        <v>0</v>
      </c>
      <c r="N2037">
        <v>2.5</v>
      </c>
      <c r="O2037">
        <v>30</v>
      </c>
      <c r="P2037">
        <v>0</v>
      </c>
      <c r="Q2037">
        <v>0</v>
      </c>
      <c r="R2037">
        <v>0</v>
      </c>
      <c r="S2037">
        <f>VLOOKUP(F2037,DF!$A$2:$B$75,2)*R2037</f>
        <v>0</v>
      </c>
      <c r="T2037">
        <v>0</v>
      </c>
      <c r="U2037">
        <f>VLOOKUP(F2037,DF!$A$2:$B$75,2)*T2037</f>
        <v>0</v>
      </c>
      <c r="V2037">
        <v>1025299</v>
      </c>
      <c r="W2037">
        <v>69</v>
      </c>
      <c r="X2037" t="s">
        <v>459</v>
      </c>
      <c r="Y2037">
        <v>0</v>
      </c>
      <c r="Z2037">
        <v>0</v>
      </c>
      <c r="AA2037" t="s">
        <v>27</v>
      </c>
      <c r="AB2037">
        <v>5</v>
      </c>
      <c r="AC2037" t="s">
        <v>183</v>
      </c>
      <c r="AD2037">
        <v>4</v>
      </c>
      <c r="AE2037" t="s">
        <v>178</v>
      </c>
      <c r="AF2037" t="s">
        <v>487</v>
      </c>
      <c r="AG2037" s="1">
        <v>35326</v>
      </c>
      <c r="AH2037">
        <v>1702</v>
      </c>
      <c r="AI2037">
        <v>37.729999999999997</v>
      </c>
      <c r="AJ2037">
        <v>-100.35</v>
      </c>
      <c r="AK2037">
        <v>37.770000000000003</v>
      </c>
      <c r="AL2037">
        <v>-100.3</v>
      </c>
    </row>
    <row r="2038" spans="1:40" x14ac:dyDescent="0.25">
      <c r="A2038">
        <v>10323640</v>
      </c>
      <c r="B2038" t="s">
        <v>3421</v>
      </c>
      <c r="C2038" t="s">
        <v>130</v>
      </c>
      <c r="D2038" t="s">
        <v>381</v>
      </c>
      <c r="E2038" s="1">
        <v>34834</v>
      </c>
      <c r="F2038" s="3">
        <v>1995</v>
      </c>
      <c r="G2038">
        <v>2220</v>
      </c>
      <c r="H2038" t="s">
        <v>28</v>
      </c>
      <c r="I2038" t="s">
        <v>1697</v>
      </c>
      <c r="J2038">
        <v>3</v>
      </c>
      <c r="K2038">
        <v>0</v>
      </c>
      <c r="L2038">
        <v>3</v>
      </c>
      <c r="M2038">
        <v>800000</v>
      </c>
      <c r="N2038">
        <v>6</v>
      </c>
      <c r="O2038">
        <v>900</v>
      </c>
      <c r="P2038">
        <v>0</v>
      </c>
      <c r="Q2038">
        <v>3</v>
      </c>
      <c r="R2038">
        <v>400000</v>
      </c>
      <c r="S2038">
        <f>VLOOKUP(F2038,DF!$A$2:$B$75,2)*R2038</f>
        <v>800000</v>
      </c>
      <c r="T2038">
        <v>0</v>
      </c>
      <c r="U2038">
        <f>VLOOKUP(F2038,DF!$A$2:$B$75,2)*T2038</f>
        <v>0</v>
      </c>
      <c r="V2038" t="s">
        <v>27</v>
      </c>
      <c r="W2038">
        <v>69</v>
      </c>
      <c r="X2038" t="s">
        <v>27</v>
      </c>
      <c r="Y2038">
        <v>0</v>
      </c>
      <c r="Z2038">
        <v>0</v>
      </c>
      <c r="AA2038" t="s">
        <v>27</v>
      </c>
      <c r="AB2038">
        <v>4</v>
      </c>
      <c r="AC2038" t="s">
        <v>144</v>
      </c>
      <c r="AD2038">
        <v>0</v>
      </c>
      <c r="AE2038" t="s">
        <v>27</v>
      </c>
      <c r="AF2038" t="s">
        <v>27</v>
      </c>
      <c r="AG2038" s="1">
        <v>34834</v>
      </c>
      <c r="AH2038">
        <v>2230</v>
      </c>
      <c r="AI2038" t="s">
        <v>27</v>
      </c>
      <c r="AJ2038" t="s">
        <v>27</v>
      </c>
      <c r="AK2038" t="s">
        <v>27</v>
      </c>
      <c r="AL2038" t="s">
        <v>27</v>
      </c>
      <c r="AM2038" t="s">
        <v>383</v>
      </c>
    </row>
    <row r="2039" spans="1:40" x14ac:dyDescent="0.25">
      <c r="A2039">
        <v>10323396</v>
      </c>
      <c r="B2039" t="s">
        <v>3352</v>
      </c>
      <c r="C2039" t="s">
        <v>60</v>
      </c>
      <c r="D2039" t="s">
        <v>27</v>
      </c>
      <c r="E2039" s="1">
        <v>34835</v>
      </c>
      <c r="F2039" s="3">
        <v>1995</v>
      </c>
      <c r="G2039">
        <v>1835</v>
      </c>
      <c r="H2039" t="s">
        <v>28</v>
      </c>
      <c r="I2039" t="s">
        <v>1697</v>
      </c>
      <c r="J2039">
        <v>3</v>
      </c>
      <c r="K2039">
        <v>0</v>
      </c>
      <c r="L2039">
        <v>0</v>
      </c>
      <c r="M2039">
        <v>300000</v>
      </c>
      <c r="N2039">
        <v>10</v>
      </c>
      <c r="O2039">
        <v>800</v>
      </c>
      <c r="P2039">
        <v>0</v>
      </c>
      <c r="Q2039">
        <v>0</v>
      </c>
      <c r="R2039">
        <v>150000</v>
      </c>
      <c r="S2039">
        <f>VLOOKUP(F2039,DF!$A$2:$B$75,2)*R2039</f>
        <v>300000</v>
      </c>
      <c r="T2039">
        <v>0</v>
      </c>
      <c r="U2039">
        <f>VLOOKUP(F2039,DF!$A$2:$B$75,2)*T2039</f>
        <v>0</v>
      </c>
      <c r="V2039" t="s">
        <v>27</v>
      </c>
      <c r="W2039">
        <v>55</v>
      </c>
      <c r="X2039" t="s">
        <v>27</v>
      </c>
      <c r="Y2039">
        <v>0</v>
      </c>
      <c r="Z2039">
        <v>0</v>
      </c>
      <c r="AA2039" t="s">
        <v>27</v>
      </c>
      <c r="AB2039">
        <v>0</v>
      </c>
      <c r="AC2039" t="s">
        <v>27</v>
      </c>
      <c r="AD2039">
        <v>0</v>
      </c>
      <c r="AE2039" t="s">
        <v>27</v>
      </c>
      <c r="AF2039" t="s">
        <v>27</v>
      </c>
      <c r="AG2039" s="1">
        <v>34835</v>
      </c>
      <c r="AH2039">
        <v>1835</v>
      </c>
      <c r="AI2039" t="s">
        <v>27</v>
      </c>
      <c r="AJ2039" t="s">
        <v>27</v>
      </c>
      <c r="AK2039" t="s">
        <v>27</v>
      </c>
      <c r="AL2039" t="s">
        <v>27</v>
      </c>
      <c r="AM2039" t="s">
        <v>384</v>
      </c>
    </row>
    <row r="2040" spans="1:40" x14ac:dyDescent="0.25">
      <c r="A2040">
        <v>10326600</v>
      </c>
      <c r="B2040" t="s">
        <v>3409</v>
      </c>
      <c r="C2040" t="s">
        <v>117</v>
      </c>
      <c r="D2040" t="s">
        <v>395</v>
      </c>
      <c r="E2040" s="1">
        <v>34835</v>
      </c>
      <c r="F2040" s="3">
        <v>1995</v>
      </c>
      <c r="G2040">
        <v>2046</v>
      </c>
      <c r="H2040" t="s">
        <v>28</v>
      </c>
      <c r="I2040" t="s">
        <v>1697</v>
      </c>
      <c r="J2040">
        <v>3</v>
      </c>
      <c r="K2040">
        <v>0</v>
      </c>
      <c r="L2040">
        <v>0</v>
      </c>
      <c r="M2040">
        <v>0</v>
      </c>
      <c r="N2040">
        <v>19</v>
      </c>
      <c r="O2040">
        <v>1000</v>
      </c>
      <c r="P2040">
        <v>0</v>
      </c>
      <c r="Q2040">
        <v>0</v>
      </c>
      <c r="R2040">
        <v>0</v>
      </c>
      <c r="S2040">
        <f>VLOOKUP(F2040,DF!$A$2:$B$75,2)*R2040</f>
        <v>0</v>
      </c>
      <c r="T2040">
        <v>0</v>
      </c>
      <c r="U2040">
        <f>VLOOKUP(F2040,DF!$A$2:$B$75,2)*T2040</f>
        <v>0</v>
      </c>
      <c r="V2040" t="s">
        <v>27</v>
      </c>
      <c r="W2040">
        <v>83</v>
      </c>
      <c r="X2040" t="s">
        <v>27</v>
      </c>
      <c r="Y2040">
        <v>0</v>
      </c>
      <c r="Z2040">
        <v>0</v>
      </c>
      <c r="AA2040" t="s">
        <v>27</v>
      </c>
      <c r="AB2040">
        <v>4</v>
      </c>
      <c r="AC2040" t="s">
        <v>399</v>
      </c>
      <c r="AD2040">
        <v>5</v>
      </c>
      <c r="AE2040" t="s">
        <v>178</v>
      </c>
      <c r="AF2040" t="s">
        <v>400</v>
      </c>
      <c r="AG2040" s="1">
        <v>34835</v>
      </c>
      <c r="AH2040">
        <v>2130</v>
      </c>
      <c r="AI2040" t="s">
        <v>27</v>
      </c>
      <c r="AJ2040" t="s">
        <v>27</v>
      </c>
      <c r="AK2040" t="s">
        <v>27</v>
      </c>
      <c r="AL2040" t="s">
        <v>27</v>
      </c>
      <c r="AM2040" t="s">
        <v>401</v>
      </c>
    </row>
    <row r="2041" spans="1:40" x14ac:dyDescent="0.25">
      <c r="A2041">
        <v>10325023</v>
      </c>
      <c r="B2041" t="s">
        <v>3365</v>
      </c>
      <c r="C2041" t="s">
        <v>73</v>
      </c>
      <c r="D2041" t="s">
        <v>321</v>
      </c>
      <c r="E2041" s="1">
        <v>34831</v>
      </c>
      <c r="F2041" s="3">
        <v>1995</v>
      </c>
      <c r="G2041">
        <v>1415</v>
      </c>
      <c r="H2041" t="s">
        <v>28</v>
      </c>
      <c r="I2041" t="s">
        <v>1588</v>
      </c>
      <c r="J2041">
        <v>2</v>
      </c>
      <c r="K2041">
        <v>0</v>
      </c>
      <c r="L2041">
        <v>1</v>
      </c>
      <c r="M2041">
        <v>8400000</v>
      </c>
      <c r="N2041">
        <v>18</v>
      </c>
      <c r="O2041">
        <v>1500</v>
      </c>
      <c r="P2041">
        <v>0</v>
      </c>
      <c r="Q2041">
        <v>1</v>
      </c>
      <c r="R2041">
        <v>700000</v>
      </c>
      <c r="S2041">
        <f>VLOOKUP(F2041,DF!$A$2:$B$75,2)*R2041</f>
        <v>1400000</v>
      </c>
      <c r="T2041">
        <v>3500000</v>
      </c>
      <c r="U2041">
        <f>VLOOKUP(F2041,DF!$A$2:$B$75,2)*T2041</f>
        <v>7000000</v>
      </c>
      <c r="V2041" t="s">
        <v>27</v>
      </c>
      <c r="W2041">
        <v>193</v>
      </c>
      <c r="X2041" t="s">
        <v>27</v>
      </c>
      <c r="Y2041">
        <v>0</v>
      </c>
      <c r="Z2041">
        <v>0</v>
      </c>
      <c r="AA2041" t="s">
        <v>27</v>
      </c>
      <c r="AB2041">
        <v>1</v>
      </c>
      <c r="AC2041" t="s">
        <v>144</v>
      </c>
      <c r="AD2041">
        <v>1</v>
      </c>
      <c r="AE2041" t="s">
        <v>144</v>
      </c>
      <c r="AF2041" t="s">
        <v>362</v>
      </c>
      <c r="AG2041" s="1">
        <v>34831</v>
      </c>
      <c r="AH2041">
        <v>1500</v>
      </c>
      <c r="AI2041">
        <v>39.42</v>
      </c>
      <c r="AJ2041">
        <v>-101.05</v>
      </c>
      <c r="AK2041">
        <v>39.369999999999997</v>
      </c>
      <c r="AL2041">
        <v>-100.7</v>
      </c>
      <c r="AM2041" t="s">
        <v>363</v>
      </c>
    </row>
    <row r="2042" spans="1:40" x14ac:dyDescent="0.25">
      <c r="A2042">
        <v>10325084</v>
      </c>
      <c r="B2042" t="s">
        <v>3426</v>
      </c>
      <c r="C2042" t="s">
        <v>135</v>
      </c>
      <c r="D2042" t="s">
        <v>362</v>
      </c>
      <c r="E2042" s="1">
        <v>34831</v>
      </c>
      <c r="F2042" s="3">
        <v>1995</v>
      </c>
      <c r="G2042">
        <v>1500</v>
      </c>
      <c r="H2042" t="s">
        <v>28</v>
      </c>
      <c r="I2042" t="s">
        <v>1588</v>
      </c>
      <c r="J2042">
        <v>2</v>
      </c>
      <c r="K2042">
        <v>0</v>
      </c>
      <c r="L2042">
        <v>0</v>
      </c>
      <c r="M2042">
        <v>600000</v>
      </c>
      <c r="N2042">
        <v>14</v>
      </c>
      <c r="O2042">
        <v>1000</v>
      </c>
      <c r="P2042">
        <v>0</v>
      </c>
      <c r="Q2042">
        <v>0</v>
      </c>
      <c r="R2042">
        <v>0</v>
      </c>
      <c r="S2042">
        <f>VLOOKUP(F2042,DF!$A$2:$B$75,2)*R2042</f>
        <v>0</v>
      </c>
      <c r="T2042">
        <v>300000</v>
      </c>
      <c r="U2042">
        <f>VLOOKUP(F2042,DF!$A$2:$B$75,2)*T2042</f>
        <v>600000</v>
      </c>
      <c r="V2042" t="s">
        <v>27</v>
      </c>
      <c r="W2042">
        <v>179</v>
      </c>
      <c r="X2042" t="s">
        <v>27</v>
      </c>
      <c r="Y2042">
        <v>0</v>
      </c>
      <c r="Z2042">
        <v>0</v>
      </c>
      <c r="AA2042" t="s">
        <v>27</v>
      </c>
      <c r="AB2042">
        <v>1</v>
      </c>
      <c r="AC2042" t="s">
        <v>144</v>
      </c>
      <c r="AD2042">
        <v>1</v>
      </c>
      <c r="AE2042" t="s">
        <v>140</v>
      </c>
      <c r="AF2042" t="s">
        <v>364</v>
      </c>
      <c r="AG2042" s="1">
        <v>34831</v>
      </c>
      <c r="AH2042">
        <v>1535</v>
      </c>
      <c r="AI2042" t="s">
        <v>27</v>
      </c>
      <c r="AJ2042" t="s">
        <v>27</v>
      </c>
      <c r="AK2042" t="s">
        <v>27</v>
      </c>
      <c r="AL2042" t="s">
        <v>27</v>
      </c>
      <c r="AM2042" t="s">
        <v>365</v>
      </c>
    </row>
    <row r="2043" spans="1:40" x14ac:dyDescent="0.25">
      <c r="A2043">
        <v>10325087</v>
      </c>
      <c r="B2043" t="s">
        <v>3426</v>
      </c>
      <c r="C2043" t="s">
        <v>135</v>
      </c>
      <c r="D2043" t="s">
        <v>366</v>
      </c>
      <c r="E2043" s="1">
        <v>34831</v>
      </c>
      <c r="F2043" s="3">
        <v>1995</v>
      </c>
      <c r="G2043">
        <v>1545</v>
      </c>
      <c r="H2043" t="s">
        <v>28</v>
      </c>
      <c r="I2043" t="s">
        <v>1588</v>
      </c>
      <c r="J2043">
        <v>2</v>
      </c>
      <c r="K2043">
        <v>0</v>
      </c>
      <c r="L2043">
        <v>0</v>
      </c>
      <c r="M2043">
        <v>100000</v>
      </c>
      <c r="N2043">
        <v>0.8</v>
      </c>
      <c r="O2043">
        <v>200</v>
      </c>
      <c r="P2043">
        <v>0</v>
      </c>
      <c r="Q2043">
        <v>0</v>
      </c>
      <c r="R2043">
        <v>0</v>
      </c>
      <c r="S2043">
        <f>VLOOKUP(F2043,DF!$A$2:$B$75,2)*R2043</f>
        <v>0</v>
      </c>
      <c r="T2043">
        <v>50000</v>
      </c>
      <c r="U2043">
        <f>VLOOKUP(F2043,DF!$A$2:$B$75,2)*T2043</f>
        <v>100000</v>
      </c>
      <c r="V2043" t="s">
        <v>27</v>
      </c>
      <c r="W2043">
        <v>179</v>
      </c>
      <c r="X2043" t="s">
        <v>27</v>
      </c>
      <c r="Y2043">
        <v>0</v>
      </c>
      <c r="Z2043">
        <v>0</v>
      </c>
      <c r="AA2043" t="s">
        <v>27</v>
      </c>
      <c r="AB2043">
        <v>1</v>
      </c>
      <c r="AC2043" t="s">
        <v>157</v>
      </c>
      <c r="AD2043">
        <v>2</v>
      </c>
      <c r="AE2043" t="s">
        <v>157</v>
      </c>
      <c r="AF2043" t="s">
        <v>366</v>
      </c>
      <c r="AG2043" s="1">
        <v>34831</v>
      </c>
      <c r="AH2043">
        <v>1547</v>
      </c>
      <c r="AI2043">
        <v>39.369999999999997</v>
      </c>
      <c r="AJ2043">
        <v>-100.28</v>
      </c>
      <c r="AK2043" t="s">
        <v>27</v>
      </c>
      <c r="AL2043" t="s">
        <v>27</v>
      </c>
      <c r="AM2043" t="s">
        <v>367</v>
      </c>
    </row>
    <row r="2044" spans="1:40" x14ac:dyDescent="0.25">
      <c r="A2044">
        <v>10323638</v>
      </c>
      <c r="B2044" t="s">
        <v>3421</v>
      </c>
      <c r="C2044" t="s">
        <v>130</v>
      </c>
      <c r="D2044" t="s">
        <v>381</v>
      </c>
      <c r="E2044" s="1">
        <v>34834</v>
      </c>
      <c r="F2044" s="3">
        <v>1995</v>
      </c>
      <c r="G2044">
        <v>2215</v>
      </c>
      <c r="H2044" t="s">
        <v>28</v>
      </c>
      <c r="I2044" t="s">
        <v>1588</v>
      </c>
      <c r="J2044">
        <v>2</v>
      </c>
      <c r="K2044">
        <v>0</v>
      </c>
      <c r="L2044">
        <v>0</v>
      </c>
      <c r="M2044">
        <v>350000</v>
      </c>
      <c r="N2044">
        <v>3</v>
      </c>
      <c r="O2044">
        <v>300</v>
      </c>
      <c r="P2044">
        <v>0</v>
      </c>
      <c r="Q2044">
        <v>0</v>
      </c>
      <c r="R2044">
        <v>175000</v>
      </c>
      <c r="S2044">
        <f>VLOOKUP(F2044,DF!$A$2:$B$75,2)*R2044</f>
        <v>350000</v>
      </c>
      <c r="T2044">
        <v>0</v>
      </c>
      <c r="U2044">
        <f>VLOOKUP(F2044,DF!$A$2:$B$75,2)*T2044</f>
        <v>0</v>
      </c>
      <c r="V2044" t="s">
        <v>27</v>
      </c>
      <c r="W2044">
        <v>69</v>
      </c>
      <c r="X2044" t="s">
        <v>27</v>
      </c>
      <c r="Y2044">
        <v>0</v>
      </c>
      <c r="Z2044">
        <v>0</v>
      </c>
      <c r="AA2044" t="s">
        <v>27</v>
      </c>
      <c r="AB2044">
        <v>4</v>
      </c>
      <c r="AC2044" t="s">
        <v>144</v>
      </c>
      <c r="AD2044">
        <v>0</v>
      </c>
      <c r="AE2044" t="s">
        <v>27</v>
      </c>
      <c r="AF2044" t="s">
        <v>27</v>
      </c>
      <c r="AG2044" s="1">
        <v>34834</v>
      </c>
      <c r="AH2044">
        <v>2218</v>
      </c>
      <c r="AI2044" t="s">
        <v>27</v>
      </c>
      <c r="AJ2044" t="s">
        <v>27</v>
      </c>
      <c r="AK2044" t="s">
        <v>27</v>
      </c>
      <c r="AL2044" t="s">
        <v>27</v>
      </c>
      <c r="AM2044" t="s">
        <v>382</v>
      </c>
    </row>
    <row r="2045" spans="1:40" x14ac:dyDescent="0.25">
      <c r="A2045">
        <v>10326599</v>
      </c>
      <c r="B2045" t="s">
        <v>3409</v>
      </c>
      <c r="C2045" t="s">
        <v>117</v>
      </c>
      <c r="D2045" t="s">
        <v>398</v>
      </c>
      <c r="E2045" s="1">
        <v>34835</v>
      </c>
      <c r="F2045" s="3">
        <v>1995</v>
      </c>
      <c r="G2045">
        <v>2044</v>
      </c>
      <c r="H2045" t="s">
        <v>28</v>
      </c>
      <c r="I2045" t="s">
        <v>1588</v>
      </c>
      <c r="J2045">
        <v>2</v>
      </c>
      <c r="K2045">
        <v>0</v>
      </c>
      <c r="L2045">
        <v>0</v>
      </c>
      <c r="M2045">
        <v>0</v>
      </c>
      <c r="N2045">
        <v>2.5</v>
      </c>
      <c r="O2045">
        <v>200</v>
      </c>
      <c r="P2045">
        <v>0</v>
      </c>
      <c r="Q2045">
        <v>0</v>
      </c>
      <c r="R2045">
        <v>0</v>
      </c>
      <c r="S2045">
        <f>VLOOKUP(F2045,DF!$A$2:$B$75,2)*R2045</f>
        <v>0</v>
      </c>
      <c r="T2045">
        <v>0</v>
      </c>
      <c r="U2045">
        <f>VLOOKUP(F2045,DF!$A$2:$B$75,2)*T2045</f>
        <v>0</v>
      </c>
      <c r="V2045" t="s">
        <v>27</v>
      </c>
      <c r="W2045">
        <v>83</v>
      </c>
      <c r="X2045" t="s">
        <v>27</v>
      </c>
      <c r="Y2045">
        <v>0</v>
      </c>
      <c r="Z2045">
        <v>0</v>
      </c>
      <c r="AA2045" t="s">
        <v>27</v>
      </c>
      <c r="AB2045">
        <v>3</v>
      </c>
      <c r="AC2045" t="s">
        <v>178</v>
      </c>
      <c r="AD2045">
        <v>0</v>
      </c>
      <c r="AE2045" t="s">
        <v>27</v>
      </c>
      <c r="AF2045" t="s">
        <v>27</v>
      </c>
      <c r="AG2045" s="1">
        <v>34835</v>
      </c>
      <c r="AH2045">
        <v>2044</v>
      </c>
      <c r="AI2045" t="s">
        <v>27</v>
      </c>
      <c r="AJ2045" t="s">
        <v>27</v>
      </c>
      <c r="AK2045" t="s">
        <v>27</v>
      </c>
      <c r="AL2045" t="s">
        <v>27</v>
      </c>
      <c r="AM2045" t="s">
        <v>393</v>
      </c>
    </row>
    <row r="2046" spans="1:40" x14ac:dyDescent="0.25">
      <c r="A2046">
        <v>10325768</v>
      </c>
      <c r="B2046" t="s">
        <v>3376</v>
      </c>
      <c r="C2046" t="s">
        <v>84</v>
      </c>
      <c r="D2046" t="s">
        <v>27</v>
      </c>
      <c r="E2046" s="1">
        <v>34841</v>
      </c>
      <c r="F2046" s="3">
        <v>1995</v>
      </c>
      <c r="G2046">
        <v>1850</v>
      </c>
      <c r="H2046" t="s">
        <v>28</v>
      </c>
      <c r="I2046" t="s">
        <v>1588</v>
      </c>
      <c r="J2046">
        <v>2</v>
      </c>
      <c r="K2046">
        <v>0</v>
      </c>
      <c r="L2046">
        <v>0</v>
      </c>
      <c r="M2046">
        <v>600000</v>
      </c>
      <c r="N2046">
        <v>3.5</v>
      </c>
      <c r="O2046">
        <v>200</v>
      </c>
      <c r="P2046">
        <v>0</v>
      </c>
      <c r="Q2046">
        <v>0</v>
      </c>
      <c r="R2046">
        <v>300000</v>
      </c>
      <c r="S2046">
        <f>VLOOKUP(F2046,DF!$A$2:$B$75,2)*R2046</f>
        <v>600000</v>
      </c>
      <c r="T2046">
        <v>0</v>
      </c>
      <c r="U2046">
        <f>VLOOKUP(F2046,DF!$A$2:$B$75,2)*T2046</f>
        <v>0</v>
      </c>
      <c r="V2046" t="s">
        <v>27</v>
      </c>
      <c r="W2046">
        <v>189</v>
      </c>
      <c r="X2046" t="s">
        <v>27</v>
      </c>
      <c r="Y2046">
        <v>0</v>
      </c>
      <c r="Z2046">
        <v>0</v>
      </c>
      <c r="AA2046" t="s">
        <v>27</v>
      </c>
      <c r="AB2046">
        <v>0</v>
      </c>
      <c r="AC2046" t="s">
        <v>27</v>
      </c>
      <c r="AD2046">
        <v>0</v>
      </c>
      <c r="AE2046" t="s">
        <v>27</v>
      </c>
      <c r="AF2046" t="s">
        <v>27</v>
      </c>
      <c r="AG2046" s="1">
        <v>34841</v>
      </c>
      <c r="AH2046">
        <v>1850</v>
      </c>
      <c r="AI2046" t="s">
        <v>27</v>
      </c>
      <c r="AJ2046" t="s">
        <v>27</v>
      </c>
      <c r="AK2046" t="s">
        <v>27</v>
      </c>
      <c r="AL2046" t="s">
        <v>27</v>
      </c>
      <c r="AM2046" t="s">
        <v>433</v>
      </c>
    </row>
    <row r="2047" spans="1:40" x14ac:dyDescent="0.25">
      <c r="A2047">
        <v>10326017</v>
      </c>
      <c r="B2047" t="s">
        <v>3395</v>
      </c>
      <c r="C2047" t="s">
        <v>103</v>
      </c>
      <c r="D2047" t="s">
        <v>27</v>
      </c>
      <c r="E2047" s="1">
        <v>34857</v>
      </c>
      <c r="F2047" s="3">
        <v>1995</v>
      </c>
      <c r="G2047">
        <v>2315</v>
      </c>
      <c r="H2047" t="s">
        <v>28</v>
      </c>
      <c r="I2047" t="s">
        <v>1588</v>
      </c>
      <c r="J2047">
        <v>2</v>
      </c>
      <c r="K2047">
        <v>0</v>
      </c>
      <c r="L2047">
        <v>1</v>
      </c>
      <c r="M2047">
        <v>30000</v>
      </c>
      <c r="N2047">
        <v>0.5</v>
      </c>
      <c r="O2047">
        <v>70</v>
      </c>
      <c r="P2047">
        <v>0</v>
      </c>
      <c r="Q2047">
        <v>1</v>
      </c>
      <c r="R2047">
        <v>12000</v>
      </c>
      <c r="S2047">
        <f>VLOOKUP(F2047,DF!$A$2:$B$75,2)*R2047</f>
        <v>24000</v>
      </c>
      <c r="T2047">
        <v>3000</v>
      </c>
      <c r="U2047">
        <f>VLOOKUP(F2047,DF!$A$2:$B$75,2)*T2047</f>
        <v>6000</v>
      </c>
      <c r="V2047" t="s">
        <v>27</v>
      </c>
      <c r="W2047">
        <v>127</v>
      </c>
      <c r="X2047" t="s">
        <v>27</v>
      </c>
      <c r="Y2047">
        <v>0</v>
      </c>
      <c r="Z2047">
        <v>0</v>
      </c>
      <c r="AA2047" t="s">
        <v>27</v>
      </c>
      <c r="AB2047">
        <v>0</v>
      </c>
      <c r="AC2047" t="s">
        <v>27</v>
      </c>
      <c r="AD2047">
        <v>0</v>
      </c>
      <c r="AE2047" t="s">
        <v>27</v>
      </c>
      <c r="AF2047" t="s">
        <v>27</v>
      </c>
      <c r="AG2047" s="1">
        <v>34857</v>
      </c>
      <c r="AH2047">
        <v>2315</v>
      </c>
      <c r="AI2047" t="s">
        <v>27</v>
      </c>
      <c r="AJ2047" t="s">
        <v>27</v>
      </c>
      <c r="AK2047" t="s">
        <v>27</v>
      </c>
      <c r="AL2047" t="s">
        <v>27</v>
      </c>
      <c r="AM2047" t="s">
        <v>438</v>
      </c>
    </row>
    <row r="2048" spans="1:40" x14ac:dyDescent="0.25">
      <c r="A2048">
        <v>10323627</v>
      </c>
      <c r="B2048" t="s">
        <v>3377</v>
      </c>
      <c r="C2048" t="s">
        <v>85</v>
      </c>
      <c r="D2048" t="s">
        <v>451</v>
      </c>
      <c r="E2048" s="1">
        <v>34905</v>
      </c>
      <c r="F2048" s="3">
        <v>1995</v>
      </c>
      <c r="G2048">
        <v>1805</v>
      </c>
      <c r="H2048" t="s">
        <v>28</v>
      </c>
      <c r="I2048" t="s">
        <v>1588</v>
      </c>
      <c r="J2048">
        <v>2</v>
      </c>
      <c r="K2048">
        <v>0</v>
      </c>
      <c r="L2048">
        <v>0</v>
      </c>
      <c r="M2048">
        <v>300000</v>
      </c>
      <c r="N2048">
        <v>3</v>
      </c>
      <c r="O2048">
        <v>200</v>
      </c>
      <c r="P2048">
        <v>0</v>
      </c>
      <c r="Q2048">
        <v>0</v>
      </c>
      <c r="R2048">
        <v>150000</v>
      </c>
      <c r="S2048">
        <f>VLOOKUP(F2048,DF!$A$2:$B$75,2)*R2048</f>
        <v>300000</v>
      </c>
      <c r="T2048">
        <v>0</v>
      </c>
      <c r="U2048">
        <f>VLOOKUP(F2048,DF!$A$2:$B$75,2)*T2048</f>
        <v>0</v>
      </c>
      <c r="V2048" t="s">
        <v>27</v>
      </c>
      <c r="W2048">
        <v>57</v>
      </c>
      <c r="X2048" t="s">
        <v>27</v>
      </c>
      <c r="Y2048">
        <v>0</v>
      </c>
      <c r="Z2048">
        <v>0</v>
      </c>
      <c r="AA2048" t="s">
        <v>27</v>
      </c>
      <c r="AB2048">
        <v>5</v>
      </c>
      <c r="AC2048" t="s">
        <v>178</v>
      </c>
      <c r="AD2048">
        <v>0</v>
      </c>
      <c r="AE2048" t="s">
        <v>27</v>
      </c>
      <c r="AF2048" t="s">
        <v>27</v>
      </c>
      <c r="AG2048" s="1">
        <v>34905</v>
      </c>
      <c r="AH2048">
        <v>1805</v>
      </c>
      <c r="AI2048" t="s">
        <v>27</v>
      </c>
      <c r="AJ2048" t="s">
        <v>27</v>
      </c>
      <c r="AK2048" t="s">
        <v>27</v>
      </c>
      <c r="AL2048" t="s">
        <v>27</v>
      </c>
      <c r="AM2048" t="s">
        <v>164</v>
      </c>
    </row>
    <row r="2049" spans="1:39" x14ac:dyDescent="0.25">
      <c r="A2049">
        <v>10323507</v>
      </c>
      <c r="B2049" t="s">
        <v>3346</v>
      </c>
      <c r="C2049" t="s">
        <v>54</v>
      </c>
      <c r="D2049" t="s">
        <v>368</v>
      </c>
      <c r="E2049" s="1">
        <v>34831</v>
      </c>
      <c r="F2049" s="3">
        <v>1995</v>
      </c>
      <c r="G2049">
        <v>1550</v>
      </c>
      <c r="H2049" t="s">
        <v>28</v>
      </c>
      <c r="I2049" t="s">
        <v>1590</v>
      </c>
      <c r="J2049">
        <v>1</v>
      </c>
      <c r="K2049">
        <v>0</v>
      </c>
      <c r="L2049">
        <v>0</v>
      </c>
      <c r="M2049">
        <v>0</v>
      </c>
      <c r="N2049">
        <v>0.2</v>
      </c>
      <c r="O2049">
        <v>50</v>
      </c>
      <c r="P2049">
        <v>0</v>
      </c>
      <c r="Q2049">
        <v>0</v>
      </c>
      <c r="R2049">
        <v>0</v>
      </c>
      <c r="S2049">
        <f>VLOOKUP(F2049,DF!$A$2:$B$75,2)*R2049</f>
        <v>0</v>
      </c>
      <c r="T2049">
        <v>0</v>
      </c>
      <c r="U2049">
        <f>VLOOKUP(F2049,DF!$A$2:$B$75,2)*T2049</f>
        <v>0</v>
      </c>
      <c r="V2049" t="s">
        <v>27</v>
      </c>
      <c r="W2049">
        <v>65</v>
      </c>
      <c r="X2049" t="s">
        <v>27</v>
      </c>
      <c r="Y2049">
        <v>0</v>
      </c>
      <c r="Z2049">
        <v>0</v>
      </c>
      <c r="AA2049" t="s">
        <v>27</v>
      </c>
      <c r="AB2049">
        <v>1</v>
      </c>
      <c r="AC2049" t="s">
        <v>150</v>
      </c>
      <c r="AD2049">
        <v>0</v>
      </c>
      <c r="AE2049" t="s">
        <v>27</v>
      </c>
      <c r="AF2049" t="s">
        <v>27</v>
      </c>
      <c r="AG2049" s="1">
        <v>34831</v>
      </c>
      <c r="AH2049">
        <v>1551</v>
      </c>
      <c r="AI2049">
        <v>39.35</v>
      </c>
      <c r="AJ2049">
        <v>-100.15</v>
      </c>
      <c r="AK2049" t="s">
        <v>27</v>
      </c>
      <c r="AL2049" t="s">
        <v>27</v>
      </c>
      <c r="AM2049" t="s">
        <v>369</v>
      </c>
    </row>
    <row r="2050" spans="1:39" x14ac:dyDescent="0.25">
      <c r="A2050">
        <v>10325463</v>
      </c>
      <c r="B2050" t="s">
        <v>3390</v>
      </c>
      <c r="C2050" t="s">
        <v>98</v>
      </c>
      <c r="D2050" t="s">
        <v>235</v>
      </c>
      <c r="E2050" s="1">
        <v>34831</v>
      </c>
      <c r="F2050" s="3">
        <v>1995</v>
      </c>
      <c r="G2050">
        <v>1818</v>
      </c>
      <c r="H2050" t="s">
        <v>28</v>
      </c>
      <c r="I2050" t="s">
        <v>1590</v>
      </c>
      <c r="J2050">
        <v>1</v>
      </c>
      <c r="K2050">
        <v>0</v>
      </c>
      <c r="L2050">
        <v>0</v>
      </c>
      <c r="M2050">
        <v>0</v>
      </c>
      <c r="N2050">
        <v>4</v>
      </c>
      <c r="O2050">
        <v>50</v>
      </c>
      <c r="P2050">
        <v>0</v>
      </c>
      <c r="Q2050">
        <v>0</v>
      </c>
      <c r="R2050">
        <v>0</v>
      </c>
      <c r="S2050">
        <f>VLOOKUP(F2050,DF!$A$2:$B$75,2)*R2050</f>
        <v>0</v>
      </c>
      <c r="T2050">
        <v>0</v>
      </c>
      <c r="U2050">
        <f>VLOOKUP(F2050,DF!$A$2:$B$75,2)*T2050</f>
        <v>0</v>
      </c>
      <c r="V2050" t="s">
        <v>27</v>
      </c>
      <c r="W2050">
        <v>167</v>
      </c>
      <c r="X2050" t="s">
        <v>27</v>
      </c>
      <c r="Y2050">
        <v>0</v>
      </c>
      <c r="Z2050">
        <v>0</v>
      </c>
      <c r="AA2050" t="s">
        <v>27</v>
      </c>
      <c r="AB2050">
        <v>3</v>
      </c>
      <c r="AC2050" t="s">
        <v>161</v>
      </c>
      <c r="AD2050">
        <v>0</v>
      </c>
      <c r="AE2050" t="s">
        <v>27</v>
      </c>
      <c r="AF2050" t="s">
        <v>27</v>
      </c>
      <c r="AG2050" s="1">
        <v>34831</v>
      </c>
      <c r="AH2050">
        <v>1818</v>
      </c>
      <c r="AI2050">
        <v>39.049999999999997</v>
      </c>
      <c r="AJ2050">
        <v>-98.62</v>
      </c>
      <c r="AK2050">
        <v>39.049999999999997</v>
      </c>
      <c r="AL2050">
        <v>-98.53</v>
      </c>
      <c r="AM2050" t="s">
        <v>372</v>
      </c>
    </row>
    <row r="2051" spans="1:39" x14ac:dyDescent="0.25">
      <c r="A2051">
        <v>10326783</v>
      </c>
      <c r="B2051" t="s">
        <v>3424</v>
      </c>
      <c r="C2051" t="s">
        <v>133</v>
      </c>
      <c r="D2051" t="s">
        <v>243</v>
      </c>
      <c r="E2051" s="1">
        <v>34831</v>
      </c>
      <c r="F2051" s="3">
        <v>1995</v>
      </c>
      <c r="G2051">
        <v>1830</v>
      </c>
      <c r="H2051" t="s">
        <v>28</v>
      </c>
      <c r="I2051" t="s">
        <v>1590</v>
      </c>
      <c r="J2051">
        <v>1</v>
      </c>
      <c r="K2051">
        <v>0</v>
      </c>
      <c r="L2051">
        <v>0</v>
      </c>
      <c r="M2051">
        <v>0</v>
      </c>
      <c r="N2051">
        <v>1</v>
      </c>
      <c r="O2051">
        <v>50</v>
      </c>
      <c r="P2051">
        <v>0</v>
      </c>
      <c r="Q2051">
        <v>0</v>
      </c>
      <c r="R2051">
        <v>0</v>
      </c>
      <c r="S2051">
        <f>VLOOKUP(F2051,DF!$A$2:$B$75,2)*R2051</f>
        <v>0</v>
      </c>
      <c r="T2051">
        <v>0</v>
      </c>
      <c r="U2051">
        <f>VLOOKUP(F2051,DF!$A$2:$B$75,2)*T2051</f>
        <v>0</v>
      </c>
      <c r="V2051" t="s">
        <v>27</v>
      </c>
      <c r="W2051">
        <v>105</v>
      </c>
      <c r="X2051" t="s">
        <v>27</v>
      </c>
      <c r="Y2051">
        <v>0</v>
      </c>
      <c r="Z2051">
        <v>0</v>
      </c>
      <c r="AA2051" t="s">
        <v>27</v>
      </c>
      <c r="AB2051">
        <v>5</v>
      </c>
      <c r="AC2051" t="s">
        <v>144</v>
      </c>
      <c r="AD2051">
        <v>0</v>
      </c>
      <c r="AE2051" t="s">
        <v>27</v>
      </c>
      <c r="AF2051" t="s">
        <v>27</v>
      </c>
      <c r="AG2051" s="1">
        <v>34831</v>
      </c>
      <c r="AH2051">
        <v>1830</v>
      </c>
      <c r="AI2051">
        <v>39.1</v>
      </c>
      <c r="AJ2051">
        <v>-98.38</v>
      </c>
      <c r="AK2051" t="s">
        <v>27</v>
      </c>
      <c r="AL2051" t="s">
        <v>27</v>
      </c>
      <c r="AM2051" t="s">
        <v>375</v>
      </c>
    </row>
    <row r="2052" spans="1:39" x14ac:dyDescent="0.25">
      <c r="A2052">
        <v>10326695</v>
      </c>
      <c r="B2052" t="s">
        <v>3366</v>
      </c>
      <c r="C2052" t="s">
        <v>74</v>
      </c>
      <c r="D2052" t="s">
        <v>27</v>
      </c>
      <c r="E2052" s="1">
        <v>34834</v>
      </c>
      <c r="F2052" s="3">
        <v>1995</v>
      </c>
      <c r="G2052">
        <v>2033</v>
      </c>
      <c r="H2052" t="s">
        <v>28</v>
      </c>
      <c r="I2052" t="s">
        <v>1590</v>
      </c>
      <c r="J2052">
        <v>1</v>
      </c>
      <c r="K2052">
        <v>0</v>
      </c>
      <c r="L2052">
        <v>0</v>
      </c>
      <c r="M2052">
        <v>140000</v>
      </c>
      <c r="N2052">
        <v>1</v>
      </c>
      <c r="O2052">
        <v>100</v>
      </c>
      <c r="P2052">
        <v>0</v>
      </c>
      <c r="Q2052">
        <v>0</v>
      </c>
      <c r="R2052">
        <v>70000</v>
      </c>
      <c r="S2052">
        <f>VLOOKUP(F2052,DF!$A$2:$B$75,2)*R2052</f>
        <v>140000</v>
      </c>
      <c r="T2052">
        <v>0</v>
      </c>
      <c r="U2052">
        <f>VLOOKUP(F2052,DF!$A$2:$B$75,2)*T2052</f>
        <v>0</v>
      </c>
      <c r="V2052" t="s">
        <v>27</v>
      </c>
      <c r="W2052">
        <v>93</v>
      </c>
      <c r="X2052" t="s">
        <v>27</v>
      </c>
      <c r="Y2052">
        <v>0</v>
      </c>
      <c r="Z2052">
        <v>0</v>
      </c>
      <c r="AA2052" t="s">
        <v>27</v>
      </c>
      <c r="AB2052">
        <v>0</v>
      </c>
      <c r="AC2052" t="s">
        <v>27</v>
      </c>
      <c r="AD2052">
        <v>0</v>
      </c>
      <c r="AE2052" t="s">
        <v>27</v>
      </c>
      <c r="AF2052" t="s">
        <v>27</v>
      </c>
      <c r="AG2052" s="1">
        <v>34834</v>
      </c>
      <c r="AH2052">
        <v>2033</v>
      </c>
      <c r="AI2052" t="s">
        <v>27</v>
      </c>
      <c r="AJ2052" t="s">
        <v>27</v>
      </c>
      <c r="AK2052" t="s">
        <v>27</v>
      </c>
      <c r="AL2052" t="s">
        <v>27</v>
      </c>
      <c r="AM2052" t="s">
        <v>380</v>
      </c>
    </row>
    <row r="2053" spans="1:39" x14ac:dyDescent="0.25">
      <c r="A2053">
        <v>10323318</v>
      </c>
      <c r="B2053" t="s">
        <v>3372</v>
      </c>
      <c r="C2053" t="s">
        <v>80</v>
      </c>
      <c r="D2053" t="s">
        <v>396</v>
      </c>
      <c r="E2053" s="1">
        <v>34835</v>
      </c>
      <c r="F2053" s="3">
        <v>1995</v>
      </c>
      <c r="G2053">
        <v>2030</v>
      </c>
      <c r="H2053" t="s">
        <v>28</v>
      </c>
      <c r="I2053" t="s">
        <v>1590</v>
      </c>
      <c r="J2053">
        <v>1</v>
      </c>
      <c r="K2053">
        <v>0</v>
      </c>
      <c r="L2053">
        <v>0</v>
      </c>
      <c r="M2053">
        <v>2180000</v>
      </c>
      <c r="N2053">
        <v>10</v>
      </c>
      <c r="O2053">
        <v>100</v>
      </c>
      <c r="P2053">
        <v>0</v>
      </c>
      <c r="Q2053">
        <v>0</v>
      </c>
      <c r="R2053">
        <v>1000000</v>
      </c>
      <c r="S2053">
        <f>VLOOKUP(F2053,DF!$A$2:$B$75,2)*R2053</f>
        <v>2000000</v>
      </c>
      <c r="T2053">
        <v>90000</v>
      </c>
      <c r="U2053">
        <f>VLOOKUP(F2053,DF!$A$2:$B$75,2)*T2053</f>
        <v>180000</v>
      </c>
      <c r="V2053" t="s">
        <v>27</v>
      </c>
      <c r="W2053">
        <v>45</v>
      </c>
      <c r="X2053" t="s">
        <v>27</v>
      </c>
      <c r="Y2053">
        <v>0</v>
      </c>
      <c r="Z2053">
        <v>0</v>
      </c>
      <c r="AA2053" t="s">
        <v>27</v>
      </c>
      <c r="AB2053">
        <v>3</v>
      </c>
      <c r="AC2053" t="s">
        <v>161</v>
      </c>
      <c r="AD2053">
        <v>8</v>
      </c>
      <c r="AE2053" t="s">
        <v>178</v>
      </c>
      <c r="AF2053" t="s">
        <v>396</v>
      </c>
      <c r="AG2053" s="1">
        <v>34835</v>
      </c>
      <c r="AH2053">
        <v>2050</v>
      </c>
      <c r="AI2053">
        <v>38.770000000000003</v>
      </c>
      <c r="AJ2053">
        <v>-95.25</v>
      </c>
      <c r="AK2053">
        <v>38.67</v>
      </c>
      <c r="AL2053">
        <v>-95.07</v>
      </c>
      <c r="AM2053" t="s">
        <v>397</v>
      </c>
    </row>
    <row r="2054" spans="1:39" x14ac:dyDescent="0.25">
      <c r="A2054">
        <v>10326458</v>
      </c>
      <c r="B2054" t="s">
        <v>3385</v>
      </c>
      <c r="C2054" t="s">
        <v>93</v>
      </c>
      <c r="D2054" t="s">
        <v>402</v>
      </c>
      <c r="E2054" s="1">
        <v>34835</v>
      </c>
      <c r="F2054" s="3">
        <v>1995</v>
      </c>
      <c r="G2054">
        <v>2050</v>
      </c>
      <c r="H2054" t="s">
        <v>28</v>
      </c>
      <c r="I2054" t="s">
        <v>1590</v>
      </c>
      <c r="J2054">
        <v>1</v>
      </c>
      <c r="K2054">
        <v>0</v>
      </c>
      <c r="L2054">
        <v>2</v>
      </c>
      <c r="M2054">
        <v>20000</v>
      </c>
      <c r="N2054">
        <v>1</v>
      </c>
      <c r="O2054">
        <v>60</v>
      </c>
      <c r="P2054">
        <v>0</v>
      </c>
      <c r="Q2054">
        <v>2</v>
      </c>
      <c r="R2054">
        <v>10000</v>
      </c>
      <c r="S2054">
        <f>VLOOKUP(F2054,DF!$A$2:$B$75,2)*R2054</f>
        <v>20000</v>
      </c>
      <c r="T2054">
        <v>0</v>
      </c>
      <c r="U2054">
        <f>VLOOKUP(F2054,DF!$A$2:$B$75,2)*T2054</f>
        <v>0</v>
      </c>
      <c r="V2054" t="s">
        <v>27</v>
      </c>
      <c r="W2054">
        <v>91</v>
      </c>
      <c r="X2054" t="s">
        <v>27</v>
      </c>
      <c r="Y2054">
        <v>0</v>
      </c>
      <c r="Z2054">
        <v>0</v>
      </c>
      <c r="AA2054" t="s">
        <v>27</v>
      </c>
      <c r="AB2054">
        <v>2</v>
      </c>
      <c r="AC2054" t="s">
        <v>197</v>
      </c>
      <c r="AD2054">
        <v>1</v>
      </c>
      <c r="AE2054" t="s">
        <v>197</v>
      </c>
      <c r="AF2054" t="s">
        <v>403</v>
      </c>
      <c r="AG2054" s="1">
        <v>34835</v>
      </c>
      <c r="AH2054">
        <v>2055</v>
      </c>
      <c r="AI2054">
        <v>38.75</v>
      </c>
      <c r="AJ2054">
        <v>-95.03</v>
      </c>
      <c r="AK2054" t="s">
        <v>27</v>
      </c>
      <c r="AL2054" t="s">
        <v>27</v>
      </c>
      <c r="AM2054" t="s">
        <v>404</v>
      </c>
    </row>
    <row r="2055" spans="1:39" x14ac:dyDescent="0.25">
      <c r="A2055">
        <v>10325961</v>
      </c>
      <c r="B2055" t="s">
        <v>3425</v>
      </c>
      <c r="C2055" t="s">
        <v>134</v>
      </c>
      <c r="D2055" t="s">
        <v>410</v>
      </c>
      <c r="E2055" s="1">
        <v>34835</v>
      </c>
      <c r="F2055" s="3">
        <v>1995</v>
      </c>
      <c r="G2055">
        <v>2345</v>
      </c>
      <c r="H2055" t="s">
        <v>28</v>
      </c>
      <c r="I2055" t="s">
        <v>1590</v>
      </c>
      <c r="J2055">
        <v>1</v>
      </c>
      <c r="K2055">
        <v>0</v>
      </c>
      <c r="L2055">
        <v>5</v>
      </c>
      <c r="M2055">
        <v>1000000</v>
      </c>
      <c r="N2055">
        <v>8</v>
      </c>
      <c r="O2055">
        <v>75</v>
      </c>
      <c r="P2055">
        <v>0</v>
      </c>
      <c r="Q2055">
        <v>5</v>
      </c>
      <c r="R2055">
        <v>500000</v>
      </c>
      <c r="S2055">
        <f>VLOOKUP(F2055,DF!$A$2:$B$75,2)*R2055</f>
        <v>1000000</v>
      </c>
      <c r="T2055">
        <v>0</v>
      </c>
      <c r="U2055">
        <f>VLOOKUP(F2055,DF!$A$2:$B$75,2)*T2055</f>
        <v>0</v>
      </c>
      <c r="V2055" t="s">
        <v>27</v>
      </c>
      <c r="W2055">
        <v>121</v>
      </c>
      <c r="X2055" t="s">
        <v>27</v>
      </c>
      <c r="Y2055">
        <v>0</v>
      </c>
      <c r="Z2055">
        <v>0</v>
      </c>
      <c r="AA2055" t="s">
        <v>27</v>
      </c>
      <c r="AB2055">
        <v>3</v>
      </c>
      <c r="AC2055" t="s">
        <v>140</v>
      </c>
      <c r="AD2055">
        <v>2</v>
      </c>
      <c r="AE2055" t="s">
        <v>144</v>
      </c>
      <c r="AF2055" t="s">
        <v>411</v>
      </c>
      <c r="AG2055" s="1">
        <v>34835</v>
      </c>
      <c r="AH2055">
        <v>2355</v>
      </c>
      <c r="AI2055">
        <v>38.450000000000003</v>
      </c>
      <c r="AJ2055">
        <v>-95</v>
      </c>
      <c r="AK2055">
        <v>38.47</v>
      </c>
      <c r="AL2055">
        <v>-94.83</v>
      </c>
      <c r="AM2055" t="s">
        <v>412</v>
      </c>
    </row>
    <row r="2056" spans="1:39" x14ac:dyDescent="0.25">
      <c r="A2056">
        <v>10323439</v>
      </c>
      <c r="B2056" t="s">
        <v>3364</v>
      </c>
      <c r="C2056" t="s">
        <v>72</v>
      </c>
      <c r="D2056" t="s">
        <v>424</v>
      </c>
      <c r="E2056" s="1">
        <v>34841</v>
      </c>
      <c r="F2056" s="3">
        <v>1995</v>
      </c>
      <c r="G2056">
        <v>1710</v>
      </c>
      <c r="H2056" t="s">
        <v>28</v>
      </c>
      <c r="I2056" t="s">
        <v>1590</v>
      </c>
      <c r="J2056">
        <v>1</v>
      </c>
      <c r="K2056">
        <v>0</v>
      </c>
      <c r="L2056">
        <v>0</v>
      </c>
      <c r="M2056">
        <v>80000</v>
      </c>
      <c r="N2056">
        <v>1.5</v>
      </c>
      <c r="O2056">
        <v>100</v>
      </c>
      <c r="P2056">
        <v>0</v>
      </c>
      <c r="Q2056">
        <v>0</v>
      </c>
      <c r="R2056">
        <v>40000</v>
      </c>
      <c r="S2056">
        <f>VLOOKUP(F2056,DF!$A$2:$B$75,2)*R2056</f>
        <v>80000</v>
      </c>
      <c r="T2056">
        <v>0</v>
      </c>
      <c r="U2056">
        <f>VLOOKUP(F2056,DF!$A$2:$B$75,2)*T2056</f>
        <v>0</v>
      </c>
      <c r="V2056" t="s">
        <v>27</v>
      </c>
      <c r="W2056">
        <v>51</v>
      </c>
      <c r="X2056" t="s">
        <v>27</v>
      </c>
      <c r="Y2056">
        <v>0</v>
      </c>
      <c r="Z2056">
        <v>0</v>
      </c>
      <c r="AA2056" t="s">
        <v>27</v>
      </c>
      <c r="AB2056">
        <v>2</v>
      </c>
      <c r="AC2056" t="s">
        <v>183</v>
      </c>
      <c r="AD2056">
        <v>0</v>
      </c>
      <c r="AE2056" t="s">
        <v>27</v>
      </c>
      <c r="AF2056" t="s">
        <v>27</v>
      </c>
      <c r="AG2056" s="1">
        <v>34841</v>
      </c>
      <c r="AH2056">
        <v>1710</v>
      </c>
      <c r="AI2056" t="s">
        <v>27</v>
      </c>
      <c r="AJ2056" t="s">
        <v>27</v>
      </c>
      <c r="AK2056" t="s">
        <v>27</v>
      </c>
      <c r="AL2056" t="s">
        <v>27</v>
      </c>
      <c r="AM2056" t="s">
        <v>425</v>
      </c>
    </row>
    <row r="2057" spans="1:39" x14ac:dyDescent="0.25">
      <c r="A2057">
        <v>10325511</v>
      </c>
      <c r="B2057" t="s">
        <v>3383</v>
      </c>
      <c r="C2057" t="s">
        <v>91</v>
      </c>
      <c r="D2057" t="s">
        <v>250</v>
      </c>
      <c r="E2057" s="1">
        <v>34841</v>
      </c>
      <c r="F2057" s="3">
        <v>1995</v>
      </c>
      <c r="G2057">
        <v>1918</v>
      </c>
      <c r="H2057" t="s">
        <v>28</v>
      </c>
      <c r="I2057" t="s">
        <v>1590</v>
      </c>
      <c r="J2057">
        <v>1</v>
      </c>
      <c r="K2057">
        <v>0</v>
      </c>
      <c r="L2057">
        <v>0</v>
      </c>
      <c r="M2057">
        <v>20000</v>
      </c>
      <c r="N2057">
        <v>1</v>
      </c>
      <c r="O2057">
        <v>50</v>
      </c>
      <c r="P2057">
        <v>0</v>
      </c>
      <c r="Q2057">
        <v>0</v>
      </c>
      <c r="R2057">
        <v>10000</v>
      </c>
      <c r="S2057">
        <f>VLOOKUP(F2057,DF!$A$2:$B$75,2)*R2057</f>
        <v>20000</v>
      </c>
      <c r="T2057">
        <v>0</v>
      </c>
      <c r="U2057">
        <f>VLOOKUP(F2057,DF!$A$2:$B$75,2)*T2057</f>
        <v>0</v>
      </c>
      <c r="V2057" t="s">
        <v>27</v>
      </c>
      <c r="W2057">
        <v>185</v>
      </c>
      <c r="X2057" t="s">
        <v>27</v>
      </c>
      <c r="Y2057">
        <v>0</v>
      </c>
      <c r="Z2057">
        <v>0</v>
      </c>
      <c r="AA2057" t="s">
        <v>27</v>
      </c>
      <c r="AB2057">
        <v>12</v>
      </c>
      <c r="AC2057" t="s">
        <v>183</v>
      </c>
      <c r="AD2057">
        <v>0</v>
      </c>
      <c r="AE2057" t="s">
        <v>27</v>
      </c>
      <c r="AF2057" t="s">
        <v>27</v>
      </c>
      <c r="AG2057" s="1">
        <v>34841</v>
      </c>
      <c r="AH2057">
        <v>1918</v>
      </c>
      <c r="AI2057" t="s">
        <v>27</v>
      </c>
      <c r="AJ2057" t="s">
        <v>27</v>
      </c>
      <c r="AK2057" t="s">
        <v>27</v>
      </c>
      <c r="AL2057" t="s">
        <v>27</v>
      </c>
      <c r="AM2057" t="s">
        <v>164</v>
      </c>
    </row>
    <row r="2058" spans="1:39" x14ac:dyDescent="0.25">
      <c r="A2058">
        <v>10325843</v>
      </c>
      <c r="B2058" t="s">
        <v>3399</v>
      </c>
      <c r="C2058" t="s">
        <v>107</v>
      </c>
      <c r="D2058" t="s">
        <v>436</v>
      </c>
      <c r="E2058" s="1">
        <v>34857</v>
      </c>
      <c r="F2058" s="3">
        <v>1995</v>
      </c>
      <c r="G2058">
        <v>2227</v>
      </c>
      <c r="H2058" t="s">
        <v>28</v>
      </c>
      <c r="I2058" t="s">
        <v>1590</v>
      </c>
      <c r="J2058">
        <v>1</v>
      </c>
      <c r="K2058">
        <v>0</v>
      </c>
      <c r="L2058">
        <v>0</v>
      </c>
      <c r="M2058">
        <v>240000</v>
      </c>
      <c r="N2058">
        <v>2</v>
      </c>
      <c r="O2058">
        <v>80</v>
      </c>
      <c r="P2058">
        <v>0</v>
      </c>
      <c r="Q2058">
        <v>0</v>
      </c>
      <c r="R2058">
        <v>100000</v>
      </c>
      <c r="S2058">
        <f>VLOOKUP(F2058,DF!$A$2:$B$75,2)*R2058</f>
        <v>200000</v>
      </c>
      <c r="T2058">
        <v>20000</v>
      </c>
      <c r="U2058">
        <f>VLOOKUP(F2058,DF!$A$2:$B$75,2)*T2058</f>
        <v>40000</v>
      </c>
      <c r="V2058" t="s">
        <v>27</v>
      </c>
      <c r="W2058">
        <v>111</v>
      </c>
      <c r="X2058" t="s">
        <v>27</v>
      </c>
      <c r="Y2058">
        <v>0</v>
      </c>
      <c r="Z2058">
        <v>0</v>
      </c>
      <c r="AA2058" t="s">
        <v>27</v>
      </c>
      <c r="AB2058">
        <v>15</v>
      </c>
      <c r="AC2058" t="s">
        <v>144</v>
      </c>
      <c r="AD2058">
        <v>157</v>
      </c>
      <c r="AE2058" t="s">
        <v>157</v>
      </c>
      <c r="AF2058" t="s">
        <v>436</v>
      </c>
      <c r="AG2058" s="1">
        <v>34857</v>
      </c>
      <c r="AH2058">
        <v>2238</v>
      </c>
      <c r="AI2058">
        <v>38.65</v>
      </c>
      <c r="AJ2058">
        <v>-96.18</v>
      </c>
      <c r="AK2058" t="s">
        <v>27</v>
      </c>
      <c r="AL2058" t="s">
        <v>27</v>
      </c>
      <c r="AM2058" t="s">
        <v>437</v>
      </c>
    </row>
    <row r="2059" spans="1:39" x14ac:dyDescent="0.25">
      <c r="A2059">
        <v>10325415</v>
      </c>
      <c r="B2059" t="s">
        <v>3344</v>
      </c>
      <c r="C2059" t="s">
        <v>52</v>
      </c>
      <c r="D2059" t="s">
        <v>355</v>
      </c>
      <c r="E2059" s="1">
        <v>34783</v>
      </c>
      <c r="F2059" s="3">
        <v>1995</v>
      </c>
      <c r="G2059">
        <v>1503</v>
      </c>
      <c r="H2059" t="s">
        <v>28</v>
      </c>
      <c r="I2059" t="s">
        <v>1578</v>
      </c>
      <c r="J2059">
        <v>0</v>
      </c>
      <c r="K2059">
        <v>0</v>
      </c>
      <c r="L2059">
        <v>0</v>
      </c>
      <c r="M2059">
        <v>0</v>
      </c>
      <c r="N2059">
        <v>2</v>
      </c>
      <c r="O2059">
        <v>25</v>
      </c>
      <c r="P2059">
        <v>0</v>
      </c>
      <c r="Q2059">
        <v>0</v>
      </c>
      <c r="R2059">
        <v>0</v>
      </c>
      <c r="S2059">
        <f>VLOOKUP(F2059,DF!$A$2:$B$75,2)*R2059</f>
        <v>0</v>
      </c>
      <c r="T2059">
        <v>0</v>
      </c>
      <c r="U2059">
        <f>VLOOKUP(F2059,DF!$A$2:$B$75,2)*T2059</f>
        <v>0</v>
      </c>
      <c r="V2059" t="s">
        <v>27</v>
      </c>
      <c r="W2059">
        <v>203</v>
      </c>
      <c r="X2059" t="s">
        <v>27</v>
      </c>
      <c r="Y2059">
        <v>0</v>
      </c>
      <c r="Z2059">
        <v>0</v>
      </c>
      <c r="AA2059" t="s">
        <v>27</v>
      </c>
      <c r="AB2059">
        <v>0</v>
      </c>
      <c r="AC2059" t="s">
        <v>27</v>
      </c>
      <c r="AD2059">
        <v>1</v>
      </c>
      <c r="AE2059" t="s">
        <v>150</v>
      </c>
      <c r="AF2059" t="s">
        <v>356</v>
      </c>
      <c r="AG2059" s="1">
        <v>34783</v>
      </c>
      <c r="AH2059">
        <v>1512</v>
      </c>
      <c r="AI2059" t="s">
        <v>27</v>
      </c>
      <c r="AJ2059" t="s">
        <v>27</v>
      </c>
      <c r="AK2059" t="s">
        <v>27</v>
      </c>
      <c r="AL2059" t="s">
        <v>27</v>
      </c>
      <c r="AM2059" t="s">
        <v>357</v>
      </c>
    </row>
    <row r="2060" spans="1:39" x14ac:dyDescent="0.25">
      <c r="A2060">
        <v>10323295</v>
      </c>
      <c r="B2060" t="s">
        <v>3412</v>
      </c>
      <c r="C2060" t="s">
        <v>121</v>
      </c>
      <c r="D2060" t="s">
        <v>27</v>
      </c>
      <c r="E2060" s="1">
        <v>34797</v>
      </c>
      <c r="F2060" s="3">
        <v>1995</v>
      </c>
      <c r="G2060">
        <v>1920</v>
      </c>
      <c r="H2060" t="s">
        <v>28</v>
      </c>
      <c r="I2060" t="s">
        <v>1578</v>
      </c>
      <c r="J2060">
        <v>0</v>
      </c>
      <c r="K2060">
        <v>0</v>
      </c>
      <c r="L2060">
        <v>0</v>
      </c>
      <c r="M2060">
        <v>1000000</v>
      </c>
      <c r="N2060">
        <v>12</v>
      </c>
      <c r="O2060">
        <v>100</v>
      </c>
      <c r="P2060">
        <v>0</v>
      </c>
      <c r="Q2060">
        <v>0</v>
      </c>
      <c r="R2060">
        <v>500000</v>
      </c>
      <c r="S2060">
        <f>VLOOKUP(F2060,DF!$A$2:$B$75,2)*R2060</f>
        <v>1000000</v>
      </c>
      <c r="T2060">
        <v>0</v>
      </c>
      <c r="U2060">
        <f>VLOOKUP(F2060,DF!$A$2:$B$75,2)*T2060</f>
        <v>0</v>
      </c>
      <c r="V2060" t="s">
        <v>27</v>
      </c>
      <c r="W2060">
        <v>43</v>
      </c>
      <c r="X2060" t="s">
        <v>27</v>
      </c>
      <c r="Y2060">
        <v>0</v>
      </c>
      <c r="Z2060">
        <v>0</v>
      </c>
      <c r="AA2060" t="s">
        <v>27</v>
      </c>
      <c r="AB2060">
        <v>0</v>
      </c>
      <c r="AC2060" t="s">
        <v>27</v>
      </c>
      <c r="AD2060">
        <v>0</v>
      </c>
      <c r="AE2060" t="s">
        <v>27</v>
      </c>
      <c r="AF2060" t="s">
        <v>27</v>
      </c>
      <c r="AG2060" s="1">
        <v>34797</v>
      </c>
      <c r="AH2060">
        <v>1920</v>
      </c>
      <c r="AI2060" t="s">
        <v>27</v>
      </c>
      <c r="AJ2060" t="s">
        <v>27</v>
      </c>
      <c r="AK2060" t="s">
        <v>27</v>
      </c>
      <c r="AL2060" t="s">
        <v>27</v>
      </c>
      <c r="AM2060" t="s">
        <v>360</v>
      </c>
    </row>
    <row r="2061" spans="1:39" ht="120" x14ac:dyDescent="0.25">
      <c r="A2061">
        <v>10326262</v>
      </c>
      <c r="B2061" t="s">
        <v>3370</v>
      </c>
      <c r="C2061" t="s">
        <v>78</v>
      </c>
      <c r="D2061" t="s">
        <v>358</v>
      </c>
      <c r="E2061" s="1">
        <v>34797</v>
      </c>
      <c r="F2061" s="3">
        <v>1995</v>
      </c>
      <c r="G2061">
        <v>1830</v>
      </c>
      <c r="H2061" t="s">
        <v>28</v>
      </c>
      <c r="I2061" t="s">
        <v>1578</v>
      </c>
      <c r="J2061">
        <v>0</v>
      </c>
      <c r="K2061">
        <v>0</v>
      </c>
      <c r="L2061">
        <v>0</v>
      </c>
      <c r="M2061">
        <v>0</v>
      </c>
      <c r="N2061">
        <v>0.1</v>
      </c>
      <c r="O2061">
        <v>10</v>
      </c>
      <c r="P2061">
        <v>0</v>
      </c>
      <c r="Q2061">
        <v>0</v>
      </c>
      <c r="R2061">
        <v>0</v>
      </c>
      <c r="S2061">
        <f>VLOOKUP(F2061,DF!$A$2:$B$75,2)*R2061</f>
        <v>0</v>
      </c>
      <c r="T2061">
        <v>0</v>
      </c>
      <c r="U2061">
        <f>VLOOKUP(F2061,DF!$A$2:$B$75,2)*T2061</f>
        <v>0</v>
      </c>
      <c r="V2061" t="s">
        <v>27</v>
      </c>
      <c r="W2061">
        <v>149</v>
      </c>
      <c r="X2061" t="s">
        <v>27</v>
      </c>
      <c r="Y2061">
        <v>0</v>
      </c>
      <c r="Z2061">
        <v>0</v>
      </c>
      <c r="AA2061" t="s">
        <v>27</v>
      </c>
      <c r="AB2061">
        <v>8</v>
      </c>
      <c r="AC2061" t="s">
        <v>140</v>
      </c>
      <c r="AD2061">
        <v>0</v>
      </c>
      <c r="AE2061" t="s">
        <v>27</v>
      </c>
      <c r="AF2061" t="s">
        <v>27</v>
      </c>
      <c r="AG2061" s="1">
        <v>34797</v>
      </c>
      <c r="AH2061">
        <v>1830</v>
      </c>
      <c r="AI2061">
        <v>39.5</v>
      </c>
      <c r="AJ2061">
        <v>-96.6</v>
      </c>
      <c r="AK2061" t="s">
        <v>27</v>
      </c>
      <c r="AL2061" t="s">
        <v>27</v>
      </c>
      <c r="AM2061" s="2" t="s">
        <v>359</v>
      </c>
    </row>
    <row r="2062" spans="1:39" x14ac:dyDescent="0.25">
      <c r="A2062">
        <v>10325022</v>
      </c>
      <c r="B2062" t="s">
        <v>3365</v>
      </c>
      <c r="C2062" t="s">
        <v>73</v>
      </c>
      <c r="D2062" t="s">
        <v>321</v>
      </c>
      <c r="E2062" s="1">
        <v>34831</v>
      </c>
      <c r="F2062" s="3">
        <v>1995</v>
      </c>
      <c r="G2062">
        <v>1412</v>
      </c>
      <c r="H2062" t="s">
        <v>28</v>
      </c>
      <c r="I2062" t="s">
        <v>1578</v>
      </c>
      <c r="J2062">
        <v>0</v>
      </c>
      <c r="K2062">
        <v>0</v>
      </c>
      <c r="L2062">
        <v>0</v>
      </c>
      <c r="M2062">
        <v>0</v>
      </c>
      <c r="N2062">
        <v>0.1</v>
      </c>
      <c r="O2062">
        <v>50</v>
      </c>
      <c r="P2062">
        <v>0</v>
      </c>
      <c r="Q2062">
        <v>0</v>
      </c>
      <c r="R2062">
        <v>0</v>
      </c>
      <c r="S2062">
        <f>VLOOKUP(F2062,DF!$A$2:$B$75,2)*R2062</f>
        <v>0</v>
      </c>
      <c r="T2062">
        <v>0</v>
      </c>
      <c r="U2062">
        <f>VLOOKUP(F2062,DF!$A$2:$B$75,2)*T2062</f>
        <v>0</v>
      </c>
      <c r="V2062" t="s">
        <v>27</v>
      </c>
      <c r="W2062">
        <v>193</v>
      </c>
      <c r="X2062" t="s">
        <v>27</v>
      </c>
      <c r="Y2062">
        <v>0</v>
      </c>
      <c r="Z2062">
        <v>0</v>
      </c>
      <c r="AA2062" t="s">
        <v>27</v>
      </c>
      <c r="AB2062">
        <v>2</v>
      </c>
      <c r="AC2062" t="s">
        <v>174</v>
      </c>
      <c r="AD2062">
        <v>0</v>
      </c>
      <c r="AE2062" t="s">
        <v>27</v>
      </c>
      <c r="AF2062" t="s">
        <v>27</v>
      </c>
      <c r="AG2062" s="1">
        <v>34831</v>
      </c>
      <c r="AH2062">
        <v>1412</v>
      </c>
      <c r="AI2062">
        <v>39.43</v>
      </c>
      <c r="AJ2062">
        <v>-101.07</v>
      </c>
      <c r="AK2062" t="s">
        <v>27</v>
      </c>
      <c r="AL2062" t="s">
        <v>27</v>
      </c>
      <c r="AM2062" t="s">
        <v>361</v>
      </c>
    </row>
    <row r="2063" spans="1:39" x14ac:dyDescent="0.25">
      <c r="A2063">
        <v>10325265</v>
      </c>
      <c r="B2063" t="s">
        <v>3378</v>
      </c>
      <c r="C2063" t="s">
        <v>86</v>
      </c>
      <c r="D2063" t="s">
        <v>370</v>
      </c>
      <c r="E2063" s="1">
        <v>34831</v>
      </c>
      <c r="F2063" s="3">
        <v>1995</v>
      </c>
      <c r="G2063">
        <v>1724</v>
      </c>
      <c r="H2063" t="s">
        <v>28</v>
      </c>
      <c r="I2063" t="s">
        <v>1578</v>
      </c>
      <c r="J2063">
        <v>0</v>
      </c>
      <c r="K2063">
        <v>0</v>
      </c>
      <c r="L2063">
        <v>0</v>
      </c>
      <c r="M2063">
        <v>0</v>
      </c>
      <c r="N2063">
        <v>0.1</v>
      </c>
      <c r="O2063">
        <v>25</v>
      </c>
      <c r="P2063">
        <v>0</v>
      </c>
      <c r="Q2063">
        <v>0</v>
      </c>
      <c r="R2063">
        <v>0</v>
      </c>
      <c r="S2063">
        <f>VLOOKUP(F2063,DF!$A$2:$B$75,2)*R2063</f>
        <v>0</v>
      </c>
      <c r="T2063">
        <v>0</v>
      </c>
      <c r="U2063">
        <f>VLOOKUP(F2063,DF!$A$2:$B$75,2)*T2063</f>
        <v>0</v>
      </c>
      <c r="V2063" t="s">
        <v>27</v>
      </c>
      <c r="W2063">
        <v>163</v>
      </c>
      <c r="X2063" t="s">
        <v>27</v>
      </c>
      <c r="Y2063">
        <v>0</v>
      </c>
      <c r="Z2063">
        <v>0</v>
      </c>
      <c r="AA2063" t="s">
        <v>27</v>
      </c>
      <c r="AB2063">
        <v>0</v>
      </c>
      <c r="AC2063" t="s">
        <v>27</v>
      </c>
      <c r="AD2063">
        <v>0</v>
      </c>
      <c r="AE2063" t="s">
        <v>27</v>
      </c>
      <c r="AF2063" t="s">
        <v>27</v>
      </c>
      <c r="AG2063" s="1">
        <v>34831</v>
      </c>
      <c r="AH2063">
        <v>1724</v>
      </c>
      <c r="AI2063">
        <v>39.200000000000003</v>
      </c>
      <c r="AJ2063">
        <v>-99.18</v>
      </c>
      <c r="AK2063" t="s">
        <v>27</v>
      </c>
      <c r="AL2063" t="s">
        <v>27</v>
      </c>
      <c r="AM2063" t="s">
        <v>164</v>
      </c>
    </row>
    <row r="2064" spans="1:39" x14ac:dyDescent="0.25">
      <c r="A2064">
        <v>10325266</v>
      </c>
      <c r="B2064" t="s">
        <v>3378</v>
      </c>
      <c r="C2064" t="s">
        <v>86</v>
      </c>
      <c r="D2064" t="s">
        <v>371</v>
      </c>
      <c r="E2064" s="1">
        <v>34831</v>
      </c>
      <c r="F2064" s="3">
        <v>1995</v>
      </c>
      <c r="G2064">
        <v>1745</v>
      </c>
      <c r="H2064" t="s">
        <v>28</v>
      </c>
      <c r="I2064" t="s">
        <v>1578</v>
      </c>
      <c r="J2064">
        <v>0</v>
      </c>
      <c r="K2064">
        <v>0</v>
      </c>
      <c r="L2064">
        <v>0</v>
      </c>
      <c r="M2064">
        <v>0</v>
      </c>
      <c r="N2064">
        <v>0.1</v>
      </c>
      <c r="O2064">
        <v>25</v>
      </c>
      <c r="P2064">
        <v>0</v>
      </c>
      <c r="Q2064">
        <v>0</v>
      </c>
      <c r="R2064">
        <v>0</v>
      </c>
      <c r="S2064">
        <f>VLOOKUP(F2064,DF!$A$2:$B$75,2)*R2064</f>
        <v>0</v>
      </c>
      <c r="T2064">
        <v>0</v>
      </c>
      <c r="U2064">
        <f>VLOOKUP(F2064,DF!$A$2:$B$75,2)*T2064</f>
        <v>0</v>
      </c>
      <c r="V2064" t="s">
        <v>27</v>
      </c>
      <c r="W2064">
        <v>163</v>
      </c>
      <c r="X2064" t="s">
        <v>27</v>
      </c>
      <c r="Y2064">
        <v>0</v>
      </c>
      <c r="Z2064">
        <v>0</v>
      </c>
      <c r="AA2064" t="s">
        <v>27</v>
      </c>
      <c r="AB2064">
        <v>2</v>
      </c>
      <c r="AC2064" t="s">
        <v>183</v>
      </c>
      <c r="AD2064">
        <v>0</v>
      </c>
      <c r="AE2064" t="s">
        <v>27</v>
      </c>
      <c r="AF2064" t="s">
        <v>27</v>
      </c>
      <c r="AG2064" s="1">
        <v>34831</v>
      </c>
      <c r="AH2064">
        <v>1745</v>
      </c>
      <c r="AI2064">
        <v>39.200000000000003</v>
      </c>
      <c r="AJ2064">
        <v>-99.3</v>
      </c>
      <c r="AK2064" t="s">
        <v>27</v>
      </c>
      <c r="AL2064" t="s">
        <v>27</v>
      </c>
      <c r="AM2064" t="s">
        <v>164</v>
      </c>
    </row>
    <row r="2065" spans="1:39" x14ac:dyDescent="0.25">
      <c r="A2065">
        <v>10323427</v>
      </c>
      <c r="B2065" t="s">
        <v>3364</v>
      </c>
      <c r="C2065" t="s">
        <v>72</v>
      </c>
      <c r="D2065" t="s">
        <v>373</v>
      </c>
      <c r="E2065" s="1">
        <v>34831</v>
      </c>
      <c r="F2065" s="3">
        <v>1995</v>
      </c>
      <c r="G2065">
        <v>1820</v>
      </c>
      <c r="H2065" t="s">
        <v>28</v>
      </c>
      <c r="I2065" t="s">
        <v>1578</v>
      </c>
      <c r="J2065">
        <v>0</v>
      </c>
      <c r="K2065">
        <v>0</v>
      </c>
      <c r="L2065">
        <v>0</v>
      </c>
      <c r="M2065">
        <v>0</v>
      </c>
      <c r="N2065">
        <v>0.1</v>
      </c>
      <c r="O2065">
        <v>50</v>
      </c>
      <c r="P2065">
        <v>0</v>
      </c>
      <c r="Q2065">
        <v>0</v>
      </c>
      <c r="R2065">
        <v>0</v>
      </c>
      <c r="S2065">
        <f>VLOOKUP(F2065,DF!$A$2:$B$75,2)*R2065</f>
        <v>0</v>
      </c>
      <c r="T2065">
        <v>0</v>
      </c>
      <c r="U2065">
        <f>VLOOKUP(F2065,DF!$A$2:$B$75,2)*T2065</f>
        <v>0</v>
      </c>
      <c r="V2065" t="s">
        <v>27</v>
      </c>
      <c r="W2065">
        <v>51</v>
      </c>
      <c r="X2065" t="s">
        <v>27</v>
      </c>
      <c r="Y2065">
        <v>0</v>
      </c>
      <c r="Z2065">
        <v>0</v>
      </c>
      <c r="AA2065" t="s">
        <v>27</v>
      </c>
      <c r="AB2065">
        <v>16</v>
      </c>
      <c r="AC2065" t="s">
        <v>144</v>
      </c>
      <c r="AD2065">
        <v>0</v>
      </c>
      <c r="AE2065" t="s">
        <v>27</v>
      </c>
      <c r="AF2065" t="s">
        <v>27</v>
      </c>
      <c r="AG2065" s="1">
        <v>34831</v>
      </c>
      <c r="AH2065">
        <v>1820</v>
      </c>
      <c r="AI2065" t="s">
        <v>27</v>
      </c>
      <c r="AJ2065" t="s">
        <v>27</v>
      </c>
      <c r="AK2065" t="s">
        <v>27</v>
      </c>
      <c r="AL2065" t="s">
        <v>27</v>
      </c>
      <c r="AM2065" t="s">
        <v>374</v>
      </c>
    </row>
    <row r="2066" spans="1:39" x14ac:dyDescent="0.25">
      <c r="A2066">
        <v>10326318</v>
      </c>
      <c r="B2066" t="s">
        <v>3418</v>
      </c>
      <c r="C2066" t="s">
        <v>127</v>
      </c>
      <c r="D2066" t="s">
        <v>376</v>
      </c>
      <c r="E2066" s="1">
        <v>34831</v>
      </c>
      <c r="F2066" s="3">
        <v>1995</v>
      </c>
      <c r="G2066">
        <v>2001</v>
      </c>
      <c r="H2066" t="s">
        <v>28</v>
      </c>
      <c r="I2066" t="s">
        <v>1578</v>
      </c>
      <c r="J2066">
        <v>0</v>
      </c>
      <c r="K2066">
        <v>0</v>
      </c>
      <c r="L2066">
        <v>0</v>
      </c>
      <c r="M2066">
        <v>0</v>
      </c>
      <c r="N2066">
        <v>3</v>
      </c>
      <c r="O2066">
        <v>80</v>
      </c>
      <c r="P2066">
        <v>0</v>
      </c>
      <c r="Q2066">
        <v>0</v>
      </c>
      <c r="R2066">
        <v>0</v>
      </c>
      <c r="S2066">
        <f>VLOOKUP(F2066,DF!$A$2:$B$75,2)*R2066</f>
        <v>0</v>
      </c>
      <c r="T2066">
        <v>0</v>
      </c>
      <c r="U2066">
        <f>VLOOKUP(F2066,DF!$A$2:$B$75,2)*T2066</f>
        <v>0</v>
      </c>
      <c r="V2066" t="s">
        <v>27</v>
      </c>
      <c r="W2066">
        <v>143</v>
      </c>
      <c r="X2066" t="s">
        <v>27</v>
      </c>
      <c r="Y2066">
        <v>0</v>
      </c>
      <c r="Z2066">
        <v>0</v>
      </c>
      <c r="AA2066" t="s">
        <v>27</v>
      </c>
      <c r="AB2066">
        <v>2</v>
      </c>
      <c r="AC2066" t="s">
        <v>178</v>
      </c>
      <c r="AD2066">
        <v>0</v>
      </c>
      <c r="AE2066" t="s">
        <v>27</v>
      </c>
      <c r="AF2066" t="s">
        <v>27</v>
      </c>
      <c r="AG2066" s="1">
        <v>34831</v>
      </c>
      <c r="AH2066">
        <v>2010</v>
      </c>
      <c r="AI2066" t="s">
        <v>27</v>
      </c>
      <c r="AJ2066" t="s">
        <v>27</v>
      </c>
      <c r="AK2066" t="s">
        <v>27</v>
      </c>
      <c r="AL2066" t="s">
        <v>27</v>
      </c>
      <c r="AM2066" t="s">
        <v>377</v>
      </c>
    </row>
    <row r="2067" spans="1:39" x14ac:dyDescent="0.25">
      <c r="A2067">
        <v>10326436</v>
      </c>
      <c r="B2067" t="s">
        <v>3427</v>
      </c>
      <c r="C2067" t="s">
        <v>136</v>
      </c>
      <c r="D2067" t="s">
        <v>27</v>
      </c>
      <c r="E2067" s="1">
        <v>34834</v>
      </c>
      <c r="F2067" s="3">
        <v>1995</v>
      </c>
      <c r="G2067">
        <v>1824</v>
      </c>
      <c r="H2067" t="s">
        <v>28</v>
      </c>
      <c r="I2067" t="s">
        <v>1578</v>
      </c>
      <c r="J2067">
        <v>0</v>
      </c>
      <c r="K2067">
        <v>0</v>
      </c>
      <c r="L2067">
        <v>0</v>
      </c>
      <c r="M2067">
        <v>0</v>
      </c>
      <c r="N2067">
        <v>0.1</v>
      </c>
      <c r="O2067">
        <v>20</v>
      </c>
      <c r="P2067">
        <v>0</v>
      </c>
      <c r="Q2067">
        <v>0</v>
      </c>
      <c r="R2067">
        <v>0</v>
      </c>
      <c r="S2067">
        <f>VLOOKUP(F2067,DF!$A$2:$B$75,2)*R2067</f>
        <v>0</v>
      </c>
      <c r="T2067">
        <v>0</v>
      </c>
      <c r="U2067">
        <f>VLOOKUP(F2067,DF!$A$2:$B$75,2)*T2067</f>
        <v>0</v>
      </c>
      <c r="V2067" t="s">
        <v>27</v>
      </c>
      <c r="W2067">
        <v>71</v>
      </c>
      <c r="X2067" t="s">
        <v>27</v>
      </c>
      <c r="Y2067">
        <v>0</v>
      </c>
      <c r="Z2067">
        <v>0</v>
      </c>
      <c r="AA2067" t="s">
        <v>27</v>
      </c>
      <c r="AB2067">
        <v>0</v>
      </c>
      <c r="AC2067" t="s">
        <v>27</v>
      </c>
      <c r="AD2067">
        <v>0</v>
      </c>
      <c r="AE2067" t="s">
        <v>27</v>
      </c>
      <c r="AF2067" t="s">
        <v>27</v>
      </c>
      <c r="AG2067" s="1">
        <v>34834</v>
      </c>
      <c r="AH2067">
        <v>1824</v>
      </c>
      <c r="AI2067">
        <v>38.369999999999997</v>
      </c>
      <c r="AJ2067">
        <v>-101.97</v>
      </c>
      <c r="AK2067" t="s">
        <v>27</v>
      </c>
      <c r="AL2067" t="s">
        <v>27</v>
      </c>
      <c r="AM2067" t="s">
        <v>378</v>
      </c>
    </row>
    <row r="2068" spans="1:39" x14ac:dyDescent="0.25">
      <c r="A2068">
        <v>10326437</v>
      </c>
      <c r="B2068" t="s">
        <v>3427</v>
      </c>
      <c r="C2068" t="s">
        <v>136</v>
      </c>
      <c r="D2068" t="s">
        <v>264</v>
      </c>
      <c r="E2068" s="1">
        <v>34834</v>
      </c>
      <c r="F2068" s="3">
        <v>1995</v>
      </c>
      <c r="G2068">
        <v>1835</v>
      </c>
      <c r="H2068" t="s">
        <v>28</v>
      </c>
      <c r="I2068" t="s">
        <v>1578</v>
      </c>
      <c r="J2068">
        <v>0</v>
      </c>
      <c r="K2068">
        <v>0</v>
      </c>
      <c r="L2068">
        <v>0</v>
      </c>
      <c r="M2068">
        <v>0</v>
      </c>
      <c r="N2068">
        <v>0.1</v>
      </c>
      <c r="O2068">
        <v>20</v>
      </c>
      <c r="P2068">
        <v>0</v>
      </c>
      <c r="Q2068">
        <v>0</v>
      </c>
      <c r="R2068">
        <v>0</v>
      </c>
      <c r="S2068">
        <f>VLOOKUP(F2068,DF!$A$2:$B$75,2)*R2068</f>
        <v>0</v>
      </c>
      <c r="T2068">
        <v>0</v>
      </c>
      <c r="U2068">
        <f>VLOOKUP(F2068,DF!$A$2:$B$75,2)*T2068</f>
        <v>0</v>
      </c>
      <c r="V2068" t="s">
        <v>27</v>
      </c>
      <c r="W2068">
        <v>71</v>
      </c>
      <c r="X2068" t="s">
        <v>27</v>
      </c>
      <c r="Y2068">
        <v>0</v>
      </c>
      <c r="Z2068">
        <v>0</v>
      </c>
      <c r="AA2068" t="s">
        <v>27</v>
      </c>
      <c r="AB2068">
        <v>13</v>
      </c>
      <c r="AC2068" t="s">
        <v>183</v>
      </c>
      <c r="AD2068">
        <v>0</v>
      </c>
      <c r="AE2068" t="s">
        <v>27</v>
      </c>
      <c r="AF2068" t="s">
        <v>27</v>
      </c>
      <c r="AG2068" s="1">
        <v>34834</v>
      </c>
      <c r="AH2068">
        <v>1835</v>
      </c>
      <c r="AI2068">
        <v>38.25</v>
      </c>
      <c r="AJ2068">
        <v>-101.75</v>
      </c>
      <c r="AK2068" t="s">
        <v>27</v>
      </c>
      <c r="AL2068" t="s">
        <v>27</v>
      </c>
      <c r="AM2068" t="s">
        <v>379</v>
      </c>
    </row>
    <row r="2069" spans="1:39" x14ac:dyDescent="0.25">
      <c r="A2069">
        <v>10326693</v>
      </c>
      <c r="B2069" t="s">
        <v>3366</v>
      </c>
      <c r="C2069" t="s">
        <v>74</v>
      </c>
      <c r="D2069" t="s">
        <v>274</v>
      </c>
      <c r="E2069" s="1">
        <v>34834</v>
      </c>
      <c r="F2069" s="3">
        <v>1995</v>
      </c>
      <c r="G2069">
        <v>2008</v>
      </c>
      <c r="H2069" t="s">
        <v>28</v>
      </c>
      <c r="I2069" t="s">
        <v>1578</v>
      </c>
      <c r="J2069">
        <v>0</v>
      </c>
      <c r="K2069">
        <v>0</v>
      </c>
      <c r="L2069">
        <v>0</v>
      </c>
      <c r="M2069">
        <v>0</v>
      </c>
      <c r="N2069">
        <v>0.2</v>
      </c>
      <c r="O2069">
        <v>50</v>
      </c>
      <c r="P2069">
        <v>0</v>
      </c>
      <c r="Q2069">
        <v>0</v>
      </c>
      <c r="R2069">
        <v>0</v>
      </c>
      <c r="S2069">
        <f>VLOOKUP(F2069,DF!$A$2:$B$75,2)*R2069</f>
        <v>0</v>
      </c>
      <c r="T2069">
        <v>0</v>
      </c>
      <c r="U2069">
        <f>VLOOKUP(F2069,DF!$A$2:$B$75,2)*T2069</f>
        <v>0</v>
      </c>
      <c r="V2069" t="s">
        <v>27</v>
      </c>
      <c r="W2069">
        <v>93</v>
      </c>
      <c r="X2069" t="s">
        <v>27</v>
      </c>
      <c r="Y2069">
        <v>0</v>
      </c>
      <c r="Z2069">
        <v>0</v>
      </c>
      <c r="AA2069" t="s">
        <v>27</v>
      </c>
      <c r="AB2069">
        <v>12</v>
      </c>
      <c r="AC2069" t="s">
        <v>140</v>
      </c>
      <c r="AD2069">
        <v>0</v>
      </c>
      <c r="AE2069" t="s">
        <v>27</v>
      </c>
      <c r="AF2069" t="s">
        <v>27</v>
      </c>
      <c r="AG2069" s="1">
        <v>34834</v>
      </c>
      <c r="AH2069">
        <v>2008</v>
      </c>
      <c r="AI2069" t="s">
        <v>27</v>
      </c>
      <c r="AJ2069" t="s">
        <v>27</v>
      </c>
      <c r="AK2069" t="s">
        <v>27</v>
      </c>
      <c r="AL2069" t="s">
        <v>27</v>
      </c>
      <c r="AM2069" t="s">
        <v>380</v>
      </c>
    </row>
    <row r="2070" spans="1:39" x14ac:dyDescent="0.25">
      <c r="A2070">
        <v>10323397</v>
      </c>
      <c r="B2070" t="s">
        <v>3352</v>
      </c>
      <c r="C2070" t="s">
        <v>60</v>
      </c>
      <c r="D2070" t="s">
        <v>385</v>
      </c>
      <c r="E2070" s="1">
        <v>34835</v>
      </c>
      <c r="F2070" s="3">
        <v>1995</v>
      </c>
      <c r="G2070">
        <v>1840</v>
      </c>
      <c r="H2070" t="s">
        <v>28</v>
      </c>
      <c r="I2070" t="s">
        <v>1578</v>
      </c>
      <c r="J2070">
        <v>0</v>
      </c>
      <c r="K2070">
        <v>0</v>
      </c>
      <c r="L2070">
        <v>0</v>
      </c>
      <c r="M2070">
        <v>0</v>
      </c>
      <c r="N2070">
        <v>2</v>
      </c>
      <c r="O2070">
        <v>100</v>
      </c>
      <c r="P2070">
        <v>0</v>
      </c>
      <c r="Q2070">
        <v>0</v>
      </c>
      <c r="R2070">
        <v>0</v>
      </c>
      <c r="S2070">
        <f>VLOOKUP(F2070,DF!$A$2:$B$75,2)*R2070</f>
        <v>0</v>
      </c>
      <c r="T2070">
        <v>0</v>
      </c>
      <c r="U2070">
        <f>VLOOKUP(F2070,DF!$A$2:$B$75,2)*T2070</f>
        <v>0</v>
      </c>
      <c r="V2070" t="s">
        <v>27</v>
      </c>
      <c r="W2070">
        <v>55</v>
      </c>
      <c r="X2070" t="s">
        <v>27</v>
      </c>
      <c r="Y2070">
        <v>0</v>
      </c>
      <c r="Z2070">
        <v>0</v>
      </c>
      <c r="AA2070" t="s">
        <v>27</v>
      </c>
      <c r="AB2070">
        <v>2</v>
      </c>
      <c r="AC2070" t="s">
        <v>140</v>
      </c>
      <c r="AD2070">
        <v>0</v>
      </c>
      <c r="AE2070" t="s">
        <v>27</v>
      </c>
      <c r="AF2070" t="s">
        <v>27</v>
      </c>
      <c r="AG2070" s="1">
        <v>34835</v>
      </c>
      <c r="AH2070">
        <v>1845</v>
      </c>
      <c r="AI2070" t="s">
        <v>27</v>
      </c>
      <c r="AJ2070" t="s">
        <v>27</v>
      </c>
      <c r="AK2070" t="s">
        <v>27</v>
      </c>
      <c r="AL2070" t="s">
        <v>27</v>
      </c>
      <c r="AM2070" t="s">
        <v>386</v>
      </c>
    </row>
    <row r="2071" spans="1:39" x14ac:dyDescent="0.25">
      <c r="A2071">
        <v>10323398</v>
      </c>
      <c r="B2071" t="s">
        <v>3352</v>
      </c>
      <c r="C2071" t="s">
        <v>60</v>
      </c>
      <c r="D2071" t="s">
        <v>387</v>
      </c>
      <c r="E2071" s="1">
        <v>34835</v>
      </c>
      <c r="F2071" s="3">
        <v>1995</v>
      </c>
      <c r="G2071">
        <v>1850</v>
      </c>
      <c r="H2071" t="s">
        <v>28</v>
      </c>
      <c r="I2071" t="s">
        <v>1578</v>
      </c>
      <c r="J2071">
        <v>0</v>
      </c>
      <c r="K2071">
        <v>0</v>
      </c>
      <c r="L2071">
        <v>0</v>
      </c>
      <c r="M2071">
        <v>0</v>
      </c>
      <c r="N2071">
        <v>0.5</v>
      </c>
      <c r="O2071">
        <v>50</v>
      </c>
      <c r="P2071">
        <v>0</v>
      </c>
      <c r="Q2071">
        <v>0</v>
      </c>
      <c r="R2071">
        <v>0</v>
      </c>
      <c r="S2071">
        <f>VLOOKUP(F2071,DF!$A$2:$B$75,2)*R2071</f>
        <v>0</v>
      </c>
      <c r="T2071">
        <v>0</v>
      </c>
      <c r="U2071">
        <f>VLOOKUP(F2071,DF!$A$2:$B$75,2)*T2071</f>
        <v>0</v>
      </c>
      <c r="V2071" t="s">
        <v>27</v>
      </c>
      <c r="W2071">
        <v>55</v>
      </c>
      <c r="X2071" t="s">
        <v>27</v>
      </c>
      <c r="Y2071">
        <v>0</v>
      </c>
      <c r="Z2071">
        <v>0</v>
      </c>
      <c r="AA2071" t="s">
        <v>27</v>
      </c>
      <c r="AB2071">
        <v>8</v>
      </c>
      <c r="AC2071" t="s">
        <v>140</v>
      </c>
      <c r="AD2071">
        <v>0</v>
      </c>
      <c r="AE2071" t="s">
        <v>27</v>
      </c>
      <c r="AF2071" t="s">
        <v>27</v>
      </c>
      <c r="AG2071" s="1">
        <v>34835</v>
      </c>
      <c r="AH2071">
        <v>1850</v>
      </c>
      <c r="AI2071">
        <v>38.08</v>
      </c>
      <c r="AJ2071">
        <v>-99.98</v>
      </c>
      <c r="AK2071" t="s">
        <v>27</v>
      </c>
      <c r="AL2071" t="s">
        <v>27</v>
      </c>
      <c r="AM2071" t="s">
        <v>388</v>
      </c>
    </row>
    <row r="2072" spans="1:39" x14ac:dyDescent="0.25">
      <c r="A2072">
        <v>10325112</v>
      </c>
      <c r="B2072" t="s">
        <v>3398</v>
      </c>
      <c r="C2072" t="s">
        <v>106</v>
      </c>
      <c r="D2072" t="s">
        <v>389</v>
      </c>
      <c r="E2072" s="1">
        <v>34835</v>
      </c>
      <c r="F2072" s="3">
        <v>1995</v>
      </c>
      <c r="G2072">
        <v>1915</v>
      </c>
      <c r="H2072" t="s">
        <v>28</v>
      </c>
      <c r="I2072" t="s">
        <v>1578</v>
      </c>
      <c r="J2072">
        <v>0</v>
      </c>
      <c r="K2072">
        <v>0</v>
      </c>
      <c r="L2072">
        <v>0</v>
      </c>
      <c r="M2072">
        <v>36000</v>
      </c>
      <c r="N2072">
        <v>0.5</v>
      </c>
      <c r="O2072">
        <v>50</v>
      </c>
      <c r="P2072">
        <v>0</v>
      </c>
      <c r="Q2072">
        <v>0</v>
      </c>
      <c r="R2072">
        <v>15000</v>
      </c>
      <c r="S2072">
        <f>VLOOKUP(F2072,DF!$A$2:$B$75,2)*R2072</f>
        <v>30000</v>
      </c>
      <c r="T2072">
        <v>3000</v>
      </c>
      <c r="U2072">
        <f>VLOOKUP(F2072,DF!$A$2:$B$75,2)*T2072</f>
        <v>6000</v>
      </c>
      <c r="V2072" t="s">
        <v>27</v>
      </c>
      <c r="W2072">
        <v>197</v>
      </c>
      <c r="X2072" t="s">
        <v>27</v>
      </c>
      <c r="Y2072">
        <v>0</v>
      </c>
      <c r="Z2072">
        <v>0</v>
      </c>
      <c r="AA2072" t="s">
        <v>27</v>
      </c>
      <c r="AB2072">
        <v>3</v>
      </c>
      <c r="AC2072" t="s">
        <v>183</v>
      </c>
      <c r="AD2072">
        <v>0</v>
      </c>
      <c r="AE2072" t="s">
        <v>27</v>
      </c>
      <c r="AF2072" t="s">
        <v>27</v>
      </c>
      <c r="AG2072" s="1">
        <v>34835</v>
      </c>
      <c r="AH2072">
        <v>1915</v>
      </c>
      <c r="AI2072">
        <v>38.729999999999997</v>
      </c>
      <c r="AJ2072">
        <v>-95.97</v>
      </c>
      <c r="AK2072" t="s">
        <v>27</v>
      </c>
      <c r="AL2072" t="s">
        <v>27</v>
      </c>
      <c r="AM2072" t="s">
        <v>390</v>
      </c>
    </row>
    <row r="2073" spans="1:39" x14ac:dyDescent="0.25">
      <c r="A2073">
        <v>10326595</v>
      </c>
      <c r="B2073" t="s">
        <v>3409</v>
      </c>
      <c r="C2073" t="s">
        <v>117</v>
      </c>
      <c r="D2073" t="s">
        <v>391</v>
      </c>
      <c r="E2073" s="1">
        <v>34835</v>
      </c>
      <c r="F2073" s="3">
        <v>1995</v>
      </c>
      <c r="G2073">
        <v>1948</v>
      </c>
      <c r="H2073" t="s">
        <v>28</v>
      </c>
      <c r="I2073" t="s">
        <v>1578</v>
      </c>
      <c r="J2073">
        <v>0</v>
      </c>
      <c r="K2073">
        <v>0</v>
      </c>
      <c r="L2073">
        <v>0</v>
      </c>
      <c r="M2073">
        <v>0</v>
      </c>
      <c r="N2073">
        <v>1</v>
      </c>
      <c r="O2073">
        <v>10</v>
      </c>
      <c r="P2073">
        <v>0</v>
      </c>
      <c r="Q2073">
        <v>0</v>
      </c>
      <c r="R2073">
        <v>0</v>
      </c>
      <c r="S2073">
        <f>VLOOKUP(F2073,DF!$A$2:$B$75,2)*R2073</f>
        <v>0</v>
      </c>
      <c r="T2073">
        <v>0</v>
      </c>
      <c r="U2073">
        <f>VLOOKUP(F2073,DF!$A$2:$B$75,2)*T2073</f>
        <v>0</v>
      </c>
      <c r="V2073" t="s">
        <v>27</v>
      </c>
      <c r="W2073">
        <v>83</v>
      </c>
      <c r="X2073" t="s">
        <v>27</v>
      </c>
      <c r="Y2073">
        <v>0</v>
      </c>
      <c r="Z2073">
        <v>0</v>
      </c>
      <c r="AA2073" t="s">
        <v>27</v>
      </c>
      <c r="AB2073">
        <v>10</v>
      </c>
      <c r="AC2073" t="s">
        <v>140</v>
      </c>
      <c r="AD2073">
        <v>0</v>
      </c>
      <c r="AE2073" t="s">
        <v>27</v>
      </c>
      <c r="AF2073" t="s">
        <v>27</v>
      </c>
      <c r="AG2073" s="1">
        <v>34835</v>
      </c>
      <c r="AH2073">
        <v>1948</v>
      </c>
      <c r="AI2073" t="s">
        <v>27</v>
      </c>
      <c r="AJ2073" t="s">
        <v>27</v>
      </c>
      <c r="AK2073" t="s">
        <v>27</v>
      </c>
      <c r="AL2073" t="s">
        <v>27</v>
      </c>
      <c r="AM2073" t="s">
        <v>164</v>
      </c>
    </row>
    <row r="2074" spans="1:39" x14ac:dyDescent="0.25">
      <c r="A2074">
        <v>10326596</v>
      </c>
      <c r="B2074" t="s">
        <v>3409</v>
      </c>
      <c r="C2074" t="s">
        <v>117</v>
      </c>
      <c r="D2074" t="s">
        <v>391</v>
      </c>
      <c r="E2074" s="1">
        <v>34835</v>
      </c>
      <c r="F2074" s="3">
        <v>1995</v>
      </c>
      <c r="G2074">
        <v>1950</v>
      </c>
      <c r="H2074" t="s">
        <v>28</v>
      </c>
      <c r="I2074" t="s">
        <v>1578</v>
      </c>
      <c r="J2074">
        <v>0</v>
      </c>
      <c r="K2074">
        <v>0</v>
      </c>
      <c r="L2074">
        <v>0</v>
      </c>
      <c r="M2074">
        <v>0</v>
      </c>
      <c r="N2074">
        <v>0.1</v>
      </c>
      <c r="O2074">
        <v>30</v>
      </c>
      <c r="P2074">
        <v>0</v>
      </c>
      <c r="Q2074">
        <v>0</v>
      </c>
      <c r="R2074">
        <v>0</v>
      </c>
      <c r="S2074">
        <f>VLOOKUP(F2074,DF!$A$2:$B$75,2)*R2074</f>
        <v>0</v>
      </c>
      <c r="T2074">
        <v>0</v>
      </c>
      <c r="U2074">
        <f>VLOOKUP(F2074,DF!$A$2:$B$75,2)*T2074</f>
        <v>0</v>
      </c>
      <c r="V2074" t="s">
        <v>27</v>
      </c>
      <c r="W2074">
        <v>83</v>
      </c>
      <c r="X2074" t="s">
        <v>27</v>
      </c>
      <c r="Y2074">
        <v>0</v>
      </c>
      <c r="Z2074">
        <v>0</v>
      </c>
      <c r="AA2074" t="s">
        <v>27</v>
      </c>
      <c r="AB2074">
        <v>4</v>
      </c>
      <c r="AC2074" t="s">
        <v>161</v>
      </c>
      <c r="AD2074">
        <v>2</v>
      </c>
      <c r="AE2074" t="s">
        <v>144</v>
      </c>
      <c r="AF2074" t="s">
        <v>392</v>
      </c>
      <c r="AG2074" s="1">
        <v>34835</v>
      </c>
      <c r="AH2074">
        <v>2012</v>
      </c>
      <c r="AI2074" t="s">
        <v>27</v>
      </c>
      <c r="AJ2074" t="s">
        <v>27</v>
      </c>
      <c r="AK2074" t="s">
        <v>27</v>
      </c>
      <c r="AL2074" t="s">
        <v>27</v>
      </c>
      <c r="AM2074" t="s">
        <v>393</v>
      </c>
    </row>
    <row r="2075" spans="1:39" x14ac:dyDescent="0.25">
      <c r="A2075">
        <v>10326597</v>
      </c>
      <c r="B2075" t="s">
        <v>3409</v>
      </c>
      <c r="C2075" t="s">
        <v>117</v>
      </c>
      <c r="D2075" t="s">
        <v>391</v>
      </c>
      <c r="E2075" s="1">
        <v>34835</v>
      </c>
      <c r="F2075" s="3">
        <v>1995</v>
      </c>
      <c r="G2075">
        <v>1954</v>
      </c>
      <c r="H2075" t="s">
        <v>28</v>
      </c>
      <c r="I2075" t="s">
        <v>1578</v>
      </c>
      <c r="J2075">
        <v>0</v>
      </c>
      <c r="K2075">
        <v>0</v>
      </c>
      <c r="L2075">
        <v>0</v>
      </c>
      <c r="M2075">
        <v>0</v>
      </c>
      <c r="N2075">
        <v>2</v>
      </c>
      <c r="O2075">
        <v>100</v>
      </c>
      <c r="P2075">
        <v>0</v>
      </c>
      <c r="Q2075">
        <v>0</v>
      </c>
      <c r="R2075">
        <v>0</v>
      </c>
      <c r="S2075">
        <f>VLOOKUP(F2075,DF!$A$2:$B$75,2)*R2075</f>
        <v>0</v>
      </c>
      <c r="T2075">
        <v>0</v>
      </c>
      <c r="U2075">
        <f>VLOOKUP(F2075,DF!$A$2:$B$75,2)*T2075</f>
        <v>0</v>
      </c>
      <c r="V2075" t="s">
        <v>27</v>
      </c>
      <c r="W2075">
        <v>83</v>
      </c>
      <c r="X2075" t="s">
        <v>27</v>
      </c>
      <c r="Y2075">
        <v>0</v>
      </c>
      <c r="Z2075">
        <v>0</v>
      </c>
      <c r="AA2075" t="s">
        <v>27</v>
      </c>
      <c r="AB2075">
        <v>9</v>
      </c>
      <c r="AC2075" t="s">
        <v>394</v>
      </c>
      <c r="AD2075">
        <v>0</v>
      </c>
      <c r="AE2075" t="s">
        <v>27</v>
      </c>
      <c r="AF2075" t="s">
        <v>27</v>
      </c>
      <c r="AG2075" s="1">
        <v>34835</v>
      </c>
      <c r="AH2075">
        <v>1954</v>
      </c>
      <c r="AI2075" t="s">
        <v>27</v>
      </c>
      <c r="AJ2075" t="s">
        <v>27</v>
      </c>
      <c r="AK2075" t="s">
        <v>27</v>
      </c>
      <c r="AL2075" t="s">
        <v>27</v>
      </c>
      <c r="AM2075" t="s">
        <v>393</v>
      </c>
    </row>
    <row r="2076" spans="1:39" x14ac:dyDescent="0.25">
      <c r="A2076">
        <v>10326598</v>
      </c>
      <c r="B2076" t="s">
        <v>3409</v>
      </c>
      <c r="C2076" t="s">
        <v>117</v>
      </c>
      <c r="D2076" t="s">
        <v>391</v>
      </c>
      <c r="E2076" s="1">
        <v>34835</v>
      </c>
      <c r="F2076" s="3">
        <v>1995</v>
      </c>
      <c r="G2076">
        <v>2014</v>
      </c>
      <c r="H2076" t="s">
        <v>28</v>
      </c>
      <c r="I2076" t="s">
        <v>1578</v>
      </c>
      <c r="J2076">
        <v>0</v>
      </c>
      <c r="K2076">
        <v>0</v>
      </c>
      <c r="L2076">
        <v>0</v>
      </c>
      <c r="M2076">
        <v>0</v>
      </c>
      <c r="N2076">
        <v>1.5</v>
      </c>
      <c r="O2076">
        <v>100</v>
      </c>
      <c r="P2076">
        <v>0</v>
      </c>
      <c r="Q2076">
        <v>0</v>
      </c>
      <c r="R2076">
        <v>0</v>
      </c>
      <c r="S2076">
        <f>VLOOKUP(F2076,DF!$A$2:$B$75,2)*R2076</f>
        <v>0</v>
      </c>
      <c r="T2076">
        <v>0</v>
      </c>
      <c r="U2076">
        <f>VLOOKUP(F2076,DF!$A$2:$B$75,2)*T2076</f>
        <v>0</v>
      </c>
      <c r="V2076" t="s">
        <v>27</v>
      </c>
      <c r="W2076">
        <v>83</v>
      </c>
      <c r="X2076" t="s">
        <v>27</v>
      </c>
      <c r="Y2076">
        <v>0</v>
      </c>
      <c r="Z2076">
        <v>0</v>
      </c>
      <c r="AA2076" t="s">
        <v>27</v>
      </c>
      <c r="AB2076">
        <v>2</v>
      </c>
      <c r="AC2076" t="s">
        <v>157</v>
      </c>
      <c r="AD2076">
        <v>1</v>
      </c>
      <c r="AE2076" t="s">
        <v>197</v>
      </c>
      <c r="AF2076" t="s">
        <v>395</v>
      </c>
      <c r="AG2076" s="1">
        <v>34835</v>
      </c>
      <c r="AH2076">
        <v>2039</v>
      </c>
      <c r="AI2076" t="s">
        <v>27</v>
      </c>
      <c r="AJ2076" t="s">
        <v>27</v>
      </c>
      <c r="AK2076" t="s">
        <v>27</v>
      </c>
      <c r="AL2076" t="s">
        <v>27</v>
      </c>
      <c r="AM2076" t="s">
        <v>393</v>
      </c>
    </row>
    <row r="2077" spans="1:39" x14ac:dyDescent="0.25">
      <c r="A2077">
        <v>10326601</v>
      </c>
      <c r="B2077" t="s">
        <v>3409</v>
      </c>
      <c r="C2077" t="s">
        <v>117</v>
      </c>
      <c r="D2077" t="s">
        <v>405</v>
      </c>
      <c r="E2077" s="1">
        <v>34835</v>
      </c>
      <c r="F2077" s="3">
        <v>1995</v>
      </c>
      <c r="G2077">
        <v>2057</v>
      </c>
      <c r="H2077" t="s">
        <v>28</v>
      </c>
      <c r="I2077" t="s">
        <v>1578</v>
      </c>
      <c r="J2077">
        <v>0</v>
      </c>
      <c r="K2077">
        <v>0</v>
      </c>
      <c r="L2077">
        <v>0</v>
      </c>
      <c r="M2077">
        <v>0</v>
      </c>
      <c r="N2077">
        <v>3</v>
      </c>
      <c r="O2077">
        <v>100</v>
      </c>
      <c r="P2077">
        <v>0</v>
      </c>
      <c r="Q2077">
        <v>0</v>
      </c>
      <c r="R2077">
        <v>0</v>
      </c>
      <c r="S2077">
        <f>VLOOKUP(F2077,DF!$A$2:$B$75,2)*R2077</f>
        <v>0</v>
      </c>
      <c r="T2077">
        <v>0</v>
      </c>
      <c r="U2077">
        <f>VLOOKUP(F2077,DF!$A$2:$B$75,2)*T2077</f>
        <v>0</v>
      </c>
      <c r="V2077" t="s">
        <v>27</v>
      </c>
      <c r="W2077">
        <v>83</v>
      </c>
      <c r="X2077" t="s">
        <v>27</v>
      </c>
      <c r="Y2077">
        <v>0</v>
      </c>
      <c r="Z2077">
        <v>0</v>
      </c>
      <c r="AA2077" t="s">
        <v>27</v>
      </c>
      <c r="AB2077">
        <v>6</v>
      </c>
      <c r="AC2077" t="s">
        <v>276</v>
      </c>
      <c r="AD2077">
        <v>3</v>
      </c>
      <c r="AE2077" t="s">
        <v>197</v>
      </c>
      <c r="AF2077" t="s">
        <v>406</v>
      </c>
      <c r="AG2077" s="1">
        <v>34835</v>
      </c>
      <c r="AH2077">
        <v>2105</v>
      </c>
      <c r="AI2077" t="s">
        <v>27</v>
      </c>
      <c r="AJ2077" t="s">
        <v>27</v>
      </c>
      <c r="AK2077" t="s">
        <v>27</v>
      </c>
      <c r="AL2077" t="s">
        <v>27</v>
      </c>
      <c r="AM2077" t="s">
        <v>164</v>
      </c>
    </row>
    <row r="2078" spans="1:39" x14ac:dyDescent="0.25">
      <c r="A2078">
        <v>10325289</v>
      </c>
      <c r="B2078" t="s">
        <v>3389</v>
      </c>
      <c r="C2078" t="s">
        <v>97</v>
      </c>
      <c r="D2078" t="s">
        <v>346</v>
      </c>
      <c r="E2078" s="1">
        <v>34835</v>
      </c>
      <c r="F2078" s="3">
        <v>1995</v>
      </c>
      <c r="G2078">
        <v>2140</v>
      </c>
      <c r="H2078" t="s">
        <v>28</v>
      </c>
      <c r="I2078" t="s">
        <v>1578</v>
      </c>
      <c r="J2078">
        <v>0</v>
      </c>
      <c r="K2078">
        <v>0</v>
      </c>
      <c r="L2078">
        <v>0</v>
      </c>
      <c r="M2078">
        <v>0</v>
      </c>
      <c r="N2078">
        <v>0.2</v>
      </c>
      <c r="O2078">
        <v>20</v>
      </c>
      <c r="P2078">
        <v>0</v>
      </c>
      <c r="Q2078">
        <v>0</v>
      </c>
      <c r="R2078">
        <v>0</v>
      </c>
      <c r="S2078">
        <f>VLOOKUP(F2078,DF!$A$2:$B$75,2)*R2078</f>
        <v>0</v>
      </c>
      <c r="T2078">
        <v>0</v>
      </c>
      <c r="U2078">
        <f>VLOOKUP(F2078,DF!$A$2:$B$75,2)*T2078</f>
        <v>0</v>
      </c>
      <c r="V2078" t="s">
        <v>27</v>
      </c>
      <c r="W2078">
        <v>181</v>
      </c>
      <c r="X2078" t="s">
        <v>27</v>
      </c>
      <c r="Y2078">
        <v>0</v>
      </c>
      <c r="Z2078">
        <v>0</v>
      </c>
      <c r="AA2078" t="s">
        <v>27</v>
      </c>
      <c r="AB2078">
        <v>2</v>
      </c>
      <c r="AC2078" t="s">
        <v>399</v>
      </c>
      <c r="AD2078">
        <v>0</v>
      </c>
      <c r="AE2078" t="s">
        <v>27</v>
      </c>
      <c r="AF2078" t="s">
        <v>27</v>
      </c>
      <c r="AG2078" s="1">
        <v>34835</v>
      </c>
      <c r="AH2078">
        <v>2140</v>
      </c>
      <c r="AI2078">
        <v>39.32</v>
      </c>
      <c r="AJ2078">
        <v>-101.52</v>
      </c>
      <c r="AK2078" t="s">
        <v>27</v>
      </c>
      <c r="AL2078" t="s">
        <v>27</v>
      </c>
      <c r="AM2078" t="s">
        <v>407</v>
      </c>
    </row>
    <row r="2079" spans="1:39" x14ac:dyDescent="0.25">
      <c r="A2079">
        <v>10326440</v>
      </c>
      <c r="B2079" t="s">
        <v>3427</v>
      </c>
      <c r="C2079" t="s">
        <v>136</v>
      </c>
      <c r="D2079" t="s">
        <v>266</v>
      </c>
      <c r="E2079" s="1">
        <v>34835</v>
      </c>
      <c r="F2079" s="3">
        <v>1995</v>
      </c>
      <c r="G2079">
        <v>2145</v>
      </c>
      <c r="H2079" t="s">
        <v>28</v>
      </c>
      <c r="I2079" t="s">
        <v>1578</v>
      </c>
      <c r="J2079">
        <v>0</v>
      </c>
      <c r="K2079">
        <v>0</v>
      </c>
      <c r="L2079">
        <v>0</v>
      </c>
      <c r="M2079">
        <v>0</v>
      </c>
      <c r="N2079">
        <v>0.1</v>
      </c>
      <c r="O2079">
        <v>20</v>
      </c>
      <c r="P2079">
        <v>0</v>
      </c>
      <c r="Q2079">
        <v>0</v>
      </c>
      <c r="R2079">
        <v>0</v>
      </c>
      <c r="S2079">
        <f>VLOOKUP(F2079,DF!$A$2:$B$75,2)*R2079</f>
        <v>0</v>
      </c>
      <c r="T2079">
        <v>0</v>
      </c>
      <c r="U2079">
        <f>VLOOKUP(F2079,DF!$A$2:$B$75,2)*T2079</f>
        <v>0</v>
      </c>
      <c r="V2079" t="s">
        <v>27</v>
      </c>
      <c r="W2079">
        <v>71</v>
      </c>
      <c r="X2079" t="s">
        <v>27</v>
      </c>
      <c r="Y2079">
        <v>0</v>
      </c>
      <c r="Z2079">
        <v>0</v>
      </c>
      <c r="AA2079" t="s">
        <v>27</v>
      </c>
      <c r="AB2079">
        <v>10</v>
      </c>
      <c r="AC2079" t="s">
        <v>248</v>
      </c>
      <c r="AD2079">
        <v>0</v>
      </c>
      <c r="AE2079" t="s">
        <v>27</v>
      </c>
      <c r="AF2079" t="s">
        <v>27</v>
      </c>
      <c r="AG2079" s="1">
        <v>34835</v>
      </c>
      <c r="AH2079">
        <v>2145</v>
      </c>
      <c r="AI2079">
        <v>38.6</v>
      </c>
      <c r="AJ2079">
        <v>-101.58</v>
      </c>
      <c r="AK2079" t="s">
        <v>27</v>
      </c>
      <c r="AL2079" t="s">
        <v>27</v>
      </c>
      <c r="AM2079" t="s">
        <v>330</v>
      </c>
    </row>
    <row r="2080" spans="1:39" x14ac:dyDescent="0.25">
      <c r="A2080">
        <v>10326441</v>
      </c>
      <c r="B2080" t="s">
        <v>3427</v>
      </c>
      <c r="C2080" t="s">
        <v>136</v>
      </c>
      <c r="D2080" t="s">
        <v>408</v>
      </c>
      <c r="E2080" s="1">
        <v>34835</v>
      </c>
      <c r="F2080" s="3">
        <v>1995</v>
      </c>
      <c r="G2080">
        <v>2231</v>
      </c>
      <c r="H2080" t="s">
        <v>28</v>
      </c>
      <c r="I2080" t="s">
        <v>1578</v>
      </c>
      <c r="J2080">
        <v>0</v>
      </c>
      <c r="K2080">
        <v>0</v>
      </c>
      <c r="L2080">
        <v>0</v>
      </c>
      <c r="M2080">
        <v>0</v>
      </c>
      <c r="N2080">
        <v>0.1</v>
      </c>
      <c r="O2080">
        <v>20</v>
      </c>
      <c r="P2080">
        <v>0</v>
      </c>
      <c r="Q2080">
        <v>0</v>
      </c>
      <c r="R2080">
        <v>0</v>
      </c>
      <c r="S2080">
        <f>VLOOKUP(F2080,DF!$A$2:$B$75,2)*R2080</f>
        <v>0</v>
      </c>
      <c r="T2080">
        <v>0</v>
      </c>
      <c r="U2080">
        <f>VLOOKUP(F2080,DF!$A$2:$B$75,2)*T2080</f>
        <v>0</v>
      </c>
      <c r="V2080" t="s">
        <v>27</v>
      </c>
      <c r="W2080">
        <v>71</v>
      </c>
      <c r="X2080" t="s">
        <v>27</v>
      </c>
      <c r="Y2080">
        <v>0</v>
      </c>
      <c r="Z2080">
        <v>0</v>
      </c>
      <c r="AA2080" t="s">
        <v>27</v>
      </c>
      <c r="AB2080">
        <v>1</v>
      </c>
      <c r="AC2080" t="s">
        <v>144</v>
      </c>
      <c r="AD2080">
        <v>0</v>
      </c>
      <c r="AE2080" t="s">
        <v>27</v>
      </c>
      <c r="AF2080" t="s">
        <v>27</v>
      </c>
      <c r="AG2080" s="1">
        <v>34835</v>
      </c>
      <c r="AH2080">
        <v>2231</v>
      </c>
      <c r="AI2080">
        <v>38.5</v>
      </c>
      <c r="AJ2080">
        <v>-101.78</v>
      </c>
      <c r="AK2080" t="s">
        <v>27</v>
      </c>
      <c r="AL2080" t="s">
        <v>27</v>
      </c>
      <c r="AM2080" t="s">
        <v>409</v>
      </c>
    </row>
    <row r="2081" spans="1:39" x14ac:dyDescent="0.25">
      <c r="A2081">
        <v>10323450</v>
      </c>
      <c r="B2081" t="s">
        <v>3352</v>
      </c>
      <c r="C2081" t="s">
        <v>60</v>
      </c>
      <c r="D2081" t="s">
        <v>413</v>
      </c>
      <c r="E2081" s="1">
        <v>34836</v>
      </c>
      <c r="F2081" s="3">
        <v>1995</v>
      </c>
      <c r="G2081">
        <v>125</v>
      </c>
      <c r="H2081" t="s">
        <v>28</v>
      </c>
      <c r="I2081" t="s">
        <v>1578</v>
      </c>
      <c r="J2081">
        <v>0</v>
      </c>
      <c r="K2081">
        <v>0</v>
      </c>
      <c r="L2081">
        <v>0</v>
      </c>
      <c r="M2081">
        <v>0</v>
      </c>
      <c r="N2081">
        <v>2</v>
      </c>
      <c r="O2081">
        <v>10</v>
      </c>
      <c r="P2081">
        <v>0</v>
      </c>
      <c r="Q2081">
        <v>0</v>
      </c>
      <c r="R2081">
        <v>0</v>
      </c>
      <c r="S2081">
        <f>VLOOKUP(F2081,DF!$A$2:$B$75,2)*R2081</f>
        <v>0</v>
      </c>
      <c r="T2081">
        <v>0</v>
      </c>
      <c r="U2081">
        <f>VLOOKUP(F2081,DF!$A$2:$B$75,2)*T2081</f>
        <v>0</v>
      </c>
      <c r="V2081" t="s">
        <v>27</v>
      </c>
      <c r="W2081">
        <v>55</v>
      </c>
      <c r="X2081" t="s">
        <v>27</v>
      </c>
      <c r="Y2081">
        <v>0</v>
      </c>
      <c r="Z2081">
        <v>0</v>
      </c>
      <c r="AA2081" t="s">
        <v>27</v>
      </c>
      <c r="AB2081">
        <v>3</v>
      </c>
      <c r="AC2081" t="s">
        <v>140</v>
      </c>
      <c r="AD2081">
        <v>0</v>
      </c>
      <c r="AE2081" t="s">
        <v>27</v>
      </c>
      <c r="AF2081" t="s">
        <v>27</v>
      </c>
      <c r="AG2081" s="1">
        <v>34836</v>
      </c>
      <c r="AH2081">
        <v>125</v>
      </c>
      <c r="AI2081" t="s">
        <v>27</v>
      </c>
      <c r="AJ2081" t="s">
        <v>27</v>
      </c>
      <c r="AK2081" t="s">
        <v>27</v>
      </c>
      <c r="AL2081" t="s">
        <v>27</v>
      </c>
      <c r="AM2081" t="s">
        <v>164</v>
      </c>
    </row>
    <row r="2082" spans="1:39" x14ac:dyDescent="0.25">
      <c r="A2082">
        <v>10324995</v>
      </c>
      <c r="B2082" t="s">
        <v>3360</v>
      </c>
      <c r="C2082" t="s">
        <v>68</v>
      </c>
      <c r="D2082" t="s">
        <v>414</v>
      </c>
      <c r="E2082" s="1">
        <v>34836</v>
      </c>
      <c r="F2082" s="3">
        <v>1995</v>
      </c>
      <c r="G2082">
        <v>221</v>
      </c>
      <c r="H2082" t="s">
        <v>28</v>
      </c>
      <c r="I2082" t="s">
        <v>1578</v>
      </c>
      <c r="J2082">
        <v>0</v>
      </c>
      <c r="K2082">
        <v>0</v>
      </c>
      <c r="L2082">
        <v>0</v>
      </c>
      <c r="M2082">
        <v>230000</v>
      </c>
      <c r="N2082">
        <v>0.5</v>
      </c>
      <c r="O2082">
        <v>50</v>
      </c>
      <c r="P2082">
        <v>0</v>
      </c>
      <c r="Q2082">
        <v>0</v>
      </c>
      <c r="R2082">
        <v>100000</v>
      </c>
      <c r="S2082">
        <f>VLOOKUP(F2082,DF!$A$2:$B$75,2)*R2082</f>
        <v>200000</v>
      </c>
      <c r="T2082">
        <v>15000</v>
      </c>
      <c r="U2082">
        <f>VLOOKUP(F2082,DF!$A$2:$B$75,2)*T2082</f>
        <v>30000</v>
      </c>
      <c r="V2082" t="s">
        <v>27</v>
      </c>
      <c r="W2082">
        <v>177</v>
      </c>
      <c r="X2082" t="s">
        <v>27</v>
      </c>
      <c r="Y2082">
        <v>0</v>
      </c>
      <c r="Z2082">
        <v>0</v>
      </c>
      <c r="AA2082" t="s">
        <v>27</v>
      </c>
      <c r="AB2082">
        <v>0</v>
      </c>
      <c r="AC2082" t="s">
        <v>27</v>
      </c>
      <c r="AD2082">
        <v>0</v>
      </c>
      <c r="AE2082" t="s">
        <v>27</v>
      </c>
      <c r="AF2082" t="s">
        <v>27</v>
      </c>
      <c r="AG2082" s="1">
        <v>34836</v>
      </c>
      <c r="AH2082">
        <v>221</v>
      </c>
      <c r="AI2082">
        <v>39.1</v>
      </c>
      <c r="AJ2082">
        <v>-95.87</v>
      </c>
      <c r="AK2082" t="s">
        <v>27</v>
      </c>
      <c r="AL2082" t="s">
        <v>27</v>
      </c>
      <c r="AM2082" t="s">
        <v>415</v>
      </c>
    </row>
    <row r="2083" spans="1:39" x14ac:dyDescent="0.25">
      <c r="A2083">
        <v>10326288</v>
      </c>
      <c r="B2083" t="s">
        <v>3358</v>
      </c>
      <c r="C2083" t="s">
        <v>66</v>
      </c>
      <c r="D2083" t="s">
        <v>416</v>
      </c>
      <c r="E2083" s="1">
        <v>34841</v>
      </c>
      <c r="F2083" s="3">
        <v>1995</v>
      </c>
      <c r="G2083">
        <v>1553</v>
      </c>
      <c r="H2083" t="s">
        <v>28</v>
      </c>
      <c r="I2083" t="s">
        <v>1578</v>
      </c>
      <c r="J2083">
        <v>0</v>
      </c>
      <c r="K2083">
        <v>0</v>
      </c>
      <c r="L2083">
        <v>0</v>
      </c>
      <c r="M2083">
        <v>0</v>
      </c>
      <c r="N2083">
        <v>1</v>
      </c>
      <c r="O2083">
        <v>100</v>
      </c>
      <c r="P2083">
        <v>0</v>
      </c>
      <c r="Q2083">
        <v>0</v>
      </c>
      <c r="R2083">
        <v>0</v>
      </c>
      <c r="S2083">
        <f>VLOOKUP(F2083,DF!$A$2:$B$75,2)*R2083</f>
        <v>0</v>
      </c>
      <c r="T2083">
        <v>0</v>
      </c>
      <c r="U2083">
        <f>VLOOKUP(F2083,DF!$A$2:$B$75,2)*T2083</f>
        <v>0</v>
      </c>
      <c r="V2083" t="s">
        <v>27</v>
      </c>
      <c r="W2083">
        <v>151</v>
      </c>
      <c r="X2083" t="s">
        <v>27</v>
      </c>
      <c r="Y2083">
        <v>0</v>
      </c>
      <c r="Z2083">
        <v>0</v>
      </c>
      <c r="AA2083" t="s">
        <v>27</v>
      </c>
      <c r="AB2083">
        <v>7</v>
      </c>
      <c r="AC2083" t="s">
        <v>161</v>
      </c>
      <c r="AD2083">
        <v>0</v>
      </c>
      <c r="AE2083" t="s">
        <v>27</v>
      </c>
      <c r="AF2083" t="s">
        <v>27</v>
      </c>
      <c r="AG2083" s="1">
        <v>34841</v>
      </c>
      <c r="AH2083">
        <v>1553</v>
      </c>
      <c r="AI2083" t="s">
        <v>27</v>
      </c>
      <c r="AJ2083" t="s">
        <v>27</v>
      </c>
      <c r="AK2083" t="s">
        <v>27</v>
      </c>
      <c r="AL2083" t="s">
        <v>27</v>
      </c>
      <c r="AM2083" t="s">
        <v>417</v>
      </c>
    </row>
    <row r="2084" spans="1:39" x14ac:dyDescent="0.25">
      <c r="A2084">
        <v>10326222</v>
      </c>
      <c r="B2084" t="s">
        <v>3371</v>
      </c>
      <c r="C2084" t="s">
        <v>79</v>
      </c>
      <c r="D2084" t="s">
        <v>418</v>
      </c>
      <c r="E2084" s="1">
        <v>34841</v>
      </c>
      <c r="F2084" s="3">
        <v>1995</v>
      </c>
      <c r="G2084">
        <v>1603</v>
      </c>
      <c r="H2084" t="s">
        <v>28</v>
      </c>
      <c r="I2084" t="s">
        <v>1578</v>
      </c>
      <c r="J2084">
        <v>0</v>
      </c>
      <c r="K2084">
        <v>0</v>
      </c>
      <c r="L2084">
        <v>0</v>
      </c>
      <c r="M2084">
        <v>0</v>
      </c>
      <c r="N2084">
        <v>0.5</v>
      </c>
      <c r="O2084">
        <v>50</v>
      </c>
      <c r="P2084">
        <v>0</v>
      </c>
      <c r="Q2084">
        <v>0</v>
      </c>
      <c r="R2084">
        <v>0</v>
      </c>
      <c r="S2084">
        <f>VLOOKUP(F2084,DF!$A$2:$B$75,2)*R2084</f>
        <v>0</v>
      </c>
      <c r="T2084">
        <v>0</v>
      </c>
      <c r="U2084">
        <f>VLOOKUP(F2084,DF!$A$2:$B$75,2)*T2084</f>
        <v>0</v>
      </c>
      <c r="V2084" t="s">
        <v>27</v>
      </c>
      <c r="W2084">
        <v>195</v>
      </c>
      <c r="X2084" t="s">
        <v>27</v>
      </c>
      <c r="Y2084">
        <v>0</v>
      </c>
      <c r="Z2084">
        <v>0</v>
      </c>
      <c r="AA2084" t="s">
        <v>27</v>
      </c>
      <c r="AB2084">
        <v>1</v>
      </c>
      <c r="AC2084" t="s">
        <v>150</v>
      </c>
      <c r="AD2084">
        <v>0</v>
      </c>
      <c r="AE2084" t="s">
        <v>27</v>
      </c>
      <c r="AF2084" t="s">
        <v>27</v>
      </c>
      <c r="AG2084" s="1">
        <v>34841</v>
      </c>
      <c r="AH2084">
        <v>1603</v>
      </c>
      <c r="AI2084" t="s">
        <v>27</v>
      </c>
      <c r="AJ2084" t="s">
        <v>27</v>
      </c>
      <c r="AK2084" t="s">
        <v>27</v>
      </c>
      <c r="AL2084" t="s">
        <v>27</v>
      </c>
      <c r="AM2084" t="s">
        <v>419</v>
      </c>
    </row>
    <row r="2085" spans="1:39" x14ac:dyDescent="0.25">
      <c r="A2085">
        <v>10326385</v>
      </c>
      <c r="B2085" t="s">
        <v>3328</v>
      </c>
      <c r="C2085" t="s">
        <v>33</v>
      </c>
      <c r="D2085" t="s">
        <v>406</v>
      </c>
      <c r="E2085" s="1">
        <v>34841</v>
      </c>
      <c r="F2085" s="3">
        <v>1995</v>
      </c>
      <c r="G2085">
        <v>1610</v>
      </c>
      <c r="H2085" t="s">
        <v>28</v>
      </c>
      <c r="I2085" t="s">
        <v>1578</v>
      </c>
      <c r="J2085">
        <v>0</v>
      </c>
      <c r="K2085">
        <v>0</v>
      </c>
      <c r="L2085">
        <v>0</v>
      </c>
      <c r="M2085">
        <v>0</v>
      </c>
      <c r="N2085">
        <v>0.2</v>
      </c>
      <c r="O2085">
        <v>50</v>
      </c>
      <c r="P2085">
        <v>0</v>
      </c>
      <c r="Q2085">
        <v>0</v>
      </c>
      <c r="R2085">
        <v>0</v>
      </c>
      <c r="S2085">
        <f>VLOOKUP(F2085,DF!$A$2:$B$75,2)*R2085</f>
        <v>0</v>
      </c>
      <c r="T2085">
        <v>0</v>
      </c>
      <c r="U2085">
        <f>VLOOKUP(F2085,DF!$A$2:$B$75,2)*T2085</f>
        <v>0</v>
      </c>
      <c r="V2085" t="s">
        <v>27</v>
      </c>
      <c r="W2085">
        <v>145</v>
      </c>
      <c r="X2085" t="s">
        <v>27</v>
      </c>
      <c r="Y2085">
        <v>0</v>
      </c>
      <c r="Z2085">
        <v>0</v>
      </c>
      <c r="AA2085" t="s">
        <v>27</v>
      </c>
      <c r="AB2085">
        <v>5</v>
      </c>
      <c r="AC2085" t="s">
        <v>178</v>
      </c>
      <c r="AD2085">
        <v>0</v>
      </c>
      <c r="AE2085" t="s">
        <v>27</v>
      </c>
      <c r="AF2085" t="s">
        <v>27</v>
      </c>
      <c r="AG2085" s="1">
        <v>34841</v>
      </c>
      <c r="AH2085">
        <v>1610</v>
      </c>
      <c r="AI2085">
        <v>38.75</v>
      </c>
      <c r="AJ2085">
        <v>-99.38</v>
      </c>
      <c r="AK2085" t="s">
        <v>27</v>
      </c>
      <c r="AL2085" t="s">
        <v>27</v>
      </c>
      <c r="AM2085" t="s">
        <v>164</v>
      </c>
    </row>
    <row r="2086" spans="1:39" x14ac:dyDescent="0.25">
      <c r="A2086">
        <v>10326602</v>
      </c>
      <c r="B2086" t="s">
        <v>3409</v>
      </c>
      <c r="C2086" t="s">
        <v>117</v>
      </c>
      <c r="D2086" t="s">
        <v>398</v>
      </c>
      <c r="E2086" s="1">
        <v>34841</v>
      </c>
      <c r="F2086" s="3">
        <v>1995</v>
      </c>
      <c r="G2086">
        <v>1615</v>
      </c>
      <c r="H2086" t="s">
        <v>28</v>
      </c>
      <c r="I2086" t="s">
        <v>1578</v>
      </c>
      <c r="J2086">
        <v>0</v>
      </c>
      <c r="K2086">
        <v>0</v>
      </c>
      <c r="L2086">
        <v>0</v>
      </c>
      <c r="M2086">
        <v>0</v>
      </c>
      <c r="N2086">
        <v>0.2</v>
      </c>
      <c r="O2086">
        <v>50</v>
      </c>
      <c r="P2086">
        <v>0</v>
      </c>
      <c r="Q2086">
        <v>0</v>
      </c>
      <c r="R2086">
        <v>0</v>
      </c>
      <c r="S2086">
        <f>VLOOKUP(F2086,DF!$A$2:$B$75,2)*R2086</f>
        <v>0</v>
      </c>
      <c r="T2086">
        <v>0</v>
      </c>
      <c r="U2086">
        <f>VLOOKUP(F2086,DF!$A$2:$B$75,2)*T2086</f>
        <v>0</v>
      </c>
      <c r="V2086" t="s">
        <v>27</v>
      </c>
      <c r="W2086">
        <v>83</v>
      </c>
      <c r="X2086" t="s">
        <v>27</v>
      </c>
      <c r="Y2086">
        <v>0</v>
      </c>
      <c r="Z2086">
        <v>0</v>
      </c>
      <c r="AA2086" t="s">
        <v>27</v>
      </c>
      <c r="AB2086">
        <v>2</v>
      </c>
      <c r="AC2086" t="s">
        <v>197</v>
      </c>
      <c r="AD2086">
        <v>0</v>
      </c>
      <c r="AE2086" t="s">
        <v>27</v>
      </c>
      <c r="AF2086" t="s">
        <v>27</v>
      </c>
      <c r="AG2086" s="1">
        <v>34841</v>
      </c>
      <c r="AH2086">
        <v>1615</v>
      </c>
      <c r="AI2086" t="s">
        <v>27</v>
      </c>
      <c r="AJ2086" t="s">
        <v>27</v>
      </c>
      <c r="AK2086" t="s">
        <v>27</v>
      </c>
      <c r="AL2086" t="s">
        <v>27</v>
      </c>
      <c r="AM2086" t="s">
        <v>164</v>
      </c>
    </row>
    <row r="2087" spans="1:39" x14ac:dyDescent="0.25">
      <c r="A2087">
        <v>10325048</v>
      </c>
      <c r="B2087" t="s">
        <v>3403</v>
      </c>
      <c r="C2087" t="s">
        <v>111</v>
      </c>
      <c r="D2087" t="s">
        <v>420</v>
      </c>
      <c r="E2087" s="1">
        <v>34841</v>
      </c>
      <c r="F2087" s="3">
        <v>1995</v>
      </c>
      <c r="G2087">
        <v>1655</v>
      </c>
      <c r="H2087" t="s">
        <v>28</v>
      </c>
      <c r="I2087" t="s">
        <v>1578</v>
      </c>
      <c r="J2087">
        <v>0</v>
      </c>
      <c r="K2087">
        <v>0</v>
      </c>
      <c r="L2087">
        <v>0</v>
      </c>
      <c r="M2087">
        <v>0</v>
      </c>
      <c r="N2087">
        <v>0.1</v>
      </c>
      <c r="O2087">
        <v>20</v>
      </c>
      <c r="P2087">
        <v>0</v>
      </c>
      <c r="Q2087">
        <v>0</v>
      </c>
      <c r="R2087">
        <v>0</v>
      </c>
      <c r="S2087">
        <f>VLOOKUP(F2087,DF!$A$2:$B$75,2)*R2087</f>
        <v>0</v>
      </c>
      <c r="T2087">
        <v>0</v>
      </c>
      <c r="U2087">
        <f>VLOOKUP(F2087,DF!$A$2:$B$75,2)*T2087</f>
        <v>0</v>
      </c>
      <c r="V2087" t="s">
        <v>27</v>
      </c>
      <c r="W2087">
        <v>155</v>
      </c>
      <c r="X2087" t="s">
        <v>27</v>
      </c>
      <c r="Y2087">
        <v>0</v>
      </c>
      <c r="Z2087">
        <v>0</v>
      </c>
      <c r="AA2087" t="s">
        <v>27</v>
      </c>
      <c r="AB2087">
        <v>0</v>
      </c>
      <c r="AC2087" t="s">
        <v>27</v>
      </c>
      <c r="AD2087">
        <v>0</v>
      </c>
      <c r="AE2087" t="s">
        <v>27</v>
      </c>
      <c r="AF2087" t="s">
        <v>27</v>
      </c>
      <c r="AG2087" s="1">
        <v>34841</v>
      </c>
      <c r="AH2087">
        <v>1655</v>
      </c>
      <c r="AI2087">
        <v>37.78</v>
      </c>
      <c r="AJ2087">
        <v>-98.02</v>
      </c>
      <c r="AK2087" t="s">
        <v>27</v>
      </c>
      <c r="AL2087" t="s">
        <v>27</v>
      </c>
      <c r="AM2087" t="s">
        <v>421</v>
      </c>
    </row>
    <row r="2088" spans="1:39" x14ac:dyDescent="0.25">
      <c r="A2088">
        <v>10325049</v>
      </c>
      <c r="B2088" t="s">
        <v>3403</v>
      </c>
      <c r="C2088" t="s">
        <v>111</v>
      </c>
      <c r="D2088" t="s">
        <v>422</v>
      </c>
      <c r="E2088" s="1">
        <v>34841</v>
      </c>
      <c r="F2088" s="3">
        <v>1995</v>
      </c>
      <c r="G2088">
        <v>1655</v>
      </c>
      <c r="H2088" t="s">
        <v>28</v>
      </c>
      <c r="I2088" t="s">
        <v>1578</v>
      </c>
      <c r="J2088">
        <v>0</v>
      </c>
      <c r="K2088">
        <v>0</v>
      </c>
      <c r="L2088">
        <v>0</v>
      </c>
      <c r="M2088">
        <v>0</v>
      </c>
      <c r="N2088">
        <v>0.1</v>
      </c>
      <c r="O2088">
        <v>20</v>
      </c>
      <c r="P2088">
        <v>0</v>
      </c>
      <c r="Q2088">
        <v>0</v>
      </c>
      <c r="R2088">
        <v>0</v>
      </c>
      <c r="S2088">
        <f>VLOOKUP(F2088,DF!$A$2:$B$75,2)*R2088</f>
        <v>0</v>
      </c>
      <c r="T2088">
        <v>0</v>
      </c>
      <c r="U2088">
        <f>VLOOKUP(F2088,DF!$A$2:$B$75,2)*T2088</f>
        <v>0</v>
      </c>
      <c r="V2088" t="s">
        <v>27</v>
      </c>
      <c r="W2088">
        <v>155</v>
      </c>
      <c r="X2088" t="s">
        <v>27</v>
      </c>
      <c r="Y2088">
        <v>0</v>
      </c>
      <c r="Z2088">
        <v>0</v>
      </c>
      <c r="AA2088" t="s">
        <v>27</v>
      </c>
      <c r="AB2088">
        <v>1</v>
      </c>
      <c r="AC2088" t="s">
        <v>161</v>
      </c>
      <c r="AD2088">
        <v>0</v>
      </c>
      <c r="AE2088" t="s">
        <v>27</v>
      </c>
      <c r="AF2088" t="s">
        <v>27</v>
      </c>
      <c r="AG2088" s="1">
        <v>34841</v>
      </c>
      <c r="AH2088">
        <v>1655</v>
      </c>
      <c r="AI2088">
        <v>37.78</v>
      </c>
      <c r="AJ2088">
        <v>-98.02</v>
      </c>
      <c r="AK2088" t="s">
        <v>27</v>
      </c>
      <c r="AL2088" t="s">
        <v>27</v>
      </c>
      <c r="AM2088" t="s">
        <v>423</v>
      </c>
    </row>
    <row r="2089" spans="1:39" x14ac:dyDescent="0.25">
      <c r="A2089">
        <v>10325711</v>
      </c>
      <c r="B2089" t="s">
        <v>3376</v>
      </c>
      <c r="C2089" t="s">
        <v>84</v>
      </c>
      <c r="D2089" t="s">
        <v>176</v>
      </c>
      <c r="E2089" s="1">
        <v>34841</v>
      </c>
      <c r="F2089" s="3">
        <v>1995</v>
      </c>
      <c r="G2089">
        <v>1759</v>
      </c>
      <c r="H2089" t="s">
        <v>28</v>
      </c>
      <c r="I2089" t="s">
        <v>1578</v>
      </c>
      <c r="J2089">
        <v>0</v>
      </c>
      <c r="K2089">
        <v>0</v>
      </c>
      <c r="L2089">
        <v>0</v>
      </c>
      <c r="M2089">
        <v>0</v>
      </c>
      <c r="N2089">
        <v>0.2</v>
      </c>
      <c r="O2089">
        <v>50</v>
      </c>
      <c r="P2089">
        <v>0</v>
      </c>
      <c r="Q2089">
        <v>0</v>
      </c>
      <c r="R2089">
        <v>0</v>
      </c>
      <c r="S2089">
        <f>VLOOKUP(F2089,DF!$A$2:$B$75,2)*R2089</f>
        <v>0</v>
      </c>
      <c r="T2089">
        <v>0</v>
      </c>
      <c r="U2089">
        <f>VLOOKUP(F2089,DF!$A$2:$B$75,2)*T2089</f>
        <v>0</v>
      </c>
      <c r="V2089" t="s">
        <v>27</v>
      </c>
      <c r="W2089">
        <v>189</v>
      </c>
      <c r="X2089" t="s">
        <v>27</v>
      </c>
      <c r="Y2089">
        <v>0</v>
      </c>
      <c r="Z2089">
        <v>0</v>
      </c>
      <c r="AA2089" t="s">
        <v>27</v>
      </c>
      <c r="AB2089">
        <v>0</v>
      </c>
      <c r="AC2089" t="s">
        <v>27</v>
      </c>
      <c r="AD2089">
        <v>0</v>
      </c>
      <c r="AE2089" t="s">
        <v>27</v>
      </c>
      <c r="AF2089" t="s">
        <v>27</v>
      </c>
      <c r="AG2089" s="1">
        <v>34841</v>
      </c>
      <c r="AH2089">
        <v>1759</v>
      </c>
      <c r="AI2089" t="s">
        <v>27</v>
      </c>
      <c r="AJ2089" t="s">
        <v>27</v>
      </c>
      <c r="AK2089" t="s">
        <v>27</v>
      </c>
      <c r="AL2089" t="s">
        <v>27</v>
      </c>
      <c r="AM2089" t="s">
        <v>426</v>
      </c>
    </row>
    <row r="2090" spans="1:39" x14ac:dyDescent="0.25">
      <c r="A2090">
        <v>10325712</v>
      </c>
      <c r="B2090" t="s">
        <v>3376</v>
      </c>
      <c r="C2090" t="s">
        <v>84</v>
      </c>
      <c r="D2090" t="s">
        <v>427</v>
      </c>
      <c r="E2090" s="1">
        <v>34841</v>
      </c>
      <c r="F2090" s="3">
        <v>1995</v>
      </c>
      <c r="G2090">
        <v>1801</v>
      </c>
      <c r="H2090" t="s">
        <v>28</v>
      </c>
      <c r="I2090" t="s">
        <v>1578</v>
      </c>
      <c r="J2090">
        <v>0</v>
      </c>
      <c r="K2090">
        <v>0</v>
      </c>
      <c r="L2090">
        <v>0</v>
      </c>
      <c r="M2090">
        <v>0</v>
      </c>
      <c r="N2090">
        <v>0.5</v>
      </c>
      <c r="O2090">
        <v>50</v>
      </c>
      <c r="P2090">
        <v>0</v>
      </c>
      <c r="Q2090">
        <v>0</v>
      </c>
      <c r="R2090">
        <v>0</v>
      </c>
      <c r="S2090">
        <f>VLOOKUP(F2090,DF!$A$2:$B$75,2)*R2090</f>
        <v>0</v>
      </c>
      <c r="T2090">
        <v>0</v>
      </c>
      <c r="U2090">
        <f>VLOOKUP(F2090,DF!$A$2:$B$75,2)*T2090</f>
        <v>0</v>
      </c>
      <c r="V2090" t="s">
        <v>27</v>
      </c>
      <c r="W2090">
        <v>189</v>
      </c>
      <c r="X2090" t="s">
        <v>27</v>
      </c>
      <c r="Y2090">
        <v>0</v>
      </c>
      <c r="Z2090">
        <v>0</v>
      </c>
      <c r="AA2090" t="s">
        <v>27</v>
      </c>
      <c r="AB2090">
        <v>4</v>
      </c>
      <c r="AC2090" t="s">
        <v>150</v>
      </c>
      <c r="AD2090">
        <v>0</v>
      </c>
      <c r="AE2090" t="s">
        <v>27</v>
      </c>
      <c r="AF2090" t="s">
        <v>27</v>
      </c>
      <c r="AG2090" s="1">
        <v>34841</v>
      </c>
      <c r="AH2090">
        <v>1801</v>
      </c>
      <c r="AI2090" t="s">
        <v>27</v>
      </c>
      <c r="AJ2090" t="s">
        <v>27</v>
      </c>
      <c r="AK2090" t="s">
        <v>27</v>
      </c>
      <c r="AL2090" t="s">
        <v>27</v>
      </c>
      <c r="AM2090" t="s">
        <v>426</v>
      </c>
    </row>
    <row r="2091" spans="1:39" x14ac:dyDescent="0.25">
      <c r="A2091">
        <v>10324547</v>
      </c>
      <c r="B2091" t="s">
        <v>3345</v>
      </c>
      <c r="C2091" t="s">
        <v>53</v>
      </c>
      <c r="D2091" t="s">
        <v>428</v>
      </c>
      <c r="E2091" s="1">
        <v>34841</v>
      </c>
      <c r="F2091" s="3">
        <v>1995</v>
      </c>
      <c r="G2091">
        <v>1805</v>
      </c>
      <c r="H2091" t="s">
        <v>28</v>
      </c>
      <c r="I2091" t="s">
        <v>1578</v>
      </c>
      <c r="J2091">
        <v>0</v>
      </c>
      <c r="K2091">
        <v>0</v>
      </c>
      <c r="L2091">
        <v>0</v>
      </c>
      <c r="M2091">
        <v>0</v>
      </c>
      <c r="N2091">
        <v>0.1</v>
      </c>
      <c r="O2091">
        <v>20</v>
      </c>
      <c r="P2091">
        <v>0</v>
      </c>
      <c r="Q2091">
        <v>0</v>
      </c>
      <c r="R2091">
        <v>0</v>
      </c>
      <c r="S2091">
        <f>VLOOKUP(F2091,DF!$A$2:$B$75,2)*R2091</f>
        <v>0</v>
      </c>
      <c r="T2091">
        <v>0</v>
      </c>
      <c r="U2091">
        <f>VLOOKUP(F2091,DF!$A$2:$B$75,2)*T2091</f>
        <v>0</v>
      </c>
      <c r="V2091" t="s">
        <v>27</v>
      </c>
      <c r="W2091">
        <v>173</v>
      </c>
      <c r="X2091" t="s">
        <v>27</v>
      </c>
      <c r="Y2091">
        <v>0</v>
      </c>
      <c r="Z2091">
        <v>0</v>
      </c>
      <c r="AA2091" t="s">
        <v>27</v>
      </c>
      <c r="AB2091">
        <v>2</v>
      </c>
      <c r="AC2091" t="s">
        <v>144</v>
      </c>
      <c r="AD2091">
        <v>0</v>
      </c>
      <c r="AE2091" t="s">
        <v>27</v>
      </c>
      <c r="AF2091" t="s">
        <v>27</v>
      </c>
      <c r="AG2091" s="1">
        <v>34841</v>
      </c>
      <c r="AH2091">
        <v>1805</v>
      </c>
      <c r="AI2091" t="s">
        <v>27</v>
      </c>
      <c r="AJ2091" t="s">
        <v>27</v>
      </c>
      <c r="AK2091" t="s">
        <v>27</v>
      </c>
      <c r="AL2091" t="s">
        <v>27</v>
      </c>
      <c r="AM2091" t="s">
        <v>429</v>
      </c>
    </row>
    <row r="2092" spans="1:39" x14ac:dyDescent="0.25">
      <c r="A2092">
        <v>10326548</v>
      </c>
      <c r="B2092" t="s">
        <v>3410</v>
      </c>
      <c r="C2092" t="s">
        <v>118</v>
      </c>
      <c r="D2092" t="s">
        <v>430</v>
      </c>
      <c r="E2092" s="1">
        <v>34841</v>
      </c>
      <c r="F2092" s="3">
        <v>1995</v>
      </c>
      <c r="G2092">
        <v>1805</v>
      </c>
      <c r="H2092" t="s">
        <v>28</v>
      </c>
      <c r="I2092" t="s">
        <v>1578</v>
      </c>
      <c r="J2092">
        <v>0</v>
      </c>
      <c r="K2092">
        <v>0</v>
      </c>
      <c r="L2092">
        <v>0</v>
      </c>
      <c r="M2092">
        <v>0</v>
      </c>
      <c r="N2092">
        <v>0.1</v>
      </c>
      <c r="O2092">
        <v>20</v>
      </c>
      <c r="P2092">
        <v>0</v>
      </c>
      <c r="Q2092">
        <v>0</v>
      </c>
      <c r="R2092">
        <v>0</v>
      </c>
      <c r="S2092">
        <f>VLOOKUP(F2092,DF!$A$2:$B$75,2)*R2092</f>
        <v>0</v>
      </c>
      <c r="T2092">
        <v>0</v>
      </c>
      <c r="U2092">
        <f>VLOOKUP(F2092,DF!$A$2:$B$75,2)*T2092</f>
        <v>0</v>
      </c>
      <c r="V2092" t="s">
        <v>27</v>
      </c>
      <c r="W2092">
        <v>79</v>
      </c>
      <c r="X2092" t="s">
        <v>27</v>
      </c>
      <c r="Y2092">
        <v>0</v>
      </c>
      <c r="Z2092">
        <v>0</v>
      </c>
      <c r="AA2092" t="s">
        <v>27</v>
      </c>
      <c r="AB2092">
        <v>5</v>
      </c>
      <c r="AC2092" t="s">
        <v>183</v>
      </c>
      <c r="AD2092">
        <v>0</v>
      </c>
      <c r="AE2092" t="s">
        <v>27</v>
      </c>
      <c r="AF2092" t="s">
        <v>27</v>
      </c>
      <c r="AG2092" s="1">
        <v>34841</v>
      </c>
      <c r="AH2092">
        <v>1805</v>
      </c>
      <c r="AI2092" t="s">
        <v>27</v>
      </c>
      <c r="AJ2092" t="s">
        <v>27</v>
      </c>
      <c r="AK2092" t="s">
        <v>27</v>
      </c>
      <c r="AL2092" t="s">
        <v>27</v>
      </c>
      <c r="AM2092" t="s">
        <v>431</v>
      </c>
    </row>
    <row r="2093" spans="1:39" x14ac:dyDescent="0.25">
      <c r="A2093">
        <v>10325713</v>
      </c>
      <c r="B2093" t="s">
        <v>3376</v>
      </c>
      <c r="C2093" t="s">
        <v>84</v>
      </c>
      <c r="D2093" t="s">
        <v>176</v>
      </c>
      <c r="E2093" s="1">
        <v>34841</v>
      </c>
      <c r="F2093" s="3">
        <v>1995</v>
      </c>
      <c r="G2093">
        <v>1820</v>
      </c>
      <c r="H2093" t="s">
        <v>28</v>
      </c>
      <c r="I2093" t="s">
        <v>1578</v>
      </c>
      <c r="J2093">
        <v>0</v>
      </c>
      <c r="K2093">
        <v>0</v>
      </c>
      <c r="L2093">
        <v>0</v>
      </c>
      <c r="M2093">
        <v>0</v>
      </c>
      <c r="N2093">
        <v>0.2</v>
      </c>
      <c r="O2093">
        <v>30</v>
      </c>
      <c r="P2093">
        <v>0</v>
      </c>
      <c r="Q2093">
        <v>0</v>
      </c>
      <c r="R2093">
        <v>0</v>
      </c>
      <c r="S2093">
        <f>VLOOKUP(F2093,DF!$A$2:$B$75,2)*R2093</f>
        <v>0</v>
      </c>
      <c r="T2093">
        <v>0</v>
      </c>
      <c r="U2093">
        <f>VLOOKUP(F2093,DF!$A$2:$B$75,2)*T2093</f>
        <v>0</v>
      </c>
      <c r="V2093" t="s">
        <v>27</v>
      </c>
      <c r="W2093">
        <v>189</v>
      </c>
      <c r="X2093" t="s">
        <v>27</v>
      </c>
      <c r="Y2093">
        <v>0</v>
      </c>
      <c r="Z2093">
        <v>0</v>
      </c>
      <c r="AA2093" t="s">
        <v>27</v>
      </c>
      <c r="AB2093">
        <v>6</v>
      </c>
      <c r="AC2093" t="s">
        <v>399</v>
      </c>
      <c r="AD2093">
        <v>0</v>
      </c>
      <c r="AE2093" t="s">
        <v>27</v>
      </c>
      <c r="AF2093" t="s">
        <v>27</v>
      </c>
      <c r="AG2093" s="1">
        <v>34841</v>
      </c>
      <c r="AH2093">
        <v>1820</v>
      </c>
      <c r="AI2093" t="s">
        <v>27</v>
      </c>
      <c r="AJ2093" t="s">
        <v>27</v>
      </c>
      <c r="AK2093" t="s">
        <v>27</v>
      </c>
      <c r="AL2093" t="s">
        <v>27</v>
      </c>
      <c r="AM2093" t="s">
        <v>426</v>
      </c>
    </row>
    <row r="2094" spans="1:39" x14ac:dyDescent="0.25">
      <c r="A2094">
        <v>10326335</v>
      </c>
      <c r="B2094" t="s">
        <v>3358</v>
      </c>
      <c r="C2094" t="s">
        <v>66</v>
      </c>
      <c r="D2094" t="s">
        <v>432</v>
      </c>
      <c r="E2094" s="1">
        <v>34841</v>
      </c>
      <c r="F2094" s="3">
        <v>1995</v>
      </c>
      <c r="G2094">
        <v>1821</v>
      </c>
      <c r="H2094" t="s">
        <v>28</v>
      </c>
      <c r="I2094" t="s">
        <v>1578</v>
      </c>
      <c r="J2094">
        <v>0</v>
      </c>
      <c r="K2094">
        <v>0</v>
      </c>
      <c r="L2094">
        <v>0</v>
      </c>
      <c r="M2094">
        <v>0</v>
      </c>
      <c r="N2094">
        <v>0.5</v>
      </c>
      <c r="O2094">
        <v>50</v>
      </c>
      <c r="P2094">
        <v>0</v>
      </c>
      <c r="Q2094">
        <v>0</v>
      </c>
      <c r="R2094">
        <v>0</v>
      </c>
      <c r="S2094">
        <f>VLOOKUP(F2094,DF!$A$2:$B$75,2)*R2094</f>
        <v>0</v>
      </c>
      <c r="T2094">
        <v>0</v>
      </c>
      <c r="U2094">
        <f>VLOOKUP(F2094,DF!$A$2:$B$75,2)*T2094</f>
        <v>0</v>
      </c>
      <c r="V2094" t="s">
        <v>27</v>
      </c>
      <c r="W2094">
        <v>151</v>
      </c>
      <c r="X2094" t="s">
        <v>27</v>
      </c>
      <c r="Y2094">
        <v>0</v>
      </c>
      <c r="Z2094">
        <v>0</v>
      </c>
      <c r="AA2094" t="s">
        <v>27</v>
      </c>
      <c r="AB2094">
        <v>4</v>
      </c>
      <c r="AC2094" t="s">
        <v>161</v>
      </c>
      <c r="AD2094">
        <v>0</v>
      </c>
      <c r="AE2094" t="s">
        <v>27</v>
      </c>
      <c r="AF2094" t="s">
        <v>27</v>
      </c>
      <c r="AG2094" s="1">
        <v>34841</v>
      </c>
      <c r="AH2094">
        <v>1821</v>
      </c>
      <c r="AI2094" t="s">
        <v>27</v>
      </c>
      <c r="AJ2094" t="s">
        <v>27</v>
      </c>
      <c r="AK2094" t="s">
        <v>27</v>
      </c>
      <c r="AL2094" t="s">
        <v>27</v>
      </c>
      <c r="AM2094" t="s">
        <v>164</v>
      </c>
    </row>
    <row r="2095" spans="1:39" x14ac:dyDescent="0.25">
      <c r="A2095">
        <v>10325714</v>
      </c>
      <c r="B2095" t="s">
        <v>3376</v>
      </c>
      <c r="C2095" t="s">
        <v>84</v>
      </c>
      <c r="D2095" t="s">
        <v>176</v>
      </c>
      <c r="E2095" s="1">
        <v>34841</v>
      </c>
      <c r="F2095" s="3">
        <v>1995</v>
      </c>
      <c r="G2095">
        <v>1825</v>
      </c>
      <c r="H2095" t="s">
        <v>28</v>
      </c>
      <c r="I2095" t="s">
        <v>1578</v>
      </c>
      <c r="J2095">
        <v>0</v>
      </c>
      <c r="K2095">
        <v>0</v>
      </c>
      <c r="L2095">
        <v>0</v>
      </c>
      <c r="M2095">
        <v>0</v>
      </c>
      <c r="N2095">
        <v>0.5</v>
      </c>
      <c r="O2095">
        <v>50</v>
      </c>
      <c r="P2095">
        <v>0</v>
      </c>
      <c r="Q2095">
        <v>0</v>
      </c>
      <c r="R2095">
        <v>0</v>
      </c>
      <c r="S2095">
        <f>VLOOKUP(F2095,DF!$A$2:$B$75,2)*R2095</f>
        <v>0</v>
      </c>
      <c r="T2095">
        <v>0</v>
      </c>
      <c r="U2095">
        <f>VLOOKUP(F2095,DF!$A$2:$B$75,2)*T2095</f>
        <v>0</v>
      </c>
      <c r="V2095" t="s">
        <v>27</v>
      </c>
      <c r="W2095">
        <v>189</v>
      </c>
      <c r="X2095" t="s">
        <v>27</v>
      </c>
      <c r="Y2095">
        <v>0</v>
      </c>
      <c r="Z2095">
        <v>0</v>
      </c>
      <c r="AA2095" t="s">
        <v>27</v>
      </c>
      <c r="AB2095">
        <v>6</v>
      </c>
      <c r="AC2095" t="s">
        <v>399</v>
      </c>
      <c r="AD2095">
        <v>0</v>
      </c>
      <c r="AE2095" t="s">
        <v>27</v>
      </c>
      <c r="AF2095" t="s">
        <v>27</v>
      </c>
      <c r="AG2095" s="1">
        <v>34841</v>
      </c>
      <c r="AH2095">
        <v>1825</v>
      </c>
      <c r="AI2095" t="s">
        <v>27</v>
      </c>
      <c r="AJ2095" t="s">
        <v>27</v>
      </c>
      <c r="AK2095" t="s">
        <v>27</v>
      </c>
      <c r="AL2095" t="s">
        <v>27</v>
      </c>
      <c r="AM2095" t="s">
        <v>426</v>
      </c>
    </row>
    <row r="2096" spans="1:39" x14ac:dyDescent="0.25">
      <c r="A2096">
        <v>10324552</v>
      </c>
      <c r="B2096" t="s">
        <v>3357</v>
      </c>
      <c r="C2096" t="s">
        <v>65</v>
      </c>
      <c r="D2096" t="s">
        <v>434</v>
      </c>
      <c r="E2096" s="1">
        <v>34841</v>
      </c>
      <c r="F2096" s="3">
        <v>1995</v>
      </c>
      <c r="G2096">
        <v>1857</v>
      </c>
      <c r="H2096" t="s">
        <v>28</v>
      </c>
      <c r="I2096" t="s">
        <v>1578</v>
      </c>
      <c r="J2096">
        <v>0</v>
      </c>
      <c r="K2096">
        <v>0</v>
      </c>
      <c r="L2096">
        <v>0</v>
      </c>
      <c r="M2096">
        <v>0</v>
      </c>
      <c r="N2096">
        <v>2.5</v>
      </c>
      <c r="O2096">
        <v>100</v>
      </c>
      <c r="P2096">
        <v>0</v>
      </c>
      <c r="Q2096">
        <v>0</v>
      </c>
      <c r="R2096">
        <v>0</v>
      </c>
      <c r="S2096">
        <f>VLOOKUP(F2096,DF!$A$2:$B$75,2)*R2096</f>
        <v>0</v>
      </c>
      <c r="T2096">
        <v>0</v>
      </c>
      <c r="U2096">
        <f>VLOOKUP(F2096,DF!$A$2:$B$75,2)*T2096</f>
        <v>0</v>
      </c>
      <c r="V2096" t="s">
        <v>27</v>
      </c>
      <c r="W2096">
        <v>175</v>
      </c>
      <c r="X2096" t="s">
        <v>27</v>
      </c>
      <c r="Y2096">
        <v>0</v>
      </c>
      <c r="Z2096">
        <v>0</v>
      </c>
      <c r="AA2096" t="s">
        <v>27</v>
      </c>
      <c r="AB2096">
        <v>5</v>
      </c>
      <c r="AC2096" t="s">
        <v>394</v>
      </c>
      <c r="AD2096">
        <v>0</v>
      </c>
      <c r="AE2096" t="s">
        <v>27</v>
      </c>
      <c r="AF2096" t="s">
        <v>27</v>
      </c>
      <c r="AG2096" s="1">
        <v>34841</v>
      </c>
      <c r="AH2096">
        <v>1905</v>
      </c>
      <c r="AI2096" t="s">
        <v>27</v>
      </c>
      <c r="AJ2096" t="s">
        <v>27</v>
      </c>
      <c r="AK2096" t="s">
        <v>27</v>
      </c>
      <c r="AL2096" t="s">
        <v>27</v>
      </c>
      <c r="AM2096" t="s">
        <v>435</v>
      </c>
    </row>
    <row r="2097" spans="1:39" x14ac:dyDescent="0.25">
      <c r="A2097">
        <v>10326449</v>
      </c>
      <c r="B2097" t="s">
        <v>3427</v>
      </c>
      <c r="C2097" t="s">
        <v>136</v>
      </c>
      <c r="D2097" t="s">
        <v>264</v>
      </c>
      <c r="E2097" s="1">
        <v>34858</v>
      </c>
      <c r="F2097" s="3">
        <v>1995</v>
      </c>
      <c r="G2097">
        <v>258</v>
      </c>
      <c r="H2097" t="s">
        <v>28</v>
      </c>
      <c r="I2097" t="s">
        <v>1578</v>
      </c>
      <c r="J2097">
        <v>0</v>
      </c>
      <c r="K2097">
        <v>0</v>
      </c>
      <c r="L2097">
        <v>0</v>
      </c>
      <c r="M2097">
        <v>0</v>
      </c>
      <c r="N2097">
        <v>0.1</v>
      </c>
      <c r="O2097">
        <v>20</v>
      </c>
      <c r="P2097">
        <v>0</v>
      </c>
      <c r="Q2097">
        <v>0</v>
      </c>
      <c r="R2097">
        <v>0</v>
      </c>
      <c r="S2097">
        <f>VLOOKUP(F2097,DF!$A$2:$B$75,2)*R2097</f>
        <v>0</v>
      </c>
      <c r="T2097">
        <v>0</v>
      </c>
      <c r="U2097">
        <f>VLOOKUP(F2097,DF!$A$2:$B$75,2)*T2097</f>
        <v>0</v>
      </c>
      <c r="V2097" t="s">
        <v>27</v>
      </c>
      <c r="W2097">
        <v>71</v>
      </c>
      <c r="X2097" t="s">
        <v>27</v>
      </c>
      <c r="Y2097">
        <v>0</v>
      </c>
      <c r="Z2097">
        <v>0</v>
      </c>
      <c r="AA2097" t="s">
        <v>27</v>
      </c>
      <c r="AB2097">
        <v>3</v>
      </c>
      <c r="AC2097" t="s">
        <v>157</v>
      </c>
      <c r="AD2097">
        <v>0</v>
      </c>
      <c r="AE2097" t="s">
        <v>27</v>
      </c>
      <c r="AF2097" t="s">
        <v>27</v>
      </c>
      <c r="AG2097" s="1">
        <v>34858</v>
      </c>
      <c r="AH2097">
        <v>258</v>
      </c>
      <c r="AI2097">
        <v>38.5</v>
      </c>
      <c r="AJ2097">
        <v>-101.7</v>
      </c>
      <c r="AK2097" t="s">
        <v>27</v>
      </c>
      <c r="AL2097" t="s">
        <v>27</v>
      </c>
      <c r="AM2097" t="s">
        <v>439</v>
      </c>
    </row>
    <row r="2098" spans="1:39" x14ac:dyDescent="0.25">
      <c r="A2098">
        <v>10326454</v>
      </c>
      <c r="B2098" t="s">
        <v>3427</v>
      </c>
      <c r="C2098" t="s">
        <v>136</v>
      </c>
      <c r="D2098" t="s">
        <v>264</v>
      </c>
      <c r="E2098" s="1">
        <v>34881</v>
      </c>
      <c r="F2098" s="3">
        <v>1995</v>
      </c>
      <c r="G2098">
        <v>1549</v>
      </c>
      <c r="H2098" t="s">
        <v>28</v>
      </c>
      <c r="I2098" t="s">
        <v>1578</v>
      </c>
      <c r="J2098">
        <v>0</v>
      </c>
      <c r="K2098">
        <v>0</v>
      </c>
      <c r="L2098">
        <v>0</v>
      </c>
      <c r="M2098">
        <v>0</v>
      </c>
      <c r="N2098">
        <v>0.1</v>
      </c>
      <c r="O2098">
        <v>20</v>
      </c>
      <c r="P2098">
        <v>0</v>
      </c>
      <c r="Q2098">
        <v>0</v>
      </c>
      <c r="R2098">
        <v>0</v>
      </c>
      <c r="S2098">
        <f>VLOOKUP(F2098,DF!$A$2:$B$75,2)*R2098</f>
        <v>0</v>
      </c>
      <c r="T2098">
        <v>0</v>
      </c>
      <c r="U2098">
        <f>VLOOKUP(F2098,DF!$A$2:$B$75,2)*T2098</f>
        <v>0</v>
      </c>
      <c r="V2098" t="s">
        <v>27</v>
      </c>
      <c r="W2098">
        <v>71</v>
      </c>
      <c r="X2098" t="s">
        <v>27</v>
      </c>
      <c r="Y2098">
        <v>0</v>
      </c>
      <c r="Z2098">
        <v>0</v>
      </c>
      <c r="AA2098" t="s">
        <v>27</v>
      </c>
      <c r="AB2098">
        <v>11</v>
      </c>
      <c r="AC2098" t="s">
        <v>144</v>
      </c>
      <c r="AD2098">
        <v>11</v>
      </c>
      <c r="AE2098" t="s">
        <v>144</v>
      </c>
      <c r="AF2098" t="s">
        <v>264</v>
      </c>
      <c r="AG2098" s="1">
        <v>34881</v>
      </c>
      <c r="AH2098">
        <v>1549</v>
      </c>
      <c r="AI2098">
        <v>38.65</v>
      </c>
      <c r="AJ2098">
        <v>-101.75</v>
      </c>
      <c r="AK2098" t="s">
        <v>27</v>
      </c>
      <c r="AL2098" t="s">
        <v>27</v>
      </c>
      <c r="AM2098" t="s">
        <v>440</v>
      </c>
    </row>
    <row r="2099" spans="1:39" x14ac:dyDescent="0.25">
      <c r="A2099">
        <v>10326455</v>
      </c>
      <c r="B2099" t="s">
        <v>3427</v>
      </c>
      <c r="C2099" t="s">
        <v>136</v>
      </c>
      <c r="D2099" t="s">
        <v>264</v>
      </c>
      <c r="E2099" s="1">
        <v>34881</v>
      </c>
      <c r="F2099" s="3">
        <v>1995</v>
      </c>
      <c r="G2099">
        <v>1623</v>
      </c>
      <c r="H2099" t="s">
        <v>28</v>
      </c>
      <c r="I2099" t="s">
        <v>1578</v>
      </c>
      <c r="J2099">
        <v>0</v>
      </c>
      <c r="K2099">
        <v>0</v>
      </c>
      <c r="L2099">
        <v>0</v>
      </c>
      <c r="M2099">
        <v>0</v>
      </c>
      <c r="N2099">
        <v>0.1</v>
      </c>
      <c r="O2099">
        <v>20</v>
      </c>
      <c r="P2099">
        <v>0</v>
      </c>
      <c r="Q2099">
        <v>0</v>
      </c>
      <c r="R2099">
        <v>0</v>
      </c>
      <c r="S2099">
        <f>VLOOKUP(F2099,DF!$A$2:$B$75,2)*R2099</f>
        <v>0</v>
      </c>
      <c r="T2099">
        <v>0</v>
      </c>
      <c r="U2099">
        <f>VLOOKUP(F2099,DF!$A$2:$B$75,2)*T2099</f>
        <v>0</v>
      </c>
      <c r="V2099" t="s">
        <v>27</v>
      </c>
      <c r="W2099">
        <v>71</v>
      </c>
      <c r="X2099" t="s">
        <v>27</v>
      </c>
      <c r="Y2099">
        <v>0</v>
      </c>
      <c r="Z2099">
        <v>0</v>
      </c>
      <c r="AA2099" t="s">
        <v>27</v>
      </c>
      <c r="AB2099">
        <v>4</v>
      </c>
      <c r="AC2099" t="s">
        <v>144</v>
      </c>
      <c r="AD2099">
        <v>0</v>
      </c>
      <c r="AE2099" t="s">
        <v>27</v>
      </c>
      <c r="AF2099" t="s">
        <v>27</v>
      </c>
      <c r="AG2099" s="1">
        <v>34881</v>
      </c>
      <c r="AH2099">
        <v>1623</v>
      </c>
      <c r="AI2099">
        <v>38.53</v>
      </c>
      <c r="AJ2099">
        <v>-101.75</v>
      </c>
      <c r="AK2099" t="s">
        <v>27</v>
      </c>
      <c r="AL2099" t="s">
        <v>27</v>
      </c>
      <c r="AM2099" t="s">
        <v>440</v>
      </c>
    </row>
    <row r="2100" spans="1:39" x14ac:dyDescent="0.25">
      <c r="A2100">
        <v>10326514</v>
      </c>
      <c r="B2100" t="s">
        <v>3373</v>
      </c>
      <c r="C2100" t="s">
        <v>81</v>
      </c>
      <c r="D2100" t="s">
        <v>441</v>
      </c>
      <c r="E2100" s="1">
        <v>34881</v>
      </c>
      <c r="F2100" s="3">
        <v>1995</v>
      </c>
      <c r="G2100">
        <v>1645</v>
      </c>
      <c r="H2100" t="s">
        <v>28</v>
      </c>
      <c r="I2100" t="s">
        <v>1578</v>
      </c>
      <c r="J2100">
        <v>0</v>
      </c>
      <c r="K2100">
        <v>0</v>
      </c>
      <c r="L2100">
        <v>0</v>
      </c>
      <c r="M2100">
        <v>0</v>
      </c>
      <c r="N2100">
        <v>0.1</v>
      </c>
      <c r="O2100">
        <v>10</v>
      </c>
      <c r="P2100">
        <v>0</v>
      </c>
      <c r="Q2100">
        <v>0</v>
      </c>
      <c r="R2100">
        <v>0</v>
      </c>
      <c r="S2100">
        <f>VLOOKUP(F2100,DF!$A$2:$B$75,2)*R2100</f>
        <v>0</v>
      </c>
      <c r="T2100">
        <v>0</v>
      </c>
      <c r="U2100">
        <f>VLOOKUP(F2100,DF!$A$2:$B$75,2)*T2100</f>
        <v>0</v>
      </c>
      <c r="V2100" t="s">
        <v>27</v>
      </c>
      <c r="W2100">
        <v>75</v>
      </c>
      <c r="X2100" t="s">
        <v>27</v>
      </c>
      <c r="Y2100">
        <v>0</v>
      </c>
      <c r="Z2100">
        <v>0</v>
      </c>
      <c r="AA2100" t="s">
        <v>27</v>
      </c>
      <c r="AB2100">
        <v>1</v>
      </c>
      <c r="AC2100" t="s">
        <v>183</v>
      </c>
      <c r="AD2100">
        <v>0</v>
      </c>
      <c r="AE2100" t="s">
        <v>27</v>
      </c>
      <c r="AF2100" t="s">
        <v>27</v>
      </c>
      <c r="AG2100" s="1">
        <v>34881</v>
      </c>
      <c r="AH2100">
        <v>1645</v>
      </c>
      <c r="AI2100">
        <v>38.020000000000003</v>
      </c>
      <c r="AJ2100">
        <v>-102</v>
      </c>
      <c r="AK2100" t="s">
        <v>27</v>
      </c>
      <c r="AL2100" t="s">
        <v>27</v>
      </c>
      <c r="AM2100" t="s">
        <v>442</v>
      </c>
    </row>
    <row r="2101" spans="1:39" x14ac:dyDescent="0.25">
      <c r="A2101">
        <v>10326463</v>
      </c>
      <c r="B2101" t="s">
        <v>3427</v>
      </c>
      <c r="C2101" t="s">
        <v>136</v>
      </c>
      <c r="D2101" t="s">
        <v>264</v>
      </c>
      <c r="E2101" s="1">
        <v>34881</v>
      </c>
      <c r="F2101" s="3">
        <v>1995</v>
      </c>
      <c r="G2101">
        <v>1707</v>
      </c>
      <c r="H2101" t="s">
        <v>28</v>
      </c>
      <c r="I2101" t="s">
        <v>1578</v>
      </c>
      <c r="J2101">
        <v>0</v>
      </c>
      <c r="K2101">
        <v>0</v>
      </c>
      <c r="L2101">
        <v>0</v>
      </c>
      <c r="M2101">
        <v>0</v>
      </c>
      <c r="N2101">
        <v>0.1</v>
      </c>
      <c r="O2101">
        <v>20</v>
      </c>
      <c r="P2101">
        <v>0</v>
      </c>
      <c r="Q2101">
        <v>0</v>
      </c>
      <c r="R2101">
        <v>0</v>
      </c>
      <c r="S2101">
        <f>VLOOKUP(F2101,DF!$A$2:$B$75,2)*R2101</f>
        <v>0</v>
      </c>
      <c r="T2101">
        <v>0</v>
      </c>
      <c r="U2101">
        <f>VLOOKUP(F2101,DF!$A$2:$B$75,2)*T2101</f>
        <v>0</v>
      </c>
      <c r="V2101" t="s">
        <v>27</v>
      </c>
      <c r="W2101">
        <v>71</v>
      </c>
      <c r="X2101" t="s">
        <v>27</v>
      </c>
      <c r="Y2101">
        <v>0</v>
      </c>
      <c r="Z2101">
        <v>0</v>
      </c>
      <c r="AA2101" t="s">
        <v>27</v>
      </c>
      <c r="AB2101">
        <v>8</v>
      </c>
      <c r="AC2101" t="s">
        <v>178</v>
      </c>
      <c r="AD2101">
        <v>0</v>
      </c>
      <c r="AE2101" t="s">
        <v>27</v>
      </c>
      <c r="AF2101" t="s">
        <v>27</v>
      </c>
      <c r="AG2101" s="1">
        <v>34881</v>
      </c>
      <c r="AH2101">
        <v>1707</v>
      </c>
      <c r="AI2101" t="s">
        <v>27</v>
      </c>
      <c r="AJ2101" t="s">
        <v>27</v>
      </c>
      <c r="AK2101" t="s">
        <v>27</v>
      </c>
      <c r="AL2101" t="s">
        <v>27</v>
      </c>
      <c r="AM2101" t="s">
        <v>440</v>
      </c>
    </row>
    <row r="2102" spans="1:39" x14ac:dyDescent="0.25">
      <c r="A2102">
        <v>10325776</v>
      </c>
      <c r="B2102" t="s">
        <v>3376</v>
      </c>
      <c r="C2102" t="s">
        <v>84</v>
      </c>
      <c r="D2102" t="s">
        <v>176</v>
      </c>
      <c r="E2102" s="1">
        <v>34882</v>
      </c>
      <c r="F2102" s="3">
        <v>1995</v>
      </c>
      <c r="G2102">
        <v>1705</v>
      </c>
      <c r="H2102" t="s">
        <v>28</v>
      </c>
      <c r="I2102" t="s">
        <v>1578</v>
      </c>
      <c r="J2102">
        <v>0</v>
      </c>
      <c r="K2102">
        <v>0</v>
      </c>
      <c r="L2102">
        <v>0</v>
      </c>
      <c r="M2102">
        <v>0</v>
      </c>
      <c r="N2102">
        <v>0.1</v>
      </c>
      <c r="O2102">
        <v>10</v>
      </c>
      <c r="P2102">
        <v>0</v>
      </c>
      <c r="Q2102">
        <v>0</v>
      </c>
      <c r="R2102">
        <v>0</v>
      </c>
      <c r="S2102">
        <f>VLOOKUP(F2102,DF!$A$2:$B$75,2)*R2102</f>
        <v>0</v>
      </c>
      <c r="T2102">
        <v>0</v>
      </c>
      <c r="U2102">
        <f>VLOOKUP(F2102,DF!$A$2:$B$75,2)*T2102</f>
        <v>0</v>
      </c>
      <c r="V2102" t="s">
        <v>27</v>
      </c>
      <c r="W2102">
        <v>189</v>
      </c>
      <c r="X2102" t="s">
        <v>27</v>
      </c>
      <c r="Y2102">
        <v>0</v>
      </c>
      <c r="Z2102">
        <v>0</v>
      </c>
      <c r="AA2102" t="s">
        <v>27</v>
      </c>
      <c r="AB2102">
        <v>6</v>
      </c>
      <c r="AC2102" t="s">
        <v>161</v>
      </c>
      <c r="AD2102">
        <v>0</v>
      </c>
      <c r="AE2102" t="s">
        <v>27</v>
      </c>
      <c r="AF2102" t="s">
        <v>27</v>
      </c>
      <c r="AG2102" s="1">
        <v>34882</v>
      </c>
      <c r="AH2102">
        <v>1705</v>
      </c>
      <c r="AI2102" t="s">
        <v>27</v>
      </c>
      <c r="AJ2102" t="s">
        <v>27</v>
      </c>
      <c r="AK2102" t="s">
        <v>27</v>
      </c>
      <c r="AL2102" t="s">
        <v>27</v>
      </c>
      <c r="AM2102" t="s">
        <v>164</v>
      </c>
    </row>
    <row r="2103" spans="1:39" x14ac:dyDescent="0.25">
      <c r="A2103">
        <v>10323216</v>
      </c>
      <c r="B2103" t="s">
        <v>3394</v>
      </c>
      <c r="C2103" t="s">
        <v>102</v>
      </c>
      <c r="D2103" t="s">
        <v>443</v>
      </c>
      <c r="E2103" s="1">
        <v>34882</v>
      </c>
      <c r="F2103" s="3">
        <v>1995</v>
      </c>
      <c r="G2103">
        <v>1854</v>
      </c>
      <c r="H2103" t="s">
        <v>28</v>
      </c>
      <c r="I2103" t="s">
        <v>1578</v>
      </c>
      <c r="J2103">
        <v>0</v>
      </c>
      <c r="K2103">
        <v>0</v>
      </c>
      <c r="L2103">
        <v>0</v>
      </c>
      <c r="M2103">
        <v>0</v>
      </c>
      <c r="N2103">
        <v>2</v>
      </c>
      <c r="O2103">
        <v>50</v>
      </c>
      <c r="P2103">
        <v>0</v>
      </c>
      <c r="Q2103">
        <v>0</v>
      </c>
      <c r="R2103">
        <v>0</v>
      </c>
      <c r="S2103">
        <f>VLOOKUP(F2103,DF!$A$2:$B$75,2)*R2103</f>
        <v>0</v>
      </c>
      <c r="T2103">
        <v>0</v>
      </c>
      <c r="U2103">
        <f>VLOOKUP(F2103,DF!$A$2:$B$75,2)*T2103</f>
        <v>0</v>
      </c>
      <c r="V2103" t="s">
        <v>27</v>
      </c>
      <c r="W2103">
        <v>35</v>
      </c>
      <c r="X2103" t="s">
        <v>27</v>
      </c>
      <c r="Y2103">
        <v>0</v>
      </c>
      <c r="Z2103">
        <v>0</v>
      </c>
      <c r="AA2103" t="s">
        <v>27</v>
      </c>
      <c r="AB2103">
        <v>3</v>
      </c>
      <c r="AC2103" t="s">
        <v>150</v>
      </c>
      <c r="AD2103">
        <v>0</v>
      </c>
      <c r="AE2103" t="s">
        <v>27</v>
      </c>
      <c r="AF2103" t="s">
        <v>444</v>
      </c>
      <c r="AG2103" s="1">
        <v>34882</v>
      </c>
      <c r="AH2103">
        <v>1854</v>
      </c>
      <c r="AI2103">
        <v>37.07</v>
      </c>
      <c r="AJ2103">
        <v>-96.98</v>
      </c>
      <c r="AK2103" t="s">
        <v>27</v>
      </c>
      <c r="AL2103" t="s">
        <v>27</v>
      </c>
      <c r="AM2103" t="s">
        <v>164</v>
      </c>
    </row>
    <row r="2104" spans="1:39" x14ac:dyDescent="0.25">
      <c r="A2104">
        <v>10325570</v>
      </c>
      <c r="B2104" t="s">
        <v>3380</v>
      </c>
      <c r="C2104" t="s">
        <v>88</v>
      </c>
      <c r="D2104" t="s">
        <v>445</v>
      </c>
      <c r="E2104" s="1">
        <v>34883</v>
      </c>
      <c r="F2104" s="3">
        <v>1995</v>
      </c>
      <c r="G2104">
        <v>1955</v>
      </c>
      <c r="H2104" t="s">
        <v>28</v>
      </c>
      <c r="I2104" t="s">
        <v>1578</v>
      </c>
      <c r="J2104">
        <v>0</v>
      </c>
      <c r="K2104">
        <v>0</v>
      </c>
      <c r="L2104">
        <v>0</v>
      </c>
      <c r="M2104">
        <v>0</v>
      </c>
      <c r="N2104">
        <v>2</v>
      </c>
      <c r="O2104">
        <v>50</v>
      </c>
      <c r="P2104">
        <v>0</v>
      </c>
      <c r="Q2104">
        <v>0</v>
      </c>
      <c r="R2104">
        <v>0</v>
      </c>
      <c r="S2104">
        <f>VLOOKUP(F2104,DF!$A$2:$B$75,2)*R2104</f>
        <v>0</v>
      </c>
      <c r="T2104">
        <v>0</v>
      </c>
      <c r="U2104">
        <f>VLOOKUP(F2104,DF!$A$2:$B$75,2)*T2104</f>
        <v>0</v>
      </c>
      <c r="V2104" t="s">
        <v>27</v>
      </c>
      <c r="W2104">
        <v>169</v>
      </c>
      <c r="X2104" t="s">
        <v>27</v>
      </c>
      <c r="Y2104">
        <v>0</v>
      </c>
      <c r="Z2104">
        <v>0</v>
      </c>
      <c r="AA2104" t="s">
        <v>27</v>
      </c>
      <c r="AB2104">
        <v>1</v>
      </c>
      <c r="AC2104" t="s">
        <v>183</v>
      </c>
      <c r="AD2104">
        <v>0</v>
      </c>
      <c r="AE2104" t="s">
        <v>27</v>
      </c>
      <c r="AF2104" t="s">
        <v>27</v>
      </c>
      <c r="AG2104" s="1">
        <v>34883</v>
      </c>
      <c r="AH2104">
        <v>1955</v>
      </c>
      <c r="AI2104">
        <v>38.82</v>
      </c>
      <c r="AJ2104">
        <v>-97.6</v>
      </c>
      <c r="AK2104" t="s">
        <v>27</v>
      </c>
      <c r="AL2104" t="s">
        <v>27</v>
      </c>
      <c r="AM2104" t="s">
        <v>164</v>
      </c>
    </row>
    <row r="2105" spans="1:39" x14ac:dyDescent="0.25">
      <c r="A2105">
        <v>10325571</v>
      </c>
      <c r="B2105" t="s">
        <v>3380</v>
      </c>
      <c r="C2105" t="s">
        <v>88</v>
      </c>
      <c r="D2105" t="s">
        <v>445</v>
      </c>
      <c r="E2105" s="1">
        <v>34883</v>
      </c>
      <c r="F2105" s="3">
        <v>1995</v>
      </c>
      <c r="G2105">
        <v>2023</v>
      </c>
      <c r="H2105" t="s">
        <v>28</v>
      </c>
      <c r="I2105" t="s">
        <v>1578</v>
      </c>
      <c r="J2105">
        <v>0</v>
      </c>
      <c r="K2105">
        <v>0</v>
      </c>
      <c r="L2105">
        <v>0</v>
      </c>
      <c r="M2105">
        <v>0</v>
      </c>
      <c r="N2105">
        <v>1</v>
      </c>
      <c r="O2105">
        <v>50</v>
      </c>
      <c r="P2105">
        <v>0</v>
      </c>
      <c r="Q2105">
        <v>0</v>
      </c>
      <c r="R2105">
        <v>0</v>
      </c>
      <c r="S2105">
        <f>VLOOKUP(F2105,DF!$A$2:$B$75,2)*R2105</f>
        <v>0</v>
      </c>
      <c r="T2105">
        <v>0</v>
      </c>
      <c r="U2105">
        <f>VLOOKUP(F2105,DF!$A$2:$B$75,2)*T2105</f>
        <v>0</v>
      </c>
      <c r="V2105" t="s">
        <v>27</v>
      </c>
      <c r="W2105">
        <v>169</v>
      </c>
      <c r="X2105" t="s">
        <v>27</v>
      </c>
      <c r="Y2105">
        <v>0</v>
      </c>
      <c r="Z2105">
        <v>0</v>
      </c>
      <c r="AA2105" t="s">
        <v>27</v>
      </c>
      <c r="AB2105">
        <v>5</v>
      </c>
      <c r="AC2105" t="s">
        <v>150</v>
      </c>
      <c r="AD2105">
        <v>0</v>
      </c>
      <c r="AE2105" t="s">
        <v>27</v>
      </c>
      <c r="AF2105" t="s">
        <v>27</v>
      </c>
      <c r="AG2105" s="1">
        <v>34883</v>
      </c>
      <c r="AH2105">
        <v>2023</v>
      </c>
      <c r="AI2105">
        <v>38.83</v>
      </c>
      <c r="AJ2105">
        <v>-97.5</v>
      </c>
      <c r="AK2105" t="s">
        <v>27</v>
      </c>
      <c r="AL2105" t="s">
        <v>27</v>
      </c>
      <c r="AM2105" t="s">
        <v>446</v>
      </c>
    </row>
    <row r="2106" spans="1:39" x14ac:dyDescent="0.25">
      <c r="A2106">
        <v>10326713</v>
      </c>
      <c r="B2106" t="s">
        <v>3384</v>
      </c>
      <c r="C2106" t="s">
        <v>92</v>
      </c>
      <c r="D2106" t="s">
        <v>447</v>
      </c>
      <c r="E2106" s="1">
        <v>34884</v>
      </c>
      <c r="F2106" s="3">
        <v>1995</v>
      </c>
      <c r="G2106">
        <v>1435</v>
      </c>
      <c r="H2106" t="s">
        <v>28</v>
      </c>
      <c r="I2106" t="s">
        <v>1578</v>
      </c>
      <c r="J2106">
        <v>0</v>
      </c>
      <c r="K2106">
        <v>0</v>
      </c>
      <c r="L2106">
        <v>0</v>
      </c>
      <c r="M2106">
        <v>8000</v>
      </c>
      <c r="N2106">
        <v>0.1</v>
      </c>
      <c r="O2106">
        <v>10</v>
      </c>
      <c r="P2106">
        <v>0</v>
      </c>
      <c r="Q2106">
        <v>0</v>
      </c>
      <c r="R2106">
        <v>4000</v>
      </c>
      <c r="S2106">
        <f>VLOOKUP(F2106,DF!$A$2:$B$75,2)*R2106</f>
        <v>8000</v>
      </c>
      <c r="T2106">
        <v>0</v>
      </c>
      <c r="U2106">
        <f>VLOOKUP(F2106,DF!$A$2:$B$75,2)*T2106</f>
        <v>0</v>
      </c>
      <c r="V2106" t="s">
        <v>27</v>
      </c>
      <c r="W2106">
        <v>103</v>
      </c>
      <c r="X2106" t="s">
        <v>27</v>
      </c>
      <c r="Y2106">
        <v>0</v>
      </c>
      <c r="Z2106">
        <v>0</v>
      </c>
      <c r="AA2106" t="s">
        <v>27</v>
      </c>
      <c r="AB2106">
        <v>0</v>
      </c>
      <c r="AC2106" t="s">
        <v>27</v>
      </c>
      <c r="AD2106">
        <v>5</v>
      </c>
      <c r="AE2106" t="s">
        <v>183</v>
      </c>
      <c r="AF2106" t="s">
        <v>448</v>
      </c>
      <c r="AG2106" s="1">
        <v>34884</v>
      </c>
      <c r="AH2106">
        <v>1435</v>
      </c>
      <c r="AI2106">
        <v>39.75</v>
      </c>
      <c r="AJ2106">
        <v>-95.32</v>
      </c>
      <c r="AK2106" t="s">
        <v>27</v>
      </c>
      <c r="AL2106" t="s">
        <v>27</v>
      </c>
      <c r="AM2106" t="s">
        <v>449</v>
      </c>
    </row>
    <row r="2107" spans="1:39" x14ac:dyDescent="0.25">
      <c r="A2107">
        <v>10324224</v>
      </c>
      <c r="B2107" t="s">
        <v>3379</v>
      </c>
      <c r="C2107" t="s">
        <v>87</v>
      </c>
      <c r="D2107" t="s">
        <v>450</v>
      </c>
      <c r="E2107" s="1">
        <v>34900</v>
      </c>
      <c r="F2107" s="3">
        <v>1995</v>
      </c>
      <c r="G2107">
        <v>1921</v>
      </c>
      <c r="H2107" t="s">
        <v>28</v>
      </c>
      <c r="I2107" t="s">
        <v>1578</v>
      </c>
      <c r="J2107">
        <v>0</v>
      </c>
      <c r="K2107">
        <v>0</v>
      </c>
      <c r="L2107">
        <v>0</v>
      </c>
      <c r="M2107">
        <v>0</v>
      </c>
      <c r="N2107">
        <v>0.1</v>
      </c>
      <c r="O2107">
        <v>20</v>
      </c>
      <c r="P2107">
        <v>0</v>
      </c>
      <c r="Q2107">
        <v>0</v>
      </c>
      <c r="R2107">
        <v>0</v>
      </c>
      <c r="S2107">
        <f>VLOOKUP(F2107,DF!$A$2:$B$75,2)*R2107</f>
        <v>0</v>
      </c>
      <c r="T2107">
        <v>0</v>
      </c>
      <c r="U2107">
        <f>VLOOKUP(F2107,DF!$A$2:$B$75,2)*T2107</f>
        <v>0</v>
      </c>
      <c r="V2107" t="s">
        <v>27</v>
      </c>
      <c r="W2107">
        <v>23</v>
      </c>
      <c r="X2107" t="s">
        <v>27</v>
      </c>
      <c r="Y2107">
        <v>0</v>
      </c>
      <c r="Z2107">
        <v>0</v>
      </c>
      <c r="AA2107" t="s">
        <v>27</v>
      </c>
      <c r="AB2107">
        <v>2</v>
      </c>
      <c r="AC2107" t="s">
        <v>178</v>
      </c>
      <c r="AD2107">
        <v>0</v>
      </c>
      <c r="AE2107" t="s">
        <v>27</v>
      </c>
      <c r="AF2107" t="s">
        <v>27</v>
      </c>
      <c r="AG2107" s="1">
        <v>34900</v>
      </c>
      <c r="AH2107">
        <v>1921</v>
      </c>
      <c r="AI2107">
        <v>39.75</v>
      </c>
      <c r="AJ2107">
        <v>-101.68</v>
      </c>
      <c r="AK2107" t="s">
        <v>27</v>
      </c>
      <c r="AL2107" t="s">
        <v>27</v>
      </c>
      <c r="AM2107" t="s">
        <v>164</v>
      </c>
    </row>
    <row r="2108" spans="1:39" x14ac:dyDescent="0.25">
      <c r="A2108">
        <v>10323626</v>
      </c>
      <c r="B2108" t="s">
        <v>3377</v>
      </c>
      <c r="C2108" t="s">
        <v>85</v>
      </c>
      <c r="D2108" t="s">
        <v>451</v>
      </c>
      <c r="E2108" s="1">
        <v>34905</v>
      </c>
      <c r="F2108" s="3">
        <v>1995</v>
      </c>
      <c r="G2108">
        <v>1745</v>
      </c>
      <c r="H2108" t="s">
        <v>28</v>
      </c>
      <c r="I2108" t="s">
        <v>1578</v>
      </c>
      <c r="J2108">
        <v>0</v>
      </c>
      <c r="K2108">
        <v>0</v>
      </c>
      <c r="L2108">
        <v>0</v>
      </c>
      <c r="M2108">
        <v>0</v>
      </c>
      <c r="N2108">
        <v>0.2</v>
      </c>
      <c r="O2108">
        <v>50</v>
      </c>
      <c r="P2108">
        <v>0</v>
      </c>
      <c r="Q2108">
        <v>0</v>
      </c>
      <c r="R2108">
        <v>0</v>
      </c>
      <c r="S2108">
        <f>VLOOKUP(F2108,DF!$A$2:$B$75,2)*R2108</f>
        <v>0</v>
      </c>
      <c r="T2108">
        <v>0</v>
      </c>
      <c r="U2108">
        <f>VLOOKUP(F2108,DF!$A$2:$B$75,2)*T2108</f>
        <v>0</v>
      </c>
      <c r="V2108" t="s">
        <v>27</v>
      </c>
      <c r="W2108">
        <v>57</v>
      </c>
      <c r="X2108" t="s">
        <v>27</v>
      </c>
      <c r="Y2108">
        <v>0</v>
      </c>
      <c r="Z2108">
        <v>0</v>
      </c>
      <c r="AA2108" t="s">
        <v>27</v>
      </c>
      <c r="AB2108">
        <v>1</v>
      </c>
      <c r="AC2108" t="s">
        <v>178</v>
      </c>
      <c r="AD2108">
        <v>0</v>
      </c>
      <c r="AE2108" t="s">
        <v>27</v>
      </c>
      <c r="AF2108" t="s">
        <v>27</v>
      </c>
      <c r="AG2108" s="1">
        <v>34905</v>
      </c>
      <c r="AH2108">
        <v>1745</v>
      </c>
      <c r="AI2108">
        <v>37.53</v>
      </c>
      <c r="AJ2108">
        <v>-99.62</v>
      </c>
      <c r="AK2108" t="s">
        <v>27</v>
      </c>
      <c r="AL2108" t="s">
        <v>27</v>
      </c>
      <c r="AM2108" t="s">
        <v>164</v>
      </c>
    </row>
    <row r="2109" spans="1:39" x14ac:dyDescent="0.25">
      <c r="A2109">
        <v>10324444</v>
      </c>
      <c r="B2109" t="s">
        <v>3352</v>
      </c>
      <c r="C2109" t="s">
        <v>60</v>
      </c>
      <c r="D2109" t="s">
        <v>182</v>
      </c>
      <c r="E2109" s="1">
        <v>34916</v>
      </c>
      <c r="F2109" s="3">
        <v>1995</v>
      </c>
      <c r="G2109">
        <v>1913</v>
      </c>
      <c r="H2109" t="s">
        <v>28</v>
      </c>
      <c r="I2109" t="s">
        <v>1578</v>
      </c>
      <c r="J2109">
        <v>0</v>
      </c>
      <c r="K2109">
        <v>0</v>
      </c>
      <c r="L2109">
        <v>0</v>
      </c>
      <c r="M2109">
        <v>0</v>
      </c>
      <c r="N2109">
        <v>0.1</v>
      </c>
      <c r="O2109">
        <v>50</v>
      </c>
      <c r="P2109">
        <v>0</v>
      </c>
      <c r="Q2109">
        <v>0</v>
      </c>
      <c r="R2109">
        <v>0</v>
      </c>
      <c r="S2109">
        <f>VLOOKUP(F2109,DF!$A$2:$B$75,2)*R2109</f>
        <v>0</v>
      </c>
      <c r="T2109">
        <v>0</v>
      </c>
      <c r="U2109">
        <f>VLOOKUP(F2109,DF!$A$2:$B$75,2)*T2109</f>
        <v>0</v>
      </c>
      <c r="V2109" t="s">
        <v>27</v>
      </c>
      <c r="W2109">
        <v>55</v>
      </c>
      <c r="X2109" t="s">
        <v>27</v>
      </c>
      <c r="Y2109">
        <v>0</v>
      </c>
      <c r="Z2109">
        <v>0</v>
      </c>
      <c r="AA2109" t="s">
        <v>27</v>
      </c>
      <c r="AB2109">
        <v>2</v>
      </c>
      <c r="AC2109" t="s">
        <v>161</v>
      </c>
      <c r="AD2109">
        <v>0</v>
      </c>
      <c r="AE2109" t="s">
        <v>27</v>
      </c>
      <c r="AF2109" t="s">
        <v>27</v>
      </c>
      <c r="AG2109" s="1">
        <v>34916</v>
      </c>
      <c r="AH2109">
        <v>1913</v>
      </c>
      <c r="AI2109">
        <v>37.979999999999997</v>
      </c>
      <c r="AJ2109">
        <v>-101.03</v>
      </c>
      <c r="AK2109" t="s">
        <v>27</v>
      </c>
      <c r="AL2109" t="s">
        <v>27</v>
      </c>
      <c r="AM2109" t="s">
        <v>164</v>
      </c>
    </row>
    <row r="2110" spans="1:39" x14ac:dyDescent="0.25">
      <c r="A2110">
        <v>10326196</v>
      </c>
      <c r="B2110" t="s">
        <v>3340</v>
      </c>
      <c r="C2110" t="s">
        <v>48</v>
      </c>
      <c r="D2110" t="s">
        <v>452</v>
      </c>
      <c r="E2110" s="1">
        <v>34953</v>
      </c>
      <c r="F2110" s="3">
        <v>1995</v>
      </c>
      <c r="G2110">
        <v>1948</v>
      </c>
      <c r="H2110" t="s">
        <v>28</v>
      </c>
      <c r="I2110" t="s">
        <v>1578</v>
      </c>
      <c r="J2110">
        <v>0</v>
      </c>
      <c r="K2110">
        <v>0</v>
      </c>
      <c r="L2110">
        <v>0</v>
      </c>
      <c r="M2110">
        <v>0</v>
      </c>
      <c r="N2110">
        <v>0.2</v>
      </c>
      <c r="O2110">
        <v>25</v>
      </c>
      <c r="P2110">
        <v>0</v>
      </c>
      <c r="Q2110">
        <v>0</v>
      </c>
      <c r="R2110">
        <v>0</v>
      </c>
      <c r="S2110">
        <f>VLOOKUP(F2110,DF!$A$2:$B$75,2)*R2110</f>
        <v>0</v>
      </c>
      <c r="T2110">
        <v>0</v>
      </c>
      <c r="U2110">
        <f>VLOOKUP(F2110,DF!$A$2:$B$75,2)*T2110</f>
        <v>0</v>
      </c>
      <c r="V2110" t="s">
        <v>27</v>
      </c>
      <c r="W2110">
        <v>147</v>
      </c>
      <c r="X2110" t="s">
        <v>27</v>
      </c>
      <c r="Y2110">
        <v>0</v>
      </c>
      <c r="Z2110">
        <v>0</v>
      </c>
      <c r="AA2110" t="s">
        <v>27</v>
      </c>
      <c r="AB2110">
        <v>2</v>
      </c>
      <c r="AC2110" t="s">
        <v>150</v>
      </c>
      <c r="AD2110">
        <v>0</v>
      </c>
      <c r="AE2110" t="s">
        <v>27</v>
      </c>
      <c r="AF2110" t="s">
        <v>27</v>
      </c>
      <c r="AG2110" s="1">
        <v>34953</v>
      </c>
      <c r="AH2110">
        <v>1948</v>
      </c>
      <c r="AI2110" t="s">
        <v>27</v>
      </c>
      <c r="AJ2110" t="s">
        <v>27</v>
      </c>
      <c r="AK2110" t="s">
        <v>27</v>
      </c>
      <c r="AL2110" t="s">
        <v>27</v>
      </c>
      <c r="AM2110" t="s">
        <v>164</v>
      </c>
    </row>
    <row r="2111" spans="1:39" x14ac:dyDescent="0.25">
      <c r="A2111">
        <v>10326217</v>
      </c>
      <c r="B2111" t="s">
        <v>3357</v>
      </c>
      <c r="C2111" t="s">
        <v>65</v>
      </c>
      <c r="D2111" t="s">
        <v>291</v>
      </c>
      <c r="E2111" s="1">
        <v>34433</v>
      </c>
      <c r="F2111" s="3">
        <v>1994</v>
      </c>
      <c r="G2111">
        <v>1525</v>
      </c>
      <c r="H2111" t="s">
        <v>28</v>
      </c>
      <c r="I2111" t="s">
        <v>1588</v>
      </c>
      <c r="J2111">
        <v>2</v>
      </c>
      <c r="K2111">
        <v>0</v>
      </c>
      <c r="L2111">
        <v>8</v>
      </c>
      <c r="M2111">
        <v>102499.99999999999</v>
      </c>
      <c r="N2111">
        <v>7</v>
      </c>
      <c r="O2111">
        <v>1000</v>
      </c>
      <c r="P2111">
        <v>0</v>
      </c>
      <c r="Q2111">
        <v>8</v>
      </c>
      <c r="R2111">
        <v>50000</v>
      </c>
      <c r="S2111">
        <f>VLOOKUP(F2111,DF!$A$2:$B$75,2)*R2111</f>
        <v>102499.99999999999</v>
      </c>
      <c r="T2111">
        <v>0</v>
      </c>
      <c r="U2111">
        <f>VLOOKUP(F2111,DF!$A$2:$B$75,2)*T2111</f>
        <v>0</v>
      </c>
      <c r="V2111" t="s">
        <v>27</v>
      </c>
      <c r="W2111">
        <v>175</v>
      </c>
      <c r="X2111" t="s">
        <v>27</v>
      </c>
      <c r="Y2111">
        <v>0</v>
      </c>
      <c r="Z2111">
        <v>0</v>
      </c>
      <c r="AA2111" t="s">
        <v>27</v>
      </c>
      <c r="AB2111">
        <v>4</v>
      </c>
      <c r="AC2111" t="s">
        <v>197</v>
      </c>
      <c r="AD2111">
        <v>35</v>
      </c>
      <c r="AE2111" t="s">
        <v>150</v>
      </c>
      <c r="AF2111" t="s">
        <v>291</v>
      </c>
      <c r="AG2111" s="1">
        <v>34433</v>
      </c>
      <c r="AH2111">
        <v>1545</v>
      </c>
      <c r="AI2111">
        <v>37.15</v>
      </c>
      <c r="AJ2111">
        <v>-100.77</v>
      </c>
      <c r="AK2111">
        <v>37.270000000000003</v>
      </c>
      <c r="AL2111">
        <v>-100.32</v>
      </c>
      <c r="AM2111" t="s">
        <v>292</v>
      </c>
    </row>
    <row r="2112" spans="1:39" x14ac:dyDescent="0.25">
      <c r="A2112">
        <v>10325897</v>
      </c>
      <c r="B2112" t="s">
        <v>3382</v>
      </c>
      <c r="C2112" t="s">
        <v>90</v>
      </c>
      <c r="D2112" t="s">
        <v>293</v>
      </c>
      <c r="E2112" s="1">
        <v>34433</v>
      </c>
      <c r="F2112" s="3">
        <v>1994</v>
      </c>
      <c r="G2112">
        <v>1545</v>
      </c>
      <c r="H2112" t="s">
        <v>28</v>
      </c>
      <c r="I2112" t="s">
        <v>1588</v>
      </c>
      <c r="J2112">
        <v>2</v>
      </c>
      <c r="K2112">
        <v>0</v>
      </c>
      <c r="L2112">
        <v>0</v>
      </c>
      <c r="M2112">
        <v>10250000</v>
      </c>
      <c r="N2112">
        <v>18</v>
      </c>
      <c r="O2112">
        <v>1700</v>
      </c>
      <c r="P2112">
        <v>0</v>
      </c>
      <c r="Q2112">
        <v>0</v>
      </c>
      <c r="R2112">
        <v>5000000</v>
      </c>
      <c r="S2112">
        <f>VLOOKUP(F2112,DF!$A$2:$B$75,2)*R2112</f>
        <v>10250000</v>
      </c>
      <c r="T2112">
        <v>0</v>
      </c>
      <c r="U2112">
        <f>VLOOKUP(F2112,DF!$A$2:$B$75,2)*T2112</f>
        <v>0</v>
      </c>
      <c r="V2112" t="s">
        <v>27</v>
      </c>
      <c r="W2112">
        <v>119</v>
      </c>
      <c r="X2112" t="s">
        <v>27</v>
      </c>
      <c r="Y2112">
        <v>0</v>
      </c>
      <c r="Z2112">
        <v>0</v>
      </c>
      <c r="AA2112" t="s">
        <v>27</v>
      </c>
      <c r="AB2112">
        <v>4</v>
      </c>
      <c r="AC2112" t="s">
        <v>197</v>
      </c>
      <c r="AD2112">
        <v>1</v>
      </c>
      <c r="AE2112" t="s">
        <v>178</v>
      </c>
      <c r="AF2112" t="s">
        <v>294</v>
      </c>
      <c r="AG2112" s="1">
        <v>34433</v>
      </c>
      <c r="AH2112">
        <v>1610</v>
      </c>
      <c r="AI2112" t="s">
        <v>27</v>
      </c>
      <c r="AJ2112" t="s">
        <v>27</v>
      </c>
      <c r="AK2112" t="s">
        <v>27</v>
      </c>
      <c r="AL2112" t="s">
        <v>27</v>
      </c>
      <c r="AM2112" t="s">
        <v>295</v>
      </c>
    </row>
    <row r="2113" spans="1:39" x14ac:dyDescent="0.25">
      <c r="A2113">
        <v>10324231</v>
      </c>
      <c r="B2113" t="s">
        <v>3419</v>
      </c>
      <c r="C2113" t="s">
        <v>128</v>
      </c>
      <c r="D2113" t="s">
        <v>298</v>
      </c>
      <c r="E2113" s="1">
        <v>34433</v>
      </c>
      <c r="F2113" s="3">
        <v>1994</v>
      </c>
      <c r="G2113">
        <v>1652</v>
      </c>
      <c r="H2113" t="s">
        <v>28</v>
      </c>
      <c r="I2113" t="s">
        <v>1588</v>
      </c>
      <c r="J2113">
        <v>2</v>
      </c>
      <c r="K2113">
        <v>0</v>
      </c>
      <c r="L2113">
        <v>0</v>
      </c>
      <c r="M2113">
        <v>102499.99999999999</v>
      </c>
      <c r="N2113">
        <v>0.8</v>
      </c>
      <c r="O2113">
        <v>200</v>
      </c>
      <c r="P2113">
        <v>0</v>
      </c>
      <c r="Q2113">
        <v>0</v>
      </c>
      <c r="R2113">
        <v>50000</v>
      </c>
      <c r="S2113">
        <f>VLOOKUP(F2113,DF!$A$2:$B$75,2)*R2113</f>
        <v>102499.99999999999</v>
      </c>
      <c r="T2113">
        <v>0</v>
      </c>
      <c r="U2113">
        <f>VLOOKUP(F2113,DF!$A$2:$B$75,2)*T2113</f>
        <v>0</v>
      </c>
      <c r="V2113" t="s">
        <v>27</v>
      </c>
      <c r="W2113">
        <v>25</v>
      </c>
      <c r="X2113" t="s">
        <v>27</v>
      </c>
      <c r="Y2113">
        <v>0</v>
      </c>
      <c r="Z2113">
        <v>0</v>
      </c>
      <c r="AA2113" t="s">
        <v>27</v>
      </c>
      <c r="AB2113">
        <v>16</v>
      </c>
      <c r="AC2113" t="s">
        <v>157</v>
      </c>
      <c r="AD2113">
        <v>167</v>
      </c>
      <c r="AE2113" t="s">
        <v>157</v>
      </c>
      <c r="AF2113" t="s">
        <v>298</v>
      </c>
      <c r="AG2113" s="1">
        <v>34433</v>
      </c>
      <c r="AH2113">
        <v>1656</v>
      </c>
      <c r="AI2113">
        <v>37.450000000000003</v>
      </c>
      <c r="AJ2113">
        <v>-99.77</v>
      </c>
      <c r="AK2113" t="s">
        <v>27</v>
      </c>
      <c r="AL2113" t="s">
        <v>27</v>
      </c>
      <c r="AM2113" t="s">
        <v>300</v>
      </c>
    </row>
    <row r="2114" spans="1:39" x14ac:dyDescent="0.25">
      <c r="A2114">
        <v>10324153</v>
      </c>
      <c r="B2114" t="s">
        <v>3379</v>
      </c>
      <c r="C2114" t="s">
        <v>87</v>
      </c>
      <c r="D2114" t="s">
        <v>27</v>
      </c>
      <c r="E2114" s="1">
        <v>34492</v>
      </c>
      <c r="F2114" s="3">
        <v>1994</v>
      </c>
      <c r="G2114">
        <v>1925</v>
      </c>
      <c r="H2114" t="s">
        <v>28</v>
      </c>
      <c r="I2114" t="s">
        <v>1588</v>
      </c>
      <c r="J2114">
        <v>2</v>
      </c>
      <c r="K2114">
        <v>0</v>
      </c>
      <c r="L2114">
        <v>0</v>
      </c>
      <c r="M2114">
        <v>1024999.9999999999</v>
      </c>
      <c r="N2114">
        <v>10</v>
      </c>
      <c r="O2114">
        <v>800</v>
      </c>
      <c r="P2114">
        <v>0</v>
      </c>
      <c r="Q2114">
        <v>0</v>
      </c>
      <c r="R2114">
        <v>500000</v>
      </c>
      <c r="S2114">
        <f>VLOOKUP(F2114,DF!$A$2:$B$75,2)*R2114</f>
        <v>1024999.9999999999</v>
      </c>
      <c r="T2114">
        <v>0</v>
      </c>
      <c r="U2114">
        <f>VLOOKUP(F2114,DF!$A$2:$B$75,2)*T2114</f>
        <v>0</v>
      </c>
      <c r="V2114" t="s">
        <v>27</v>
      </c>
      <c r="W2114">
        <v>23</v>
      </c>
      <c r="X2114" t="s">
        <v>27</v>
      </c>
      <c r="Y2114">
        <v>0</v>
      </c>
      <c r="Z2114">
        <v>0</v>
      </c>
      <c r="AA2114" t="s">
        <v>27</v>
      </c>
      <c r="AB2114">
        <v>0</v>
      </c>
      <c r="AC2114" t="s">
        <v>27</v>
      </c>
      <c r="AD2114">
        <v>0</v>
      </c>
      <c r="AE2114" t="s">
        <v>27</v>
      </c>
      <c r="AF2114" t="s">
        <v>27</v>
      </c>
      <c r="AG2114" s="1">
        <v>34492</v>
      </c>
      <c r="AH2114">
        <v>1925</v>
      </c>
      <c r="AI2114" t="s">
        <v>27</v>
      </c>
      <c r="AJ2114" t="s">
        <v>27</v>
      </c>
      <c r="AK2114" t="s">
        <v>27</v>
      </c>
      <c r="AL2114" t="s">
        <v>27</v>
      </c>
      <c r="AM2114" t="s">
        <v>310</v>
      </c>
    </row>
    <row r="2115" spans="1:39" x14ac:dyDescent="0.25">
      <c r="A2115">
        <v>10324154</v>
      </c>
      <c r="B2115" t="s">
        <v>3379</v>
      </c>
      <c r="C2115" t="s">
        <v>87</v>
      </c>
      <c r="D2115" t="s">
        <v>311</v>
      </c>
      <c r="E2115" s="1">
        <v>34492</v>
      </c>
      <c r="F2115" s="3">
        <v>1994</v>
      </c>
      <c r="G2115">
        <v>1932</v>
      </c>
      <c r="H2115" t="s">
        <v>28</v>
      </c>
      <c r="I2115" t="s">
        <v>1588</v>
      </c>
      <c r="J2115">
        <v>2</v>
      </c>
      <c r="K2115">
        <v>0</v>
      </c>
      <c r="L2115">
        <v>0</v>
      </c>
      <c r="M2115">
        <v>10250000</v>
      </c>
      <c r="N2115">
        <v>7</v>
      </c>
      <c r="O2115">
        <v>800</v>
      </c>
      <c r="P2115">
        <v>0</v>
      </c>
      <c r="Q2115">
        <v>0</v>
      </c>
      <c r="R2115">
        <v>5000000</v>
      </c>
      <c r="S2115">
        <f>VLOOKUP(F2115,DF!$A$2:$B$75,2)*R2115</f>
        <v>10250000</v>
      </c>
      <c r="T2115">
        <v>0</v>
      </c>
      <c r="U2115">
        <f>VLOOKUP(F2115,DF!$A$2:$B$75,2)*T2115</f>
        <v>0</v>
      </c>
      <c r="V2115" t="s">
        <v>27</v>
      </c>
      <c r="W2115">
        <v>23</v>
      </c>
      <c r="X2115" t="s">
        <v>27</v>
      </c>
      <c r="Y2115">
        <v>0</v>
      </c>
      <c r="Z2115">
        <v>0</v>
      </c>
      <c r="AA2115" t="s">
        <v>27</v>
      </c>
      <c r="AB2115">
        <v>5</v>
      </c>
      <c r="AC2115" t="s">
        <v>183</v>
      </c>
      <c r="AD2115">
        <v>0</v>
      </c>
      <c r="AE2115" t="s">
        <v>27</v>
      </c>
      <c r="AF2115" t="s">
        <v>27</v>
      </c>
      <c r="AG2115" s="1">
        <v>34492</v>
      </c>
      <c r="AH2115">
        <v>2002</v>
      </c>
      <c r="AI2115">
        <v>39.68</v>
      </c>
      <c r="AJ2115">
        <v>-101.8</v>
      </c>
      <c r="AK2115">
        <v>39.57</v>
      </c>
      <c r="AL2115">
        <v>-101.8</v>
      </c>
      <c r="AM2115" t="s">
        <v>312</v>
      </c>
    </row>
    <row r="2116" spans="1:39" x14ac:dyDescent="0.25">
      <c r="A2116">
        <v>10325179</v>
      </c>
      <c r="B2116" t="s">
        <v>3389</v>
      </c>
      <c r="C2116" t="s">
        <v>97</v>
      </c>
      <c r="D2116" t="s">
        <v>306</v>
      </c>
      <c r="E2116" s="1">
        <v>34492</v>
      </c>
      <c r="F2116" s="3">
        <v>1994</v>
      </c>
      <c r="G2116">
        <v>2010</v>
      </c>
      <c r="H2116" t="s">
        <v>28</v>
      </c>
      <c r="I2116" t="s">
        <v>1588</v>
      </c>
      <c r="J2116">
        <v>2</v>
      </c>
      <c r="K2116">
        <v>0</v>
      </c>
      <c r="L2116">
        <v>0</v>
      </c>
      <c r="M2116">
        <v>1024999.9999999999</v>
      </c>
      <c r="N2116">
        <v>2</v>
      </c>
      <c r="O2116">
        <v>500</v>
      </c>
      <c r="P2116">
        <v>0</v>
      </c>
      <c r="Q2116">
        <v>0</v>
      </c>
      <c r="R2116">
        <v>500000</v>
      </c>
      <c r="S2116">
        <f>VLOOKUP(F2116,DF!$A$2:$B$75,2)*R2116</f>
        <v>1024999.9999999999</v>
      </c>
      <c r="T2116">
        <v>0</v>
      </c>
      <c r="U2116">
        <f>VLOOKUP(F2116,DF!$A$2:$B$75,2)*T2116</f>
        <v>0</v>
      </c>
      <c r="V2116" t="s">
        <v>27</v>
      </c>
      <c r="W2116">
        <v>181</v>
      </c>
      <c r="X2116" t="s">
        <v>27</v>
      </c>
      <c r="Y2116">
        <v>0</v>
      </c>
      <c r="Z2116">
        <v>0</v>
      </c>
      <c r="AA2116" t="s">
        <v>27</v>
      </c>
      <c r="AB2116">
        <v>14</v>
      </c>
      <c r="AC2116" t="s">
        <v>248</v>
      </c>
      <c r="AD2116">
        <v>13</v>
      </c>
      <c r="AE2116" t="s">
        <v>248</v>
      </c>
      <c r="AF2116" t="s">
        <v>306</v>
      </c>
      <c r="AG2116" s="1">
        <v>34492</v>
      </c>
      <c r="AH2116">
        <v>2014</v>
      </c>
      <c r="AI2116">
        <v>39.53</v>
      </c>
      <c r="AJ2116">
        <v>-101.72</v>
      </c>
      <c r="AK2116" t="s">
        <v>27</v>
      </c>
      <c r="AL2116" t="s">
        <v>27</v>
      </c>
      <c r="AM2116" t="s">
        <v>314</v>
      </c>
    </row>
    <row r="2117" spans="1:39" x14ac:dyDescent="0.25">
      <c r="A2117">
        <v>10325182</v>
      </c>
      <c r="B2117" t="s">
        <v>3389</v>
      </c>
      <c r="C2117" t="s">
        <v>97</v>
      </c>
      <c r="D2117" t="s">
        <v>316</v>
      </c>
      <c r="E2117" s="1">
        <v>34492</v>
      </c>
      <c r="F2117" s="3">
        <v>1994</v>
      </c>
      <c r="G2117">
        <v>2050</v>
      </c>
      <c r="H2117" t="s">
        <v>28</v>
      </c>
      <c r="I2117" t="s">
        <v>1590</v>
      </c>
      <c r="J2117">
        <v>1</v>
      </c>
      <c r="K2117">
        <v>0</v>
      </c>
      <c r="L2117">
        <v>0</v>
      </c>
      <c r="M2117">
        <v>0</v>
      </c>
      <c r="N2117">
        <v>1</v>
      </c>
      <c r="O2117">
        <v>100</v>
      </c>
      <c r="P2117">
        <v>0</v>
      </c>
      <c r="Q2117">
        <v>0</v>
      </c>
      <c r="R2117">
        <v>0</v>
      </c>
      <c r="S2117">
        <f>VLOOKUP(F2117,DF!$A$2:$B$75,2)*R2117</f>
        <v>0</v>
      </c>
      <c r="T2117">
        <v>0</v>
      </c>
      <c r="U2117">
        <f>VLOOKUP(F2117,DF!$A$2:$B$75,2)*T2117</f>
        <v>0</v>
      </c>
      <c r="V2117" t="s">
        <v>27</v>
      </c>
      <c r="W2117">
        <v>181</v>
      </c>
      <c r="X2117" t="s">
        <v>27</v>
      </c>
      <c r="Y2117">
        <v>0</v>
      </c>
      <c r="Z2117">
        <v>0</v>
      </c>
      <c r="AA2117" t="s">
        <v>27</v>
      </c>
      <c r="AB2117">
        <v>9</v>
      </c>
      <c r="AC2117" t="s">
        <v>140</v>
      </c>
      <c r="AD2117">
        <v>8</v>
      </c>
      <c r="AE2117" t="s">
        <v>140</v>
      </c>
      <c r="AF2117" t="s">
        <v>316</v>
      </c>
      <c r="AG2117" s="1">
        <v>34492</v>
      </c>
      <c r="AH2117">
        <v>2053</v>
      </c>
      <c r="AI2117">
        <v>39.47</v>
      </c>
      <c r="AJ2117">
        <v>-101.52</v>
      </c>
      <c r="AK2117" t="s">
        <v>27</v>
      </c>
      <c r="AL2117" t="s">
        <v>27</v>
      </c>
      <c r="AM2117" t="s">
        <v>317</v>
      </c>
    </row>
    <row r="2118" spans="1:39" x14ac:dyDescent="0.25">
      <c r="A2118">
        <v>10326352</v>
      </c>
      <c r="B2118" t="s">
        <v>3351</v>
      </c>
      <c r="C2118" t="s">
        <v>59</v>
      </c>
      <c r="D2118" t="s">
        <v>318</v>
      </c>
      <c r="E2118" s="1">
        <v>34493</v>
      </c>
      <c r="F2118" s="3">
        <v>1994</v>
      </c>
      <c r="G2118">
        <v>2036</v>
      </c>
      <c r="H2118" t="s">
        <v>28</v>
      </c>
      <c r="I2118" t="s">
        <v>1590</v>
      </c>
      <c r="J2118">
        <v>1</v>
      </c>
      <c r="K2118">
        <v>0</v>
      </c>
      <c r="L2118">
        <v>0</v>
      </c>
      <c r="M2118">
        <v>0</v>
      </c>
      <c r="N2118">
        <v>3</v>
      </c>
      <c r="O2118">
        <v>200</v>
      </c>
      <c r="P2118">
        <v>0</v>
      </c>
      <c r="Q2118">
        <v>0</v>
      </c>
      <c r="R2118">
        <v>0</v>
      </c>
      <c r="S2118">
        <f>VLOOKUP(F2118,DF!$A$2:$B$75,2)*R2118</f>
        <v>0</v>
      </c>
      <c r="T2118">
        <v>0</v>
      </c>
      <c r="U2118">
        <f>VLOOKUP(F2118,DF!$A$2:$B$75,2)*T2118</f>
        <v>0</v>
      </c>
      <c r="V2118" t="s">
        <v>27</v>
      </c>
      <c r="W2118">
        <v>153</v>
      </c>
      <c r="X2118" t="s">
        <v>27</v>
      </c>
      <c r="Y2118">
        <v>0</v>
      </c>
      <c r="Z2118">
        <v>0</v>
      </c>
      <c r="AA2118" t="s">
        <v>27</v>
      </c>
      <c r="AB2118">
        <v>9</v>
      </c>
      <c r="AC2118" t="s">
        <v>140</v>
      </c>
      <c r="AD2118">
        <v>8</v>
      </c>
      <c r="AE2118" t="s">
        <v>140</v>
      </c>
      <c r="AF2118" t="s">
        <v>318</v>
      </c>
      <c r="AG2118" s="1">
        <v>34493</v>
      </c>
      <c r="AH2118">
        <v>2043</v>
      </c>
      <c r="AI2118">
        <v>39.9</v>
      </c>
      <c r="AJ2118">
        <v>-101.18</v>
      </c>
      <c r="AK2118">
        <v>39.869999999999997</v>
      </c>
      <c r="AL2118">
        <v>-101.15</v>
      </c>
      <c r="AM2118" t="s">
        <v>319</v>
      </c>
    </row>
    <row r="2119" spans="1:39" x14ac:dyDescent="0.25">
      <c r="A2119">
        <v>10325007</v>
      </c>
      <c r="B2119" t="s">
        <v>3365</v>
      </c>
      <c r="C2119" t="s">
        <v>73</v>
      </c>
      <c r="D2119" t="s">
        <v>321</v>
      </c>
      <c r="E2119" s="1">
        <v>34493</v>
      </c>
      <c r="F2119" s="3">
        <v>1994</v>
      </c>
      <c r="G2119">
        <v>2240</v>
      </c>
      <c r="H2119" t="s">
        <v>28</v>
      </c>
      <c r="I2119" t="s">
        <v>1590</v>
      </c>
      <c r="J2119">
        <v>1</v>
      </c>
      <c r="K2119">
        <v>0</v>
      </c>
      <c r="L2119">
        <v>0</v>
      </c>
      <c r="M2119">
        <v>102499.99999999999</v>
      </c>
      <c r="N2119">
        <v>2</v>
      </c>
      <c r="O2119">
        <v>300</v>
      </c>
      <c r="P2119">
        <v>0</v>
      </c>
      <c r="Q2119">
        <v>0</v>
      </c>
      <c r="R2119">
        <v>50000</v>
      </c>
      <c r="S2119">
        <f>VLOOKUP(F2119,DF!$A$2:$B$75,2)*R2119</f>
        <v>102499.99999999999</v>
      </c>
      <c r="T2119">
        <v>0</v>
      </c>
      <c r="U2119">
        <f>VLOOKUP(F2119,DF!$A$2:$B$75,2)*T2119</f>
        <v>0</v>
      </c>
      <c r="V2119" t="s">
        <v>27</v>
      </c>
      <c r="W2119">
        <v>193</v>
      </c>
      <c r="X2119" t="s">
        <v>27</v>
      </c>
      <c r="Y2119">
        <v>0</v>
      </c>
      <c r="Z2119">
        <v>0</v>
      </c>
      <c r="AA2119" t="s">
        <v>27</v>
      </c>
      <c r="AB2119">
        <v>15</v>
      </c>
      <c r="AC2119" t="s">
        <v>183</v>
      </c>
      <c r="AD2119">
        <v>17</v>
      </c>
      <c r="AE2119" t="s">
        <v>183</v>
      </c>
      <c r="AF2119" t="s">
        <v>321</v>
      </c>
      <c r="AG2119" s="1">
        <v>34493</v>
      </c>
      <c r="AH2119">
        <v>2245</v>
      </c>
      <c r="AI2119">
        <v>39.130000000000003</v>
      </c>
      <c r="AJ2119">
        <v>-101.05</v>
      </c>
      <c r="AK2119">
        <v>39.07</v>
      </c>
      <c r="AL2119">
        <v>-101.05</v>
      </c>
      <c r="AM2119" t="s">
        <v>322</v>
      </c>
    </row>
    <row r="2120" spans="1:39" x14ac:dyDescent="0.25">
      <c r="A2120">
        <v>10326872</v>
      </c>
      <c r="B2120" t="s">
        <v>3415</v>
      </c>
      <c r="C2120" t="s">
        <v>124</v>
      </c>
      <c r="D2120" t="s">
        <v>323</v>
      </c>
      <c r="E2120" s="1">
        <v>34493</v>
      </c>
      <c r="F2120" s="3">
        <v>1994</v>
      </c>
      <c r="G2120">
        <v>2245</v>
      </c>
      <c r="H2120" t="s">
        <v>28</v>
      </c>
      <c r="I2120" t="s">
        <v>1590</v>
      </c>
      <c r="J2120">
        <v>1</v>
      </c>
      <c r="K2120">
        <v>0</v>
      </c>
      <c r="L2120">
        <v>0</v>
      </c>
      <c r="M2120">
        <v>0</v>
      </c>
      <c r="N2120">
        <v>2</v>
      </c>
      <c r="O2120">
        <v>300</v>
      </c>
      <c r="P2120">
        <v>0</v>
      </c>
      <c r="Q2120">
        <v>0</v>
      </c>
      <c r="R2120">
        <v>0</v>
      </c>
      <c r="S2120">
        <f>VLOOKUP(F2120,DF!$A$2:$B$75,2)*R2120</f>
        <v>0</v>
      </c>
      <c r="T2120">
        <v>0</v>
      </c>
      <c r="U2120">
        <f>VLOOKUP(F2120,DF!$A$2:$B$75,2)*T2120</f>
        <v>0</v>
      </c>
      <c r="V2120" t="s">
        <v>27</v>
      </c>
      <c r="W2120">
        <v>109</v>
      </c>
      <c r="X2120" t="s">
        <v>27</v>
      </c>
      <c r="Y2120">
        <v>0</v>
      </c>
      <c r="Z2120">
        <v>0</v>
      </c>
      <c r="AA2120" t="s">
        <v>27</v>
      </c>
      <c r="AB2120">
        <v>2</v>
      </c>
      <c r="AC2120" t="s">
        <v>140</v>
      </c>
      <c r="AD2120">
        <v>2</v>
      </c>
      <c r="AE2120" t="s">
        <v>161</v>
      </c>
      <c r="AF2120" t="s">
        <v>323</v>
      </c>
      <c r="AG2120" s="1">
        <v>34493</v>
      </c>
      <c r="AH2120">
        <v>2250</v>
      </c>
      <c r="AI2120" t="s">
        <v>27</v>
      </c>
      <c r="AJ2120" t="s">
        <v>27</v>
      </c>
      <c r="AK2120" t="s">
        <v>27</v>
      </c>
      <c r="AL2120" t="s">
        <v>27</v>
      </c>
      <c r="AM2120" t="s">
        <v>324</v>
      </c>
    </row>
    <row r="2121" spans="1:39" x14ac:dyDescent="0.25">
      <c r="A2121">
        <v>10324207</v>
      </c>
      <c r="B2121" t="s">
        <v>3379</v>
      </c>
      <c r="C2121" t="s">
        <v>87</v>
      </c>
      <c r="D2121" t="s">
        <v>311</v>
      </c>
      <c r="E2121" s="1">
        <v>34495</v>
      </c>
      <c r="F2121" s="3">
        <v>1994</v>
      </c>
      <c r="G2121">
        <v>1605</v>
      </c>
      <c r="H2121" t="s">
        <v>28</v>
      </c>
      <c r="I2121" t="s">
        <v>1590</v>
      </c>
      <c r="J2121">
        <v>1</v>
      </c>
      <c r="K2121">
        <v>0</v>
      </c>
      <c r="L2121">
        <v>0</v>
      </c>
      <c r="M2121">
        <v>0</v>
      </c>
      <c r="N2121">
        <v>1</v>
      </c>
      <c r="O2121">
        <v>200</v>
      </c>
      <c r="P2121">
        <v>0</v>
      </c>
      <c r="Q2121">
        <v>0</v>
      </c>
      <c r="R2121">
        <v>0</v>
      </c>
      <c r="S2121">
        <f>VLOOKUP(F2121,DF!$A$2:$B$75,2)*R2121</f>
        <v>0</v>
      </c>
      <c r="T2121">
        <v>0</v>
      </c>
      <c r="U2121">
        <f>VLOOKUP(F2121,DF!$A$2:$B$75,2)*T2121</f>
        <v>0</v>
      </c>
      <c r="V2121" t="s">
        <v>27</v>
      </c>
      <c r="W2121">
        <v>23</v>
      </c>
      <c r="X2121" t="s">
        <v>27</v>
      </c>
      <c r="Y2121">
        <v>0</v>
      </c>
      <c r="Z2121">
        <v>0</v>
      </c>
      <c r="AA2121" t="s">
        <v>27</v>
      </c>
      <c r="AB2121">
        <v>12</v>
      </c>
      <c r="AC2121" t="s">
        <v>161</v>
      </c>
      <c r="AD2121">
        <v>11</v>
      </c>
      <c r="AE2121" t="s">
        <v>161</v>
      </c>
      <c r="AF2121" t="s">
        <v>311</v>
      </c>
      <c r="AG2121" s="1">
        <v>34495</v>
      </c>
      <c r="AH2121">
        <v>1613</v>
      </c>
      <c r="AI2121" t="s">
        <v>27</v>
      </c>
      <c r="AJ2121" t="s">
        <v>27</v>
      </c>
      <c r="AK2121" t="s">
        <v>27</v>
      </c>
      <c r="AL2121" t="s">
        <v>27</v>
      </c>
      <c r="AM2121" t="s">
        <v>326</v>
      </c>
    </row>
    <row r="2122" spans="1:39" x14ac:dyDescent="0.25">
      <c r="A2122">
        <v>10326245</v>
      </c>
      <c r="B2122" t="s">
        <v>3333</v>
      </c>
      <c r="C2122" t="s">
        <v>40</v>
      </c>
      <c r="D2122" t="s">
        <v>340</v>
      </c>
      <c r="E2122" s="1">
        <v>34516</v>
      </c>
      <c r="F2122" s="3">
        <v>1994</v>
      </c>
      <c r="G2122">
        <v>2039</v>
      </c>
      <c r="H2122" t="s">
        <v>28</v>
      </c>
      <c r="I2122" t="s">
        <v>1590</v>
      </c>
      <c r="J2122">
        <v>1</v>
      </c>
      <c r="K2122">
        <v>0</v>
      </c>
      <c r="L2122">
        <v>0</v>
      </c>
      <c r="M2122">
        <v>1127499.9999999998</v>
      </c>
      <c r="N2122">
        <v>11</v>
      </c>
      <c r="O2122">
        <v>75</v>
      </c>
      <c r="P2122">
        <v>0</v>
      </c>
      <c r="Q2122">
        <v>0</v>
      </c>
      <c r="R2122">
        <v>500000</v>
      </c>
      <c r="S2122">
        <f>VLOOKUP(F2122,DF!$A$2:$B$75,2)*R2122</f>
        <v>1024999.9999999999</v>
      </c>
      <c r="T2122">
        <v>50000</v>
      </c>
      <c r="U2122">
        <f>VLOOKUP(F2122,DF!$A$2:$B$75,2)*T2122</f>
        <v>102499.99999999999</v>
      </c>
      <c r="V2122" t="s">
        <v>27</v>
      </c>
      <c r="W2122">
        <v>141</v>
      </c>
      <c r="X2122" t="s">
        <v>27</v>
      </c>
      <c r="Y2122">
        <v>0</v>
      </c>
      <c r="Z2122">
        <v>0</v>
      </c>
      <c r="AA2122" t="s">
        <v>27</v>
      </c>
      <c r="AB2122">
        <v>2</v>
      </c>
      <c r="AC2122" t="s">
        <v>183</v>
      </c>
      <c r="AD2122">
        <v>3</v>
      </c>
      <c r="AE2122" t="s">
        <v>157</v>
      </c>
      <c r="AF2122" t="s">
        <v>341</v>
      </c>
      <c r="AG2122" s="1">
        <v>34516</v>
      </c>
      <c r="AH2122">
        <v>2100</v>
      </c>
      <c r="AI2122">
        <v>39.53</v>
      </c>
      <c r="AJ2122">
        <v>-98.7</v>
      </c>
      <c r="AK2122">
        <v>39.53</v>
      </c>
      <c r="AL2122">
        <v>-98.4</v>
      </c>
      <c r="AM2122" t="s">
        <v>342</v>
      </c>
    </row>
    <row r="2123" spans="1:39" x14ac:dyDescent="0.25">
      <c r="A2123">
        <v>10324229</v>
      </c>
      <c r="B2123" t="s">
        <v>3419</v>
      </c>
      <c r="C2123" t="s">
        <v>128</v>
      </c>
      <c r="D2123" t="s">
        <v>296</v>
      </c>
      <c r="E2123" s="1">
        <v>34433</v>
      </c>
      <c r="F2123" s="3">
        <v>1994</v>
      </c>
      <c r="G2123">
        <v>1624</v>
      </c>
      <c r="H2123" t="s">
        <v>28</v>
      </c>
      <c r="I2123" t="s">
        <v>1578</v>
      </c>
      <c r="J2123">
        <v>0</v>
      </c>
      <c r="K2123">
        <v>0</v>
      </c>
      <c r="L2123">
        <v>0</v>
      </c>
      <c r="M2123">
        <v>0</v>
      </c>
      <c r="N2123">
        <v>0.5</v>
      </c>
      <c r="O2123">
        <v>100</v>
      </c>
      <c r="P2123">
        <v>0</v>
      </c>
      <c r="Q2123">
        <v>0</v>
      </c>
      <c r="R2123">
        <v>0</v>
      </c>
      <c r="S2123">
        <f>VLOOKUP(F2123,DF!$A$2:$B$75,2)*R2123</f>
        <v>0</v>
      </c>
      <c r="T2123">
        <v>0</v>
      </c>
      <c r="U2123">
        <f>VLOOKUP(F2123,DF!$A$2:$B$75,2)*T2123</f>
        <v>0</v>
      </c>
      <c r="V2123" t="s">
        <v>27</v>
      </c>
      <c r="W2123">
        <v>25</v>
      </c>
      <c r="X2123" t="s">
        <v>27</v>
      </c>
      <c r="Y2123">
        <v>0</v>
      </c>
      <c r="Z2123">
        <v>0</v>
      </c>
      <c r="AA2123" t="s">
        <v>27</v>
      </c>
      <c r="AB2123">
        <v>10</v>
      </c>
      <c r="AC2123" t="s">
        <v>197</v>
      </c>
      <c r="AD2123">
        <v>103</v>
      </c>
      <c r="AE2123" t="s">
        <v>197</v>
      </c>
      <c r="AF2123" t="s">
        <v>296</v>
      </c>
      <c r="AG2123" s="1">
        <v>34433</v>
      </c>
      <c r="AH2123">
        <v>1630</v>
      </c>
      <c r="AI2123">
        <v>37.380000000000003</v>
      </c>
      <c r="AJ2123">
        <v>-100.03</v>
      </c>
      <c r="AK2123" t="s">
        <v>27</v>
      </c>
      <c r="AL2123" t="s">
        <v>27</v>
      </c>
      <c r="AM2123" t="s">
        <v>297</v>
      </c>
    </row>
    <row r="2124" spans="1:39" x14ac:dyDescent="0.25">
      <c r="A2124">
        <v>10324230</v>
      </c>
      <c r="B2124" t="s">
        <v>3419</v>
      </c>
      <c r="C2124" t="s">
        <v>128</v>
      </c>
      <c r="D2124" t="s">
        <v>298</v>
      </c>
      <c r="E2124" s="1">
        <v>34433</v>
      </c>
      <c r="F2124" s="3">
        <v>1994</v>
      </c>
      <c r="G2124">
        <v>1641</v>
      </c>
      <c r="H2124" t="s">
        <v>28</v>
      </c>
      <c r="I2124" t="s">
        <v>1578</v>
      </c>
      <c r="J2124">
        <v>0</v>
      </c>
      <c r="K2124">
        <v>0</v>
      </c>
      <c r="L2124">
        <v>0</v>
      </c>
      <c r="M2124">
        <v>0</v>
      </c>
      <c r="N2124">
        <v>1</v>
      </c>
      <c r="O2124">
        <v>100</v>
      </c>
      <c r="P2124">
        <v>0</v>
      </c>
      <c r="Q2124">
        <v>0</v>
      </c>
      <c r="R2124">
        <v>0</v>
      </c>
      <c r="S2124">
        <f>VLOOKUP(F2124,DF!$A$2:$B$75,2)*R2124</f>
        <v>0</v>
      </c>
      <c r="T2124">
        <v>0</v>
      </c>
      <c r="U2124">
        <f>VLOOKUP(F2124,DF!$A$2:$B$75,2)*T2124</f>
        <v>0</v>
      </c>
      <c r="V2124" t="s">
        <v>27</v>
      </c>
      <c r="W2124">
        <v>25</v>
      </c>
      <c r="X2124" t="s">
        <v>27</v>
      </c>
      <c r="Y2124">
        <v>0</v>
      </c>
      <c r="Z2124">
        <v>0</v>
      </c>
      <c r="AA2124" t="s">
        <v>27</v>
      </c>
      <c r="AB2124">
        <v>11</v>
      </c>
      <c r="AC2124" t="s">
        <v>144</v>
      </c>
      <c r="AD2124">
        <v>11</v>
      </c>
      <c r="AE2124" t="s">
        <v>157</v>
      </c>
      <c r="AF2124" t="s">
        <v>298</v>
      </c>
      <c r="AG2124" s="1">
        <v>34433</v>
      </c>
      <c r="AH2124">
        <v>1644</v>
      </c>
      <c r="AI2124">
        <v>37.369999999999997</v>
      </c>
      <c r="AJ2124">
        <v>-99.77</v>
      </c>
      <c r="AK2124" t="s">
        <v>27</v>
      </c>
      <c r="AL2124" t="s">
        <v>27</v>
      </c>
      <c r="AM2124" t="s">
        <v>299</v>
      </c>
    </row>
    <row r="2125" spans="1:39" x14ac:dyDescent="0.25">
      <c r="A2125">
        <v>10326817</v>
      </c>
      <c r="B2125" t="s">
        <v>3408</v>
      </c>
      <c r="C2125" t="s">
        <v>116</v>
      </c>
      <c r="D2125" t="s">
        <v>232</v>
      </c>
      <c r="E2125" s="1">
        <v>34433</v>
      </c>
      <c r="F2125" s="3">
        <v>1994</v>
      </c>
      <c r="G2125">
        <v>1725</v>
      </c>
      <c r="H2125" t="s">
        <v>28</v>
      </c>
      <c r="I2125" t="s">
        <v>1578</v>
      </c>
      <c r="J2125">
        <v>0</v>
      </c>
      <c r="K2125">
        <v>0</v>
      </c>
      <c r="L2125">
        <v>0</v>
      </c>
      <c r="M2125">
        <v>0</v>
      </c>
      <c r="N2125">
        <v>0.1</v>
      </c>
      <c r="O2125">
        <v>25</v>
      </c>
      <c r="P2125">
        <v>0</v>
      </c>
      <c r="Q2125">
        <v>0</v>
      </c>
      <c r="R2125">
        <v>0</v>
      </c>
      <c r="S2125">
        <f>VLOOKUP(F2125,DF!$A$2:$B$75,2)*R2125</f>
        <v>0</v>
      </c>
      <c r="T2125">
        <v>0</v>
      </c>
      <c r="U2125">
        <f>VLOOKUP(F2125,DF!$A$2:$B$75,2)*T2125</f>
        <v>0</v>
      </c>
      <c r="V2125" t="s">
        <v>27</v>
      </c>
      <c r="W2125">
        <v>97</v>
      </c>
      <c r="X2125" t="s">
        <v>27</v>
      </c>
      <c r="Y2125">
        <v>0</v>
      </c>
      <c r="Z2125">
        <v>0</v>
      </c>
      <c r="AA2125" t="s">
        <v>27</v>
      </c>
      <c r="AB2125">
        <v>2</v>
      </c>
      <c r="AC2125" t="s">
        <v>150</v>
      </c>
      <c r="AD2125">
        <v>0</v>
      </c>
      <c r="AE2125" t="s">
        <v>27</v>
      </c>
      <c r="AF2125" t="s">
        <v>27</v>
      </c>
      <c r="AG2125" s="1">
        <v>34433</v>
      </c>
      <c r="AH2125">
        <v>1728</v>
      </c>
      <c r="AI2125">
        <v>37.6</v>
      </c>
      <c r="AJ2125">
        <v>-99.25</v>
      </c>
      <c r="AK2125" t="s">
        <v>27</v>
      </c>
      <c r="AL2125" t="s">
        <v>27</v>
      </c>
      <c r="AM2125" t="s">
        <v>301</v>
      </c>
    </row>
    <row r="2126" spans="1:39" x14ac:dyDescent="0.25">
      <c r="A2126">
        <v>10325805</v>
      </c>
      <c r="B2126" t="s">
        <v>3386</v>
      </c>
      <c r="C2126" t="s">
        <v>94</v>
      </c>
      <c r="D2126" t="s">
        <v>302</v>
      </c>
      <c r="E2126" s="1">
        <v>34433</v>
      </c>
      <c r="F2126" s="3">
        <v>1994</v>
      </c>
      <c r="G2126">
        <v>1850</v>
      </c>
      <c r="H2126" t="s">
        <v>28</v>
      </c>
      <c r="I2126" t="s">
        <v>1578</v>
      </c>
      <c r="J2126">
        <v>0</v>
      </c>
      <c r="K2126">
        <v>0</v>
      </c>
      <c r="L2126">
        <v>0</v>
      </c>
      <c r="M2126">
        <v>0</v>
      </c>
      <c r="N2126">
        <v>0.3</v>
      </c>
      <c r="O2126">
        <v>10</v>
      </c>
      <c r="P2126">
        <v>0</v>
      </c>
      <c r="Q2126">
        <v>0</v>
      </c>
      <c r="R2126">
        <v>0</v>
      </c>
      <c r="S2126">
        <f>VLOOKUP(F2126,DF!$A$2:$B$75,2)*R2126</f>
        <v>0</v>
      </c>
      <c r="T2126">
        <v>0</v>
      </c>
      <c r="U2126">
        <f>VLOOKUP(F2126,DF!$A$2:$B$75,2)*T2126</f>
        <v>0</v>
      </c>
      <c r="V2126" t="s">
        <v>27</v>
      </c>
      <c r="W2126">
        <v>191</v>
      </c>
      <c r="X2126" t="s">
        <v>27</v>
      </c>
      <c r="Y2126">
        <v>0</v>
      </c>
      <c r="Z2126">
        <v>0</v>
      </c>
      <c r="AA2126" t="s">
        <v>27</v>
      </c>
      <c r="AB2126">
        <v>4</v>
      </c>
      <c r="AC2126" t="s">
        <v>140</v>
      </c>
      <c r="AD2126">
        <v>0</v>
      </c>
      <c r="AE2126" t="s">
        <v>27</v>
      </c>
      <c r="AF2126" t="s">
        <v>27</v>
      </c>
      <c r="AG2126" s="1">
        <v>34433</v>
      </c>
      <c r="AH2126">
        <v>1850</v>
      </c>
      <c r="AI2126">
        <v>37.32</v>
      </c>
      <c r="AJ2126">
        <v>-97.47</v>
      </c>
      <c r="AK2126" t="s">
        <v>27</v>
      </c>
      <c r="AL2126" t="s">
        <v>27</v>
      </c>
      <c r="AM2126" t="s">
        <v>303</v>
      </c>
    </row>
    <row r="2127" spans="1:39" x14ac:dyDescent="0.25">
      <c r="A2127">
        <v>10325124</v>
      </c>
      <c r="B2127" t="s">
        <v>3414</v>
      </c>
      <c r="C2127" t="s">
        <v>123</v>
      </c>
      <c r="D2127" t="s">
        <v>304</v>
      </c>
      <c r="E2127" s="1">
        <v>34457</v>
      </c>
      <c r="F2127" s="3">
        <v>1994</v>
      </c>
      <c r="G2127">
        <v>1933</v>
      </c>
      <c r="H2127" t="s">
        <v>28</v>
      </c>
      <c r="I2127" t="s">
        <v>1578</v>
      </c>
      <c r="J2127">
        <v>0</v>
      </c>
      <c r="K2127">
        <v>0</v>
      </c>
      <c r="L2127">
        <v>0</v>
      </c>
      <c r="M2127">
        <v>0</v>
      </c>
      <c r="N2127">
        <v>0.1</v>
      </c>
      <c r="O2127">
        <v>20</v>
      </c>
      <c r="P2127">
        <v>0</v>
      </c>
      <c r="Q2127">
        <v>0</v>
      </c>
      <c r="R2127">
        <v>0</v>
      </c>
      <c r="S2127">
        <f>VLOOKUP(F2127,DF!$A$2:$B$75,2)*R2127</f>
        <v>0</v>
      </c>
      <c r="T2127">
        <v>0</v>
      </c>
      <c r="U2127">
        <f>VLOOKUP(F2127,DF!$A$2:$B$75,2)*T2127</f>
        <v>0</v>
      </c>
      <c r="V2127" t="s">
        <v>27</v>
      </c>
      <c r="W2127">
        <v>199</v>
      </c>
      <c r="X2127" t="s">
        <v>27</v>
      </c>
      <c r="Y2127">
        <v>0</v>
      </c>
      <c r="Z2127">
        <v>0</v>
      </c>
      <c r="AA2127" t="s">
        <v>27</v>
      </c>
      <c r="AB2127">
        <v>9</v>
      </c>
      <c r="AC2127" t="s">
        <v>183</v>
      </c>
      <c r="AD2127">
        <v>0</v>
      </c>
      <c r="AE2127" t="s">
        <v>27</v>
      </c>
      <c r="AF2127" t="s">
        <v>27</v>
      </c>
      <c r="AG2127" s="1">
        <v>34457</v>
      </c>
      <c r="AH2127">
        <v>1933</v>
      </c>
      <c r="AI2127">
        <v>38.72</v>
      </c>
      <c r="AJ2127">
        <v>-101.97</v>
      </c>
      <c r="AK2127" t="s">
        <v>27</v>
      </c>
      <c r="AL2127" t="s">
        <v>27</v>
      </c>
      <c r="AM2127" t="s">
        <v>305</v>
      </c>
    </row>
    <row r="2128" spans="1:39" x14ac:dyDescent="0.25">
      <c r="A2128">
        <v>10325171</v>
      </c>
      <c r="B2128" t="s">
        <v>3389</v>
      </c>
      <c r="C2128" t="s">
        <v>97</v>
      </c>
      <c r="D2128" t="s">
        <v>27</v>
      </c>
      <c r="E2128" s="1">
        <v>34459</v>
      </c>
      <c r="F2128" s="3">
        <v>1994</v>
      </c>
      <c r="G2128">
        <v>2000</v>
      </c>
      <c r="H2128" t="s">
        <v>28</v>
      </c>
      <c r="I2128" t="s">
        <v>1578</v>
      </c>
      <c r="J2128">
        <v>0</v>
      </c>
      <c r="K2128">
        <v>0</v>
      </c>
      <c r="L2128">
        <v>0</v>
      </c>
      <c r="M2128">
        <v>0</v>
      </c>
      <c r="N2128">
        <v>0.3</v>
      </c>
      <c r="O2128">
        <v>20</v>
      </c>
      <c r="P2128">
        <v>0</v>
      </c>
      <c r="Q2128">
        <v>0</v>
      </c>
      <c r="R2128">
        <v>0</v>
      </c>
      <c r="S2128">
        <f>VLOOKUP(F2128,DF!$A$2:$B$75,2)*R2128</f>
        <v>0</v>
      </c>
      <c r="T2128">
        <v>0</v>
      </c>
      <c r="U2128">
        <f>VLOOKUP(F2128,DF!$A$2:$B$75,2)*T2128</f>
        <v>0</v>
      </c>
      <c r="V2128" t="s">
        <v>27</v>
      </c>
      <c r="W2128">
        <v>181</v>
      </c>
      <c r="X2128" t="s">
        <v>27</v>
      </c>
      <c r="Y2128">
        <v>0</v>
      </c>
      <c r="Z2128">
        <v>0</v>
      </c>
      <c r="AA2128" t="s">
        <v>27</v>
      </c>
      <c r="AB2128">
        <v>0</v>
      </c>
      <c r="AC2128" t="s">
        <v>27</v>
      </c>
      <c r="AD2128">
        <v>8</v>
      </c>
      <c r="AE2128" t="s">
        <v>252</v>
      </c>
      <c r="AF2128" t="s">
        <v>306</v>
      </c>
      <c r="AG2128" s="1">
        <v>34459</v>
      </c>
      <c r="AH2128">
        <v>2002</v>
      </c>
      <c r="AI2128" t="s">
        <v>27</v>
      </c>
      <c r="AJ2128" t="s">
        <v>27</v>
      </c>
      <c r="AK2128" t="s">
        <v>27</v>
      </c>
      <c r="AL2128" t="s">
        <v>27</v>
      </c>
      <c r="AM2128" t="s">
        <v>307</v>
      </c>
    </row>
    <row r="2129" spans="1:39" x14ac:dyDescent="0.25">
      <c r="A2129">
        <v>10323517</v>
      </c>
      <c r="B2129" t="s">
        <v>3402</v>
      </c>
      <c r="C2129" t="s">
        <v>110</v>
      </c>
      <c r="D2129" t="s">
        <v>27</v>
      </c>
      <c r="E2129" s="1">
        <v>34490</v>
      </c>
      <c r="F2129" s="3">
        <v>1994</v>
      </c>
      <c r="G2129">
        <v>1620</v>
      </c>
      <c r="H2129" t="s">
        <v>28</v>
      </c>
      <c r="I2129" t="s">
        <v>1578</v>
      </c>
      <c r="J2129">
        <v>0</v>
      </c>
      <c r="K2129">
        <v>0</v>
      </c>
      <c r="L2129">
        <v>0</v>
      </c>
      <c r="M2129">
        <v>0</v>
      </c>
      <c r="N2129">
        <v>1</v>
      </c>
      <c r="O2129">
        <v>100</v>
      </c>
      <c r="P2129">
        <v>0</v>
      </c>
      <c r="Q2129">
        <v>0</v>
      </c>
      <c r="R2129">
        <v>0</v>
      </c>
      <c r="S2129">
        <f>VLOOKUP(F2129,DF!$A$2:$B$75,2)*R2129</f>
        <v>0</v>
      </c>
      <c r="T2129">
        <v>0</v>
      </c>
      <c r="U2129">
        <f>VLOOKUP(F2129,DF!$A$2:$B$75,2)*T2129</f>
        <v>0</v>
      </c>
      <c r="V2129" t="s">
        <v>27</v>
      </c>
      <c r="W2129">
        <v>53</v>
      </c>
      <c r="X2129" t="s">
        <v>27</v>
      </c>
      <c r="Y2129">
        <v>0</v>
      </c>
      <c r="Z2129">
        <v>0</v>
      </c>
      <c r="AA2129" t="s">
        <v>27</v>
      </c>
      <c r="AB2129">
        <v>0</v>
      </c>
      <c r="AC2129" t="s">
        <v>27</v>
      </c>
      <c r="AD2129">
        <v>0</v>
      </c>
      <c r="AE2129" t="s">
        <v>27</v>
      </c>
      <c r="AF2129" t="s">
        <v>27</v>
      </c>
      <c r="AG2129" s="1">
        <v>34490</v>
      </c>
      <c r="AH2129">
        <v>1635</v>
      </c>
      <c r="AI2129" t="s">
        <v>27</v>
      </c>
      <c r="AJ2129" t="s">
        <v>27</v>
      </c>
      <c r="AK2129" t="s">
        <v>27</v>
      </c>
      <c r="AL2129" t="s">
        <v>27</v>
      </c>
      <c r="AM2129" t="s">
        <v>308</v>
      </c>
    </row>
    <row r="2130" spans="1:39" ht="180" x14ac:dyDescent="0.25">
      <c r="A2130">
        <v>10324151</v>
      </c>
      <c r="B2130" t="s">
        <v>3379</v>
      </c>
      <c r="C2130" t="s">
        <v>87</v>
      </c>
      <c r="D2130" t="s">
        <v>27</v>
      </c>
      <c r="E2130" s="1">
        <v>34492</v>
      </c>
      <c r="F2130" s="3">
        <v>1994</v>
      </c>
      <c r="G2130">
        <v>1908</v>
      </c>
      <c r="H2130" t="s">
        <v>28</v>
      </c>
      <c r="I2130" t="s">
        <v>1578</v>
      </c>
      <c r="J2130">
        <v>0</v>
      </c>
      <c r="K2130">
        <v>0</v>
      </c>
      <c r="L2130">
        <v>0</v>
      </c>
      <c r="M2130">
        <v>0</v>
      </c>
      <c r="N2130">
        <v>0.1</v>
      </c>
      <c r="O2130">
        <v>50</v>
      </c>
      <c r="P2130">
        <v>0</v>
      </c>
      <c r="Q2130">
        <v>0</v>
      </c>
      <c r="R2130">
        <v>0</v>
      </c>
      <c r="S2130">
        <f>VLOOKUP(F2130,DF!$A$2:$B$75,2)*R2130</f>
        <v>0</v>
      </c>
      <c r="T2130">
        <v>0</v>
      </c>
      <c r="U2130">
        <f>VLOOKUP(F2130,DF!$A$2:$B$75,2)*T2130</f>
        <v>0</v>
      </c>
      <c r="V2130" t="s">
        <v>27</v>
      </c>
      <c r="W2130">
        <v>23</v>
      </c>
      <c r="X2130" t="s">
        <v>27</v>
      </c>
      <c r="Y2130">
        <v>0</v>
      </c>
      <c r="Z2130">
        <v>0</v>
      </c>
      <c r="AA2130" t="s">
        <v>27</v>
      </c>
      <c r="AB2130">
        <v>0</v>
      </c>
      <c r="AC2130" t="s">
        <v>27</v>
      </c>
      <c r="AD2130">
        <v>0</v>
      </c>
      <c r="AE2130" t="s">
        <v>27</v>
      </c>
      <c r="AF2130" t="s">
        <v>27</v>
      </c>
      <c r="AG2130" s="1">
        <v>34492</v>
      </c>
      <c r="AH2130">
        <v>1908</v>
      </c>
      <c r="AI2130" t="s">
        <v>27</v>
      </c>
      <c r="AJ2130" t="s">
        <v>27</v>
      </c>
      <c r="AK2130" t="s">
        <v>27</v>
      </c>
      <c r="AL2130" t="s">
        <v>27</v>
      </c>
      <c r="AM2130" s="2" t="s">
        <v>309</v>
      </c>
    </row>
    <row r="2131" spans="1:39" x14ac:dyDescent="0.25">
      <c r="A2131">
        <v>10325177</v>
      </c>
      <c r="B2131" t="s">
        <v>3389</v>
      </c>
      <c r="C2131" t="s">
        <v>97</v>
      </c>
      <c r="D2131" t="s">
        <v>306</v>
      </c>
      <c r="E2131" s="1">
        <v>34492</v>
      </c>
      <c r="F2131" s="3">
        <v>1994</v>
      </c>
      <c r="G2131">
        <v>1945</v>
      </c>
      <c r="H2131" t="s">
        <v>28</v>
      </c>
      <c r="I2131" t="s">
        <v>1578</v>
      </c>
      <c r="J2131">
        <v>0</v>
      </c>
      <c r="K2131">
        <v>0</v>
      </c>
      <c r="L2131">
        <v>0</v>
      </c>
      <c r="M2131">
        <v>0</v>
      </c>
      <c r="N2131">
        <v>0.1</v>
      </c>
      <c r="O2131">
        <v>50</v>
      </c>
      <c r="P2131">
        <v>0</v>
      </c>
      <c r="Q2131">
        <v>0</v>
      </c>
      <c r="R2131">
        <v>0</v>
      </c>
      <c r="S2131">
        <f>VLOOKUP(F2131,DF!$A$2:$B$75,2)*R2131</f>
        <v>0</v>
      </c>
      <c r="T2131">
        <v>0</v>
      </c>
      <c r="U2131">
        <f>VLOOKUP(F2131,DF!$A$2:$B$75,2)*T2131</f>
        <v>0</v>
      </c>
      <c r="V2131" t="s">
        <v>27</v>
      </c>
      <c r="W2131">
        <v>181</v>
      </c>
      <c r="X2131" t="s">
        <v>27</v>
      </c>
      <c r="Y2131">
        <v>0</v>
      </c>
      <c r="Z2131">
        <v>0</v>
      </c>
      <c r="AA2131" t="s">
        <v>27</v>
      </c>
      <c r="AB2131">
        <v>14</v>
      </c>
      <c r="AC2131" t="s">
        <v>144</v>
      </c>
      <c r="AD2131">
        <v>0</v>
      </c>
      <c r="AE2131" t="s">
        <v>27</v>
      </c>
      <c r="AF2131" t="s">
        <v>27</v>
      </c>
      <c r="AG2131" s="1">
        <v>34492</v>
      </c>
      <c r="AH2131">
        <v>1945</v>
      </c>
      <c r="AI2131">
        <v>39.58</v>
      </c>
      <c r="AJ2131">
        <v>-101.72</v>
      </c>
      <c r="AK2131" t="s">
        <v>27</v>
      </c>
      <c r="AL2131" t="s">
        <v>27</v>
      </c>
      <c r="AM2131" t="s">
        <v>313</v>
      </c>
    </row>
    <row r="2132" spans="1:39" x14ac:dyDescent="0.25">
      <c r="A2132">
        <v>10325180</v>
      </c>
      <c r="B2132" t="s">
        <v>3389</v>
      </c>
      <c r="C2132" t="s">
        <v>97</v>
      </c>
      <c r="D2132" t="s">
        <v>27</v>
      </c>
      <c r="E2132" s="1">
        <v>34492</v>
      </c>
      <c r="F2132" s="3">
        <v>1994</v>
      </c>
      <c r="G2132">
        <v>2011</v>
      </c>
      <c r="H2132" t="s">
        <v>28</v>
      </c>
      <c r="I2132" t="s">
        <v>1578</v>
      </c>
      <c r="J2132">
        <v>0</v>
      </c>
      <c r="K2132">
        <v>0</v>
      </c>
      <c r="L2132">
        <v>0</v>
      </c>
      <c r="M2132">
        <v>0</v>
      </c>
      <c r="N2132">
        <v>0.5</v>
      </c>
      <c r="O2132">
        <v>30</v>
      </c>
      <c r="P2132">
        <v>0</v>
      </c>
      <c r="Q2132">
        <v>0</v>
      </c>
      <c r="R2132">
        <v>0</v>
      </c>
      <c r="S2132">
        <f>VLOOKUP(F2132,DF!$A$2:$B$75,2)*R2132</f>
        <v>0</v>
      </c>
      <c r="T2132">
        <v>0</v>
      </c>
      <c r="U2132">
        <f>VLOOKUP(F2132,DF!$A$2:$B$75,2)*T2132</f>
        <v>0</v>
      </c>
      <c r="V2132" t="s">
        <v>27</v>
      </c>
      <c r="W2132">
        <v>181</v>
      </c>
      <c r="X2132" t="s">
        <v>27</v>
      </c>
      <c r="Y2132">
        <v>0</v>
      </c>
      <c r="Z2132">
        <v>0</v>
      </c>
      <c r="AA2132" t="s">
        <v>27</v>
      </c>
      <c r="AB2132">
        <v>0</v>
      </c>
      <c r="AC2132" t="s">
        <v>27</v>
      </c>
      <c r="AD2132">
        <v>0</v>
      </c>
      <c r="AE2132" t="s">
        <v>27</v>
      </c>
      <c r="AF2132" t="s">
        <v>27</v>
      </c>
      <c r="AG2132" s="1">
        <v>34492</v>
      </c>
      <c r="AH2132">
        <v>2011</v>
      </c>
      <c r="AI2132" t="s">
        <v>27</v>
      </c>
      <c r="AJ2132" t="s">
        <v>27</v>
      </c>
      <c r="AK2132" t="s">
        <v>27</v>
      </c>
      <c r="AL2132" t="s">
        <v>27</v>
      </c>
      <c r="AM2132" t="s">
        <v>315</v>
      </c>
    </row>
    <row r="2133" spans="1:39" x14ac:dyDescent="0.25">
      <c r="A2133">
        <v>10326353</v>
      </c>
      <c r="B2133" t="s">
        <v>3351</v>
      </c>
      <c r="C2133" t="s">
        <v>59</v>
      </c>
      <c r="D2133" t="s">
        <v>318</v>
      </c>
      <c r="E2133" s="1">
        <v>34493</v>
      </c>
      <c r="F2133" s="3">
        <v>1994</v>
      </c>
      <c r="G2133">
        <v>2110</v>
      </c>
      <c r="H2133" t="s">
        <v>28</v>
      </c>
      <c r="I2133" t="s">
        <v>1578</v>
      </c>
      <c r="J2133">
        <v>0</v>
      </c>
      <c r="K2133">
        <v>0</v>
      </c>
      <c r="L2133">
        <v>0</v>
      </c>
      <c r="M2133">
        <v>0</v>
      </c>
      <c r="N2133">
        <v>1</v>
      </c>
      <c r="O2133">
        <v>50</v>
      </c>
      <c r="P2133">
        <v>0</v>
      </c>
      <c r="Q2133">
        <v>0</v>
      </c>
      <c r="R2133">
        <v>0</v>
      </c>
      <c r="S2133">
        <f>VLOOKUP(F2133,DF!$A$2:$B$75,2)*R2133</f>
        <v>0</v>
      </c>
      <c r="T2133">
        <v>0</v>
      </c>
      <c r="U2133">
        <f>VLOOKUP(F2133,DF!$A$2:$B$75,2)*T2133</f>
        <v>0</v>
      </c>
      <c r="V2133" t="s">
        <v>27</v>
      </c>
      <c r="W2133">
        <v>153</v>
      </c>
      <c r="X2133" t="s">
        <v>27</v>
      </c>
      <c r="Y2133">
        <v>0</v>
      </c>
      <c r="Z2133">
        <v>0</v>
      </c>
      <c r="AA2133" t="s">
        <v>27</v>
      </c>
      <c r="AB2133">
        <v>6</v>
      </c>
      <c r="AC2133" t="s">
        <v>183</v>
      </c>
      <c r="AD2133">
        <v>0</v>
      </c>
      <c r="AE2133" t="s">
        <v>27</v>
      </c>
      <c r="AF2133" t="s">
        <v>27</v>
      </c>
      <c r="AG2133" s="1">
        <v>34493</v>
      </c>
      <c r="AH2133">
        <v>2111</v>
      </c>
      <c r="AI2133">
        <v>39.700000000000003</v>
      </c>
      <c r="AJ2133">
        <v>-101.05</v>
      </c>
      <c r="AK2133" t="s">
        <v>27</v>
      </c>
      <c r="AL2133" t="s">
        <v>27</v>
      </c>
      <c r="AM2133" t="s">
        <v>320</v>
      </c>
    </row>
    <row r="2134" spans="1:39" x14ac:dyDescent="0.25">
      <c r="A2134">
        <v>10325184</v>
      </c>
      <c r="B2134" t="s">
        <v>3389</v>
      </c>
      <c r="C2134" t="s">
        <v>97</v>
      </c>
      <c r="D2134" t="s">
        <v>306</v>
      </c>
      <c r="E2134" s="1">
        <v>34495</v>
      </c>
      <c r="F2134" s="3">
        <v>1994</v>
      </c>
      <c r="G2134">
        <v>1450</v>
      </c>
      <c r="H2134" t="s">
        <v>28</v>
      </c>
      <c r="I2134" t="s">
        <v>1578</v>
      </c>
      <c r="J2134">
        <v>0</v>
      </c>
      <c r="K2134">
        <v>0</v>
      </c>
      <c r="L2134">
        <v>0</v>
      </c>
      <c r="M2134">
        <v>0</v>
      </c>
      <c r="N2134">
        <v>0.1</v>
      </c>
      <c r="O2134">
        <v>50</v>
      </c>
      <c r="P2134">
        <v>0</v>
      </c>
      <c r="Q2134">
        <v>0</v>
      </c>
      <c r="R2134">
        <v>0</v>
      </c>
      <c r="S2134">
        <f>VLOOKUP(F2134,DF!$A$2:$B$75,2)*R2134</f>
        <v>0</v>
      </c>
      <c r="T2134">
        <v>0</v>
      </c>
      <c r="U2134">
        <f>VLOOKUP(F2134,DF!$A$2:$B$75,2)*T2134</f>
        <v>0</v>
      </c>
      <c r="V2134" t="s">
        <v>27</v>
      </c>
      <c r="W2134">
        <v>181</v>
      </c>
      <c r="X2134" t="s">
        <v>27</v>
      </c>
      <c r="Y2134">
        <v>0</v>
      </c>
      <c r="Z2134">
        <v>0</v>
      </c>
      <c r="AA2134" t="s">
        <v>27</v>
      </c>
      <c r="AB2134">
        <v>2</v>
      </c>
      <c r="AC2134" t="s">
        <v>140</v>
      </c>
      <c r="AD2134">
        <v>0</v>
      </c>
      <c r="AE2134" t="s">
        <v>27</v>
      </c>
      <c r="AF2134" t="s">
        <v>27</v>
      </c>
      <c r="AG2134" s="1">
        <v>34495</v>
      </c>
      <c r="AH2134">
        <v>1450</v>
      </c>
      <c r="AI2134">
        <v>39.369999999999997</v>
      </c>
      <c r="AJ2134">
        <v>-101.75</v>
      </c>
      <c r="AK2134" t="s">
        <v>27</v>
      </c>
      <c r="AL2134" t="s">
        <v>27</v>
      </c>
      <c r="AM2134" t="s">
        <v>325</v>
      </c>
    </row>
    <row r="2135" spans="1:39" x14ac:dyDescent="0.25">
      <c r="A2135">
        <v>10326355</v>
      </c>
      <c r="B2135" t="s">
        <v>3351</v>
      </c>
      <c r="C2135" t="s">
        <v>59</v>
      </c>
      <c r="D2135" t="s">
        <v>27</v>
      </c>
      <c r="E2135" s="1">
        <v>34495</v>
      </c>
      <c r="F2135" s="3">
        <v>1994</v>
      </c>
      <c r="G2135">
        <v>1646</v>
      </c>
      <c r="H2135" t="s">
        <v>28</v>
      </c>
      <c r="I2135" t="s">
        <v>1578</v>
      </c>
      <c r="J2135">
        <v>0</v>
      </c>
      <c r="K2135">
        <v>0</v>
      </c>
      <c r="L2135">
        <v>0</v>
      </c>
      <c r="M2135">
        <v>0</v>
      </c>
      <c r="N2135">
        <v>1</v>
      </c>
      <c r="O2135">
        <v>100</v>
      </c>
      <c r="P2135">
        <v>0</v>
      </c>
      <c r="Q2135">
        <v>0</v>
      </c>
      <c r="R2135">
        <v>0</v>
      </c>
      <c r="S2135">
        <f>VLOOKUP(F2135,DF!$A$2:$B$75,2)*R2135</f>
        <v>0</v>
      </c>
      <c r="T2135">
        <v>0</v>
      </c>
      <c r="U2135">
        <f>VLOOKUP(F2135,DF!$A$2:$B$75,2)*T2135</f>
        <v>0</v>
      </c>
      <c r="V2135" t="s">
        <v>27</v>
      </c>
      <c r="W2135">
        <v>153</v>
      </c>
      <c r="X2135" t="s">
        <v>27</v>
      </c>
      <c r="Y2135">
        <v>0</v>
      </c>
      <c r="Z2135">
        <v>0</v>
      </c>
      <c r="AA2135" t="s">
        <v>27</v>
      </c>
      <c r="AB2135">
        <v>0</v>
      </c>
      <c r="AC2135" t="s">
        <v>27</v>
      </c>
      <c r="AD2135">
        <v>0</v>
      </c>
      <c r="AE2135" t="s">
        <v>27</v>
      </c>
      <c r="AF2135" t="s">
        <v>27</v>
      </c>
      <c r="AG2135" s="1">
        <v>34495</v>
      </c>
      <c r="AH2135">
        <v>1646</v>
      </c>
      <c r="AI2135" t="s">
        <v>27</v>
      </c>
      <c r="AJ2135" t="s">
        <v>27</v>
      </c>
      <c r="AK2135" t="s">
        <v>27</v>
      </c>
      <c r="AL2135" t="s">
        <v>27</v>
      </c>
      <c r="AM2135" t="s">
        <v>327</v>
      </c>
    </row>
    <row r="2136" spans="1:39" x14ac:dyDescent="0.25">
      <c r="A2136">
        <v>10325185</v>
      </c>
      <c r="B2136" t="s">
        <v>3389</v>
      </c>
      <c r="C2136" t="s">
        <v>97</v>
      </c>
      <c r="D2136" t="s">
        <v>328</v>
      </c>
      <c r="E2136" s="1">
        <v>34495</v>
      </c>
      <c r="F2136" s="3">
        <v>1994</v>
      </c>
      <c r="G2136">
        <v>1647</v>
      </c>
      <c r="H2136" t="s">
        <v>28</v>
      </c>
      <c r="I2136" t="s">
        <v>1578</v>
      </c>
      <c r="J2136">
        <v>0</v>
      </c>
      <c r="K2136">
        <v>0</v>
      </c>
      <c r="L2136">
        <v>0</v>
      </c>
      <c r="M2136">
        <v>0</v>
      </c>
      <c r="N2136">
        <v>0.5</v>
      </c>
      <c r="O2136">
        <v>400</v>
      </c>
      <c r="P2136">
        <v>0</v>
      </c>
      <c r="Q2136">
        <v>0</v>
      </c>
      <c r="R2136">
        <v>0</v>
      </c>
      <c r="S2136">
        <f>VLOOKUP(F2136,DF!$A$2:$B$75,2)*R2136</f>
        <v>0</v>
      </c>
      <c r="T2136">
        <v>0</v>
      </c>
      <c r="U2136">
        <f>VLOOKUP(F2136,DF!$A$2:$B$75,2)*T2136</f>
        <v>0</v>
      </c>
      <c r="V2136" t="s">
        <v>27</v>
      </c>
      <c r="W2136">
        <v>181</v>
      </c>
      <c r="X2136" t="s">
        <v>27</v>
      </c>
      <c r="Y2136">
        <v>0</v>
      </c>
      <c r="Z2136">
        <v>0</v>
      </c>
      <c r="AA2136" t="s">
        <v>27</v>
      </c>
      <c r="AB2136">
        <v>13</v>
      </c>
      <c r="AC2136" t="s">
        <v>248</v>
      </c>
      <c r="AD2136">
        <v>0</v>
      </c>
      <c r="AE2136" t="s">
        <v>27</v>
      </c>
      <c r="AF2136" t="s">
        <v>27</v>
      </c>
      <c r="AG2136" s="1">
        <v>34495</v>
      </c>
      <c r="AH2136">
        <v>1648</v>
      </c>
      <c r="AI2136">
        <v>39.53</v>
      </c>
      <c r="AJ2136">
        <v>-101.93</v>
      </c>
      <c r="AK2136" t="s">
        <v>27</v>
      </c>
      <c r="AL2136" t="s">
        <v>27</v>
      </c>
      <c r="AM2136" t="s">
        <v>329</v>
      </c>
    </row>
    <row r="2137" spans="1:39" x14ac:dyDescent="0.25">
      <c r="A2137">
        <v>10325186</v>
      </c>
      <c r="B2137" t="s">
        <v>3389</v>
      </c>
      <c r="C2137" t="s">
        <v>97</v>
      </c>
      <c r="D2137" t="s">
        <v>328</v>
      </c>
      <c r="E2137" s="1">
        <v>34495</v>
      </c>
      <c r="F2137" s="3">
        <v>1994</v>
      </c>
      <c r="G2137">
        <v>1657</v>
      </c>
      <c r="H2137" t="s">
        <v>28</v>
      </c>
      <c r="I2137" t="s">
        <v>1578</v>
      </c>
      <c r="J2137">
        <v>0</v>
      </c>
      <c r="K2137">
        <v>0</v>
      </c>
      <c r="L2137">
        <v>0</v>
      </c>
      <c r="M2137">
        <v>0</v>
      </c>
      <c r="N2137">
        <v>0.1</v>
      </c>
      <c r="O2137">
        <v>20</v>
      </c>
      <c r="P2137">
        <v>0</v>
      </c>
      <c r="Q2137">
        <v>0</v>
      </c>
      <c r="R2137">
        <v>0</v>
      </c>
      <c r="S2137">
        <f>VLOOKUP(F2137,DF!$A$2:$B$75,2)*R2137</f>
        <v>0</v>
      </c>
      <c r="T2137">
        <v>0</v>
      </c>
      <c r="U2137">
        <f>VLOOKUP(F2137,DF!$A$2:$B$75,2)*T2137</f>
        <v>0</v>
      </c>
      <c r="V2137" t="s">
        <v>27</v>
      </c>
      <c r="W2137">
        <v>181</v>
      </c>
      <c r="X2137" t="s">
        <v>27</v>
      </c>
      <c r="Y2137">
        <v>0</v>
      </c>
      <c r="Z2137">
        <v>0</v>
      </c>
      <c r="AA2137" t="s">
        <v>27</v>
      </c>
      <c r="AB2137">
        <v>12</v>
      </c>
      <c r="AC2137" t="s">
        <v>248</v>
      </c>
      <c r="AD2137">
        <v>0</v>
      </c>
      <c r="AE2137" t="s">
        <v>27</v>
      </c>
      <c r="AF2137" t="s">
        <v>27</v>
      </c>
      <c r="AG2137" s="1">
        <v>34495</v>
      </c>
      <c r="AH2137">
        <v>1657</v>
      </c>
      <c r="AI2137">
        <v>39.520000000000003</v>
      </c>
      <c r="AJ2137">
        <v>-101.93</v>
      </c>
      <c r="AK2137" t="s">
        <v>27</v>
      </c>
      <c r="AL2137" t="s">
        <v>27</v>
      </c>
      <c r="AM2137" t="s">
        <v>329</v>
      </c>
    </row>
    <row r="2138" spans="1:39" x14ac:dyDescent="0.25">
      <c r="A2138">
        <v>10325269</v>
      </c>
      <c r="B2138" t="s">
        <v>3389</v>
      </c>
      <c r="C2138" t="s">
        <v>97</v>
      </c>
      <c r="D2138" t="s">
        <v>27</v>
      </c>
      <c r="E2138" s="1">
        <v>34495</v>
      </c>
      <c r="F2138" s="3">
        <v>1994</v>
      </c>
      <c r="G2138">
        <v>1715</v>
      </c>
      <c r="H2138" t="s">
        <v>28</v>
      </c>
      <c r="I2138" t="s">
        <v>1578</v>
      </c>
      <c r="J2138">
        <v>0</v>
      </c>
      <c r="K2138">
        <v>0</v>
      </c>
      <c r="L2138">
        <v>0</v>
      </c>
      <c r="M2138">
        <v>0</v>
      </c>
      <c r="N2138">
        <v>0.1</v>
      </c>
      <c r="O2138">
        <v>20</v>
      </c>
      <c r="P2138">
        <v>0</v>
      </c>
      <c r="Q2138">
        <v>0</v>
      </c>
      <c r="R2138">
        <v>0</v>
      </c>
      <c r="S2138">
        <f>VLOOKUP(F2138,DF!$A$2:$B$75,2)*R2138</f>
        <v>0</v>
      </c>
      <c r="T2138">
        <v>0</v>
      </c>
      <c r="U2138">
        <f>VLOOKUP(F2138,DF!$A$2:$B$75,2)*T2138</f>
        <v>0</v>
      </c>
      <c r="V2138" t="s">
        <v>27</v>
      </c>
      <c r="W2138">
        <v>181</v>
      </c>
      <c r="X2138" t="s">
        <v>27</v>
      </c>
      <c r="Y2138">
        <v>0</v>
      </c>
      <c r="Z2138">
        <v>0</v>
      </c>
      <c r="AA2138" t="s">
        <v>27</v>
      </c>
      <c r="AB2138">
        <v>0</v>
      </c>
      <c r="AC2138" t="s">
        <v>27</v>
      </c>
      <c r="AD2138">
        <v>0</v>
      </c>
      <c r="AE2138" t="s">
        <v>27</v>
      </c>
      <c r="AF2138" t="s">
        <v>27</v>
      </c>
      <c r="AG2138" s="1">
        <v>34495</v>
      </c>
      <c r="AH2138">
        <v>1715</v>
      </c>
      <c r="AI2138">
        <v>39.479999999999997</v>
      </c>
      <c r="AJ2138">
        <v>-101.88</v>
      </c>
      <c r="AK2138" t="s">
        <v>27</v>
      </c>
      <c r="AL2138" t="s">
        <v>27</v>
      </c>
      <c r="AM2138" t="s">
        <v>329</v>
      </c>
    </row>
    <row r="2139" spans="1:39" x14ac:dyDescent="0.25">
      <c r="A2139">
        <v>10325272</v>
      </c>
      <c r="B2139" t="s">
        <v>3389</v>
      </c>
      <c r="C2139" t="s">
        <v>97</v>
      </c>
      <c r="D2139" t="s">
        <v>27</v>
      </c>
      <c r="E2139" s="1">
        <v>34495</v>
      </c>
      <c r="F2139" s="3">
        <v>1994</v>
      </c>
      <c r="G2139">
        <v>1753</v>
      </c>
      <c r="H2139" t="s">
        <v>28</v>
      </c>
      <c r="I2139" t="s">
        <v>1578</v>
      </c>
      <c r="J2139">
        <v>0</v>
      </c>
      <c r="K2139">
        <v>0</v>
      </c>
      <c r="L2139">
        <v>0</v>
      </c>
      <c r="M2139">
        <v>0</v>
      </c>
      <c r="N2139">
        <v>0.1</v>
      </c>
      <c r="O2139">
        <v>20</v>
      </c>
      <c r="P2139">
        <v>0</v>
      </c>
      <c r="Q2139">
        <v>0</v>
      </c>
      <c r="R2139">
        <v>0</v>
      </c>
      <c r="S2139">
        <f>VLOOKUP(F2139,DF!$A$2:$B$75,2)*R2139</f>
        <v>0</v>
      </c>
      <c r="T2139">
        <v>0</v>
      </c>
      <c r="U2139">
        <f>VLOOKUP(F2139,DF!$A$2:$B$75,2)*T2139</f>
        <v>0</v>
      </c>
      <c r="V2139" t="s">
        <v>27</v>
      </c>
      <c r="W2139">
        <v>181</v>
      </c>
      <c r="X2139" t="s">
        <v>27</v>
      </c>
      <c r="Y2139">
        <v>0</v>
      </c>
      <c r="Z2139">
        <v>0</v>
      </c>
      <c r="AA2139" t="s">
        <v>27</v>
      </c>
      <c r="AB2139">
        <v>0</v>
      </c>
      <c r="AC2139" t="s">
        <v>27</v>
      </c>
      <c r="AD2139">
        <v>0</v>
      </c>
      <c r="AE2139" t="s">
        <v>27</v>
      </c>
      <c r="AF2139" t="s">
        <v>27</v>
      </c>
      <c r="AG2139" s="1">
        <v>34495</v>
      </c>
      <c r="AH2139">
        <v>1753</v>
      </c>
      <c r="AI2139">
        <v>39.32</v>
      </c>
      <c r="AJ2139">
        <v>-101.72</v>
      </c>
      <c r="AK2139" t="s">
        <v>27</v>
      </c>
      <c r="AL2139" t="s">
        <v>27</v>
      </c>
      <c r="AM2139" t="s">
        <v>330</v>
      </c>
    </row>
    <row r="2140" spans="1:39" x14ac:dyDescent="0.25">
      <c r="A2140">
        <v>10325008</v>
      </c>
      <c r="B2140" t="s">
        <v>3365</v>
      </c>
      <c r="C2140" t="s">
        <v>73</v>
      </c>
      <c r="D2140" t="s">
        <v>321</v>
      </c>
      <c r="E2140" s="1">
        <v>34495</v>
      </c>
      <c r="F2140" s="3">
        <v>1994</v>
      </c>
      <c r="G2140">
        <v>1756</v>
      </c>
      <c r="H2140" t="s">
        <v>28</v>
      </c>
      <c r="I2140" t="s">
        <v>1578</v>
      </c>
      <c r="J2140">
        <v>0</v>
      </c>
      <c r="K2140">
        <v>0</v>
      </c>
      <c r="L2140">
        <v>0</v>
      </c>
      <c r="M2140">
        <v>0</v>
      </c>
      <c r="N2140">
        <v>0.1</v>
      </c>
      <c r="O2140">
        <v>20</v>
      </c>
      <c r="P2140">
        <v>0</v>
      </c>
      <c r="Q2140">
        <v>0</v>
      </c>
      <c r="R2140">
        <v>0</v>
      </c>
      <c r="S2140">
        <f>VLOOKUP(F2140,DF!$A$2:$B$75,2)*R2140</f>
        <v>0</v>
      </c>
      <c r="T2140">
        <v>0</v>
      </c>
      <c r="U2140">
        <f>VLOOKUP(F2140,DF!$A$2:$B$75,2)*T2140</f>
        <v>0</v>
      </c>
      <c r="V2140" t="s">
        <v>27</v>
      </c>
      <c r="W2140">
        <v>193</v>
      </c>
      <c r="X2140" t="s">
        <v>27</v>
      </c>
      <c r="Y2140">
        <v>0</v>
      </c>
      <c r="Z2140">
        <v>0</v>
      </c>
      <c r="AA2140" t="s">
        <v>27</v>
      </c>
      <c r="AB2140">
        <v>7</v>
      </c>
      <c r="AC2140" t="s">
        <v>140</v>
      </c>
      <c r="AD2140">
        <v>0</v>
      </c>
      <c r="AE2140" t="s">
        <v>27</v>
      </c>
      <c r="AF2140" t="s">
        <v>27</v>
      </c>
      <c r="AG2140" s="1">
        <v>34495</v>
      </c>
      <c r="AH2140">
        <v>1756</v>
      </c>
      <c r="AI2140">
        <v>39.479999999999997</v>
      </c>
      <c r="AJ2140">
        <v>-101.15</v>
      </c>
      <c r="AK2140" t="s">
        <v>27</v>
      </c>
      <c r="AL2140" t="s">
        <v>27</v>
      </c>
      <c r="AM2140" t="s">
        <v>331</v>
      </c>
    </row>
    <row r="2141" spans="1:39" x14ac:dyDescent="0.25">
      <c r="A2141">
        <v>10326356</v>
      </c>
      <c r="B2141" t="s">
        <v>3351</v>
      </c>
      <c r="C2141" t="s">
        <v>59</v>
      </c>
      <c r="D2141" t="s">
        <v>332</v>
      </c>
      <c r="E2141" s="1">
        <v>34496</v>
      </c>
      <c r="F2141" s="3">
        <v>1994</v>
      </c>
      <c r="G2141">
        <v>1905</v>
      </c>
      <c r="H2141" t="s">
        <v>28</v>
      </c>
      <c r="I2141" t="s">
        <v>1578</v>
      </c>
      <c r="J2141">
        <v>0</v>
      </c>
      <c r="K2141">
        <v>0</v>
      </c>
      <c r="L2141">
        <v>0</v>
      </c>
      <c r="M2141">
        <v>0</v>
      </c>
      <c r="N2141">
        <v>0.2</v>
      </c>
      <c r="O2141">
        <v>50</v>
      </c>
      <c r="P2141">
        <v>0</v>
      </c>
      <c r="Q2141">
        <v>0</v>
      </c>
      <c r="R2141">
        <v>0</v>
      </c>
      <c r="S2141">
        <f>VLOOKUP(F2141,DF!$A$2:$B$75,2)*R2141</f>
        <v>0</v>
      </c>
      <c r="T2141">
        <v>0</v>
      </c>
      <c r="U2141">
        <f>VLOOKUP(F2141,DF!$A$2:$B$75,2)*T2141</f>
        <v>0</v>
      </c>
      <c r="V2141" t="s">
        <v>27</v>
      </c>
      <c r="W2141">
        <v>153</v>
      </c>
      <c r="X2141" t="s">
        <v>27</v>
      </c>
      <c r="Y2141">
        <v>0</v>
      </c>
      <c r="Z2141">
        <v>0</v>
      </c>
      <c r="AA2141" t="s">
        <v>27</v>
      </c>
      <c r="AB2141">
        <v>14</v>
      </c>
      <c r="AC2141" t="s">
        <v>178</v>
      </c>
      <c r="AD2141">
        <v>0</v>
      </c>
      <c r="AE2141" t="s">
        <v>27</v>
      </c>
      <c r="AF2141" t="s">
        <v>27</v>
      </c>
      <c r="AG2141" s="1">
        <v>34496</v>
      </c>
      <c r="AH2141">
        <v>1905</v>
      </c>
      <c r="AI2141" t="s">
        <v>27</v>
      </c>
      <c r="AJ2141" t="s">
        <v>27</v>
      </c>
      <c r="AK2141" t="s">
        <v>27</v>
      </c>
      <c r="AL2141" t="s">
        <v>27</v>
      </c>
      <c r="AM2141" t="s">
        <v>333</v>
      </c>
    </row>
    <row r="2142" spans="1:39" x14ac:dyDescent="0.25">
      <c r="A2142">
        <v>10326874</v>
      </c>
      <c r="B2142" t="s">
        <v>3415</v>
      </c>
      <c r="C2142" t="s">
        <v>124</v>
      </c>
      <c r="D2142" t="s">
        <v>334</v>
      </c>
      <c r="E2142" s="1">
        <v>34496</v>
      </c>
      <c r="F2142" s="3">
        <v>1994</v>
      </c>
      <c r="G2142">
        <v>2123</v>
      </c>
      <c r="H2142" t="s">
        <v>28</v>
      </c>
      <c r="I2142" t="s">
        <v>1578</v>
      </c>
      <c r="J2142">
        <v>0</v>
      </c>
      <c r="K2142">
        <v>0</v>
      </c>
      <c r="L2142">
        <v>0</v>
      </c>
      <c r="M2142">
        <v>0</v>
      </c>
      <c r="N2142">
        <v>2</v>
      </c>
      <c r="O2142">
        <v>50</v>
      </c>
      <c r="P2142">
        <v>0</v>
      </c>
      <c r="Q2142">
        <v>0</v>
      </c>
      <c r="R2142">
        <v>0</v>
      </c>
      <c r="S2142">
        <f>VLOOKUP(F2142,DF!$A$2:$B$75,2)*R2142</f>
        <v>0</v>
      </c>
      <c r="T2142">
        <v>0</v>
      </c>
      <c r="U2142">
        <f>VLOOKUP(F2142,DF!$A$2:$B$75,2)*T2142</f>
        <v>0</v>
      </c>
      <c r="V2142" t="s">
        <v>27</v>
      </c>
      <c r="W2142">
        <v>109</v>
      </c>
      <c r="X2142" t="s">
        <v>27</v>
      </c>
      <c r="Y2142">
        <v>0</v>
      </c>
      <c r="Z2142">
        <v>0</v>
      </c>
      <c r="AA2142" t="s">
        <v>27</v>
      </c>
      <c r="AB2142">
        <v>5</v>
      </c>
      <c r="AC2142" t="s">
        <v>197</v>
      </c>
      <c r="AD2142">
        <v>0</v>
      </c>
      <c r="AE2142" t="s">
        <v>27</v>
      </c>
      <c r="AF2142" t="s">
        <v>27</v>
      </c>
      <c r="AG2142" s="1">
        <v>34496</v>
      </c>
      <c r="AH2142">
        <v>2135</v>
      </c>
      <c r="AI2142">
        <v>38.93</v>
      </c>
      <c r="AJ2142">
        <v>-101.48</v>
      </c>
      <c r="AK2142" t="s">
        <v>27</v>
      </c>
      <c r="AL2142" t="s">
        <v>27</v>
      </c>
      <c r="AM2142" t="s">
        <v>335</v>
      </c>
    </row>
    <row r="2143" spans="1:39" x14ac:dyDescent="0.25">
      <c r="A2143">
        <v>10326684</v>
      </c>
      <c r="B2143" t="s">
        <v>3366</v>
      </c>
      <c r="C2143" t="s">
        <v>74</v>
      </c>
      <c r="D2143" t="s">
        <v>336</v>
      </c>
      <c r="E2143" s="1">
        <v>34507</v>
      </c>
      <c r="F2143" s="3">
        <v>1994</v>
      </c>
      <c r="G2143">
        <v>1615</v>
      </c>
      <c r="H2143" t="s">
        <v>28</v>
      </c>
      <c r="I2143" t="s">
        <v>1578</v>
      </c>
      <c r="J2143">
        <v>0</v>
      </c>
      <c r="K2143">
        <v>0</v>
      </c>
      <c r="L2143">
        <v>0</v>
      </c>
      <c r="M2143">
        <v>0</v>
      </c>
      <c r="N2143">
        <v>0.1</v>
      </c>
      <c r="O2143">
        <v>10</v>
      </c>
      <c r="P2143">
        <v>0</v>
      </c>
      <c r="Q2143">
        <v>0</v>
      </c>
      <c r="R2143">
        <v>0</v>
      </c>
      <c r="S2143">
        <f>VLOOKUP(F2143,DF!$A$2:$B$75,2)*R2143</f>
        <v>0</v>
      </c>
      <c r="T2143">
        <v>0</v>
      </c>
      <c r="U2143">
        <f>VLOOKUP(F2143,DF!$A$2:$B$75,2)*T2143</f>
        <v>0</v>
      </c>
      <c r="V2143" t="s">
        <v>27</v>
      </c>
      <c r="W2143">
        <v>93</v>
      </c>
      <c r="X2143" t="s">
        <v>27</v>
      </c>
      <c r="Y2143">
        <v>0</v>
      </c>
      <c r="Z2143">
        <v>0</v>
      </c>
      <c r="AA2143" t="s">
        <v>27</v>
      </c>
      <c r="AB2143">
        <v>5</v>
      </c>
      <c r="AC2143" t="s">
        <v>183</v>
      </c>
      <c r="AD2143">
        <v>0</v>
      </c>
      <c r="AE2143" t="s">
        <v>27</v>
      </c>
      <c r="AF2143" t="s">
        <v>27</v>
      </c>
      <c r="AG2143" s="1">
        <v>34507</v>
      </c>
      <c r="AH2143">
        <v>1615</v>
      </c>
      <c r="AI2143">
        <v>38.200000000000003</v>
      </c>
      <c r="AJ2143">
        <v>-101.3</v>
      </c>
      <c r="AK2143" t="s">
        <v>27</v>
      </c>
      <c r="AL2143" t="s">
        <v>27</v>
      </c>
      <c r="AM2143" t="s">
        <v>337</v>
      </c>
    </row>
    <row r="2144" spans="1:39" x14ac:dyDescent="0.25">
      <c r="A2144">
        <v>10326309</v>
      </c>
      <c r="B2144" t="s">
        <v>3418</v>
      </c>
      <c r="C2144" t="s">
        <v>127</v>
      </c>
      <c r="D2144" t="s">
        <v>338</v>
      </c>
      <c r="E2144" s="1">
        <v>34516</v>
      </c>
      <c r="F2144" s="3">
        <v>1994</v>
      </c>
      <c r="G2144">
        <v>1955</v>
      </c>
      <c r="H2144" t="s">
        <v>28</v>
      </c>
      <c r="I2144" t="s">
        <v>1578</v>
      </c>
      <c r="J2144">
        <v>0</v>
      </c>
      <c r="K2144">
        <v>0</v>
      </c>
      <c r="L2144">
        <v>0</v>
      </c>
      <c r="M2144">
        <v>11275</v>
      </c>
      <c r="N2144">
        <v>2.5</v>
      </c>
      <c r="O2144">
        <v>50</v>
      </c>
      <c r="P2144">
        <v>0</v>
      </c>
      <c r="Q2144">
        <v>0</v>
      </c>
      <c r="R2144">
        <v>500</v>
      </c>
      <c r="S2144">
        <f>VLOOKUP(F2144,DF!$A$2:$B$75,2)*R2144</f>
        <v>1025</v>
      </c>
      <c r="T2144">
        <v>5000</v>
      </c>
      <c r="U2144">
        <f>VLOOKUP(F2144,DF!$A$2:$B$75,2)*T2144</f>
        <v>10250</v>
      </c>
      <c r="V2144" t="s">
        <v>27</v>
      </c>
      <c r="W2144">
        <v>143</v>
      </c>
      <c r="X2144" t="s">
        <v>27</v>
      </c>
      <c r="Y2144">
        <v>0</v>
      </c>
      <c r="Z2144">
        <v>0</v>
      </c>
      <c r="AA2144" t="s">
        <v>27</v>
      </c>
      <c r="AB2144">
        <v>1</v>
      </c>
      <c r="AC2144" t="s">
        <v>140</v>
      </c>
      <c r="AD2144">
        <v>0</v>
      </c>
      <c r="AE2144" t="s">
        <v>27</v>
      </c>
      <c r="AF2144" t="s">
        <v>27</v>
      </c>
      <c r="AG2144" s="1">
        <v>34516</v>
      </c>
      <c r="AH2144">
        <v>1958</v>
      </c>
      <c r="AI2144">
        <v>39.28</v>
      </c>
      <c r="AJ2144">
        <v>-97.77</v>
      </c>
      <c r="AK2144" t="s">
        <v>27</v>
      </c>
      <c r="AL2144" t="s">
        <v>27</v>
      </c>
      <c r="AM2144" t="s">
        <v>339</v>
      </c>
    </row>
    <row r="2145" spans="1:39" x14ac:dyDescent="0.25">
      <c r="A2145">
        <v>10325979</v>
      </c>
      <c r="B2145" t="s">
        <v>3331</v>
      </c>
      <c r="C2145" t="s">
        <v>37</v>
      </c>
      <c r="D2145" t="s">
        <v>341</v>
      </c>
      <c r="E2145" s="1">
        <v>34516</v>
      </c>
      <c r="F2145" s="3">
        <v>1994</v>
      </c>
      <c r="G2145">
        <v>2100</v>
      </c>
      <c r="H2145" t="s">
        <v>28</v>
      </c>
      <c r="I2145" t="s">
        <v>1578</v>
      </c>
      <c r="J2145">
        <v>0</v>
      </c>
      <c r="K2145">
        <v>0</v>
      </c>
      <c r="L2145">
        <v>0</v>
      </c>
      <c r="M2145">
        <v>11275</v>
      </c>
      <c r="N2145">
        <v>1</v>
      </c>
      <c r="O2145">
        <v>50</v>
      </c>
      <c r="P2145">
        <v>0</v>
      </c>
      <c r="Q2145">
        <v>0</v>
      </c>
      <c r="R2145">
        <v>500</v>
      </c>
      <c r="S2145">
        <f>VLOOKUP(F2145,DF!$A$2:$B$75,2)*R2145</f>
        <v>1025</v>
      </c>
      <c r="T2145">
        <v>5000</v>
      </c>
      <c r="U2145">
        <f>VLOOKUP(F2145,DF!$A$2:$B$75,2)*T2145</f>
        <v>10250</v>
      </c>
      <c r="V2145" t="s">
        <v>27</v>
      </c>
      <c r="W2145">
        <v>123</v>
      </c>
      <c r="X2145" t="s">
        <v>27</v>
      </c>
      <c r="Y2145">
        <v>0</v>
      </c>
      <c r="Z2145">
        <v>0</v>
      </c>
      <c r="AA2145" t="s">
        <v>27</v>
      </c>
      <c r="AB2145">
        <v>3</v>
      </c>
      <c r="AC2145" t="s">
        <v>157</v>
      </c>
      <c r="AD2145">
        <v>0</v>
      </c>
      <c r="AE2145" t="s">
        <v>27</v>
      </c>
      <c r="AF2145" t="s">
        <v>27</v>
      </c>
      <c r="AG2145" s="1">
        <v>34516</v>
      </c>
      <c r="AH2145">
        <v>2102</v>
      </c>
      <c r="AI2145" t="s">
        <v>27</v>
      </c>
      <c r="AJ2145" t="s">
        <v>27</v>
      </c>
      <c r="AK2145" t="s">
        <v>27</v>
      </c>
      <c r="AL2145" t="s">
        <v>27</v>
      </c>
      <c r="AM2145" t="s">
        <v>343</v>
      </c>
    </row>
    <row r="2146" spans="1:39" x14ac:dyDescent="0.25">
      <c r="A2146">
        <v>10323417</v>
      </c>
      <c r="B2146" t="s">
        <v>3353</v>
      </c>
      <c r="C2146" t="s">
        <v>61</v>
      </c>
      <c r="D2146" t="s">
        <v>344</v>
      </c>
      <c r="E2146" s="1">
        <v>34530</v>
      </c>
      <c r="F2146" s="3">
        <v>1994</v>
      </c>
      <c r="G2146">
        <v>1845</v>
      </c>
      <c r="H2146" t="s">
        <v>28</v>
      </c>
      <c r="I2146" t="s">
        <v>1578</v>
      </c>
      <c r="J2146">
        <v>0</v>
      </c>
      <c r="K2146">
        <v>0</v>
      </c>
      <c r="L2146">
        <v>0</v>
      </c>
      <c r="M2146">
        <v>1025</v>
      </c>
      <c r="N2146">
        <v>0.1</v>
      </c>
      <c r="O2146">
        <v>20</v>
      </c>
      <c r="P2146">
        <v>0</v>
      </c>
      <c r="Q2146">
        <v>0</v>
      </c>
      <c r="R2146">
        <v>500</v>
      </c>
      <c r="S2146">
        <f>VLOOKUP(F2146,DF!$A$2:$B$75,2)*R2146</f>
        <v>1025</v>
      </c>
      <c r="T2146">
        <v>0</v>
      </c>
      <c r="U2146">
        <f>VLOOKUP(F2146,DF!$A$2:$B$75,2)*T2146</f>
        <v>0</v>
      </c>
      <c r="V2146" t="s">
        <v>27</v>
      </c>
      <c r="W2146">
        <v>63</v>
      </c>
      <c r="X2146" t="s">
        <v>27</v>
      </c>
      <c r="Y2146">
        <v>0</v>
      </c>
      <c r="Z2146">
        <v>0</v>
      </c>
      <c r="AA2146" t="s">
        <v>27</v>
      </c>
      <c r="AB2146">
        <v>0</v>
      </c>
      <c r="AC2146" t="s">
        <v>27</v>
      </c>
      <c r="AD2146">
        <v>0</v>
      </c>
      <c r="AE2146" t="s">
        <v>27</v>
      </c>
      <c r="AF2146" t="s">
        <v>27</v>
      </c>
      <c r="AG2146" s="1">
        <v>34530</v>
      </c>
      <c r="AH2146">
        <v>1845</v>
      </c>
      <c r="AI2146" t="s">
        <v>27</v>
      </c>
      <c r="AJ2146" t="s">
        <v>27</v>
      </c>
      <c r="AK2146" t="s">
        <v>27</v>
      </c>
      <c r="AL2146" t="s">
        <v>27</v>
      </c>
      <c r="AM2146" t="s">
        <v>345</v>
      </c>
    </row>
    <row r="2147" spans="1:39" x14ac:dyDescent="0.25">
      <c r="A2147">
        <v>10325282</v>
      </c>
      <c r="B2147" t="s">
        <v>3389</v>
      </c>
      <c r="C2147" t="s">
        <v>97</v>
      </c>
      <c r="D2147" t="s">
        <v>346</v>
      </c>
      <c r="E2147" s="1">
        <v>34539</v>
      </c>
      <c r="F2147" s="3">
        <v>1994</v>
      </c>
      <c r="G2147">
        <v>1725</v>
      </c>
      <c r="H2147" t="s">
        <v>28</v>
      </c>
      <c r="I2147" t="s">
        <v>1578</v>
      </c>
      <c r="J2147">
        <v>0</v>
      </c>
      <c r="K2147">
        <v>0</v>
      </c>
      <c r="L2147">
        <v>0</v>
      </c>
      <c r="M2147">
        <v>0</v>
      </c>
      <c r="N2147">
        <v>0.1</v>
      </c>
      <c r="O2147">
        <v>50</v>
      </c>
      <c r="P2147">
        <v>0</v>
      </c>
      <c r="Q2147">
        <v>0</v>
      </c>
      <c r="R2147">
        <v>0</v>
      </c>
      <c r="S2147">
        <f>VLOOKUP(F2147,DF!$A$2:$B$75,2)*R2147</f>
        <v>0</v>
      </c>
      <c r="T2147">
        <v>0</v>
      </c>
      <c r="U2147">
        <f>VLOOKUP(F2147,DF!$A$2:$B$75,2)*T2147</f>
        <v>0</v>
      </c>
      <c r="V2147" t="s">
        <v>27</v>
      </c>
      <c r="W2147">
        <v>181</v>
      </c>
      <c r="X2147" t="s">
        <v>27</v>
      </c>
      <c r="Y2147">
        <v>0</v>
      </c>
      <c r="Z2147">
        <v>0</v>
      </c>
      <c r="AA2147" t="s">
        <v>27</v>
      </c>
      <c r="AB2147">
        <v>4</v>
      </c>
      <c r="AC2147" t="s">
        <v>178</v>
      </c>
      <c r="AD2147">
        <v>0</v>
      </c>
      <c r="AE2147" t="s">
        <v>27</v>
      </c>
      <c r="AF2147" t="s">
        <v>27</v>
      </c>
      <c r="AG2147" s="1">
        <v>34539</v>
      </c>
      <c r="AH2147">
        <v>1726</v>
      </c>
      <c r="AI2147">
        <v>39.28</v>
      </c>
      <c r="AJ2147">
        <v>-101.48</v>
      </c>
      <c r="AK2147" t="s">
        <v>27</v>
      </c>
      <c r="AL2147" t="s">
        <v>27</v>
      </c>
      <c r="AM2147" t="s">
        <v>347</v>
      </c>
    </row>
    <row r="2148" spans="1:39" x14ac:dyDescent="0.25">
      <c r="A2148">
        <v>10325764</v>
      </c>
      <c r="B2148" t="s">
        <v>3345</v>
      </c>
      <c r="C2148" t="s">
        <v>53</v>
      </c>
      <c r="D2148" t="s">
        <v>348</v>
      </c>
      <c r="E2148" s="1">
        <v>34546</v>
      </c>
      <c r="F2148" s="3">
        <v>1994</v>
      </c>
      <c r="G2148">
        <v>1620</v>
      </c>
      <c r="H2148" t="s">
        <v>28</v>
      </c>
      <c r="I2148" t="s">
        <v>1578</v>
      </c>
      <c r="J2148">
        <v>0</v>
      </c>
      <c r="K2148">
        <v>0</v>
      </c>
      <c r="L2148">
        <v>0</v>
      </c>
      <c r="M2148">
        <v>0</v>
      </c>
      <c r="N2148">
        <v>0.1</v>
      </c>
      <c r="O2148">
        <v>20</v>
      </c>
      <c r="P2148">
        <v>0</v>
      </c>
      <c r="Q2148">
        <v>0</v>
      </c>
      <c r="R2148">
        <v>0</v>
      </c>
      <c r="S2148">
        <f>VLOOKUP(F2148,DF!$A$2:$B$75,2)*R2148</f>
        <v>0</v>
      </c>
      <c r="T2148">
        <v>0</v>
      </c>
      <c r="U2148">
        <f>VLOOKUP(F2148,DF!$A$2:$B$75,2)*T2148</f>
        <v>0</v>
      </c>
      <c r="V2148" t="s">
        <v>27</v>
      </c>
      <c r="W2148">
        <v>173</v>
      </c>
      <c r="X2148" t="s">
        <v>27</v>
      </c>
      <c r="Y2148">
        <v>0</v>
      </c>
      <c r="Z2148">
        <v>0</v>
      </c>
      <c r="AA2148" t="s">
        <v>27</v>
      </c>
      <c r="AB2148">
        <v>15</v>
      </c>
      <c r="AC2148" t="s">
        <v>197</v>
      </c>
      <c r="AD2148">
        <v>0</v>
      </c>
      <c r="AE2148" t="s">
        <v>27</v>
      </c>
      <c r="AF2148" t="s">
        <v>27</v>
      </c>
      <c r="AG2148" s="1">
        <v>34546</v>
      </c>
      <c r="AH2148">
        <v>1620</v>
      </c>
      <c r="AI2148">
        <v>37.520000000000003</v>
      </c>
      <c r="AJ2148">
        <v>-97.55</v>
      </c>
      <c r="AK2148" t="s">
        <v>27</v>
      </c>
      <c r="AL2148" t="s">
        <v>27</v>
      </c>
      <c r="AM2148" t="s">
        <v>349</v>
      </c>
    </row>
    <row r="2149" spans="1:39" x14ac:dyDescent="0.25">
      <c r="A2149">
        <v>10326689</v>
      </c>
      <c r="B2149" t="s">
        <v>3366</v>
      </c>
      <c r="C2149" t="s">
        <v>74</v>
      </c>
      <c r="D2149" t="s">
        <v>268</v>
      </c>
      <c r="E2149" s="1">
        <v>34584</v>
      </c>
      <c r="F2149" s="3">
        <v>1994</v>
      </c>
      <c r="G2149">
        <v>1713</v>
      </c>
      <c r="H2149" t="s">
        <v>28</v>
      </c>
      <c r="I2149" t="s">
        <v>1578</v>
      </c>
      <c r="J2149">
        <v>0</v>
      </c>
      <c r="K2149">
        <v>0</v>
      </c>
      <c r="L2149">
        <v>0</v>
      </c>
      <c r="M2149">
        <v>0</v>
      </c>
      <c r="N2149">
        <v>0.1</v>
      </c>
      <c r="O2149">
        <v>10</v>
      </c>
      <c r="P2149">
        <v>0</v>
      </c>
      <c r="Q2149">
        <v>0</v>
      </c>
      <c r="R2149">
        <v>0</v>
      </c>
      <c r="S2149">
        <f>VLOOKUP(F2149,DF!$A$2:$B$75,2)*R2149</f>
        <v>0</v>
      </c>
      <c r="T2149">
        <v>0</v>
      </c>
      <c r="U2149">
        <f>VLOOKUP(F2149,DF!$A$2:$B$75,2)*T2149</f>
        <v>0</v>
      </c>
      <c r="V2149" t="s">
        <v>27</v>
      </c>
      <c r="W2149">
        <v>93</v>
      </c>
      <c r="X2149" t="s">
        <v>27</v>
      </c>
      <c r="Y2149">
        <v>0</v>
      </c>
      <c r="Z2149">
        <v>0</v>
      </c>
      <c r="AA2149" t="s">
        <v>27</v>
      </c>
      <c r="AB2149">
        <v>3</v>
      </c>
      <c r="AC2149" t="s">
        <v>248</v>
      </c>
      <c r="AD2149">
        <v>0</v>
      </c>
      <c r="AE2149" t="s">
        <v>27</v>
      </c>
      <c r="AF2149" t="s">
        <v>27</v>
      </c>
      <c r="AG2149" s="1">
        <v>34584</v>
      </c>
      <c r="AH2149">
        <v>1713</v>
      </c>
      <c r="AI2149">
        <v>38.03</v>
      </c>
      <c r="AJ2149">
        <v>-101.12</v>
      </c>
      <c r="AK2149" t="s">
        <v>27</v>
      </c>
      <c r="AL2149" t="s">
        <v>27</v>
      </c>
      <c r="AM2149" t="s">
        <v>350</v>
      </c>
    </row>
    <row r="2150" spans="1:39" x14ac:dyDescent="0.25">
      <c r="A2150">
        <v>10323562</v>
      </c>
      <c r="B2150" t="s">
        <v>3356</v>
      </c>
      <c r="C2150" t="s">
        <v>64</v>
      </c>
      <c r="D2150" t="s">
        <v>351</v>
      </c>
      <c r="E2150" s="1">
        <v>34584</v>
      </c>
      <c r="F2150" s="3">
        <v>1994</v>
      </c>
      <c r="G2150">
        <v>1858</v>
      </c>
      <c r="H2150" t="s">
        <v>28</v>
      </c>
      <c r="I2150" t="s">
        <v>1578</v>
      </c>
      <c r="J2150">
        <v>0</v>
      </c>
      <c r="K2150">
        <v>0</v>
      </c>
      <c r="L2150">
        <v>0</v>
      </c>
      <c r="M2150">
        <v>0</v>
      </c>
      <c r="N2150">
        <v>0.1</v>
      </c>
      <c r="O2150">
        <v>30</v>
      </c>
      <c r="P2150">
        <v>0</v>
      </c>
      <c r="Q2150">
        <v>0</v>
      </c>
      <c r="R2150">
        <v>0</v>
      </c>
      <c r="S2150">
        <f>VLOOKUP(F2150,DF!$A$2:$B$75,2)*R2150</f>
        <v>0</v>
      </c>
      <c r="T2150">
        <v>0</v>
      </c>
      <c r="U2150">
        <f>VLOOKUP(F2150,DF!$A$2:$B$75,2)*T2150</f>
        <v>0</v>
      </c>
      <c r="V2150" t="s">
        <v>27</v>
      </c>
      <c r="W2150">
        <v>67</v>
      </c>
      <c r="X2150" t="s">
        <v>27</v>
      </c>
      <c r="Y2150">
        <v>0</v>
      </c>
      <c r="Z2150">
        <v>0</v>
      </c>
      <c r="AA2150" t="s">
        <v>27</v>
      </c>
      <c r="AB2150">
        <v>5</v>
      </c>
      <c r="AC2150" t="s">
        <v>183</v>
      </c>
      <c r="AD2150">
        <v>0</v>
      </c>
      <c r="AE2150" t="s">
        <v>27</v>
      </c>
      <c r="AF2150" t="s">
        <v>27</v>
      </c>
      <c r="AG2150" s="1">
        <v>34584</v>
      </c>
      <c r="AH2150">
        <v>1858</v>
      </c>
      <c r="AI2150">
        <v>37.5</v>
      </c>
      <c r="AJ2150">
        <v>-101.37</v>
      </c>
      <c r="AK2150" t="s">
        <v>27</v>
      </c>
      <c r="AL2150" t="s">
        <v>27</v>
      </c>
      <c r="AM2150" t="s">
        <v>352</v>
      </c>
    </row>
    <row r="2151" spans="1:39" x14ac:dyDescent="0.25">
      <c r="A2151">
        <v>10325705</v>
      </c>
      <c r="B2151" t="s">
        <v>3376</v>
      </c>
      <c r="C2151" t="s">
        <v>84</v>
      </c>
      <c r="D2151" t="s">
        <v>353</v>
      </c>
      <c r="E2151" s="1">
        <v>34584</v>
      </c>
      <c r="F2151" s="3">
        <v>1994</v>
      </c>
      <c r="G2151">
        <v>1935</v>
      </c>
      <c r="H2151" t="s">
        <v>28</v>
      </c>
      <c r="I2151" t="s">
        <v>1578</v>
      </c>
      <c r="J2151">
        <v>0</v>
      </c>
      <c r="K2151">
        <v>0</v>
      </c>
      <c r="L2151">
        <v>0</v>
      </c>
      <c r="M2151">
        <v>0</v>
      </c>
      <c r="N2151">
        <v>0.1</v>
      </c>
      <c r="O2151">
        <v>20</v>
      </c>
      <c r="P2151">
        <v>0</v>
      </c>
      <c r="Q2151">
        <v>0</v>
      </c>
      <c r="R2151">
        <v>0</v>
      </c>
      <c r="S2151">
        <f>VLOOKUP(F2151,DF!$A$2:$B$75,2)*R2151</f>
        <v>0</v>
      </c>
      <c r="T2151">
        <v>0</v>
      </c>
      <c r="U2151">
        <f>VLOOKUP(F2151,DF!$A$2:$B$75,2)*T2151</f>
        <v>0</v>
      </c>
      <c r="V2151" t="s">
        <v>27</v>
      </c>
      <c r="W2151">
        <v>189</v>
      </c>
      <c r="X2151" t="s">
        <v>27</v>
      </c>
      <c r="Y2151">
        <v>0</v>
      </c>
      <c r="Z2151">
        <v>0</v>
      </c>
      <c r="AA2151" t="s">
        <v>27</v>
      </c>
      <c r="AB2151">
        <v>5</v>
      </c>
      <c r="AC2151" t="s">
        <v>183</v>
      </c>
      <c r="AD2151">
        <v>0</v>
      </c>
      <c r="AE2151" t="s">
        <v>27</v>
      </c>
      <c r="AF2151" t="s">
        <v>27</v>
      </c>
      <c r="AG2151" s="1">
        <v>34584</v>
      </c>
      <c r="AH2151">
        <v>1935</v>
      </c>
      <c r="AI2151">
        <v>37.25</v>
      </c>
      <c r="AJ2151">
        <v>-101.2</v>
      </c>
      <c r="AK2151" t="s">
        <v>27</v>
      </c>
      <c r="AL2151" t="s">
        <v>27</v>
      </c>
      <c r="AM2151" t="s">
        <v>354</v>
      </c>
    </row>
    <row r="2152" spans="1:39" x14ac:dyDescent="0.25">
      <c r="A2152">
        <v>10325689</v>
      </c>
      <c r="B2152" t="s">
        <v>3376</v>
      </c>
      <c r="C2152" t="s">
        <v>84</v>
      </c>
      <c r="D2152" t="s">
        <v>176</v>
      </c>
      <c r="E2152" s="1">
        <v>34094</v>
      </c>
      <c r="F2152" s="3">
        <v>1993</v>
      </c>
      <c r="G2152">
        <v>1927</v>
      </c>
      <c r="H2152" t="s">
        <v>28</v>
      </c>
      <c r="I2152" t="s">
        <v>1679</v>
      </c>
      <c r="J2152">
        <v>4</v>
      </c>
      <c r="K2152">
        <v>0</v>
      </c>
      <c r="L2152">
        <v>0</v>
      </c>
      <c r="M2152">
        <v>10605000</v>
      </c>
      <c r="N2152">
        <v>21</v>
      </c>
      <c r="O2152">
        <v>800</v>
      </c>
      <c r="P2152">
        <v>0</v>
      </c>
      <c r="Q2152">
        <v>0</v>
      </c>
      <c r="R2152">
        <v>5000000</v>
      </c>
      <c r="S2152">
        <f>VLOOKUP(F2152,DF!$A$2:$B$75,2)*R2152</f>
        <v>10500000</v>
      </c>
      <c r="T2152">
        <v>50000</v>
      </c>
      <c r="U2152">
        <f>VLOOKUP(F2152,DF!$A$2:$B$75,2)*T2152</f>
        <v>105000</v>
      </c>
      <c r="V2152" t="s">
        <v>27</v>
      </c>
      <c r="W2152">
        <v>189</v>
      </c>
      <c r="X2152" t="s">
        <v>27</v>
      </c>
      <c r="Y2152">
        <v>0</v>
      </c>
      <c r="Z2152">
        <v>0</v>
      </c>
      <c r="AA2152" t="s">
        <v>27</v>
      </c>
      <c r="AB2152">
        <v>6</v>
      </c>
      <c r="AC2152" t="s">
        <v>178</v>
      </c>
      <c r="AD2152">
        <v>15</v>
      </c>
      <c r="AE2152" t="s">
        <v>157</v>
      </c>
      <c r="AF2152" t="s">
        <v>176</v>
      </c>
      <c r="AG2152" s="1">
        <v>34094</v>
      </c>
      <c r="AH2152">
        <v>2012</v>
      </c>
      <c r="AI2152">
        <v>37.119999999999997</v>
      </c>
      <c r="AJ2152">
        <v>-101.27</v>
      </c>
      <c r="AK2152">
        <v>37.450000000000003</v>
      </c>
      <c r="AL2152">
        <v>-101.22</v>
      </c>
      <c r="AM2152" t="s">
        <v>180</v>
      </c>
    </row>
    <row r="2153" spans="1:39" x14ac:dyDescent="0.25">
      <c r="A2153">
        <v>10325366</v>
      </c>
      <c r="B2153" t="s">
        <v>3390</v>
      </c>
      <c r="C2153" t="s">
        <v>98</v>
      </c>
      <c r="D2153" t="s">
        <v>234</v>
      </c>
      <c r="E2153" s="1">
        <v>34096</v>
      </c>
      <c r="F2153" s="3">
        <v>1993</v>
      </c>
      <c r="G2153">
        <v>1705</v>
      </c>
      <c r="H2153" t="s">
        <v>28</v>
      </c>
      <c r="I2153" t="s">
        <v>1679</v>
      </c>
      <c r="J2153">
        <v>4</v>
      </c>
      <c r="K2153">
        <v>1</v>
      </c>
      <c r="L2153">
        <v>6</v>
      </c>
      <c r="M2153">
        <v>11550000</v>
      </c>
      <c r="N2153">
        <v>17</v>
      </c>
      <c r="O2153">
        <v>880</v>
      </c>
      <c r="P2153">
        <v>1</v>
      </c>
      <c r="Q2153">
        <v>6</v>
      </c>
      <c r="R2153">
        <v>5000000</v>
      </c>
      <c r="S2153">
        <f>VLOOKUP(F2153,DF!$A$2:$B$75,2)*R2153</f>
        <v>10500000</v>
      </c>
      <c r="T2153">
        <v>500000</v>
      </c>
      <c r="U2153">
        <f>VLOOKUP(F2153,DF!$A$2:$B$75,2)*T2153</f>
        <v>1050000</v>
      </c>
      <c r="V2153" t="s">
        <v>27</v>
      </c>
      <c r="W2153">
        <v>167</v>
      </c>
      <c r="X2153" t="s">
        <v>27</v>
      </c>
      <c r="Y2153">
        <v>0</v>
      </c>
      <c r="Z2153">
        <v>0</v>
      </c>
      <c r="AA2153" t="s">
        <v>27</v>
      </c>
      <c r="AB2153">
        <v>5</v>
      </c>
      <c r="AC2153" t="s">
        <v>157</v>
      </c>
      <c r="AD2153">
        <v>5</v>
      </c>
      <c r="AE2153" t="s">
        <v>144</v>
      </c>
      <c r="AF2153" t="s">
        <v>235</v>
      </c>
      <c r="AG2153" s="1">
        <v>34096</v>
      </c>
      <c r="AH2153">
        <v>1740</v>
      </c>
      <c r="AI2153" t="s">
        <v>27</v>
      </c>
      <c r="AJ2153" t="s">
        <v>27</v>
      </c>
      <c r="AK2153" t="s">
        <v>27</v>
      </c>
      <c r="AL2153" t="s">
        <v>27</v>
      </c>
      <c r="AM2153" t="s">
        <v>236</v>
      </c>
    </row>
    <row r="2154" spans="1:39" x14ac:dyDescent="0.25">
      <c r="A2154">
        <v>10326184</v>
      </c>
      <c r="B2154" t="s">
        <v>3333</v>
      </c>
      <c r="C2154" t="s">
        <v>40</v>
      </c>
      <c r="D2154" t="s">
        <v>235</v>
      </c>
      <c r="E2154" s="1">
        <v>34096</v>
      </c>
      <c r="F2154" s="3">
        <v>1993</v>
      </c>
      <c r="G2154">
        <v>1740</v>
      </c>
      <c r="H2154" t="s">
        <v>28</v>
      </c>
      <c r="I2154" t="s">
        <v>1679</v>
      </c>
      <c r="J2154">
        <v>4</v>
      </c>
      <c r="K2154">
        <v>0</v>
      </c>
      <c r="L2154">
        <v>0</v>
      </c>
      <c r="M2154">
        <v>1155000</v>
      </c>
      <c r="N2154">
        <v>8.5</v>
      </c>
      <c r="O2154">
        <v>880</v>
      </c>
      <c r="P2154">
        <v>0</v>
      </c>
      <c r="Q2154">
        <v>0</v>
      </c>
      <c r="R2154">
        <v>500000</v>
      </c>
      <c r="S2154">
        <f>VLOOKUP(F2154,DF!$A$2:$B$75,2)*R2154</f>
        <v>1050000</v>
      </c>
      <c r="T2154">
        <v>50000</v>
      </c>
      <c r="U2154">
        <f>VLOOKUP(F2154,DF!$A$2:$B$75,2)*T2154</f>
        <v>105000</v>
      </c>
      <c r="V2154" t="s">
        <v>27</v>
      </c>
      <c r="W2154">
        <v>141</v>
      </c>
      <c r="X2154" t="s">
        <v>27</v>
      </c>
      <c r="Y2154">
        <v>0</v>
      </c>
      <c r="Z2154">
        <v>0</v>
      </c>
      <c r="AA2154" t="s">
        <v>27</v>
      </c>
      <c r="AB2154">
        <v>5</v>
      </c>
      <c r="AC2154" t="s">
        <v>144</v>
      </c>
      <c r="AD2154">
        <v>10</v>
      </c>
      <c r="AE2154" t="s">
        <v>161</v>
      </c>
      <c r="AF2154" t="s">
        <v>239</v>
      </c>
      <c r="AG2154" s="1">
        <v>34096</v>
      </c>
      <c r="AH2154">
        <v>1755</v>
      </c>
      <c r="AI2154" t="s">
        <v>27</v>
      </c>
      <c r="AJ2154" t="s">
        <v>27</v>
      </c>
      <c r="AK2154" t="s">
        <v>27</v>
      </c>
      <c r="AL2154" t="s">
        <v>27</v>
      </c>
      <c r="AM2154" t="s">
        <v>240</v>
      </c>
    </row>
    <row r="2155" spans="1:39" x14ac:dyDescent="0.25">
      <c r="A2155">
        <v>10325613</v>
      </c>
      <c r="B2155" t="s">
        <v>3376</v>
      </c>
      <c r="C2155" t="s">
        <v>84</v>
      </c>
      <c r="D2155" t="s">
        <v>176</v>
      </c>
      <c r="E2155" s="1">
        <v>34094</v>
      </c>
      <c r="F2155" s="3">
        <v>1993</v>
      </c>
      <c r="G2155">
        <v>1908</v>
      </c>
      <c r="H2155" t="s">
        <v>28</v>
      </c>
      <c r="I2155" t="s">
        <v>1697</v>
      </c>
      <c r="J2155">
        <v>3</v>
      </c>
      <c r="K2155">
        <v>0</v>
      </c>
      <c r="L2155">
        <v>0</v>
      </c>
      <c r="M2155">
        <v>1155000</v>
      </c>
      <c r="N2155">
        <v>7.5</v>
      </c>
      <c r="O2155">
        <v>880</v>
      </c>
      <c r="P2155">
        <v>0</v>
      </c>
      <c r="Q2155">
        <v>0</v>
      </c>
      <c r="R2155">
        <v>500000</v>
      </c>
      <c r="S2155">
        <f>VLOOKUP(F2155,DF!$A$2:$B$75,2)*R2155</f>
        <v>1050000</v>
      </c>
      <c r="T2155">
        <v>50000</v>
      </c>
      <c r="U2155">
        <f>VLOOKUP(F2155,DF!$A$2:$B$75,2)*T2155</f>
        <v>105000</v>
      </c>
      <c r="V2155" t="s">
        <v>27</v>
      </c>
      <c r="W2155">
        <v>189</v>
      </c>
      <c r="X2155" t="s">
        <v>27</v>
      </c>
      <c r="Y2155">
        <v>0</v>
      </c>
      <c r="Z2155">
        <v>0</v>
      </c>
      <c r="AA2155" t="s">
        <v>27</v>
      </c>
      <c r="AB2155">
        <v>13</v>
      </c>
      <c r="AC2155" t="s">
        <v>177</v>
      </c>
      <c r="AD2155">
        <v>65</v>
      </c>
      <c r="AE2155" t="s">
        <v>178</v>
      </c>
      <c r="AF2155" t="s">
        <v>176</v>
      </c>
      <c r="AG2155" s="1">
        <v>34094</v>
      </c>
      <c r="AH2155">
        <v>1926</v>
      </c>
      <c r="AI2155" t="s">
        <v>27</v>
      </c>
      <c r="AJ2155" t="s">
        <v>27</v>
      </c>
      <c r="AK2155" t="s">
        <v>27</v>
      </c>
      <c r="AL2155" t="s">
        <v>27</v>
      </c>
      <c r="AM2155" t="s">
        <v>179</v>
      </c>
    </row>
    <row r="2156" spans="1:39" ht="409.5" x14ac:dyDescent="0.25">
      <c r="A2156">
        <v>10326032</v>
      </c>
      <c r="B2156" t="s">
        <v>3391</v>
      </c>
      <c r="C2156" t="s">
        <v>99</v>
      </c>
      <c r="D2156" t="s">
        <v>193</v>
      </c>
      <c r="E2156" s="1">
        <v>34095</v>
      </c>
      <c r="F2156" s="3">
        <v>1993</v>
      </c>
      <c r="G2156">
        <v>1647</v>
      </c>
      <c r="H2156" t="s">
        <v>28</v>
      </c>
      <c r="I2156" t="s">
        <v>1588</v>
      </c>
      <c r="J2156">
        <v>2</v>
      </c>
      <c r="K2156">
        <v>0</v>
      </c>
      <c r="L2156">
        <v>0</v>
      </c>
      <c r="M2156">
        <v>10605000</v>
      </c>
      <c r="N2156">
        <v>23</v>
      </c>
      <c r="O2156">
        <v>440</v>
      </c>
      <c r="P2156">
        <v>0</v>
      </c>
      <c r="Q2156">
        <v>0</v>
      </c>
      <c r="R2156">
        <v>5000000</v>
      </c>
      <c r="S2156">
        <f>VLOOKUP(F2156,DF!$A$2:$B$75,2)*R2156</f>
        <v>10500000</v>
      </c>
      <c r="T2156">
        <v>50000</v>
      </c>
      <c r="U2156">
        <f>VLOOKUP(F2156,DF!$A$2:$B$75,2)*T2156</f>
        <v>105000</v>
      </c>
      <c r="V2156" t="s">
        <v>27</v>
      </c>
      <c r="W2156">
        <v>131</v>
      </c>
      <c r="X2156" t="s">
        <v>27</v>
      </c>
      <c r="Y2156">
        <v>0</v>
      </c>
      <c r="Z2156">
        <v>0</v>
      </c>
      <c r="AA2156" t="s">
        <v>27</v>
      </c>
      <c r="AB2156">
        <v>7</v>
      </c>
      <c r="AC2156" t="s">
        <v>183</v>
      </c>
      <c r="AD2156">
        <v>25</v>
      </c>
      <c r="AE2156" t="s">
        <v>150</v>
      </c>
      <c r="AF2156" t="s">
        <v>194</v>
      </c>
      <c r="AG2156" s="1">
        <v>34095</v>
      </c>
      <c r="AH2156">
        <v>1730</v>
      </c>
      <c r="AI2156">
        <v>39.619999999999997</v>
      </c>
      <c r="AJ2156">
        <v>-96.13</v>
      </c>
      <c r="AK2156">
        <v>39.97</v>
      </c>
      <c r="AL2156">
        <v>-95.92</v>
      </c>
      <c r="AM2156" s="2" t="s">
        <v>195</v>
      </c>
    </row>
    <row r="2157" spans="1:39" x14ac:dyDescent="0.25">
      <c r="A2157">
        <v>10323719</v>
      </c>
      <c r="B2157" t="s">
        <v>3330</v>
      </c>
      <c r="C2157" t="s">
        <v>36</v>
      </c>
      <c r="D2157" t="s">
        <v>199</v>
      </c>
      <c r="E2157" s="1">
        <v>34095</v>
      </c>
      <c r="F2157" s="3">
        <v>1993</v>
      </c>
      <c r="G2157">
        <v>1750</v>
      </c>
      <c r="H2157" t="s">
        <v>28</v>
      </c>
      <c r="I2157" t="s">
        <v>1588</v>
      </c>
      <c r="J2157">
        <v>2</v>
      </c>
      <c r="K2157">
        <v>0</v>
      </c>
      <c r="L2157">
        <v>0</v>
      </c>
      <c r="M2157">
        <v>1155000</v>
      </c>
      <c r="N2157">
        <v>8</v>
      </c>
      <c r="O2157">
        <v>300</v>
      </c>
      <c r="P2157">
        <v>0</v>
      </c>
      <c r="Q2157">
        <v>0</v>
      </c>
      <c r="R2157">
        <v>500000</v>
      </c>
      <c r="S2157">
        <f>VLOOKUP(F2157,DF!$A$2:$B$75,2)*R2157</f>
        <v>1050000</v>
      </c>
      <c r="T2157">
        <v>50000</v>
      </c>
      <c r="U2157">
        <f>VLOOKUP(F2157,DF!$A$2:$B$75,2)*T2157</f>
        <v>105000</v>
      </c>
      <c r="V2157" t="s">
        <v>27</v>
      </c>
      <c r="W2157">
        <v>13</v>
      </c>
      <c r="X2157" t="s">
        <v>27</v>
      </c>
      <c r="Y2157">
        <v>0</v>
      </c>
      <c r="Z2157">
        <v>0</v>
      </c>
      <c r="AA2157" t="s">
        <v>27</v>
      </c>
      <c r="AB2157">
        <v>8</v>
      </c>
      <c r="AC2157" t="s">
        <v>183</v>
      </c>
      <c r="AD2157">
        <v>18</v>
      </c>
      <c r="AE2157" t="s">
        <v>178</v>
      </c>
      <c r="AF2157" t="s">
        <v>199</v>
      </c>
      <c r="AG2157" s="1">
        <v>34095</v>
      </c>
      <c r="AH2157">
        <v>1818</v>
      </c>
      <c r="AI2157">
        <v>39.700000000000003</v>
      </c>
      <c r="AJ2157">
        <v>-95.73</v>
      </c>
      <c r="AK2157">
        <v>39.82</v>
      </c>
      <c r="AL2157">
        <v>-95.7</v>
      </c>
      <c r="AM2157" t="s">
        <v>200</v>
      </c>
    </row>
    <row r="2158" spans="1:39" x14ac:dyDescent="0.25">
      <c r="A2158">
        <v>10324377</v>
      </c>
      <c r="B2158" t="s">
        <v>3361</v>
      </c>
      <c r="C2158" t="s">
        <v>69</v>
      </c>
      <c r="D2158" t="s">
        <v>201</v>
      </c>
      <c r="E2158" s="1">
        <v>34095</v>
      </c>
      <c r="F2158" s="3">
        <v>1993</v>
      </c>
      <c r="G2158">
        <v>1755</v>
      </c>
      <c r="H2158" t="s">
        <v>28</v>
      </c>
      <c r="I2158" t="s">
        <v>1588</v>
      </c>
      <c r="J2158">
        <v>2</v>
      </c>
      <c r="K2158">
        <v>0</v>
      </c>
      <c r="L2158">
        <v>0</v>
      </c>
      <c r="M2158">
        <v>1155000</v>
      </c>
      <c r="N2158">
        <v>12</v>
      </c>
      <c r="O2158">
        <v>500</v>
      </c>
      <c r="P2158">
        <v>0</v>
      </c>
      <c r="Q2158">
        <v>0</v>
      </c>
      <c r="R2158">
        <v>500000</v>
      </c>
      <c r="S2158">
        <f>VLOOKUP(F2158,DF!$A$2:$B$75,2)*R2158</f>
        <v>1050000</v>
      </c>
      <c r="T2158">
        <v>50000</v>
      </c>
      <c r="U2158">
        <f>VLOOKUP(F2158,DF!$A$2:$B$75,2)*T2158</f>
        <v>105000</v>
      </c>
      <c r="V2158" t="s">
        <v>27</v>
      </c>
      <c r="W2158">
        <v>5</v>
      </c>
      <c r="X2158" t="s">
        <v>27</v>
      </c>
      <c r="Y2158">
        <v>0</v>
      </c>
      <c r="Z2158">
        <v>0</v>
      </c>
      <c r="AA2158" t="s">
        <v>27</v>
      </c>
      <c r="AB2158">
        <v>1</v>
      </c>
      <c r="AC2158" t="s">
        <v>161</v>
      </c>
      <c r="AD2158">
        <v>4</v>
      </c>
      <c r="AE2158" t="s">
        <v>161</v>
      </c>
      <c r="AF2158" t="s">
        <v>202</v>
      </c>
      <c r="AG2158" s="1">
        <v>34095</v>
      </c>
      <c r="AH2158">
        <v>1825</v>
      </c>
      <c r="AI2158">
        <v>39.47</v>
      </c>
      <c r="AJ2158">
        <v>-95.55</v>
      </c>
      <c r="AK2158">
        <v>39.630000000000003</v>
      </c>
      <c r="AL2158">
        <v>-95.43</v>
      </c>
      <c r="AM2158" t="s">
        <v>203</v>
      </c>
    </row>
    <row r="2159" spans="1:39" x14ac:dyDescent="0.25">
      <c r="A2159">
        <v>10326270</v>
      </c>
      <c r="B2159" t="s">
        <v>3358</v>
      </c>
      <c r="C2159" t="s">
        <v>66</v>
      </c>
      <c r="D2159" t="s">
        <v>247</v>
      </c>
      <c r="E2159" s="1">
        <v>34096</v>
      </c>
      <c r="F2159" s="3">
        <v>1993</v>
      </c>
      <c r="G2159">
        <v>1823</v>
      </c>
      <c r="H2159" t="s">
        <v>28</v>
      </c>
      <c r="I2159" t="s">
        <v>1588</v>
      </c>
      <c r="J2159">
        <v>2</v>
      </c>
      <c r="K2159">
        <v>0</v>
      </c>
      <c r="L2159">
        <v>0</v>
      </c>
      <c r="M2159">
        <v>10500</v>
      </c>
      <c r="N2159">
        <v>3</v>
      </c>
      <c r="O2159">
        <v>440</v>
      </c>
      <c r="P2159">
        <v>0</v>
      </c>
      <c r="Q2159">
        <v>0</v>
      </c>
      <c r="R2159">
        <v>5000</v>
      </c>
      <c r="S2159">
        <f>VLOOKUP(F2159,DF!$A$2:$B$75,2)*R2159</f>
        <v>10500</v>
      </c>
      <c r="T2159">
        <v>0</v>
      </c>
      <c r="U2159">
        <f>VLOOKUP(F2159,DF!$A$2:$B$75,2)*T2159</f>
        <v>0</v>
      </c>
      <c r="V2159" t="s">
        <v>27</v>
      </c>
      <c r="W2159">
        <v>151</v>
      </c>
      <c r="X2159" t="s">
        <v>27</v>
      </c>
      <c r="Y2159">
        <v>0</v>
      </c>
      <c r="Z2159">
        <v>0</v>
      </c>
      <c r="AA2159" t="s">
        <v>27</v>
      </c>
      <c r="AB2159">
        <v>2</v>
      </c>
      <c r="AC2159" t="s">
        <v>140</v>
      </c>
      <c r="AD2159">
        <v>25</v>
      </c>
      <c r="AE2159" t="s">
        <v>248</v>
      </c>
      <c r="AF2159" t="s">
        <v>247</v>
      </c>
      <c r="AG2159" s="1">
        <v>34096</v>
      </c>
      <c r="AH2159">
        <v>1828</v>
      </c>
      <c r="AI2159">
        <v>37.799999999999997</v>
      </c>
      <c r="AJ2159">
        <v>-98.9</v>
      </c>
      <c r="AK2159">
        <v>38.07</v>
      </c>
      <c r="AL2159">
        <v>-98.68</v>
      </c>
      <c r="AM2159" t="s">
        <v>249</v>
      </c>
    </row>
    <row r="2160" spans="1:39" ht="409.5" x14ac:dyDescent="0.25">
      <c r="A2160">
        <v>10325488</v>
      </c>
      <c r="B2160" t="s">
        <v>3383</v>
      </c>
      <c r="C2160" t="s">
        <v>91</v>
      </c>
      <c r="D2160" t="s">
        <v>247</v>
      </c>
      <c r="E2160" s="1">
        <v>34096</v>
      </c>
      <c r="F2160" s="3">
        <v>1993</v>
      </c>
      <c r="G2160">
        <v>1828</v>
      </c>
      <c r="H2160" t="s">
        <v>28</v>
      </c>
      <c r="I2160" t="s">
        <v>1588</v>
      </c>
      <c r="J2160">
        <v>2</v>
      </c>
      <c r="K2160">
        <v>0</v>
      </c>
      <c r="L2160">
        <v>0</v>
      </c>
      <c r="M2160">
        <v>1050000</v>
      </c>
      <c r="N2160">
        <v>16.5</v>
      </c>
      <c r="O2160">
        <v>440</v>
      </c>
      <c r="P2160">
        <v>0</v>
      </c>
      <c r="Q2160">
        <v>0</v>
      </c>
      <c r="R2160">
        <v>500000</v>
      </c>
      <c r="S2160">
        <f>VLOOKUP(F2160,DF!$A$2:$B$75,2)*R2160</f>
        <v>1050000</v>
      </c>
      <c r="T2160">
        <v>0</v>
      </c>
      <c r="U2160">
        <f>VLOOKUP(F2160,DF!$A$2:$B$75,2)*T2160</f>
        <v>0</v>
      </c>
      <c r="V2160" t="s">
        <v>27</v>
      </c>
      <c r="W2160">
        <v>185</v>
      </c>
      <c r="X2160" t="s">
        <v>27</v>
      </c>
      <c r="Y2160">
        <v>0</v>
      </c>
      <c r="Z2160">
        <v>0</v>
      </c>
      <c r="AA2160" t="s">
        <v>27</v>
      </c>
      <c r="AB2160">
        <v>3</v>
      </c>
      <c r="AC2160" t="s">
        <v>248</v>
      </c>
      <c r="AD2160">
        <v>45</v>
      </c>
      <c r="AE2160" t="s">
        <v>157</v>
      </c>
      <c r="AF2160" t="s">
        <v>250</v>
      </c>
      <c r="AG2160" s="1">
        <v>34096</v>
      </c>
      <c r="AH2160">
        <v>1910</v>
      </c>
      <c r="AI2160" t="s">
        <v>27</v>
      </c>
      <c r="AJ2160" t="s">
        <v>27</v>
      </c>
      <c r="AK2160" t="s">
        <v>27</v>
      </c>
      <c r="AL2160" t="s">
        <v>27</v>
      </c>
      <c r="AM2160" s="2" t="s">
        <v>251</v>
      </c>
    </row>
    <row r="2161" spans="1:39" x14ac:dyDescent="0.25">
      <c r="A2161">
        <v>10326095</v>
      </c>
      <c r="B2161" t="s">
        <v>3387</v>
      </c>
      <c r="C2161" t="s">
        <v>95</v>
      </c>
      <c r="D2161" t="s">
        <v>139</v>
      </c>
      <c r="E2161" s="1">
        <v>34056</v>
      </c>
      <c r="F2161" s="3">
        <v>1993</v>
      </c>
      <c r="G2161">
        <v>1651</v>
      </c>
      <c r="H2161" t="s">
        <v>28</v>
      </c>
      <c r="I2161" t="s">
        <v>1590</v>
      </c>
      <c r="J2161">
        <v>1</v>
      </c>
      <c r="K2161">
        <v>0</v>
      </c>
      <c r="L2161">
        <v>0</v>
      </c>
      <c r="M2161">
        <v>10500</v>
      </c>
      <c r="N2161">
        <v>5</v>
      </c>
      <c r="O2161">
        <v>20</v>
      </c>
      <c r="P2161">
        <v>0</v>
      </c>
      <c r="Q2161">
        <v>0</v>
      </c>
      <c r="R2161">
        <v>5000</v>
      </c>
      <c r="S2161">
        <f>VLOOKUP(F2161,DF!$A$2:$B$75,2)*R2161</f>
        <v>10500</v>
      </c>
      <c r="T2161">
        <v>0</v>
      </c>
      <c r="U2161">
        <f>VLOOKUP(F2161,DF!$A$2:$B$75,2)*T2161</f>
        <v>0</v>
      </c>
      <c r="V2161" t="s">
        <v>27</v>
      </c>
      <c r="W2161">
        <v>137</v>
      </c>
      <c r="X2161" t="s">
        <v>27</v>
      </c>
      <c r="Y2161">
        <v>0</v>
      </c>
      <c r="Z2161">
        <v>0</v>
      </c>
      <c r="AA2161" t="s">
        <v>27</v>
      </c>
      <c r="AB2161">
        <v>4</v>
      </c>
      <c r="AC2161" t="s">
        <v>140</v>
      </c>
      <c r="AD2161">
        <v>0</v>
      </c>
      <c r="AE2161" t="s">
        <v>27</v>
      </c>
      <c r="AF2161" t="s">
        <v>141</v>
      </c>
      <c r="AG2161" s="1">
        <v>34056</v>
      </c>
      <c r="AH2161">
        <v>1705</v>
      </c>
      <c r="AI2161">
        <v>39.880000000000003</v>
      </c>
      <c r="AJ2161">
        <v>-99.95</v>
      </c>
      <c r="AK2161">
        <v>39.93</v>
      </c>
      <c r="AL2161">
        <v>-100.02</v>
      </c>
      <c r="AM2161" t="s">
        <v>142</v>
      </c>
    </row>
    <row r="2162" spans="1:39" x14ac:dyDescent="0.25">
      <c r="A2162">
        <v>10326096</v>
      </c>
      <c r="B2162" t="s">
        <v>3387</v>
      </c>
      <c r="C2162" t="s">
        <v>95</v>
      </c>
      <c r="D2162" t="s">
        <v>143</v>
      </c>
      <c r="E2162" s="1">
        <v>34056</v>
      </c>
      <c r="F2162" s="3">
        <v>1993</v>
      </c>
      <c r="G2162">
        <v>1717</v>
      </c>
      <c r="H2162" t="s">
        <v>28</v>
      </c>
      <c r="I2162" t="s">
        <v>1590</v>
      </c>
      <c r="J2162">
        <v>1</v>
      </c>
      <c r="K2162">
        <v>0</v>
      </c>
      <c r="L2162">
        <v>0</v>
      </c>
      <c r="M2162">
        <v>10500</v>
      </c>
      <c r="N2162">
        <v>1.5</v>
      </c>
      <c r="O2162">
        <v>20</v>
      </c>
      <c r="P2162">
        <v>0</v>
      </c>
      <c r="Q2162">
        <v>0</v>
      </c>
      <c r="R2162">
        <v>5000</v>
      </c>
      <c r="S2162">
        <f>VLOOKUP(F2162,DF!$A$2:$B$75,2)*R2162</f>
        <v>10500</v>
      </c>
      <c r="T2162">
        <v>0</v>
      </c>
      <c r="U2162">
        <f>VLOOKUP(F2162,DF!$A$2:$B$75,2)*T2162</f>
        <v>0</v>
      </c>
      <c r="V2162" t="s">
        <v>27</v>
      </c>
      <c r="W2162">
        <v>137</v>
      </c>
      <c r="X2162" t="s">
        <v>27</v>
      </c>
      <c r="Y2162">
        <v>0</v>
      </c>
      <c r="Z2162">
        <v>0</v>
      </c>
      <c r="AA2162" t="s">
        <v>27</v>
      </c>
      <c r="AB2162">
        <v>10</v>
      </c>
      <c r="AC2162" t="s">
        <v>144</v>
      </c>
      <c r="AD2162">
        <v>0</v>
      </c>
      <c r="AE2162" t="s">
        <v>27</v>
      </c>
      <c r="AF2162" t="s">
        <v>145</v>
      </c>
      <c r="AG2162" s="1">
        <v>34056</v>
      </c>
      <c r="AH2162">
        <v>1722</v>
      </c>
      <c r="AI2162">
        <v>40</v>
      </c>
      <c r="AJ2162">
        <v>-99.88</v>
      </c>
      <c r="AK2162">
        <v>40.020000000000003</v>
      </c>
      <c r="AL2162">
        <v>-99.92</v>
      </c>
      <c r="AM2162" t="s">
        <v>146</v>
      </c>
    </row>
    <row r="2163" spans="1:39" x14ac:dyDescent="0.25">
      <c r="A2163">
        <v>10326198</v>
      </c>
      <c r="B2163" t="s">
        <v>3370</v>
      </c>
      <c r="C2163" t="s">
        <v>78</v>
      </c>
      <c r="D2163" t="s">
        <v>149</v>
      </c>
      <c r="E2163" s="1">
        <v>34057</v>
      </c>
      <c r="F2163" s="3">
        <v>1993</v>
      </c>
      <c r="G2163">
        <v>2240</v>
      </c>
      <c r="H2163" t="s">
        <v>28</v>
      </c>
      <c r="I2163" t="s">
        <v>1590</v>
      </c>
      <c r="J2163">
        <v>1</v>
      </c>
      <c r="K2163">
        <v>0</v>
      </c>
      <c r="L2163">
        <v>0</v>
      </c>
      <c r="M2163">
        <v>1060500</v>
      </c>
      <c r="N2163">
        <v>4</v>
      </c>
      <c r="O2163">
        <v>100</v>
      </c>
      <c r="P2163">
        <v>0</v>
      </c>
      <c r="Q2163">
        <v>0</v>
      </c>
      <c r="R2163">
        <v>500000</v>
      </c>
      <c r="S2163">
        <f>VLOOKUP(F2163,DF!$A$2:$B$75,2)*R2163</f>
        <v>1050000</v>
      </c>
      <c r="T2163">
        <v>5000</v>
      </c>
      <c r="U2163">
        <f>VLOOKUP(F2163,DF!$A$2:$B$75,2)*T2163</f>
        <v>10500</v>
      </c>
      <c r="V2163" t="s">
        <v>27</v>
      </c>
      <c r="W2163">
        <v>149</v>
      </c>
      <c r="X2163" t="s">
        <v>27</v>
      </c>
      <c r="Y2163">
        <v>0</v>
      </c>
      <c r="Z2163">
        <v>0</v>
      </c>
      <c r="AA2163" t="s">
        <v>27</v>
      </c>
      <c r="AB2163">
        <v>2</v>
      </c>
      <c r="AC2163" t="s">
        <v>150</v>
      </c>
      <c r="AD2163">
        <v>0</v>
      </c>
      <c r="AE2163" t="s">
        <v>27</v>
      </c>
      <c r="AF2163" t="s">
        <v>151</v>
      </c>
      <c r="AG2163" s="1">
        <v>34057</v>
      </c>
      <c r="AH2163">
        <v>2300</v>
      </c>
      <c r="AI2163">
        <v>39.18</v>
      </c>
      <c r="AJ2163">
        <v>-96.58</v>
      </c>
      <c r="AK2163">
        <v>39.25</v>
      </c>
      <c r="AL2163">
        <v>-96.58</v>
      </c>
      <c r="AM2163" t="s">
        <v>152</v>
      </c>
    </row>
    <row r="2164" spans="1:39" x14ac:dyDescent="0.25">
      <c r="A2164">
        <v>10326741</v>
      </c>
      <c r="B2164" t="s">
        <v>3385</v>
      </c>
      <c r="C2164" t="s">
        <v>93</v>
      </c>
      <c r="D2164" t="s">
        <v>153</v>
      </c>
      <c r="E2164" s="1">
        <v>34058</v>
      </c>
      <c r="F2164" s="3">
        <v>1993</v>
      </c>
      <c r="G2164">
        <v>1818</v>
      </c>
      <c r="H2164" t="s">
        <v>28</v>
      </c>
      <c r="I2164" t="s">
        <v>1590</v>
      </c>
      <c r="J2164">
        <v>1</v>
      </c>
      <c r="K2164">
        <v>0</v>
      </c>
      <c r="L2164">
        <v>0</v>
      </c>
      <c r="M2164">
        <v>1050000</v>
      </c>
      <c r="N2164">
        <v>0.3</v>
      </c>
      <c r="O2164">
        <v>15</v>
      </c>
      <c r="P2164">
        <v>0</v>
      </c>
      <c r="Q2164">
        <v>0</v>
      </c>
      <c r="R2164">
        <v>500000</v>
      </c>
      <c r="S2164">
        <f>VLOOKUP(F2164,DF!$A$2:$B$75,2)*R2164</f>
        <v>1050000</v>
      </c>
      <c r="T2164">
        <v>0</v>
      </c>
      <c r="U2164">
        <f>VLOOKUP(F2164,DF!$A$2:$B$75,2)*T2164</f>
        <v>0</v>
      </c>
      <c r="V2164" t="s">
        <v>27</v>
      </c>
      <c r="W2164">
        <v>91</v>
      </c>
      <c r="X2164" t="s">
        <v>27</v>
      </c>
      <c r="Y2164">
        <v>0</v>
      </c>
      <c r="Z2164">
        <v>0</v>
      </c>
      <c r="AA2164" t="s">
        <v>27</v>
      </c>
      <c r="AB2164">
        <v>0</v>
      </c>
      <c r="AC2164" t="s">
        <v>27</v>
      </c>
      <c r="AD2164">
        <v>0</v>
      </c>
      <c r="AE2164" t="s">
        <v>27</v>
      </c>
      <c r="AF2164" t="s">
        <v>154</v>
      </c>
      <c r="AG2164" s="1">
        <v>34058</v>
      </c>
      <c r="AH2164">
        <v>1819</v>
      </c>
      <c r="AI2164">
        <v>38.979999999999997</v>
      </c>
      <c r="AJ2164">
        <v>-94.97</v>
      </c>
      <c r="AK2164">
        <v>39.020000000000003</v>
      </c>
      <c r="AL2164">
        <v>-94.95</v>
      </c>
      <c r="AM2164" t="s">
        <v>155</v>
      </c>
    </row>
    <row r="2165" spans="1:39" x14ac:dyDescent="0.25">
      <c r="A2165">
        <v>10326645</v>
      </c>
      <c r="B2165" t="s">
        <v>3384</v>
      </c>
      <c r="C2165" t="s">
        <v>92</v>
      </c>
      <c r="D2165" t="s">
        <v>156</v>
      </c>
      <c r="E2165" s="1">
        <v>34058</v>
      </c>
      <c r="F2165" s="3">
        <v>1993</v>
      </c>
      <c r="G2165">
        <v>1819</v>
      </c>
      <c r="H2165" t="s">
        <v>28</v>
      </c>
      <c r="I2165" t="s">
        <v>1590</v>
      </c>
      <c r="J2165">
        <v>1</v>
      </c>
      <c r="K2165">
        <v>0</v>
      </c>
      <c r="L2165">
        <v>0</v>
      </c>
      <c r="M2165">
        <v>1050000</v>
      </c>
      <c r="N2165">
        <v>1.3</v>
      </c>
      <c r="O2165">
        <v>15</v>
      </c>
      <c r="P2165">
        <v>0</v>
      </c>
      <c r="Q2165">
        <v>0</v>
      </c>
      <c r="R2165">
        <v>500000</v>
      </c>
      <c r="S2165">
        <f>VLOOKUP(F2165,DF!$A$2:$B$75,2)*R2165</f>
        <v>1050000</v>
      </c>
      <c r="T2165">
        <v>0</v>
      </c>
      <c r="U2165">
        <f>VLOOKUP(F2165,DF!$A$2:$B$75,2)*T2165</f>
        <v>0</v>
      </c>
      <c r="V2165" t="s">
        <v>27</v>
      </c>
      <c r="W2165">
        <v>103</v>
      </c>
      <c r="X2165" t="s">
        <v>27</v>
      </c>
      <c r="Y2165">
        <v>0</v>
      </c>
      <c r="Z2165">
        <v>0</v>
      </c>
      <c r="AA2165" t="s">
        <v>27</v>
      </c>
      <c r="AB2165">
        <v>0</v>
      </c>
      <c r="AC2165" t="s">
        <v>157</v>
      </c>
      <c r="AD2165">
        <v>1</v>
      </c>
      <c r="AE2165" t="s">
        <v>144</v>
      </c>
      <c r="AF2165" t="s">
        <v>158</v>
      </c>
      <c r="AG2165" s="1">
        <v>34058</v>
      </c>
      <c r="AH2165">
        <v>1822</v>
      </c>
      <c r="AI2165" t="s">
        <v>27</v>
      </c>
      <c r="AJ2165" t="s">
        <v>27</v>
      </c>
      <c r="AK2165" t="s">
        <v>27</v>
      </c>
      <c r="AL2165" t="s">
        <v>27</v>
      </c>
      <c r="AM2165" t="s">
        <v>159</v>
      </c>
    </row>
    <row r="2166" spans="1:39" x14ac:dyDescent="0.25">
      <c r="A2166">
        <v>10326071</v>
      </c>
      <c r="B2166" t="s">
        <v>3417</v>
      </c>
      <c r="C2166" t="s">
        <v>126</v>
      </c>
      <c r="D2166" t="s">
        <v>165</v>
      </c>
      <c r="E2166" s="1">
        <v>34089</v>
      </c>
      <c r="F2166" s="3">
        <v>1993</v>
      </c>
      <c r="G2166">
        <v>1750</v>
      </c>
      <c r="H2166" t="s">
        <v>28</v>
      </c>
      <c r="I2166" t="s">
        <v>1590</v>
      </c>
      <c r="J2166">
        <v>1</v>
      </c>
      <c r="K2166">
        <v>0</v>
      </c>
      <c r="L2166">
        <v>0</v>
      </c>
      <c r="M2166">
        <v>105000</v>
      </c>
      <c r="N2166">
        <v>4</v>
      </c>
      <c r="O2166">
        <v>50</v>
      </c>
      <c r="P2166">
        <v>0</v>
      </c>
      <c r="Q2166">
        <v>0</v>
      </c>
      <c r="R2166">
        <v>50000</v>
      </c>
      <c r="S2166">
        <f>VLOOKUP(F2166,DF!$A$2:$B$75,2)*R2166</f>
        <v>105000</v>
      </c>
      <c r="T2166">
        <v>0</v>
      </c>
      <c r="U2166">
        <f>VLOOKUP(F2166,DF!$A$2:$B$75,2)*T2166</f>
        <v>0</v>
      </c>
      <c r="V2166" t="s">
        <v>27</v>
      </c>
      <c r="W2166">
        <v>135</v>
      </c>
      <c r="X2166" t="s">
        <v>27</v>
      </c>
      <c r="Y2166">
        <v>0</v>
      </c>
      <c r="Z2166">
        <v>0</v>
      </c>
      <c r="AA2166" t="s">
        <v>27</v>
      </c>
      <c r="AB2166">
        <v>4</v>
      </c>
      <c r="AC2166" t="s">
        <v>144</v>
      </c>
      <c r="AD2166">
        <v>0</v>
      </c>
      <c r="AE2166" t="s">
        <v>27</v>
      </c>
      <c r="AF2166" t="s">
        <v>166</v>
      </c>
      <c r="AG2166" s="1">
        <v>34089</v>
      </c>
      <c r="AH2166">
        <v>1800</v>
      </c>
      <c r="AI2166">
        <v>38.520000000000003</v>
      </c>
      <c r="AJ2166">
        <v>-99.9</v>
      </c>
      <c r="AK2166">
        <v>38.5</v>
      </c>
      <c r="AL2166">
        <v>-99.83</v>
      </c>
      <c r="AM2166" t="s">
        <v>167</v>
      </c>
    </row>
    <row r="2167" spans="1:39" x14ac:dyDescent="0.25">
      <c r="A2167">
        <v>10323535</v>
      </c>
      <c r="B2167" t="s">
        <v>3352</v>
      </c>
      <c r="C2167" t="s">
        <v>60</v>
      </c>
      <c r="D2167" t="s">
        <v>168</v>
      </c>
      <c r="E2167" s="1">
        <v>34089</v>
      </c>
      <c r="F2167" s="3">
        <v>1993</v>
      </c>
      <c r="G2167">
        <v>1920</v>
      </c>
      <c r="H2167" t="s">
        <v>28</v>
      </c>
      <c r="I2167" t="s">
        <v>1590</v>
      </c>
      <c r="J2167">
        <v>1</v>
      </c>
      <c r="K2167">
        <v>0</v>
      </c>
      <c r="L2167">
        <v>0</v>
      </c>
      <c r="M2167">
        <v>1050000</v>
      </c>
      <c r="N2167">
        <v>6</v>
      </c>
      <c r="O2167">
        <v>30</v>
      </c>
      <c r="P2167">
        <v>0</v>
      </c>
      <c r="Q2167">
        <v>0</v>
      </c>
      <c r="R2167">
        <v>500000</v>
      </c>
      <c r="S2167">
        <f>VLOOKUP(F2167,DF!$A$2:$B$75,2)*R2167</f>
        <v>1050000</v>
      </c>
      <c r="T2167">
        <v>0</v>
      </c>
      <c r="U2167">
        <f>VLOOKUP(F2167,DF!$A$2:$B$75,2)*T2167</f>
        <v>0</v>
      </c>
      <c r="V2167" t="s">
        <v>27</v>
      </c>
      <c r="W2167">
        <v>55</v>
      </c>
      <c r="X2167" t="s">
        <v>27</v>
      </c>
      <c r="Y2167">
        <v>0</v>
      </c>
      <c r="Z2167">
        <v>0</v>
      </c>
      <c r="AA2167" t="s">
        <v>27</v>
      </c>
      <c r="AB2167">
        <v>0</v>
      </c>
      <c r="AC2167" t="s">
        <v>27</v>
      </c>
      <c r="AD2167">
        <v>0</v>
      </c>
      <c r="AE2167" t="s">
        <v>27</v>
      </c>
      <c r="AF2167" t="s">
        <v>27</v>
      </c>
      <c r="AG2167" s="1">
        <v>34089</v>
      </c>
      <c r="AH2167">
        <v>1920</v>
      </c>
      <c r="AI2167" t="s">
        <v>27</v>
      </c>
      <c r="AJ2167" t="s">
        <v>27</v>
      </c>
      <c r="AK2167" t="s">
        <v>27</v>
      </c>
      <c r="AL2167" t="s">
        <v>27</v>
      </c>
      <c r="AM2167" t="s">
        <v>170</v>
      </c>
    </row>
    <row r="2168" spans="1:39" x14ac:dyDescent="0.25">
      <c r="A2168">
        <v>10323551</v>
      </c>
      <c r="B2168" t="s">
        <v>3356</v>
      </c>
      <c r="C2168" t="s">
        <v>64</v>
      </c>
      <c r="D2168" t="s">
        <v>176</v>
      </c>
      <c r="E2168" s="1">
        <v>34094</v>
      </c>
      <c r="F2168" s="3">
        <v>1993</v>
      </c>
      <c r="G2168">
        <v>2012</v>
      </c>
      <c r="H2168" t="s">
        <v>28</v>
      </c>
      <c r="I2168" t="s">
        <v>1590</v>
      </c>
      <c r="J2168">
        <v>1</v>
      </c>
      <c r="K2168">
        <v>0</v>
      </c>
      <c r="L2168">
        <v>0</v>
      </c>
      <c r="M2168">
        <v>10500</v>
      </c>
      <c r="N2168">
        <v>2</v>
      </c>
      <c r="O2168">
        <v>20</v>
      </c>
      <c r="P2168">
        <v>0</v>
      </c>
      <c r="Q2168">
        <v>0</v>
      </c>
      <c r="R2168">
        <v>5000</v>
      </c>
      <c r="S2168">
        <f>VLOOKUP(F2168,DF!$A$2:$B$75,2)*R2168</f>
        <v>10500</v>
      </c>
      <c r="T2168">
        <v>0</v>
      </c>
      <c r="U2168">
        <f>VLOOKUP(F2168,DF!$A$2:$B$75,2)*T2168</f>
        <v>0</v>
      </c>
      <c r="V2168" t="s">
        <v>27</v>
      </c>
      <c r="W2168">
        <v>67</v>
      </c>
      <c r="X2168" t="s">
        <v>27</v>
      </c>
      <c r="Y2168">
        <v>0</v>
      </c>
      <c r="Z2168">
        <v>0</v>
      </c>
      <c r="AA2168" t="s">
        <v>27</v>
      </c>
      <c r="AB2168">
        <v>15</v>
      </c>
      <c r="AC2168" t="s">
        <v>157</v>
      </c>
      <c r="AD2168">
        <v>17</v>
      </c>
      <c r="AE2168" t="s">
        <v>157</v>
      </c>
      <c r="AF2168" t="s">
        <v>176</v>
      </c>
      <c r="AG2168" s="1">
        <v>34094</v>
      </c>
      <c r="AH2168">
        <v>2015</v>
      </c>
      <c r="AI2168" t="s">
        <v>27</v>
      </c>
      <c r="AJ2168" t="s">
        <v>27</v>
      </c>
      <c r="AK2168" t="s">
        <v>27</v>
      </c>
      <c r="AL2168" t="s">
        <v>27</v>
      </c>
      <c r="AM2168" t="s">
        <v>181</v>
      </c>
    </row>
    <row r="2169" spans="1:39" x14ac:dyDescent="0.25">
      <c r="A2169">
        <v>10325574</v>
      </c>
      <c r="B2169" t="s">
        <v>3348</v>
      </c>
      <c r="C2169" t="s">
        <v>56</v>
      </c>
      <c r="D2169" t="s">
        <v>185</v>
      </c>
      <c r="E2169" s="1">
        <v>34094</v>
      </c>
      <c r="F2169" s="3">
        <v>1993</v>
      </c>
      <c r="G2169">
        <v>2130</v>
      </c>
      <c r="H2169" t="s">
        <v>28</v>
      </c>
      <c r="I2169" t="s">
        <v>1590</v>
      </c>
      <c r="J2169">
        <v>1</v>
      </c>
      <c r="K2169">
        <v>0</v>
      </c>
      <c r="L2169">
        <v>0</v>
      </c>
      <c r="M2169">
        <v>105000</v>
      </c>
      <c r="N2169">
        <v>0.3</v>
      </c>
      <c r="O2169">
        <v>20</v>
      </c>
      <c r="P2169">
        <v>0</v>
      </c>
      <c r="Q2169">
        <v>0</v>
      </c>
      <c r="R2169">
        <v>50000</v>
      </c>
      <c r="S2169">
        <f>VLOOKUP(F2169,DF!$A$2:$B$75,2)*R2169</f>
        <v>105000</v>
      </c>
      <c r="T2169">
        <v>0</v>
      </c>
      <c r="U2169">
        <f>VLOOKUP(F2169,DF!$A$2:$B$75,2)*T2169</f>
        <v>0</v>
      </c>
      <c r="V2169" t="s">
        <v>27</v>
      </c>
      <c r="W2169">
        <v>171</v>
      </c>
      <c r="X2169" t="s">
        <v>27</v>
      </c>
      <c r="Y2169">
        <v>0</v>
      </c>
      <c r="Z2169">
        <v>0</v>
      </c>
      <c r="AA2169" t="s">
        <v>27</v>
      </c>
      <c r="AB2169">
        <v>1</v>
      </c>
      <c r="AC2169" t="s">
        <v>183</v>
      </c>
      <c r="AD2169">
        <v>0</v>
      </c>
      <c r="AE2169" t="s">
        <v>27</v>
      </c>
      <c r="AF2169" t="s">
        <v>27</v>
      </c>
      <c r="AG2169" s="1">
        <v>34094</v>
      </c>
      <c r="AH2169">
        <v>2135</v>
      </c>
      <c r="AI2169">
        <v>38.47</v>
      </c>
      <c r="AJ2169">
        <v>-100.9</v>
      </c>
      <c r="AK2169" t="s">
        <v>27</v>
      </c>
      <c r="AL2169" t="s">
        <v>27</v>
      </c>
      <c r="AM2169" t="s">
        <v>186</v>
      </c>
    </row>
    <row r="2170" spans="1:39" x14ac:dyDescent="0.25">
      <c r="A2170">
        <v>10326201</v>
      </c>
      <c r="B2170" t="s">
        <v>3370</v>
      </c>
      <c r="C2170" t="s">
        <v>78</v>
      </c>
      <c r="D2170" t="s">
        <v>187</v>
      </c>
      <c r="E2170" s="1">
        <v>34095</v>
      </c>
      <c r="F2170" s="3">
        <v>1993</v>
      </c>
      <c r="G2170">
        <v>1628</v>
      </c>
      <c r="H2170" t="s">
        <v>28</v>
      </c>
      <c r="I2170" t="s">
        <v>1590</v>
      </c>
      <c r="J2170">
        <v>1</v>
      </c>
      <c r="K2170">
        <v>0</v>
      </c>
      <c r="L2170">
        <v>0</v>
      </c>
      <c r="M2170">
        <v>1155000</v>
      </c>
      <c r="N2170">
        <v>3.5</v>
      </c>
      <c r="O2170">
        <v>100</v>
      </c>
      <c r="P2170">
        <v>0</v>
      </c>
      <c r="Q2170">
        <v>0</v>
      </c>
      <c r="R2170">
        <v>500000</v>
      </c>
      <c r="S2170">
        <f>VLOOKUP(F2170,DF!$A$2:$B$75,2)*R2170</f>
        <v>1050000</v>
      </c>
      <c r="T2170">
        <v>50000</v>
      </c>
      <c r="U2170">
        <f>VLOOKUP(F2170,DF!$A$2:$B$75,2)*T2170</f>
        <v>105000</v>
      </c>
      <c r="V2170" t="s">
        <v>27</v>
      </c>
      <c r="W2170">
        <v>149</v>
      </c>
      <c r="X2170" t="s">
        <v>27</v>
      </c>
      <c r="Y2170">
        <v>0</v>
      </c>
      <c r="Z2170">
        <v>0</v>
      </c>
      <c r="AA2170" t="s">
        <v>27</v>
      </c>
      <c r="AB2170">
        <v>4</v>
      </c>
      <c r="AC2170" t="s">
        <v>178</v>
      </c>
      <c r="AD2170">
        <v>0</v>
      </c>
      <c r="AE2170" t="s">
        <v>27</v>
      </c>
      <c r="AF2170" t="s">
        <v>188</v>
      </c>
      <c r="AG2170" s="1">
        <v>34095</v>
      </c>
      <c r="AH2170">
        <v>1645</v>
      </c>
      <c r="AI2170">
        <v>39.47</v>
      </c>
      <c r="AJ2170">
        <v>-96.27</v>
      </c>
      <c r="AK2170">
        <v>39.520000000000003</v>
      </c>
      <c r="AL2170">
        <v>-96.22</v>
      </c>
      <c r="AM2170" t="s">
        <v>189</v>
      </c>
    </row>
    <row r="2171" spans="1:39" x14ac:dyDescent="0.25">
      <c r="A2171">
        <v>10326290</v>
      </c>
      <c r="B2171" t="s">
        <v>3398</v>
      </c>
      <c r="C2171" t="s">
        <v>106</v>
      </c>
      <c r="D2171" t="s">
        <v>190</v>
      </c>
      <c r="E2171" s="1">
        <v>34095</v>
      </c>
      <c r="F2171" s="3">
        <v>1993</v>
      </c>
      <c r="G2171">
        <v>1644</v>
      </c>
      <c r="H2171" t="s">
        <v>28</v>
      </c>
      <c r="I2171" t="s">
        <v>1590</v>
      </c>
      <c r="J2171">
        <v>1</v>
      </c>
      <c r="K2171">
        <v>0</v>
      </c>
      <c r="L2171">
        <v>0</v>
      </c>
      <c r="M2171">
        <v>1155000</v>
      </c>
      <c r="N2171">
        <v>13</v>
      </c>
      <c r="O2171">
        <v>100</v>
      </c>
      <c r="P2171">
        <v>0</v>
      </c>
      <c r="Q2171">
        <v>0</v>
      </c>
      <c r="R2171">
        <v>500000</v>
      </c>
      <c r="S2171">
        <f>VLOOKUP(F2171,DF!$A$2:$B$75,2)*R2171</f>
        <v>1050000</v>
      </c>
      <c r="T2171">
        <v>50000</v>
      </c>
      <c r="U2171">
        <f>VLOOKUP(F2171,DF!$A$2:$B$75,2)*T2171</f>
        <v>105000</v>
      </c>
      <c r="V2171" t="s">
        <v>27</v>
      </c>
      <c r="W2171">
        <v>197</v>
      </c>
      <c r="X2171" t="s">
        <v>27</v>
      </c>
      <c r="Y2171">
        <v>0</v>
      </c>
      <c r="Z2171">
        <v>0</v>
      </c>
      <c r="AA2171" t="s">
        <v>27</v>
      </c>
      <c r="AB2171">
        <v>3</v>
      </c>
      <c r="AC2171" t="s">
        <v>157</v>
      </c>
      <c r="AD2171">
        <v>2</v>
      </c>
      <c r="AE2171" t="s">
        <v>150</v>
      </c>
      <c r="AF2171" t="s">
        <v>191</v>
      </c>
      <c r="AG2171" s="1">
        <v>34095</v>
      </c>
      <c r="AH2171">
        <v>1705</v>
      </c>
      <c r="AI2171">
        <v>38.869999999999997</v>
      </c>
      <c r="AJ2171">
        <v>-96.07</v>
      </c>
      <c r="AK2171">
        <v>39.08</v>
      </c>
      <c r="AL2171">
        <v>-95.98</v>
      </c>
      <c r="AM2171" t="s">
        <v>192</v>
      </c>
    </row>
    <row r="2172" spans="1:39" x14ac:dyDescent="0.25">
      <c r="A2172">
        <v>10326656</v>
      </c>
      <c r="B2172" t="s">
        <v>3329</v>
      </c>
      <c r="C2172" t="s">
        <v>34</v>
      </c>
      <c r="D2172" t="s">
        <v>196</v>
      </c>
      <c r="E2172" s="1">
        <v>34095</v>
      </c>
      <c r="F2172" s="3">
        <v>1993</v>
      </c>
      <c r="G2172">
        <v>1700</v>
      </c>
      <c r="H2172" t="s">
        <v>28</v>
      </c>
      <c r="I2172" t="s">
        <v>1590</v>
      </c>
      <c r="J2172">
        <v>1</v>
      </c>
      <c r="K2172">
        <v>0</v>
      </c>
      <c r="L2172">
        <v>0</v>
      </c>
      <c r="M2172">
        <v>1155000</v>
      </c>
      <c r="N2172">
        <v>5</v>
      </c>
      <c r="O2172">
        <v>250</v>
      </c>
      <c r="P2172">
        <v>0</v>
      </c>
      <c r="Q2172">
        <v>0</v>
      </c>
      <c r="R2172">
        <v>500000</v>
      </c>
      <c r="S2172">
        <f>VLOOKUP(F2172,DF!$A$2:$B$75,2)*R2172</f>
        <v>1050000</v>
      </c>
      <c r="T2172">
        <v>50000</v>
      </c>
      <c r="U2172">
        <f>VLOOKUP(F2172,DF!$A$2:$B$75,2)*T2172</f>
        <v>105000</v>
      </c>
      <c r="V2172" t="s">
        <v>27</v>
      </c>
      <c r="W2172">
        <v>85</v>
      </c>
      <c r="X2172" t="s">
        <v>27</v>
      </c>
      <c r="Y2172">
        <v>0</v>
      </c>
      <c r="Z2172">
        <v>0</v>
      </c>
      <c r="AA2172" t="s">
        <v>27</v>
      </c>
      <c r="AB2172">
        <v>8</v>
      </c>
      <c r="AC2172" t="s">
        <v>197</v>
      </c>
      <c r="AD2172">
        <v>4</v>
      </c>
      <c r="AE2172" t="s">
        <v>183</v>
      </c>
      <c r="AF2172" t="s">
        <v>196</v>
      </c>
      <c r="AG2172" s="1">
        <v>34095</v>
      </c>
      <c r="AH2172">
        <v>1712</v>
      </c>
      <c r="AI2172" t="s">
        <v>27</v>
      </c>
      <c r="AJ2172" t="s">
        <v>27</v>
      </c>
      <c r="AK2172" t="s">
        <v>27</v>
      </c>
      <c r="AL2172" t="s">
        <v>27</v>
      </c>
      <c r="AM2172" t="s">
        <v>198</v>
      </c>
    </row>
    <row r="2173" spans="1:39" x14ac:dyDescent="0.25">
      <c r="A2173">
        <v>10323720</v>
      </c>
      <c r="B2173" t="s">
        <v>3330</v>
      </c>
      <c r="C2173" t="s">
        <v>36</v>
      </c>
      <c r="D2173" t="s">
        <v>209</v>
      </c>
      <c r="E2173" s="1">
        <v>34095</v>
      </c>
      <c r="F2173" s="3">
        <v>1993</v>
      </c>
      <c r="G2173">
        <v>1827</v>
      </c>
      <c r="H2173" t="s">
        <v>28</v>
      </c>
      <c r="I2173" t="s">
        <v>1590</v>
      </c>
      <c r="J2173">
        <v>1</v>
      </c>
      <c r="K2173">
        <v>0</v>
      </c>
      <c r="L2173">
        <v>0</v>
      </c>
      <c r="M2173">
        <v>1155000</v>
      </c>
      <c r="N2173">
        <v>6</v>
      </c>
      <c r="O2173">
        <v>100</v>
      </c>
      <c r="P2173">
        <v>0</v>
      </c>
      <c r="Q2173">
        <v>0</v>
      </c>
      <c r="R2173">
        <v>500000</v>
      </c>
      <c r="S2173">
        <f>VLOOKUP(F2173,DF!$A$2:$B$75,2)*R2173</f>
        <v>1050000</v>
      </c>
      <c r="T2173">
        <v>50000</v>
      </c>
      <c r="U2173">
        <f>VLOOKUP(F2173,DF!$A$2:$B$75,2)*T2173</f>
        <v>105000</v>
      </c>
      <c r="V2173" t="s">
        <v>27</v>
      </c>
      <c r="W2173">
        <v>13</v>
      </c>
      <c r="X2173" t="s">
        <v>27</v>
      </c>
      <c r="Y2173">
        <v>0</v>
      </c>
      <c r="Z2173">
        <v>0</v>
      </c>
      <c r="AA2173" t="s">
        <v>27</v>
      </c>
      <c r="AB2173">
        <v>4</v>
      </c>
      <c r="AC2173" t="s">
        <v>144</v>
      </c>
      <c r="AD2173">
        <v>25</v>
      </c>
      <c r="AE2173" t="s">
        <v>178</v>
      </c>
      <c r="AF2173" t="s">
        <v>210</v>
      </c>
      <c r="AG2173" s="1">
        <v>34095</v>
      </c>
      <c r="AH2173">
        <v>1845</v>
      </c>
      <c r="AI2173">
        <v>39.729999999999997</v>
      </c>
      <c r="AJ2173">
        <v>-95.43</v>
      </c>
      <c r="AK2173">
        <v>39.799999999999997</v>
      </c>
      <c r="AL2173">
        <v>-95.38</v>
      </c>
      <c r="AM2173" t="s">
        <v>211</v>
      </c>
    </row>
    <row r="2174" spans="1:39" x14ac:dyDescent="0.25">
      <c r="A2174">
        <v>10326330</v>
      </c>
      <c r="B2174" t="s">
        <v>3328</v>
      </c>
      <c r="C2174" t="s">
        <v>33</v>
      </c>
      <c r="D2174" t="s">
        <v>220</v>
      </c>
      <c r="E2174" s="1">
        <v>34096</v>
      </c>
      <c r="F2174" s="3">
        <v>1993</v>
      </c>
      <c r="G2174">
        <v>1630</v>
      </c>
      <c r="H2174" t="s">
        <v>28</v>
      </c>
      <c r="I2174" t="s">
        <v>1590</v>
      </c>
      <c r="J2174">
        <v>1</v>
      </c>
      <c r="K2174">
        <v>0</v>
      </c>
      <c r="L2174">
        <v>0</v>
      </c>
      <c r="M2174">
        <v>1050000</v>
      </c>
      <c r="N2174">
        <v>4</v>
      </c>
      <c r="O2174">
        <v>50</v>
      </c>
      <c r="P2174">
        <v>0</v>
      </c>
      <c r="Q2174">
        <v>0</v>
      </c>
      <c r="R2174">
        <v>500000</v>
      </c>
      <c r="S2174">
        <f>VLOOKUP(F2174,DF!$A$2:$B$75,2)*R2174</f>
        <v>1050000</v>
      </c>
      <c r="T2174">
        <v>0</v>
      </c>
      <c r="U2174">
        <f>VLOOKUP(F2174,DF!$A$2:$B$75,2)*T2174</f>
        <v>0</v>
      </c>
      <c r="V2174" t="s">
        <v>27</v>
      </c>
      <c r="W2174">
        <v>145</v>
      </c>
      <c r="X2174" t="s">
        <v>27</v>
      </c>
      <c r="Y2174">
        <v>0</v>
      </c>
      <c r="Z2174">
        <v>0</v>
      </c>
      <c r="AA2174" t="s">
        <v>27</v>
      </c>
      <c r="AB2174">
        <v>2</v>
      </c>
      <c r="AC2174" t="s">
        <v>157</v>
      </c>
      <c r="AD2174">
        <v>6</v>
      </c>
      <c r="AE2174" t="s">
        <v>157</v>
      </c>
      <c r="AF2174" t="s">
        <v>220</v>
      </c>
      <c r="AG2174" s="1">
        <v>34096</v>
      </c>
      <c r="AH2174">
        <v>1650</v>
      </c>
      <c r="AI2174">
        <v>38.200000000000003</v>
      </c>
      <c r="AJ2174">
        <v>-99.07</v>
      </c>
      <c r="AK2174">
        <v>38.25</v>
      </c>
      <c r="AL2174">
        <v>-99.02</v>
      </c>
      <c r="AM2174" t="s">
        <v>221</v>
      </c>
    </row>
    <row r="2175" spans="1:39" x14ac:dyDescent="0.25">
      <c r="A2175">
        <v>10323091</v>
      </c>
      <c r="B2175" t="s">
        <v>3327</v>
      </c>
      <c r="C2175" t="s">
        <v>31</v>
      </c>
      <c r="D2175" t="s">
        <v>229</v>
      </c>
      <c r="E2175" s="1">
        <v>34096</v>
      </c>
      <c r="F2175" s="3">
        <v>1993</v>
      </c>
      <c r="G2175">
        <v>1720</v>
      </c>
      <c r="H2175" t="s">
        <v>28</v>
      </c>
      <c r="I2175" t="s">
        <v>1590</v>
      </c>
      <c r="J2175">
        <v>1</v>
      </c>
      <c r="K2175">
        <v>0</v>
      </c>
      <c r="L2175">
        <v>0</v>
      </c>
      <c r="M2175">
        <v>115500</v>
      </c>
      <c r="N2175">
        <v>0.3</v>
      </c>
      <c r="O2175">
        <v>25</v>
      </c>
      <c r="P2175">
        <v>0</v>
      </c>
      <c r="Q2175">
        <v>0</v>
      </c>
      <c r="R2175">
        <v>50000</v>
      </c>
      <c r="S2175">
        <f>VLOOKUP(F2175,DF!$A$2:$B$75,2)*R2175</f>
        <v>105000</v>
      </c>
      <c r="T2175">
        <v>5000</v>
      </c>
      <c r="U2175">
        <f>VLOOKUP(F2175,DF!$A$2:$B$75,2)*T2175</f>
        <v>10500</v>
      </c>
      <c r="V2175" t="s">
        <v>27</v>
      </c>
      <c r="W2175">
        <v>9</v>
      </c>
      <c r="X2175" t="s">
        <v>27</v>
      </c>
      <c r="Y2175">
        <v>0</v>
      </c>
      <c r="Z2175">
        <v>0</v>
      </c>
      <c r="AA2175" t="s">
        <v>27</v>
      </c>
      <c r="AB2175">
        <v>2</v>
      </c>
      <c r="AC2175" t="s">
        <v>161</v>
      </c>
      <c r="AD2175">
        <v>0</v>
      </c>
      <c r="AE2175" t="s">
        <v>27</v>
      </c>
      <c r="AF2175" t="s">
        <v>27</v>
      </c>
      <c r="AG2175" s="1">
        <v>34096</v>
      </c>
      <c r="AH2175">
        <v>1722</v>
      </c>
      <c r="AI2175">
        <v>38.369999999999997</v>
      </c>
      <c r="AJ2175">
        <v>-98.82</v>
      </c>
      <c r="AK2175" t="s">
        <v>27</v>
      </c>
      <c r="AL2175" t="s">
        <v>27</v>
      </c>
      <c r="AM2175" t="s">
        <v>237</v>
      </c>
    </row>
    <row r="2176" spans="1:39" x14ac:dyDescent="0.25">
      <c r="A2176">
        <v>10325147</v>
      </c>
      <c r="B2176" t="s">
        <v>3342</v>
      </c>
      <c r="C2176" t="s">
        <v>50</v>
      </c>
      <c r="D2176" t="s">
        <v>254</v>
      </c>
      <c r="E2176" s="1">
        <v>34096</v>
      </c>
      <c r="F2176" s="3">
        <v>1993</v>
      </c>
      <c r="G2176">
        <v>1905</v>
      </c>
      <c r="H2176" t="s">
        <v>28</v>
      </c>
      <c r="I2176" t="s">
        <v>1590</v>
      </c>
      <c r="J2176">
        <v>1</v>
      </c>
      <c r="K2176">
        <v>0</v>
      </c>
      <c r="L2176">
        <v>0</v>
      </c>
      <c r="M2176">
        <v>115500</v>
      </c>
      <c r="N2176">
        <v>1</v>
      </c>
      <c r="O2176">
        <v>100</v>
      </c>
      <c r="P2176">
        <v>0</v>
      </c>
      <c r="Q2176">
        <v>0</v>
      </c>
      <c r="R2176">
        <v>50000</v>
      </c>
      <c r="S2176">
        <f>VLOOKUP(F2176,DF!$A$2:$B$75,2)*R2176</f>
        <v>105000</v>
      </c>
      <c r="T2176">
        <v>5000</v>
      </c>
      <c r="U2176">
        <f>VLOOKUP(F2176,DF!$A$2:$B$75,2)*T2176</f>
        <v>10500</v>
      </c>
      <c r="V2176" t="s">
        <v>27</v>
      </c>
      <c r="W2176">
        <v>159</v>
      </c>
      <c r="X2176" t="s">
        <v>27</v>
      </c>
      <c r="Y2176">
        <v>0</v>
      </c>
      <c r="Z2176">
        <v>0</v>
      </c>
      <c r="AA2176" t="s">
        <v>27</v>
      </c>
      <c r="AB2176">
        <v>10</v>
      </c>
      <c r="AC2176" t="s">
        <v>161</v>
      </c>
      <c r="AD2176">
        <v>0</v>
      </c>
      <c r="AE2176" t="s">
        <v>27</v>
      </c>
      <c r="AF2176" t="s">
        <v>27</v>
      </c>
      <c r="AG2176" s="1">
        <v>34096</v>
      </c>
      <c r="AH2176">
        <v>1907</v>
      </c>
      <c r="AI2176" t="s">
        <v>27</v>
      </c>
      <c r="AJ2176" t="s">
        <v>27</v>
      </c>
      <c r="AK2176" t="s">
        <v>27</v>
      </c>
      <c r="AL2176" t="s">
        <v>27</v>
      </c>
      <c r="AM2176" t="s">
        <v>255</v>
      </c>
    </row>
    <row r="2177" spans="1:39" x14ac:dyDescent="0.25">
      <c r="A2177">
        <v>10325374</v>
      </c>
      <c r="B2177" t="s">
        <v>3416</v>
      </c>
      <c r="C2177" t="s">
        <v>125</v>
      </c>
      <c r="D2177" t="s">
        <v>258</v>
      </c>
      <c r="E2177" s="1">
        <v>34097</v>
      </c>
      <c r="F2177" s="3">
        <v>1993</v>
      </c>
      <c r="G2177">
        <v>1512</v>
      </c>
      <c r="H2177" t="s">
        <v>28</v>
      </c>
      <c r="I2177" t="s">
        <v>1590</v>
      </c>
      <c r="J2177">
        <v>1</v>
      </c>
      <c r="K2177">
        <v>0</v>
      </c>
      <c r="L2177">
        <v>0</v>
      </c>
      <c r="M2177">
        <v>115500</v>
      </c>
      <c r="N2177">
        <v>2</v>
      </c>
      <c r="O2177">
        <v>50</v>
      </c>
      <c r="P2177">
        <v>0</v>
      </c>
      <c r="Q2177">
        <v>0</v>
      </c>
      <c r="R2177">
        <v>50000</v>
      </c>
      <c r="S2177">
        <f>VLOOKUP(F2177,DF!$A$2:$B$75,2)*R2177</f>
        <v>105000</v>
      </c>
      <c r="T2177">
        <v>5000</v>
      </c>
      <c r="U2177">
        <f>VLOOKUP(F2177,DF!$A$2:$B$75,2)*T2177</f>
        <v>10500</v>
      </c>
      <c r="V2177" t="s">
        <v>27</v>
      </c>
      <c r="W2177">
        <v>183</v>
      </c>
      <c r="X2177" t="s">
        <v>27</v>
      </c>
      <c r="Y2177">
        <v>0</v>
      </c>
      <c r="Z2177">
        <v>0</v>
      </c>
      <c r="AA2177" t="s">
        <v>27</v>
      </c>
      <c r="AB2177">
        <v>0</v>
      </c>
      <c r="AC2177" t="s">
        <v>27</v>
      </c>
      <c r="AD2177">
        <v>0</v>
      </c>
      <c r="AE2177" t="s">
        <v>27</v>
      </c>
      <c r="AF2177" t="s">
        <v>27</v>
      </c>
      <c r="AG2177" s="1">
        <v>34097</v>
      </c>
      <c r="AH2177">
        <v>1516</v>
      </c>
      <c r="AI2177">
        <v>39.950000000000003</v>
      </c>
      <c r="AJ2177">
        <v>-98.78</v>
      </c>
      <c r="AK2177" t="s">
        <v>27</v>
      </c>
      <c r="AL2177" t="s">
        <v>27</v>
      </c>
      <c r="AM2177" t="s">
        <v>259</v>
      </c>
    </row>
    <row r="2178" spans="1:39" x14ac:dyDescent="0.25">
      <c r="A2178">
        <v>10323655</v>
      </c>
      <c r="B2178" t="s">
        <v>3427</v>
      </c>
      <c r="C2178" t="s">
        <v>136</v>
      </c>
      <c r="D2178" t="s">
        <v>264</v>
      </c>
      <c r="E2178" s="1">
        <v>34111</v>
      </c>
      <c r="F2178" s="3">
        <v>1993</v>
      </c>
      <c r="G2178">
        <v>1711</v>
      </c>
      <c r="H2178" t="s">
        <v>28</v>
      </c>
      <c r="I2178" t="s">
        <v>1590</v>
      </c>
      <c r="J2178">
        <v>1</v>
      </c>
      <c r="K2178">
        <v>0</v>
      </c>
      <c r="L2178">
        <v>0</v>
      </c>
      <c r="M2178">
        <v>0</v>
      </c>
      <c r="N2178">
        <v>1</v>
      </c>
      <c r="O2178">
        <v>30</v>
      </c>
      <c r="P2178">
        <v>0</v>
      </c>
      <c r="Q2178">
        <v>0</v>
      </c>
      <c r="R2178">
        <v>0</v>
      </c>
      <c r="S2178">
        <f>VLOOKUP(F2178,DF!$A$2:$B$75,2)*R2178</f>
        <v>0</v>
      </c>
      <c r="T2178">
        <v>0</v>
      </c>
      <c r="U2178">
        <f>VLOOKUP(F2178,DF!$A$2:$B$75,2)*T2178</f>
        <v>0</v>
      </c>
      <c r="V2178" t="s">
        <v>27</v>
      </c>
      <c r="W2178">
        <v>71</v>
      </c>
      <c r="X2178" t="s">
        <v>27</v>
      </c>
      <c r="Y2178">
        <v>0</v>
      </c>
      <c r="Z2178">
        <v>0</v>
      </c>
      <c r="AA2178" t="s">
        <v>27</v>
      </c>
      <c r="AB2178">
        <v>10</v>
      </c>
      <c r="AC2178" t="s">
        <v>161</v>
      </c>
      <c r="AD2178">
        <v>0</v>
      </c>
      <c r="AE2178" t="s">
        <v>27</v>
      </c>
      <c r="AF2178" t="s">
        <v>27</v>
      </c>
      <c r="AG2178" s="1">
        <v>34111</v>
      </c>
      <c r="AH2178">
        <v>1713</v>
      </c>
      <c r="AI2178">
        <v>38.47</v>
      </c>
      <c r="AJ2178">
        <v>-101.97</v>
      </c>
      <c r="AK2178" t="s">
        <v>27</v>
      </c>
      <c r="AL2178" t="s">
        <v>27</v>
      </c>
      <c r="AM2178" t="s">
        <v>265</v>
      </c>
    </row>
    <row r="2179" spans="1:39" x14ac:dyDescent="0.25">
      <c r="A2179">
        <v>10323656</v>
      </c>
      <c r="B2179" t="s">
        <v>3427</v>
      </c>
      <c r="C2179" t="s">
        <v>136</v>
      </c>
      <c r="D2179" t="s">
        <v>266</v>
      </c>
      <c r="E2179" s="1">
        <v>34111</v>
      </c>
      <c r="F2179" s="3">
        <v>1993</v>
      </c>
      <c r="G2179">
        <v>1735</v>
      </c>
      <c r="H2179" t="s">
        <v>28</v>
      </c>
      <c r="I2179" t="s">
        <v>1590</v>
      </c>
      <c r="J2179">
        <v>1</v>
      </c>
      <c r="K2179">
        <v>0</v>
      </c>
      <c r="L2179">
        <v>0</v>
      </c>
      <c r="M2179">
        <v>0</v>
      </c>
      <c r="N2179">
        <v>0.5</v>
      </c>
      <c r="O2179">
        <v>20</v>
      </c>
      <c r="P2179">
        <v>0</v>
      </c>
      <c r="Q2179">
        <v>0</v>
      </c>
      <c r="R2179">
        <v>0</v>
      </c>
      <c r="S2179">
        <f>VLOOKUP(F2179,DF!$A$2:$B$75,2)*R2179</f>
        <v>0</v>
      </c>
      <c r="T2179">
        <v>0</v>
      </c>
      <c r="U2179">
        <f>VLOOKUP(F2179,DF!$A$2:$B$75,2)*T2179</f>
        <v>0</v>
      </c>
      <c r="V2179" t="s">
        <v>27</v>
      </c>
      <c r="W2179">
        <v>71</v>
      </c>
      <c r="X2179" t="s">
        <v>27</v>
      </c>
      <c r="Y2179">
        <v>0</v>
      </c>
      <c r="Z2179">
        <v>0</v>
      </c>
      <c r="AA2179" t="s">
        <v>27</v>
      </c>
      <c r="AB2179">
        <v>6</v>
      </c>
      <c r="AC2179" t="s">
        <v>183</v>
      </c>
      <c r="AD2179">
        <v>7</v>
      </c>
      <c r="AE2179" t="s">
        <v>183</v>
      </c>
      <c r="AF2179" t="s">
        <v>266</v>
      </c>
      <c r="AG2179" s="1">
        <v>34111</v>
      </c>
      <c r="AH2179">
        <v>1736</v>
      </c>
      <c r="AI2179">
        <v>38.35</v>
      </c>
      <c r="AJ2179">
        <v>-101.67</v>
      </c>
      <c r="AK2179" t="s">
        <v>27</v>
      </c>
      <c r="AL2179" t="s">
        <v>27</v>
      </c>
      <c r="AM2179" t="s">
        <v>267</v>
      </c>
    </row>
    <row r="2180" spans="1:39" x14ac:dyDescent="0.25">
      <c r="A2180">
        <v>10323591</v>
      </c>
      <c r="B2180" t="s">
        <v>3352</v>
      </c>
      <c r="C2180" t="s">
        <v>60</v>
      </c>
      <c r="D2180" t="s">
        <v>270</v>
      </c>
      <c r="E2180" s="1">
        <v>34111</v>
      </c>
      <c r="F2180" s="3">
        <v>1993</v>
      </c>
      <c r="G2180">
        <v>2007</v>
      </c>
      <c r="H2180" t="s">
        <v>28</v>
      </c>
      <c r="I2180" t="s">
        <v>1590</v>
      </c>
      <c r="J2180">
        <v>1</v>
      </c>
      <c r="K2180">
        <v>0</v>
      </c>
      <c r="L2180">
        <v>0</v>
      </c>
      <c r="M2180">
        <v>10500</v>
      </c>
      <c r="N2180">
        <v>5</v>
      </c>
      <c r="O2180">
        <v>20</v>
      </c>
      <c r="P2180">
        <v>0</v>
      </c>
      <c r="Q2180">
        <v>0</v>
      </c>
      <c r="R2180">
        <v>5000</v>
      </c>
      <c r="S2180">
        <f>VLOOKUP(F2180,DF!$A$2:$B$75,2)*R2180</f>
        <v>10500</v>
      </c>
      <c r="T2180">
        <v>0</v>
      </c>
      <c r="U2180">
        <f>VLOOKUP(F2180,DF!$A$2:$B$75,2)*T2180</f>
        <v>0</v>
      </c>
      <c r="V2180" t="s">
        <v>27</v>
      </c>
      <c r="W2180">
        <v>55</v>
      </c>
      <c r="X2180" t="s">
        <v>27</v>
      </c>
      <c r="Y2180">
        <v>0</v>
      </c>
      <c r="Z2180">
        <v>0</v>
      </c>
      <c r="AA2180" t="s">
        <v>27</v>
      </c>
      <c r="AB2180">
        <v>12</v>
      </c>
      <c r="AC2180" t="s">
        <v>197</v>
      </c>
      <c r="AD2180">
        <v>8</v>
      </c>
      <c r="AE2180" t="s">
        <v>252</v>
      </c>
      <c r="AF2180" t="s">
        <v>168</v>
      </c>
      <c r="AG2180" s="1">
        <v>34111</v>
      </c>
      <c r="AH2180">
        <v>2035</v>
      </c>
      <c r="AI2180" t="s">
        <v>27</v>
      </c>
      <c r="AJ2180" t="s">
        <v>27</v>
      </c>
      <c r="AK2180" t="s">
        <v>27</v>
      </c>
      <c r="AL2180" t="s">
        <v>27</v>
      </c>
      <c r="AM2180" t="s">
        <v>271</v>
      </c>
    </row>
    <row r="2181" spans="1:39" x14ac:dyDescent="0.25">
      <c r="A2181">
        <v>10323609</v>
      </c>
      <c r="B2181" t="s">
        <v>3352</v>
      </c>
      <c r="C2181" t="s">
        <v>60</v>
      </c>
      <c r="D2181" t="s">
        <v>168</v>
      </c>
      <c r="E2181" s="1">
        <v>34230</v>
      </c>
      <c r="F2181" s="3">
        <v>1993</v>
      </c>
      <c r="G2181">
        <v>2012</v>
      </c>
      <c r="H2181" t="s">
        <v>28</v>
      </c>
      <c r="I2181" t="s">
        <v>1590</v>
      </c>
      <c r="J2181">
        <v>1</v>
      </c>
      <c r="K2181">
        <v>0</v>
      </c>
      <c r="L2181">
        <v>0</v>
      </c>
      <c r="M2181">
        <v>105000</v>
      </c>
      <c r="N2181">
        <v>16</v>
      </c>
      <c r="O2181">
        <v>20</v>
      </c>
      <c r="P2181">
        <v>0</v>
      </c>
      <c r="Q2181">
        <v>0</v>
      </c>
      <c r="R2181">
        <v>50000</v>
      </c>
      <c r="S2181">
        <f>VLOOKUP(F2181,DF!$A$2:$B$75,2)*R2181</f>
        <v>105000</v>
      </c>
      <c r="T2181">
        <v>0</v>
      </c>
      <c r="U2181">
        <f>VLOOKUP(F2181,DF!$A$2:$B$75,2)*T2181</f>
        <v>0</v>
      </c>
      <c r="V2181" t="s">
        <v>27</v>
      </c>
      <c r="W2181">
        <v>55</v>
      </c>
      <c r="X2181" t="s">
        <v>27</v>
      </c>
      <c r="Y2181">
        <v>0</v>
      </c>
      <c r="Z2181">
        <v>0</v>
      </c>
      <c r="AA2181" t="s">
        <v>27</v>
      </c>
      <c r="AB2181">
        <v>12</v>
      </c>
      <c r="AC2181" t="s">
        <v>144</v>
      </c>
      <c r="AD2181">
        <v>14</v>
      </c>
      <c r="AE2181" t="s">
        <v>157</v>
      </c>
      <c r="AF2181" t="s">
        <v>168</v>
      </c>
      <c r="AG2181" s="1">
        <v>34230</v>
      </c>
      <c r="AH2181">
        <v>2047</v>
      </c>
      <c r="AI2181">
        <v>38.020000000000003</v>
      </c>
      <c r="AJ2181">
        <v>-100.93</v>
      </c>
      <c r="AK2181">
        <v>38.130000000000003</v>
      </c>
      <c r="AL2181">
        <v>-100.65</v>
      </c>
      <c r="AM2181" t="s">
        <v>278</v>
      </c>
    </row>
    <row r="2182" spans="1:39" x14ac:dyDescent="0.25">
      <c r="A2182">
        <v>10323249</v>
      </c>
      <c r="B2182" t="s">
        <v>3388</v>
      </c>
      <c r="C2182" t="s">
        <v>96</v>
      </c>
      <c r="D2182" t="s">
        <v>147</v>
      </c>
      <c r="E2182" s="1">
        <v>34056</v>
      </c>
      <c r="F2182" s="3">
        <v>1993</v>
      </c>
      <c r="G2182">
        <v>1750</v>
      </c>
      <c r="H2182" t="s">
        <v>28</v>
      </c>
      <c r="I2182" t="s">
        <v>1578</v>
      </c>
      <c r="J2182">
        <v>0</v>
      </c>
      <c r="K2182">
        <v>0</v>
      </c>
      <c r="L2182">
        <v>0</v>
      </c>
      <c r="M2182">
        <v>0</v>
      </c>
      <c r="N2182">
        <v>0.3</v>
      </c>
      <c r="O2182">
        <v>10</v>
      </c>
      <c r="P2182">
        <v>0</v>
      </c>
      <c r="Q2182">
        <v>0</v>
      </c>
      <c r="R2182">
        <v>0</v>
      </c>
      <c r="S2182">
        <f>VLOOKUP(F2182,DF!$A$2:$B$75,2)*R2182</f>
        <v>0</v>
      </c>
      <c r="T2182">
        <v>0</v>
      </c>
      <c r="U2182">
        <f>VLOOKUP(F2182,DF!$A$2:$B$75,2)*T2182</f>
        <v>0</v>
      </c>
      <c r="V2182" t="s">
        <v>27</v>
      </c>
      <c r="W2182">
        <v>39</v>
      </c>
      <c r="X2182" t="s">
        <v>27</v>
      </c>
      <c r="Y2182">
        <v>0</v>
      </c>
      <c r="Z2182">
        <v>0</v>
      </c>
      <c r="AA2182" t="s">
        <v>27</v>
      </c>
      <c r="AB2182">
        <v>1</v>
      </c>
      <c r="AC2182" t="s">
        <v>140</v>
      </c>
      <c r="AD2182">
        <v>0</v>
      </c>
      <c r="AE2182" t="s">
        <v>27</v>
      </c>
      <c r="AF2182" t="s">
        <v>27</v>
      </c>
      <c r="AG2182" s="1">
        <v>34056</v>
      </c>
      <c r="AH2182">
        <v>1750</v>
      </c>
      <c r="AI2182">
        <v>39.83</v>
      </c>
      <c r="AJ2182">
        <v>-100.18</v>
      </c>
      <c r="AK2182" t="s">
        <v>27</v>
      </c>
      <c r="AL2182" t="s">
        <v>27</v>
      </c>
      <c r="AM2182" t="s">
        <v>148</v>
      </c>
    </row>
    <row r="2183" spans="1:39" x14ac:dyDescent="0.25">
      <c r="A2183">
        <v>10326268</v>
      </c>
      <c r="B2183" t="s">
        <v>3358</v>
      </c>
      <c r="C2183" t="s">
        <v>66</v>
      </c>
      <c r="D2183" t="s">
        <v>160</v>
      </c>
      <c r="E2183" s="1">
        <v>34087</v>
      </c>
      <c r="F2183" s="3">
        <v>1993</v>
      </c>
      <c r="G2183">
        <v>1715</v>
      </c>
      <c r="H2183" t="s">
        <v>28</v>
      </c>
      <c r="I2183" t="s">
        <v>1578</v>
      </c>
      <c r="J2183">
        <v>0</v>
      </c>
      <c r="K2183">
        <v>0</v>
      </c>
      <c r="L2183">
        <v>0</v>
      </c>
      <c r="M2183">
        <v>0</v>
      </c>
      <c r="N2183">
        <v>5</v>
      </c>
      <c r="O2183">
        <v>10</v>
      </c>
      <c r="P2183">
        <v>0</v>
      </c>
      <c r="Q2183">
        <v>0</v>
      </c>
      <c r="R2183">
        <v>0</v>
      </c>
      <c r="S2183">
        <f>VLOOKUP(F2183,DF!$A$2:$B$75,2)*R2183</f>
        <v>0</v>
      </c>
      <c r="T2183">
        <v>0</v>
      </c>
      <c r="U2183">
        <f>VLOOKUP(F2183,DF!$A$2:$B$75,2)*T2183</f>
        <v>0</v>
      </c>
      <c r="V2183" t="s">
        <v>27</v>
      </c>
      <c r="W2183">
        <v>151</v>
      </c>
      <c r="X2183" t="s">
        <v>27</v>
      </c>
      <c r="Y2183">
        <v>0</v>
      </c>
      <c r="Z2183">
        <v>0</v>
      </c>
      <c r="AA2183" t="s">
        <v>27</v>
      </c>
      <c r="AB2183">
        <v>4</v>
      </c>
      <c r="AC2183" t="s">
        <v>161</v>
      </c>
      <c r="AD2183">
        <v>0</v>
      </c>
      <c r="AE2183" t="s">
        <v>27</v>
      </c>
      <c r="AF2183" t="s">
        <v>162</v>
      </c>
      <c r="AG2183" s="1">
        <v>34087</v>
      </c>
      <c r="AH2183">
        <v>1728</v>
      </c>
      <c r="AI2183">
        <v>37.65</v>
      </c>
      <c r="AJ2183">
        <v>-98.82</v>
      </c>
      <c r="AK2183">
        <v>37.57</v>
      </c>
      <c r="AL2183">
        <v>-98.83</v>
      </c>
      <c r="AM2183" t="s">
        <v>163</v>
      </c>
    </row>
    <row r="2184" spans="1:39" x14ac:dyDescent="0.25">
      <c r="A2184">
        <v>10326070</v>
      </c>
      <c r="B2184" t="s">
        <v>3417</v>
      </c>
      <c r="C2184" t="s">
        <v>126</v>
      </c>
      <c r="D2184" t="s">
        <v>27</v>
      </c>
      <c r="E2184" s="1">
        <v>34089</v>
      </c>
      <c r="F2184" s="3">
        <v>1993</v>
      </c>
      <c r="G2184">
        <v>1712</v>
      </c>
      <c r="H2184" t="s">
        <v>28</v>
      </c>
      <c r="I2184" t="s">
        <v>1578</v>
      </c>
      <c r="J2184">
        <v>0</v>
      </c>
      <c r="K2184">
        <v>0</v>
      </c>
      <c r="L2184">
        <v>0</v>
      </c>
      <c r="M2184">
        <v>0</v>
      </c>
      <c r="N2184">
        <v>0.1</v>
      </c>
      <c r="O2184">
        <v>10</v>
      </c>
      <c r="P2184">
        <v>0</v>
      </c>
      <c r="Q2184">
        <v>0</v>
      </c>
      <c r="R2184">
        <v>0</v>
      </c>
      <c r="S2184">
        <f>VLOOKUP(F2184,DF!$A$2:$B$75,2)*R2184</f>
        <v>0</v>
      </c>
      <c r="T2184">
        <v>0</v>
      </c>
      <c r="U2184">
        <f>VLOOKUP(F2184,DF!$A$2:$B$75,2)*T2184</f>
        <v>0</v>
      </c>
      <c r="V2184" t="s">
        <v>27</v>
      </c>
      <c r="W2184">
        <v>135</v>
      </c>
      <c r="X2184" t="s">
        <v>27</v>
      </c>
      <c r="Y2184">
        <v>0</v>
      </c>
      <c r="Z2184">
        <v>0</v>
      </c>
      <c r="AA2184" t="s">
        <v>27</v>
      </c>
      <c r="AB2184">
        <v>0</v>
      </c>
      <c r="AC2184" t="s">
        <v>27</v>
      </c>
      <c r="AD2184">
        <v>0</v>
      </c>
      <c r="AE2184" t="s">
        <v>27</v>
      </c>
      <c r="AF2184" t="s">
        <v>27</v>
      </c>
      <c r="AG2184" s="1">
        <v>34089</v>
      </c>
      <c r="AH2184">
        <v>1712</v>
      </c>
      <c r="AI2184" t="s">
        <v>27</v>
      </c>
      <c r="AJ2184" t="s">
        <v>27</v>
      </c>
      <c r="AK2184" t="s">
        <v>27</v>
      </c>
      <c r="AL2184" t="s">
        <v>27</v>
      </c>
      <c r="AM2184" t="s">
        <v>164</v>
      </c>
    </row>
    <row r="2185" spans="1:39" x14ac:dyDescent="0.25">
      <c r="A2185">
        <v>10323530</v>
      </c>
      <c r="B2185" t="s">
        <v>3352</v>
      </c>
      <c r="C2185" t="s">
        <v>60</v>
      </c>
      <c r="D2185" t="s">
        <v>168</v>
      </c>
      <c r="E2185" s="1">
        <v>34089</v>
      </c>
      <c r="F2185" s="3">
        <v>1993</v>
      </c>
      <c r="G2185">
        <v>1820</v>
      </c>
      <c r="H2185" t="s">
        <v>28</v>
      </c>
      <c r="I2185" t="s">
        <v>1578</v>
      </c>
      <c r="J2185">
        <v>0</v>
      </c>
      <c r="K2185">
        <v>0</v>
      </c>
      <c r="L2185">
        <v>0</v>
      </c>
      <c r="M2185">
        <v>0</v>
      </c>
      <c r="N2185">
        <v>0.1</v>
      </c>
      <c r="O2185">
        <v>20</v>
      </c>
      <c r="P2185">
        <v>0</v>
      </c>
      <c r="Q2185">
        <v>0</v>
      </c>
      <c r="R2185">
        <v>0</v>
      </c>
      <c r="S2185">
        <f>VLOOKUP(F2185,DF!$A$2:$B$75,2)*R2185</f>
        <v>0</v>
      </c>
      <c r="T2185">
        <v>0</v>
      </c>
      <c r="U2185">
        <f>VLOOKUP(F2185,DF!$A$2:$B$75,2)*T2185</f>
        <v>0</v>
      </c>
      <c r="V2185" t="s">
        <v>27</v>
      </c>
      <c r="W2185">
        <v>55</v>
      </c>
      <c r="X2185" t="s">
        <v>27</v>
      </c>
      <c r="Y2185">
        <v>0</v>
      </c>
      <c r="Z2185">
        <v>0</v>
      </c>
      <c r="AA2185" t="s">
        <v>27</v>
      </c>
      <c r="AB2185">
        <v>2</v>
      </c>
      <c r="AC2185" t="s">
        <v>157</v>
      </c>
      <c r="AD2185">
        <v>0</v>
      </c>
      <c r="AE2185" t="s">
        <v>27</v>
      </c>
      <c r="AF2185" t="s">
        <v>27</v>
      </c>
      <c r="AG2185" s="1">
        <v>34089</v>
      </c>
      <c r="AH2185">
        <v>1820</v>
      </c>
      <c r="AI2185">
        <v>37.979999999999997</v>
      </c>
      <c r="AJ2185">
        <v>-100.83</v>
      </c>
      <c r="AK2185" t="s">
        <v>27</v>
      </c>
      <c r="AL2185" t="s">
        <v>27</v>
      </c>
      <c r="AM2185" t="s">
        <v>169</v>
      </c>
    </row>
    <row r="2186" spans="1:39" x14ac:dyDescent="0.25">
      <c r="A2186">
        <v>10323574</v>
      </c>
      <c r="B2186" t="s">
        <v>3421</v>
      </c>
      <c r="C2186" t="s">
        <v>130</v>
      </c>
      <c r="D2186" t="s">
        <v>171</v>
      </c>
      <c r="E2186" s="1">
        <v>34089</v>
      </c>
      <c r="F2186" s="3">
        <v>1993</v>
      </c>
      <c r="G2186">
        <v>1927</v>
      </c>
      <c r="H2186" t="s">
        <v>28</v>
      </c>
      <c r="I2186" t="s">
        <v>1578</v>
      </c>
      <c r="J2186">
        <v>0</v>
      </c>
      <c r="K2186">
        <v>0</v>
      </c>
      <c r="L2186">
        <v>0</v>
      </c>
      <c r="M2186">
        <v>0</v>
      </c>
      <c r="N2186">
        <v>0.1</v>
      </c>
      <c r="O2186">
        <v>10</v>
      </c>
      <c r="P2186">
        <v>0</v>
      </c>
      <c r="Q2186">
        <v>0</v>
      </c>
      <c r="R2186">
        <v>0</v>
      </c>
      <c r="S2186">
        <f>VLOOKUP(F2186,DF!$A$2:$B$75,2)*R2186</f>
        <v>0</v>
      </c>
      <c r="T2186">
        <v>0</v>
      </c>
      <c r="U2186">
        <f>VLOOKUP(F2186,DF!$A$2:$B$75,2)*T2186</f>
        <v>0</v>
      </c>
      <c r="V2186" t="s">
        <v>27</v>
      </c>
      <c r="W2186">
        <v>69</v>
      </c>
      <c r="X2186" t="s">
        <v>27</v>
      </c>
      <c r="Y2186">
        <v>0</v>
      </c>
      <c r="Z2186">
        <v>0</v>
      </c>
      <c r="AA2186" t="s">
        <v>27</v>
      </c>
      <c r="AB2186">
        <v>2</v>
      </c>
      <c r="AC2186" t="s">
        <v>157</v>
      </c>
      <c r="AD2186">
        <v>0</v>
      </c>
      <c r="AE2186" t="s">
        <v>27</v>
      </c>
      <c r="AF2186" t="s">
        <v>27</v>
      </c>
      <c r="AG2186" s="1">
        <v>34089</v>
      </c>
      <c r="AH2186">
        <v>1927</v>
      </c>
      <c r="AI2186">
        <v>37.85</v>
      </c>
      <c r="AJ2186">
        <v>-100.42</v>
      </c>
      <c r="AK2186" t="s">
        <v>27</v>
      </c>
      <c r="AL2186" t="s">
        <v>27</v>
      </c>
      <c r="AM2186" t="s">
        <v>172</v>
      </c>
    </row>
    <row r="2187" spans="1:39" x14ac:dyDescent="0.25">
      <c r="A2187">
        <v>10326562</v>
      </c>
      <c r="B2187" t="s">
        <v>3354</v>
      </c>
      <c r="C2187" t="s">
        <v>62</v>
      </c>
      <c r="D2187" t="s">
        <v>173</v>
      </c>
      <c r="E2187" s="1">
        <v>34089</v>
      </c>
      <c r="F2187" s="3">
        <v>1993</v>
      </c>
      <c r="G2187">
        <v>1955</v>
      </c>
      <c r="H2187" t="s">
        <v>28</v>
      </c>
      <c r="I2187" t="s">
        <v>1578</v>
      </c>
      <c r="J2187">
        <v>0</v>
      </c>
      <c r="K2187">
        <v>0</v>
      </c>
      <c r="L2187">
        <v>0</v>
      </c>
      <c r="M2187">
        <v>0</v>
      </c>
      <c r="N2187">
        <v>0.1</v>
      </c>
      <c r="O2187">
        <v>10</v>
      </c>
      <c r="P2187">
        <v>0</v>
      </c>
      <c r="Q2187">
        <v>0</v>
      </c>
      <c r="R2187">
        <v>0</v>
      </c>
      <c r="S2187">
        <f>VLOOKUP(F2187,DF!$A$2:$B$75,2)*R2187</f>
        <v>0</v>
      </c>
      <c r="T2187">
        <v>0</v>
      </c>
      <c r="U2187">
        <f>VLOOKUP(F2187,DF!$A$2:$B$75,2)*T2187</f>
        <v>0</v>
      </c>
      <c r="V2187" t="s">
        <v>27</v>
      </c>
      <c r="W2187">
        <v>81</v>
      </c>
      <c r="X2187" t="s">
        <v>27</v>
      </c>
      <c r="Y2187">
        <v>0</v>
      </c>
      <c r="Z2187">
        <v>0</v>
      </c>
      <c r="AA2187" t="s">
        <v>27</v>
      </c>
      <c r="AB2187">
        <v>10</v>
      </c>
      <c r="AC2187" t="s">
        <v>174</v>
      </c>
      <c r="AD2187">
        <v>0</v>
      </c>
      <c r="AE2187" t="s">
        <v>27</v>
      </c>
      <c r="AF2187" t="s">
        <v>27</v>
      </c>
      <c r="AG2187" s="1">
        <v>34089</v>
      </c>
      <c r="AH2187">
        <v>1955</v>
      </c>
      <c r="AI2187">
        <v>37.630000000000003</v>
      </c>
      <c r="AJ2187">
        <v>-100.93</v>
      </c>
      <c r="AK2187" t="s">
        <v>27</v>
      </c>
      <c r="AL2187" t="s">
        <v>27</v>
      </c>
      <c r="AM2187" t="s">
        <v>175</v>
      </c>
    </row>
    <row r="2188" spans="1:39" x14ac:dyDescent="0.25">
      <c r="A2188">
        <v>10323537</v>
      </c>
      <c r="B2188" t="s">
        <v>3352</v>
      </c>
      <c r="C2188" t="s">
        <v>60</v>
      </c>
      <c r="D2188" t="s">
        <v>182</v>
      </c>
      <c r="E2188" s="1">
        <v>34094</v>
      </c>
      <c r="F2188" s="3">
        <v>1993</v>
      </c>
      <c r="G2188">
        <v>2100</v>
      </c>
      <c r="H2188" t="s">
        <v>28</v>
      </c>
      <c r="I2188" t="s">
        <v>1578</v>
      </c>
      <c r="J2188">
        <v>0</v>
      </c>
      <c r="K2188">
        <v>0</v>
      </c>
      <c r="L2188">
        <v>0</v>
      </c>
      <c r="M2188">
        <v>0</v>
      </c>
      <c r="N2188">
        <v>0.2</v>
      </c>
      <c r="O2188">
        <v>10</v>
      </c>
      <c r="P2188">
        <v>0</v>
      </c>
      <c r="Q2188">
        <v>0</v>
      </c>
      <c r="R2188">
        <v>0</v>
      </c>
      <c r="S2188">
        <f>VLOOKUP(F2188,DF!$A$2:$B$75,2)*R2188</f>
        <v>0</v>
      </c>
      <c r="T2188">
        <v>0</v>
      </c>
      <c r="U2188">
        <f>VLOOKUP(F2188,DF!$A$2:$B$75,2)*T2188</f>
        <v>0</v>
      </c>
      <c r="V2188" t="s">
        <v>27</v>
      </c>
      <c r="W2188">
        <v>55</v>
      </c>
      <c r="X2188" t="s">
        <v>27</v>
      </c>
      <c r="Y2188">
        <v>0</v>
      </c>
      <c r="Z2188">
        <v>0</v>
      </c>
      <c r="AA2188" t="s">
        <v>27</v>
      </c>
      <c r="AB2188">
        <v>5</v>
      </c>
      <c r="AC2188" t="s">
        <v>183</v>
      </c>
      <c r="AD2188">
        <v>0</v>
      </c>
      <c r="AE2188" t="s">
        <v>27</v>
      </c>
      <c r="AF2188" t="s">
        <v>27</v>
      </c>
      <c r="AG2188" s="1">
        <v>34094</v>
      </c>
      <c r="AH2188">
        <v>2105</v>
      </c>
      <c r="AI2188" t="s">
        <v>27</v>
      </c>
      <c r="AJ2188" t="s">
        <v>27</v>
      </c>
      <c r="AK2188" t="s">
        <v>27</v>
      </c>
      <c r="AL2188" t="s">
        <v>27</v>
      </c>
      <c r="AM2188" t="s">
        <v>184</v>
      </c>
    </row>
    <row r="2189" spans="1:39" x14ac:dyDescent="0.25">
      <c r="A2189">
        <v>10326129</v>
      </c>
      <c r="B2189" t="s">
        <v>3363</v>
      </c>
      <c r="C2189" t="s">
        <v>71</v>
      </c>
      <c r="D2189" t="s">
        <v>204</v>
      </c>
      <c r="E2189" s="1">
        <v>34095</v>
      </c>
      <c r="F2189" s="3">
        <v>1993</v>
      </c>
      <c r="G2189">
        <v>1756</v>
      </c>
      <c r="H2189" t="s">
        <v>28</v>
      </c>
      <c r="I2189" t="s">
        <v>1578</v>
      </c>
      <c r="J2189">
        <v>0</v>
      </c>
      <c r="K2189">
        <v>0</v>
      </c>
      <c r="L2189">
        <v>0</v>
      </c>
      <c r="M2189">
        <v>0</v>
      </c>
      <c r="N2189">
        <v>1.5</v>
      </c>
      <c r="O2189">
        <v>100</v>
      </c>
      <c r="P2189">
        <v>0</v>
      </c>
      <c r="Q2189">
        <v>0</v>
      </c>
      <c r="R2189">
        <v>0</v>
      </c>
      <c r="S2189">
        <f>VLOOKUP(F2189,DF!$A$2:$B$75,2)*R2189</f>
        <v>0</v>
      </c>
      <c r="T2189">
        <v>0</v>
      </c>
      <c r="U2189">
        <f>VLOOKUP(F2189,DF!$A$2:$B$75,2)*T2189</f>
        <v>0</v>
      </c>
      <c r="V2189" t="s">
        <v>27</v>
      </c>
      <c r="W2189">
        <v>139</v>
      </c>
      <c r="X2189" t="s">
        <v>27</v>
      </c>
      <c r="Y2189">
        <v>0</v>
      </c>
      <c r="Z2189">
        <v>0</v>
      </c>
      <c r="AA2189" t="s">
        <v>27</v>
      </c>
      <c r="AB2189">
        <v>1</v>
      </c>
      <c r="AC2189" t="s">
        <v>183</v>
      </c>
      <c r="AD2189">
        <v>1</v>
      </c>
      <c r="AE2189" t="s">
        <v>178</v>
      </c>
      <c r="AF2189" t="s">
        <v>204</v>
      </c>
      <c r="AG2189" s="1">
        <v>34095</v>
      </c>
      <c r="AH2189">
        <v>1758</v>
      </c>
      <c r="AI2189">
        <v>38.479999999999997</v>
      </c>
      <c r="AJ2189">
        <v>-95.63</v>
      </c>
      <c r="AK2189" t="s">
        <v>27</v>
      </c>
      <c r="AL2189" t="s">
        <v>27</v>
      </c>
      <c r="AM2189" t="s">
        <v>205</v>
      </c>
    </row>
    <row r="2190" spans="1:39" x14ac:dyDescent="0.25">
      <c r="A2190">
        <v>10323634</v>
      </c>
      <c r="B2190" t="s">
        <v>3374</v>
      </c>
      <c r="C2190" t="s">
        <v>82</v>
      </c>
      <c r="D2190" t="s">
        <v>206</v>
      </c>
      <c r="E2190" s="1">
        <v>34095</v>
      </c>
      <c r="F2190" s="3">
        <v>1993</v>
      </c>
      <c r="G2190">
        <v>1758</v>
      </c>
      <c r="H2190" t="s">
        <v>28</v>
      </c>
      <c r="I2190" t="s">
        <v>1578</v>
      </c>
      <c r="J2190">
        <v>0</v>
      </c>
      <c r="K2190">
        <v>0</v>
      </c>
      <c r="L2190">
        <v>0</v>
      </c>
      <c r="M2190">
        <v>0</v>
      </c>
      <c r="N2190">
        <v>0.3</v>
      </c>
      <c r="O2190">
        <v>30</v>
      </c>
      <c r="P2190">
        <v>0</v>
      </c>
      <c r="Q2190">
        <v>0</v>
      </c>
      <c r="R2190">
        <v>0</v>
      </c>
      <c r="S2190">
        <f>VLOOKUP(F2190,DF!$A$2:$B$75,2)*R2190</f>
        <v>0</v>
      </c>
      <c r="T2190">
        <v>0</v>
      </c>
      <c r="U2190">
        <f>VLOOKUP(F2190,DF!$A$2:$B$75,2)*T2190</f>
        <v>0</v>
      </c>
      <c r="V2190" t="s">
        <v>27</v>
      </c>
      <c r="W2190">
        <v>59</v>
      </c>
      <c r="X2190" t="s">
        <v>27</v>
      </c>
      <c r="Y2190">
        <v>0</v>
      </c>
      <c r="Z2190">
        <v>0</v>
      </c>
      <c r="AA2190" t="s">
        <v>27</v>
      </c>
      <c r="AB2190">
        <v>10</v>
      </c>
      <c r="AC2190" t="s">
        <v>197</v>
      </c>
      <c r="AD2190">
        <v>0</v>
      </c>
      <c r="AE2190" t="s">
        <v>27</v>
      </c>
      <c r="AF2190" t="s">
        <v>27</v>
      </c>
      <c r="AG2190" s="1">
        <v>34095</v>
      </c>
      <c r="AH2190">
        <v>1759</v>
      </c>
      <c r="AI2190">
        <v>38.5</v>
      </c>
      <c r="AJ2190">
        <v>-95.42</v>
      </c>
      <c r="AK2190" t="s">
        <v>27</v>
      </c>
      <c r="AL2190" t="s">
        <v>27</v>
      </c>
      <c r="AM2190" t="s">
        <v>207</v>
      </c>
    </row>
    <row r="2191" spans="1:39" x14ac:dyDescent="0.25">
      <c r="A2191">
        <v>10323635</v>
      </c>
      <c r="B2191" t="s">
        <v>3374</v>
      </c>
      <c r="C2191" t="s">
        <v>82</v>
      </c>
      <c r="D2191" t="s">
        <v>206</v>
      </c>
      <c r="E2191" s="1">
        <v>34095</v>
      </c>
      <c r="F2191" s="3">
        <v>1993</v>
      </c>
      <c r="G2191">
        <v>1825</v>
      </c>
      <c r="H2191" t="s">
        <v>28</v>
      </c>
      <c r="I2191" t="s">
        <v>1578</v>
      </c>
      <c r="J2191">
        <v>0</v>
      </c>
      <c r="K2191">
        <v>0</v>
      </c>
      <c r="L2191">
        <v>0</v>
      </c>
      <c r="M2191">
        <v>0</v>
      </c>
      <c r="N2191">
        <v>0.3</v>
      </c>
      <c r="O2191">
        <v>75</v>
      </c>
      <c r="P2191">
        <v>0</v>
      </c>
      <c r="Q2191">
        <v>0</v>
      </c>
      <c r="R2191">
        <v>0</v>
      </c>
      <c r="S2191">
        <f>VLOOKUP(F2191,DF!$A$2:$B$75,2)*R2191</f>
        <v>0</v>
      </c>
      <c r="T2191">
        <v>0</v>
      </c>
      <c r="U2191">
        <f>VLOOKUP(F2191,DF!$A$2:$B$75,2)*T2191</f>
        <v>0</v>
      </c>
      <c r="V2191" t="s">
        <v>27</v>
      </c>
      <c r="W2191">
        <v>59</v>
      </c>
      <c r="X2191" t="s">
        <v>27</v>
      </c>
      <c r="Y2191">
        <v>0</v>
      </c>
      <c r="Z2191">
        <v>0</v>
      </c>
      <c r="AA2191" t="s">
        <v>27</v>
      </c>
      <c r="AB2191">
        <v>6</v>
      </c>
      <c r="AC2191" t="s">
        <v>140</v>
      </c>
      <c r="AD2191">
        <v>0</v>
      </c>
      <c r="AE2191" t="s">
        <v>27</v>
      </c>
      <c r="AF2191" t="s">
        <v>27</v>
      </c>
      <c r="AG2191" s="1">
        <v>34095</v>
      </c>
      <c r="AH2191">
        <v>1827</v>
      </c>
      <c r="AI2191">
        <v>38.68</v>
      </c>
      <c r="AJ2191">
        <v>-95.35</v>
      </c>
      <c r="AK2191" t="s">
        <v>27</v>
      </c>
      <c r="AL2191" t="s">
        <v>27</v>
      </c>
      <c r="AM2191" t="s">
        <v>208</v>
      </c>
    </row>
    <row r="2192" spans="1:39" x14ac:dyDescent="0.25">
      <c r="A2192">
        <v>10323303</v>
      </c>
      <c r="B2192" t="s">
        <v>3372</v>
      </c>
      <c r="C2192" t="s">
        <v>80</v>
      </c>
      <c r="D2192" t="s">
        <v>212</v>
      </c>
      <c r="E2192" s="1">
        <v>34095</v>
      </c>
      <c r="F2192" s="3">
        <v>1993</v>
      </c>
      <c r="G2192">
        <v>1845</v>
      </c>
      <c r="H2192" t="s">
        <v>28</v>
      </c>
      <c r="I2192" t="s">
        <v>1578</v>
      </c>
      <c r="J2192">
        <v>0</v>
      </c>
      <c r="K2192">
        <v>0</v>
      </c>
      <c r="L2192">
        <v>0</v>
      </c>
      <c r="M2192">
        <v>0</v>
      </c>
      <c r="N2192">
        <v>1</v>
      </c>
      <c r="O2192">
        <v>75</v>
      </c>
      <c r="P2192">
        <v>0</v>
      </c>
      <c r="Q2192">
        <v>0</v>
      </c>
      <c r="R2192">
        <v>0</v>
      </c>
      <c r="S2192">
        <f>VLOOKUP(F2192,DF!$A$2:$B$75,2)*R2192</f>
        <v>0</v>
      </c>
      <c r="T2192">
        <v>0</v>
      </c>
      <c r="U2192">
        <f>VLOOKUP(F2192,DF!$A$2:$B$75,2)*T2192</f>
        <v>0</v>
      </c>
      <c r="V2192" t="s">
        <v>27</v>
      </c>
      <c r="W2192">
        <v>45</v>
      </c>
      <c r="X2192" t="s">
        <v>27</v>
      </c>
      <c r="Y2192">
        <v>0</v>
      </c>
      <c r="Z2192">
        <v>0</v>
      </c>
      <c r="AA2192" t="s">
        <v>27</v>
      </c>
      <c r="AB2192">
        <v>3</v>
      </c>
      <c r="AC2192" t="s">
        <v>140</v>
      </c>
      <c r="AD2192">
        <v>0</v>
      </c>
      <c r="AE2192" t="s">
        <v>27</v>
      </c>
      <c r="AF2192" t="s">
        <v>27</v>
      </c>
      <c r="AG2192" s="1">
        <v>34095</v>
      </c>
      <c r="AH2192">
        <v>1850</v>
      </c>
      <c r="AI2192">
        <v>38.880000000000003</v>
      </c>
      <c r="AJ2192">
        <v>-95.32</v>
      </c>
      <c r="AK2192" t="s">
        <v>27</v>
      </c>
      <c r="AL2192" t="s">
        <v>27</v>
      </c>
      <c r="AM2192" t="s">
        <v>213</v>
      </c>
    </row>
    <row r="2193" spans="1:39" x14ac:dyDescent="0.25">
      <c r="A2193">
        <v>10324565</v>
      </c>
      <c r="B2193" t="s">
        <v>3360</v>
      </c>
      <c r="C2193" t="s">
        <v>68</v>
      </c>
      <c r="D2193" t="s">
        <v>214</v>
      </c>
      <c r="E2193" s="1">
        <v>34095</v>
      </c>
      <c r="F2193" s="3">
        <v>1993</v>
      </c>
      <c r="G2193">
        <v>1908</v>
      </c>
      <c r="H2193" t="s">
        <v>28</v>
      </c>
      <c r="I2193" t="s">
        <v>1578</v>
      </c>
      <c r="J2193">
        <v>0</v>
      </c>
      <c r="K2193">
        <v>0</v>
      </c>
      <c r="L2193">
        <v>0</v>
      </c>
      <c r="M2193">
        <v>0</v>
      </c>
      <c r="N2193">
        <v>0.3</v>
      </c>
      <c r="O2193">
        <v>30</v>
      </c>
      <c r="P2193">
        <v>0</v>
      </c>
      <c r="Q2193">
        <v>0</v>
      </c>
      <c r="R2193">
        <v>0</v>
      </c>
      <c r="S2193">
        <f>VLOOKUP(F2193,DF!$A$2:$B$75,2)*R2193</f>
        <v>0</v>
      </c>
      <c r="T2193">
        <v>0</v>
      </c>
      <c r="U2193">
        <f>VLOOKUP(F2193,DF!$A$2:$B$75,2)*T2193</f>
        <v>0</v>
      </c>
      <c r="V2193" t="s">
        <v>27</v>
      </c>
      <c r="W2193">
        <v>177</v>
      </c>
      <c r="X2193" t="s">
        <v>27</v>
      </c>
      <c r="Y2193">
        <v>0</v>
      </c>
      <c r="Z2193">
        <v>0</v>
      </c>
      <c r="AA2193" t="s">
        <v>27</v>
      </c>
      <c r="AB2193">
        <v>1</v>
      </c>
      <c r="AC2193" t="s">
        <v>150</v>
      </c>
      <c r="AD2193">
        <v>0</v>
      </c>
      <c r="AE2193" t="s">
        <v>27</v>
      </c>
      <c r="AF2193" t="s">
        <v>27</v>
      </c>
      <c r="AG2193" s="1">
        <v>34095</v>
      </c>
      <c r="AH2193">
        <v>1909</v>
      </c>
      <c r="AI2193" t="s">
        <v>27</v>
      </c>
      <c r="AJ2193" t="s">
        <v>27</v>
      </c>
      <c r="AK2193" t="s">
        <v>27</v>
      </c>
      <c r="AL2193" t="s">
        <v>27</v>
      </c>
      <c r="AM2193" t="s">
        <v>215</v>
      </c>
    </row>
    <row r="2194" spans="1:39" x14ac:dyDescent="0.25">
      <c r="A2194">
        <v>10326649</v>
      </c>
      <c r="B2194" t="s">
        <v>3384</v>
      </c>
      <c r="C2194" t="s">
        <v>92</v>
      </c>
      <c r="D2194" t="s">
        <v>216</v>
      </c>
      <c r="E2194" s="1">
        <v>34095</v>
      </c>
      <c r="F2194" s="3">
        <v>1993</v>
      </c>
      <c r="G2194">
        <v>1926</v>
      </c>
      <c r="H2194" t="s">
        <v>28</v>
      </c>
      <c r="I2194" t="s">
        <v>1578</v>
      </c>
      <c r="J2194">
        <v>0</v>
      </c>
      <c r="K2194">
        <v>0</v>
      </c>
      <c r="L2194">
        <v>0</v>
      </c>
      <c r="M2194">
        <v>10500</v>
      </c>
      <c r="N2194">
        <v>0.1</v>
      </c>
      <c r="O2194">
        <v>20</v>
      </c>
      <c r="P2194">
        <v>0</v>
      </c>
      <c r="Q2194">
        <v>0</v>
      </c>
      <c r="R2194">
        <v>5000</v>
      </c>
      <c r="S2194">
        <f>VLOOKUP(F2194,DF!$A$2:$B$75,2)*R2194</f>
        <v>10500</v>
      </c>
      <c r="T2194">
        <v>0</v>
      </c>
      <c r="U2194">
        <f>VLOOKUP(F2194,DF!$A$2:$B$75,2)*T2194</f>
        <v>0</v>
      </c>
      <c r="V2194" t="s">
        <v>27</v>
      </c>
      <c r="W2194">
        <v>103</v>
      </c>
      <c r="X2194" t="s">
        <v>27</v>
      </c>
      <c r="Y2194">
        <v>0</v>
      </c>
      <c r="Z2194">
        <v>0</v>
      </c>
      <c r="AA2194" t="s">
        <v>27</v>
      </c>
      <c r="AB2194">
        <v>0</v>
      </c>
      <c r="AC2194" t="s">
        <v>27</v>
      </c>
      <c r="AD2194">
        <v>0</v>
      </c>
      <c r="AE2194" t="s">
        <v>27</v>
      </c>
      <c r="AF2194" t="s">
        <v>27</v>
      </c>
      <c r="AG2194" s="1">
        <v>34095</v>
      </c>
      <c r="AH2194">
        <v>1927</v>
      </c>
      <c r="AI2194">
        <v>39.200000000000003</v>
      </c>
      <c r="AJ2194">
        <v>-95.07</v>
      </c>
      <c r="AK2194" t="s">
        <v>27</v>
      </c>
      <c r="AL2194" t="s">
        <v>27</v>
      </c>
      <c r="AM2194" t="s">
        <v>217</v>
      </c>
    </row>
    <row r="2195" spans="1:39" x14ac:dyDescent="0.25">
      <c r="A2195">
        <v>10325364</v>
      </c>
      <c r="B2195" t="s">
        <v>3390</v>
      </c>
      <c r="C2195" t="s">
        <v>98</v>
      </c>
      <c r="D2195" t="s">
        <v>27</v>
      </c>
      <c r="E2195" s="1">
        <v>34096</v>
      </c>
      <c r="F2195" s="3">
        <v>1993</v>
      </c>
      <c r="G2195">
        <v>1610</v>
      </c>
      <c r="H2195" t="s">
        <v>28</v>
      </c>
      <c r="I2195" t="s">
        <v>1578</v>
      </c>
      <c r="J2195">
        <v>0</v>
      </c>
      <c r="K2195">
        <v>0</v>
      </c>
      <c r="L2195">
        <v>0</v>
      </c>
      <c r="M2195">
        <v>21000</v>
      </c>
      <c r="N2195">
        <v>4</v>
      </c>
      <c r="O2195">
        <v>50</v>
      </c>
      <c r="P2195">
        <v>0</v>
      </c>
      <c r="Q2195">
        <v>0</v>
      </c>
      <c r="R2195">
        <v>5000</v>
      </c>
      <c r="S2195">
        <f>VLOOKUP(F2195,DF!$A$2:$B$75,2)*R2195</f>
        <v>10500</v>
      </c>
      <c r="T2195">
        <v>5000</v>
      </c>
      <c r="U2195">
        <f>VLOOKUP(F2195,DF!$A$2:$B$75,2)*T2195</f>
        <v>10500</v>
      </c>
      <c r="V2195" t="s">
        <v>27</v>
      </c>
      <c r="W2195">
        <v>167</v>
      </c>
      <c r="X2195" t="s">
        <v>27</v>
      </c>
      <c r="Y2195">
        <v>0</v>
      </c>
      <c r="Z2195">
        <v>0</v>
      </c>
      <c r="AA2195" t="s">
        <v>27</v>
      </c>
      <c r="AB2195">
        <v>0</v>
      </c>
      <c r="AC2195" t="s">
        <v>27</v>
      </c>
      <c r="AD2195">
        <v>35</v>
      </c>
      <c r="AE2195" t="s">
        <v>157</v>
      </c>
      <c r="AF2195" t="s">
        <v>218</v>
      </c>
      <c r="AG2195" s="1">
        <v>34096</v>
      </c>
      <c r="AH2195">
        <v>1620</v>
      </c>
      <c r="AI2195">
        <v>38.700000000000003</v>
      </c>
      <c r="AJ2195">
        <v>-98.88</v>
      </c>
      <c r="AK2195">
        <v>38.75</v>
      </c>
      <c r="AL2195">
        <v>-98.87</v>
      </c>
      <c r="AM2195" t="s">
        <v>219</v>
      </c>
    </row>
    <row r="2196" spans="1:39" x14ac:dyDescent="0.25">
      <c r="A2196">
        <v>10325404</v>
      </c>
      <c r="B2196" t="s">
        <v>3383</v>
      </c>
      <c r="C2196" t="s">
        <v>91</v>
      </c>
      <c r="D2196" t="s">
        <v>222</v>
      </c>
      <c r="E2196" s="1">
        <v>34096</v>
      </c>
      <c r="F2196" s="3">
        <v>1993</v>
      </c>
      <c r="G2196">
        <v>1631</v>
      </c>
      <c r="H2196" t="s">
        <v>28</v>
      </c>
      <c r="I2196" t="s">
        <v>1578</v>
      </c>
      <c r="J2196">
        <v>0</v>
      </c>
      <c r="K2196">
        <v>0</v>
      </c>
      <c r="L2196">
        <v>0</v>
      </c>
      <c r="M2196">
        <v>0</v>
      </c>
      <c r="N2196">
        <v>0.1</v>
      </c>
      <c r="O2196">
        <v>10</v>
      </c>
      <c r="P2196">
        <v>0</v>
      </c>
      <c r="Q2196">
        <v>0</v>
      </c>
      <c r="R2196">
        <v>0</v>
      </c>
      <c r="S2196">
        <f>VLOOKUP(F2196,DF!$A$2:$B$75,2)*R2196</f>
        <v>0</v>
      </c>
      <c r="T2196">
        <v>0</v>
      </c>
      <c r="U2196">
        <f>VLOOKUP(F2196,DF!$A$2:$B$75,2)*T2196</f>
        <v>0</v>
      </c>
      <c r="V2196" t="s">
        <v>27</v>
      </c>
      <c r="W2196">
        <v>185</v>
      </c>
      <c r="X2196" t="s">
        <v>27</v>
      </c>
      <c r="Y2196">
        <v>0</v>
      </c>
      <c r="Z2196">
        <v>0</v>
      </c>
      <c r="AA2196" t="s">
        <v>27</v>
      </c>
      <c r="AB2196">
        <v>2</v>
      </c>
      <c r="AC2196" t="s">
        <v>140</v>
      </c>
      <c r="AD2196">
        <v>0</v>
      </c>
      <c r="AE2196" t="s">
        <v>27</v>
      </c>
      <c r="AF2196" t="s">
        <v>27</v>
      </c>
      <c r="AG2196" s="1">
        <v>34096</v>
      </c>
      <c r="AH2196">
        <v>1632</v>
      </c>
      <c r="AI2196">
        <v>37.979999999999997</v>
      </c>
      <c r="AJ2196">
        <v>-99</v>
      </c>
      <c r="AK2196" t="s">
        <v>27</v>
      </c>
      <c r="AL2196" t="s">
        <v>27</v>
      </c>
      <c r="AM2196" t="s">
        <v>223</v>
      </c>
    </row>
    <row r="2197" spans="1:39" x14ac:dyDescent="0.25">
      <c r="A2197">
        <v>10325484</v>
      </c>
      <c r="B2197" t="s">
        <v>3383</v>
      </c>
      <c r="C2197" t="s">
        <v>91</v>
      </c>
      <c r="D2197" t="s">
        <v>224</v>
      </c>
      <c r="E2197" s="1">
        <v>34096</v>
      </c>
      <c r="F2197" s="3">
        <v>1993</v>
      </c>
      <c r="G2197">
        <v>1640</v>
      </c>
      <c r="H2197" t="s">
        <v>28</v>
      </c>
      <c r="I2197" t="s">
        <v>1578</v>
      </c>
      <c r="J2197">
        <v>0</v>
      </c>
      <c r="K2197">
        <v>0</v>
      </c>
      <c r="L2197">
        <v>0</v>
      </c>
      <c r="M2197">
        <v>0</v>
      </c>
      <c r="N2197">
        <v>0.5</v>
      </c>
      <c r="O2197">
        <v>15</v>
      </c>
      <c r="P2197">
        <v>0</v>
      </c>
      <c r="Q2197">
        <v>0</v>
      </c>
      <c r="R2197">
        <v>0</v>
      </c>
      <c r="S2197">
        <f>VLOOKUP(F2197,DF!$A$2:$B$75,2)*R2197</f>
        <v>0</v>
      </c>
      <c r="T2197">
        <v>0</v>
      </c>
      <c r="U2197">
        <f>VLOOKUP(F2197,DF!$A$2:$B$75,2)*T2197</f>
        <v>0</v>
      </c>
      <c r="V2197" t="s">
        <v>27</v>
      </c>
      <c r="W2197">
        <v>185</v>
      </c>
      <c r="X2197" t="s">
        <v>27</v>
      </c>
      <c r="Y2197">
        <v>0</v>
      </c>
      <c r="Z2197">
        <v>0</v>
      </c>
      <c r="AA2197" t="s">
        <v>27</v>
      </c>
      <c r="AB2197">
        <v>3</v>
      </c>
      <c r="AC2197" t="s">
        <v>183</v>
      </c>
      <c r="AD2197">
        <v>0</v>
      </c>
      <c r="AE2197" t="s">
        <v>27</v>
      </c>
      <c r="AF2197" t="s">
        <v>27</v>
      </c>
      <c r="AG2197" s="1">
        <v>34096</v>
      </c>
      <c r="AH2197">
        <v>1645</v>
      </c>
      <c r="AI2197">
        <v>38.119999999999997</v>
      </c>
      <c r="AJ2197">
        <v>-98.9</v>
      </c>
      <c r="AK2197" t="s">
        <v>27</v>
      </c>
      <c r="AL2197" t="s">
        <v>27</v>
      </c>
      <c r="AM2197" t="s">
        <v>225</v>
      </c>
    </row>
    <row r="2198" spans="1:39" x14ac:dyDescent="0.25">
      <c r="A2198">
        <v>10326807</v>
      </c>
      <c r="B2198" t="s">
        <v>3408</v>
      </c>
      <c r="C2198" t="s">
        <v>116</v>
      </c>
      <c r="D2198" t="s">
        <v>226</v>
      </c>
      <c r="E2198" s="1">
        <v>34096</v>
      </c>
      <c r="F2198" s="3">
        <v>1993</v>
      </c>
      <c r="G2198">
        <v>1642</v>
      </c>
      <c r="H2198" t="s">
        <v>28</v>
      </c>
      <c r="I2198" t="s">
        <v>1578</v>
      </c>
      <c r="J2198">
        <v>0</v>
      </c>
      <c r="K2198">
        <v>0</v>
      </c>
      <c r="L2198">
        <v>0</v>
      </c>
      <c r="M2198">
        <v>0</v>
      </c>
      <c r="N2198">
        <v>7</v>
      </c>
      <c r="O2198">
        <v>20</v>
      </c>
      <c r="P2198">
        <v>0</v>
      </c>
      <c r="Q2198">
        <v>0</v>
      </c>
      <c r="R2198">
        <v>0</v>
      </c>
      <c r="S2198">
        <f>VLOOKUP(F2198,DF!$A$2:$B$75,2)*R2198</f>
        <v>0</v>
      </c>
      <c r="T2198">
        <v>0</v>
      </c>
      <c r="U2198">
        <f>VLOOKUP(F2198,DF!$A$2:$B$75,2)*T2198</f>
        <v>0</v>
      </c>
      <c r="V2198" t="s">
        <v>27</v>
      </c>
      <c r="W2198">
        <v>97</v>
      </c>
      <c r="X2198" t="s">
        <v>27</v>
      </c>
      <c r="Y2198">
        <v>0</v>
      </c>
      <c r="Z2198">
        <v>0</v>
      </c>
      <c r="AA2198" t="s">
        <v>27</v>
      </c>
      <c r="AB2198">
        <v>8</v>
      </c>
      <c r="AC2198" t="s">
        <v>197</v>
      </c>
      <c r="AD2198">
        <v>1</v>
      </c>
      <c r="AE2198" t="s">
        <v>197</v>
      </c>
      <c r="AF2198" t="s">
        <v>226</v>
      </c>
      <c r="AG2198" s="1">
        <v>34096</v>
      </c>
      <c r="AH2198">
        <v>1655</v>
      </c>
      <c r="AI2198">
        <v>37.4</v>
      </c>
      <c r="AJ2198">
        <v>-99.23</v>
      </c>
      <c r="AK2198">
        <v>37.43</v>
      </c>
      <c r="AL2198">
        <v>-99.1</v>
      </c>
      <c r="AM2198" t="s">
        <v>227</v>
      </c>
    </row>
    <row r="2199" spans="1:39" x14ac:dyDescent="0.25">
      <c r="A2199">
        <v>10326380</v>
      </c>
      <c r="B2199" t="s">
        <v>3328</v>
      </c>
      <c r="C2199" t="s">
        <v>33</v>
      </c>
      <c r="D2199" t="s">
        <v>220</v>
      </c>
      <c r="E2199" s="1">
        <v>34096</v>
      </c>
      <c r="F2199" s="3">
        <v>1993</v>
      </c>
      <c r="G2199">
        <v>1645</v>
      </c>
      <c r="H2199" t="s">
        <v>28</v>
      </c>
      <c r="I2199" t="s">
        <v>1578</v>
      </c>
      <c r="J2199">
        <v>0</v>
      </c>
      <c r="K2199">
        <v>0</v>
      </c>
      <c r="L2199">
        <v>0</v>
      </c>
      <c r="M2199">
        <v>1050000</v>
      </c>
      <c r="N2199">
        <v>3</v>
      </c>
      <c r="O2199">
        <v>20</v>
      </c>
      <c r="P2199">
        <v>0</v>
      </c>
      <c r="Q2199">
        <v>0</v>
      </c>
      <c r="R2199">
        <v>500000</v>
      </c>
      <c r="S2199">
        <f>VLOOKUP(F2199,DF!$A$2:$B$75,2)*R2199</f>
        <v>1050000</v>
      </c>
      <c r="T2199">
        <v>0</v>
      </c>
      <c r="U2199">
        <f>VLOOKUP(F2199,DF!$A$2:$B$75,2)*T2199</f>
        <v>0</v>
      </c>
      <c r="V2199" t="s">
        <v>27</v>
      </c>
      <c r="W2199">
        <v>145</v>
      </c>
      <c r="X2199" t="s">
        <v>27</v>
      </c>
      <c r="Y2199">
        <v>0</v>
      </c>
      <c r="Z2199">
        <v>0</v>
      </c>
      <c r="AA2199" t="s">
        <v>27</v>
      </c>
      <c r="AB2199">
        <v>7</v>
      </c>
      <c r="AC2199" t="s">
        <v>183</v>
      </c>
      <c r="AD2199">
        <v>4</v>
      </c>
      <c r="AE2199" t="s">
        <v>177</v>
      </c>
      <c r="AF2199" t="s">
        <v>220</v>
      </c>
      <c r="AG2199" s="1">
        <v>34096</v>
      </c>
      <c r="AH2199">
        <v>1655</v>
      </c>
      <c r="AI2199">
        <v>38.07</v>
      </c>
      <c r="AJ2199">
        <v>-99.1</v>
      </c>
      <c r="AK2199">
        <v>38.119999999999997</v>
      </c>
      <c r="AL2199">
        <v>-99.07</v>
      </c>
      <c r="AM2199" t="s">
        <v>228</v>
      </c>
    </row>
    <row r="2200" spans="1:39" x14ac:dyDescent="0.25">
      <c r="A2200">
        <v>10323090</v>
      </c>
      <c r="B2200" t="s">
        <v>3327</v>
      </c>
      <c r="C2200" t="s">
        <v>31</v>
      </c>
      <c r="D2200" t="s">
        <v>229</v>
      </c>
      <c r="E2200" s="1">
        <v>34096</v>
      </c>
      <c r="F2200" s="3">
        <v>1993</v>
      </c>
      <c r="G2200">
        <v>1650</v>
      </c>
      <c r="H2200" t="s">
        <v>28</v>
      </c>
      <c r="I2200" t="s">
        <v>1578</v>
      </c>
      <c r="J2200">
        <v>0</v>
      </c>
      <c r="K2200">
        <v>0</v>
      </c>
      <c r="L2200">
        <v>0</v>
      </c>
      <c r="M2200">
        <v>21000</v>
      </c>
      <c r="N2200">
        <v>0.5</v>
      </c>
      <c r="O2200">
        <v>50</v>
      </c>
      <c r="P2200">
        <v>0</v>
      </c>
      <c r="Q2200">
        <v>0</v>
      </c>
      <c r="R2200">
        <v>5000</v>
      </c>
      <c r="S2200">
        <f>VLOOKUP(F2200,DF!$A$2:$B$75,2)*R2200</f>
        <v>10500</v>
      </c>
      <c r="T2200">
        <v>5000</v>
      </c>
      <c r="U2200">
        <f>VLOOKUP(F2200,DF!$A$2:$B$75,2)*T2200</f>
        <v>10500</v>
      </c>
      <c r="V2200" t="s">
        <v>27</v>
      </c>
      <c r="W2200">
        <v>9</v>
      </c>
      <c r="X2200" t="s">
        <v>27</v>
      </c>
      <c r="Y2200">
        <v>0</v>
      </c>
      <c r="Z2200">
        <v>0</v>
      </c>
      <c r="AA2200" t="s">
        <v>27</v>
      </c>
      <c r="AB2200">
        <v>7</v>
      </c>
      <c r="AC2200" t="s">
        <v>197</v>
      </c>
      <c r="AD2200">
        <v>0</v>
      </c>
      <c r="AE2200" t="s">
        <v>27</v>
      </c>
      <c r="AF2200" t="s">
        <v>27</v>
      </c>
      <c r="AG2200" s="1">
        <v>34096</v>
      </c>
      <c r="AH2200">
        <v>1653</v>
      </c>
      <c r="AI2200">
        <v>38.299999999999997</v>
      </c>
      <c r="AJ2200">
        <v>-98.85</v>
      </c>
      <c r="AK2200" t="s">
        <v>27</v>
      </c>
      <c r="AL2200" t="s">
        <v>27</v>
      </c>
      <c r="AM2200" t="s">
        <v>230</v>
      </c>
    </row>
    <row r="2201" spans="1:39" x14ac:dyDescent="0.25">
      <c r="A2201">
        <v>10325485</v>
      </c>
      <c r="B2201" t="s">
        <v>3383</v>
      </c>
      <c r="C2201" t="s">
        <v>91</v>
      </c>
      <c r="D2201" t="s">
        <v>231</v>
      </c>
      <c r="E2201" s="1">
        <v>34096</v>
      </c>
      <c r="F2201" s="3">
        <v>1993</v>
      </c>
      <c r="G2201">
        <v>1658</v>
      </c>
      <c r="H2201" t="s">
        <v>28</v>
      </c>
      <c r="I2201" t="s">
        <v>1578</v>
      </c>
      <c r="J2201">
        <v>0</v>
      </c>
      <c r="K2201">
        <v>0</v>
      </c>
      <c r="L2201">
        <v>0</v>
      </c>
      <c r="M2201">
        <v>0</v>
      </c>
      <c r="N2201">
        <v>0.5</v>
      </c>
      <c r="O2201">
        <v>15</v>
      </c>
      <c r="P2201">
        <v>0</v>
      </c>
      <c r="Q2201">
        <v>0</v>
      </c>
      <c r="R2201">
        <v>0</v>
      </c>
      <c r="S2201">
        <f>VLOOKUP(F2201,DF!$A$2:$B$75,2)*R2201</f>
        <v>0</v>
      </c>
      <c r="T2201">
        <v>0</v>
      </c>
      <c r="U2201">
        <f>VLOOKUP(F2201,DF!$A$2:$B$75,2)*T2201</f>
        <v>0</v>
      </c>
      <c r="V2201" t="s">
        <v>27</v>
      </c>
      <c r="W2201">
        <v>185</v>
      </c>
      <c r="X2201" t="s">
        <v>27</v>
      </c>
      <c r="Y2201">
        <v>0</v>
      </c>
      <c r="Z2201">
        <v>0</v>
      </c>
      <c r="AA2201" t="s">
        <v>27</v>
      </c>
      <c r="AB2201">
        <v>3</v>
      </c>
      <c r="AC2201" t="s">
        <v>183</v>
      </c>
      <c r="AD2201">
        <v>0</v>
      </c>
      <c r="AE2201" t="s">
        <v>27</v>
      </c>
      <c r="AF2201" t="s">
        <v>27</v>
      </c>
      <c r="AG2201" s="1">
        <v>34096</v>
      </c>
      <c r="AH2201">
        <v>1700</v>
      </c>
      <c r="AI2201">
        <v>38.119999999999997</v>
      </c>
      <c r="AJ2201">
        <v>-98.8</v>
      </c>
      <c r="AK2201" t="s">
        <v>27</v>
      </c>
      <c r="AL2201" t="s">
        <v>27</v>
      </c>
      <c r="AM2201" t="s">
        <v>225</v>
      </c>
    </row>
    <row r="2202" spans="1:39" x14ac:dyDescent="0.25">
      <c r="A2202">
        <v>10326809</v>
      </c>
      <c r="B2202" t="s">
        <v>3408</v>
      </c>
      <c r="C2202" t="s">
        <v>116</v>
      </c>
      <c r="D2202" t="s">
        <v>232</v>
      </c>
      <c r="E2202" s="1">
        <v>34096</v>
      </c>
      <c r="F2202" s="3">
        <v>1993</v>
      </c>
      <c r="G2202">
        <v>1659</v>
      </c>
      <c r="H2202" t="s">
        <v>28</v>
      </c>
      <c r="I2202" t="s">
        <v>1578</v>
      </c>
      <c r="J2202">
        <v>0</v>
      </c>
      <c r="K2202">
        <v>0</v>
      </c>
      <c r="L2202">
        <v>0</v>
      </c>
      <c r="M2202">
        <v>0</v>
      </c>
      <c r="N2202">
        <v>5</v>
      </c>
      <c r="O2202">
        <v>20</v>
      </c>
      <c r="P2202">
        <v>0</v>
      </c>
      <c r="Q2202">
        <v>0</v>
      </c>
      <c r="R2202">
        <v>0</v>
      </c>
      <c r="S2202">
        <f>VLOOKUP(F2202,DF!$A$2:$B$75,2)*R2202</f>
        <v>0</v>
      </c>
      <c r="T2202">
        <v>0</v>
      </c>
      <c r="U2202">
        <f>VLOOKUP(F2202,DF!$A$2:$B$75,2)*T2202</f>
        <v>0</v>
      </c>
      <c r="V2202" t="s">
        <v>27</v>
      </c>
      <c r="W2202">
        <v>97</v>
      </c>
      <c r="X2202" t="s">
        <v>27</v>
      </c>
      <c r="Y2202">
        <v>0</v>
      </c>
      <c r="Z2202">
        <v>0</v>
      </c>
      <c r="AA2202" t="s">
        <v>27</v>
      </c>
      <c r="AB2202">
        <v>7</v>
      </c>
      <c r="AC2202" t="s">
        <v>183</v>
      </c>
      <c r="AD2202">
        <v>6</v>
      </c>
      <c r="AE2202" t="s">
        <v>178</v>
      </c>
      <c r="AF2202" t="s">
        <v>232</v>
      </c>
      <c r="AG2202" s="1">
        <v>34096</v>
      </c>
      <c r="AH2202">
        <v>1715</v>
      </c>
      <c r="AI2202">
        <v>37.479999999999997</v>
      </c>
      <c r="AJ2202">
        <v>-99.3</v>
      </c>
      <c r="AK2202">
        <v>37.53</v>
      </c>
      <c r="AL2202">
        <v>-99.22</v>
      </c>
      <c r="AM2202" t="s">
        <v>233</v>
      </c>
    </row>
    <row r="2203" spans="1:39" x14ac:dyDescent="0.25">
      <c r="A2203">
        <v>10325367</v>
      </c>
      <c r="B2203" t="s">
        <v>3390</v>
      </c>
      <c r="C2203" t="s">
        <v>98</v>
      </c>
      <c r="D2203" t="s">
        <v>235</v>
      </c>
      <c r="E2203" s="1">
        <v>34096</v>
      </c>
      <c r="F2203" s="3">
        <v>1993</v>
      </c>
      <c r="G2203">
        <v>1725</v>
      </c>
      <c r="H2203" t="s">
        <v>28</v>
      </c>
      <c r="I2203" t="s">
        <v>1578</v>
      </c>
      <c r="J2203">
        <v>0</v>
      </c>
      <c r="K2203">
        <v>0</v>
      </c>
      <c r="L2203">
        <v>0</v>
      </c>
      <c r="M2203">
        <v>21000</v>
      </c>
      <c r="N2203">
        <v>2</v>
      </c>
      <c r="O2203">
        <v>50</v>
      </c>
      <c r="P2203">
        <v>0</v>
      </c>
      <c r="Q2203">
        <v>0</v>
      </c>
      <c r="R2203">
        <v>5000</v>
      </c>
      <c r="S2203">
        <f>VLOOKUP(F2203,DF!$A$2:$B$75,2)*R2203</f>
        <v>10500</v>
      </c>
      <c r="T2203">
        <v>5000</v>
      </c>
      <c r="U2203">
        <f>VLOOKUP(F2203,DF!$A$2:$B$75,2)*T2203</f>
        <v>10500</v>
      </c>
      <c r="V2203" t="s">
        <v>27</v>
      </c>
      <c r="W2203">
        <v>167</v>
      </c>
      <c r="X2203" t="s">
        <v>27</v>
      </c>
      <c r="Y2203">
        <v>0</v>
      </c>
      <c r="Z2203">
        <v>0</v>
      </c>
      <c r="AA2203" t="s">
        <v>27</v>
      </c>
      <c r="AB2203">
        <v>4</v>
      </c>
      <c r="AC2203" t="s">
        <v>178</v>
      </c>
      <c r="AD2203">
        <v>0</v>
      </c>
      <c r="AE2203" t="s">
        <v>27</v>
      </c>
      <c r="AF2203" t="s">
        <v>27</v>
      </c>
      <c r="AG2203" s="1">
        <v>34096</v>
      </c>
      <c r="AH2203">
        <v>1730</v>
      </c>
      <c r="AI2203">
        <v>39</v>
      </c>
      <c r="AJ2203">
        <v>-98.48</v>
      </c>
      <c r="AK2203" t="s">
        <v>27</v>
      </c>
      <c r="AL2203" t="s">
        <v>27</v>
      </c>
      <c r="AM2203" t="s">
        <v>238</v>
      </c>
    </row>
    <row r="2204" spans="1:39" x14ac:dyDescent="0.25">
      <c r="A2204">
        <v>10325371</v>
      </c>
      <c r="B2204" t="s">
        <v>3416</v>
      </c>
      <c r="C2204" t="s">
        <v>125</v>
      </c>
      <c r="D2204" t="s">
        <v>241</v>
      </c>
      <c r="E2204" s="1">
        <v>34096</v>
      </c>
      <c r="F2204" s="3">
        <v>1993</v>
      </c>
      <c r="G2204">
        <v>1749</v>
      </c>
      <c r="H2204" t="s">
        <v>28</v>
      </c>
      <c r="I2204" t="s">
        <v>1578</v>
      </c>
      <c r="J2204">
        <v>0</v>
      </c>
      <c r="K2204">
        <v>0</v>
      </c>
      <c r="L2204">
        <v>0</v>
      </c>
      <c r="M2204">
        <v>2100</v>
      </c>
      <c r="N2204">
        <v>1.5</v>
      </c>
      <c r="O2204">
        <v>75</v>
      </c>
      <c r="P2204">
        <v>0</v>
      </c>
      <c r="Q2204">
        <v>0</v>
      </c>
      <c r="R2204">
        <v>500</v>
      </c>
      <c r="S2204">
        <f>VLOOKUP(F2204,DF!$A$2:$B$75,2)*R2204</f>
        <v>1050</v>
      </c>
      <c r="T2204">
        <v>500</v>
      </c>
      <c r="U2204">
        <f>VLOOKUP(F2204,DF!$A$2:$B$75,2)*T2204</f>
        <v>1050</v>
      </c>
      <c r="V2204" t="s">
        <v>27</v>
      </c>
      <c r="W2204">
        <v>183</v>
      </c>
      <c r="X2204" t="s">
        <v>27</v>
      </c>
      <c r="Y2204">
        <v>0</v>
      </c>
      <c r="Z2204">
        <v>0</v>
      </c>
      <c r="AA2204" t="s">
        <v>27</v>
      </c>
      <c r="AB2204">
        <v>6</v>
      </c>
      <c r="AC2204" t="s">
        <v>144</v>
      </c>
      <c r="AD2204">
        <v>0</v>
      </c>
      <c r="AE2204" t="s">
        <v>27</v>
      </c>
      <c r="AF2204" t="s">
        <v>27</v>
      </c>
      <c r="AG2204" s="1">
        <v>34096</v>
      </c>
      <c r="AH2204">
        <v>1753</v>
      </c>
      <c r="AI2204">
        <v>39.880000000000003</v>
      </c>
      <c r="AJ2204">
        <v>-98.78</v>
      </c>
      <c r="AK2204" t="s">
        <v>27</v>
      </c>
      <c r="AL2204" t="s">
        <v>27</v>
      </c>
      <c r="AM2204" t="s">
        <v>242</v>
      </c>
    </row>
    <row r="2205" spans="1:39" x14ac:dyDescent="0.25">
      <c r="A2205">
        <v>10326718</v>
      </c>
      <c r="B2205" t="s">
        <v>3424</v>
      </c>
      <c r="C2205" t="s">
        <v>133</v>
      </c>
      <c r="D2205" t="s">
        <v>243</v>
      </c>
      <c r="E2205" s="1">
        <v>34096</v>
      </c>
      <c r="F2205" s="3">
        <v>1993</v>
      </c>
      <c r="G2205">
        <v>1753</v>
      </c>
      <c r="H2205" t="s">
        <v>28</v>
      </c>
      <c r="I2205" t="s">
        <v>1578</v>
      </c>
      <c r="J2205">
        <v>0</v>
      </c>
      <c r="K2205">
        <v>0</v>
      </c>
      <c r="L2205">
        <v>0</v>
      </c>
      <c r="M2205">
        <v>115500</v>
      </c>
      <c r="N2205">
        <v>7</v>
      </c>
      <c r="O2205">
        <v>440</v>
      </c>
      <c r="P2205">
        <v>0</v>
      </c>
      <c r="Q2205">
        <v>0</v>
      </c>
      <c r="R2205">
        <v>50000</v>
      </c>
      <c r="S2205">
        <f>VLOOKUP(F2205,DF!$A$2:$B$75,2)*R2205</f>
        <v>105000</v>
      </c>
      <c r="T2205">
        <v>5000</v>
      </c>
      <c r="U2205">
        <f>VLOOKUP(F2205,DF!$A$2:$B$75,2)*T2205</f>
        <v>10500</v>
      </c>
      <c r="V2205" t="s">
        <v>27</v>
      </c>
      <c r="W2205">
        <v>105</v>
      </c>
      <c r="X2205" t="s">
        <v>27</v>
      </c>
      <c r="Y2205">
        <v>0</v>
      </c>
      <c r="Z2205">
        <v>0</v>
      </c>
      <c r="AA2205" t="s">
        <v>27</v>
      </c>
      <c r="AB2205">
        <v>9</v>
      </c>
      <c r="AC2205" t="s">
        <v>144</v>
      </c>
      <c r="AD2205">
        <v>1</v>
      </c>
      <c r="AE2205" t="s">
        <v>197</v>
      </c>
      <c r="AF2205" t="s">
        <v>239</v>
      </c>
      <c r="AG2205" s="1">
        <v>34096</v>
      </c>
      <c r="AH2205">
        <v>1808</v>
      </c>
      <c r="AI2205">
        <v>39.17</v>
      </c>
      <c r="AJ2205">
        <v>-98.38</v>
      </c>
      <c r="AK2205">
        <v>39.270000000000003</v>
      </c>
      <c r="AL2205">
        <v>-98.4</v>
      </c>
      <c r="AM2205" t="s">
        <v>244</v>
      </c>
    </row>
    <row r="2206" spans="1:39" x14ac:dyDescent="0.25">
      <c r="A2206">
        <v>10325968</v>
      </c>
      <c r="B2206" t="s">
        <v>3331</v>
      </c>
      <c r="C2206" t="s">
        <v>37</v>
      </c>
      <c r="D2206" t="s">
        <v>239</v>
      </c>
      <c r="E2206" s="1">
        <v>34096</v>
      </c>
      <c r="F2206" s="3">
        <v>1993</v>
      </c>
      <c r="G2206">
        <v>1808</v>
      </c>
      <c r="H2206" t="s">
        <v>28</v>
      </c>
      <c r="I2206" t="s">
        <v>1578</v>
      </c>
      <c r="J2206">
        <v>0</v>
      </c>
      <c r="K2206">
        <v>0</v>
      </c>
      <c r="L2206">
        <v>0</v>
      </c>
      <c r="M2206">
        <v>115500</v>
      </c>
      <c r="N2206">
        <v>6</v>
      </c>
      <c r="O2206">
        <v>440</v>
      </c>
      <c r="P2206">
        <v>0</v>
      </c>
      <c r="Q2206">
        <v>0</v>
      </c>
      <c r="R2206">
        <v>50000</v>
      </c>
      <c r="S2206">
        <f>VLOOKUP(F2206,DF!$A$2:$B$75,2)*R2206</f>
        <v>105000</v>
      </c>
      <c r="T2206">
        <v>5000</v>
      </c>
      <c r="U2206">
        <f>VLOOKUP(F2206,DF!$A$2:$B$75,2)*T2206</f>
        <v>10500</v>
      </c>
      <c r="V2206" t="s">
        <v>27</v>
      </c>
      <c r="W2206">
        <v>123</v>
      </c>
      <c r="X2206" t="s">
        <v>27</v>
      </c>
      <c r="Y2206">
        <v>0</v>
      </c>
      <c r="Z2206">
        <v>0</v>
      </c>
      <c r="AA2206" t="s">
        <v>27</v>
      </c>
      <c r="AB2206">
        <v>1</v>
      </c>
      <c r="AC2206" t="s">
        <v>197</v>
      </c>
      <c r="AD2206">
        <v>2</v>
      </c>
      <c r="AE2206" t="s">
        <v>178</v>
      </c>
      <c r="AF2206" t="s">
        <v>245</v>
      </c>
      <c r="AG2206" s="1">
        <v>34096</v>
      </c>
      <c r="AH2206">
        <v>1820</v>
      </c>
      <c r="AI2206" t="s">
        <v>27</v>
      </c>
      <c r="AJ2206" t="s">
        <v>27</v>
      </c>
      <c r="AK2206" t="s">
        <v>27</v>
      </c>
      <c r="AL2206" t="s">
        <v>27</v>
      </c>
      <c r="AM2206" t="s">
        <v>246</v>
      </c>
    </row>
    <row r="2207" spans="1:39" x14ac:dyDescent="0.25">
      <c r="A2207">
        <v>10325490</v>
      </c>
      <c r="B2207" t="s">
        <v>3383</v>
      </c>
      <c r="C2207" t="s">
        <v>91</v>
      </c>
      <c r="D2207" t="s">
        <v>250</v>
      </c>
      <c r="E2207" s="1">
        <v>34096</v>
      </c>
      <c r="F2207" s="3">
        <v>1993</v>
      </c>
      <c r="G2207">
        <v>1845</v>
      </c>
      <c r="H2207" t="s">
        <v>28</v>
      </c>
      <c r="I2207" t="s">
        <v>1578</v>
      </c>
      <c r="J2207">
        <v>0</v>
      </c>
      <c r="K2207">
        <v>0</v>
      </c>
      <c r="L2207">
        <v>0</v>
      </c>
      <c r="M2207">
        <v>0</v>
      </c>
      <c r="N2207">
        <v>2</v>
      </c>
      <c r="O2207">
        <v>20</v>
      </c>
      <c r="P2207">
        <v>0</v>
      </c>
      <c r="Q2207">
        <v>0</v>
      </c>
      <c r="R2207">
        <v>0</v>
      </c>
      <c r="S2207">
        <f>VLOOKUP(F2207,DF!$A$2:$B$75,2)*R2207</f>
        <v>0</v>
      </c>
      <c r="T2207">
        <v>0</v>
      </c>
      <c r="U2207">
        <f>VLOOKUP(F2207,DF!$A$2:$B$75,2)*T2207</f>
        <v>0</v>
      </c>
      <c r="V2207" t="s">
        <v>27</v>
      </c>
      <c r="W2207">
        <v>185</v>
      </c>
      <c r="X2207" t="s">
        <v>27</v>
      </c>
      <c r="Y2207">
        <v>0</v>
      </c>
      <c r="Z2207">
        <v>0</v>
      </c>
      <c r="AA2207" t="s">
        <v>27</v>
      </c>
      <c r="AB2207">
        <v>7</v>
      </c>
      <c r="AC2207" t="s">
        <v>197</v>
      </c>
      <c r="AD2207">
        <v>45</v>
      </c>
      <c r="AE2207" t="s">
        <v>252</v>
      </c>
      <c r="AF2207" t="s">
        <v>250</v>
      </c>
      <c r="AG2207" s="1">
        <v>34096</v>
      </c>
      <c r="AH2207">
        <v>1855</v>
      </c>
      <c r="AI2207">
        <v>37.950000000000003</v>
      </c>
      <c r="AJ2207">
        <v>-98.83</v>
      </c>
      <c r="AK2207" t="s">
        <v>27</v>
      </c>
      <c r="AL2207" t="s">
        <v>27</v>
      </c>
      <c r="AM2207" t="s">
        <v>253</v>
      </c>
    </row>
    <row r="2208" spans="1:39" x14ac:dyDescent="0.25">
      <c r="A2208">
        <v>10325372</v>
      </c>
      <c r="B2208" t="s">
        <v>3416</v>
      </c>
      <c r="C2208" t="s">
        <v>125</v>
      </c>
      <c r="D2208" t="s">
        <v>241</v>
      </c>
      <c r="E2208" s="1">
        <v>34097</v>
      </c>
      <c r="F2208" s="3">
        <v>1993</v>
      </c>
      <c r="G2208">
        <v>1446</v>
      </c>
      <c r="H2208" t="s">
        <v>28</v>
      </c>
      <c r="I2208" t="s">
        <v>1578</v>
      </c>
      <c r="J2208">
        <v>0</v>
      </c>
      <c r="K2208">
        <v>0</v>
      </c>
      <c r="L2208">
        <v>0</v>
      </c>
      <c r="M2208">
        <v>21000</v>
      </c>
      <c r="N2208">
        <v>2.5</v>
      </c>
      <c r="O2208">
        <v>75</v>
      </c>
      <c r="P2208">
        <v>0</v>
      </c>
      <c r="Q2208">
        <v>0</v>
      </c>
      <c r="R2208">
        <v>5000</v>
      </c>
      <c r="S2208">
        <f>VLOOKUP(F2208,DF!$A$2:$B$75,2)*R2208</f>
        <v>10500</v>
      </c>
      <c r="T2208">
        <v>5000</v>
      </c>
      <c r="U2208">
        <f>VLOOKUP(F2208,DF!$A$2:$B$75,2)*T2208</f>
        <v>10500</v>
      </c>
      <c r="V2208" t="s">
        <v>27</v>
      </c>
      <c r="W2208">
        <v>183</v>
      </c>
      <c r="X2208" t="s">
        <v>27</v>
      </c>
      <c r="Y2208">
        <v>0</v>
      </c>
      <c r="Z2208">
        <v>0</v>
      </c>
      <c r="AA2208" t="s">
        <v>27</v>
      </c>
      <c r="AB2208">
        <v>1</v>
      </c>
      <c r="AC2208" t="s">
        <v>144</v>
      </c>
      <c r="AD2208">
        <v>0</v>
      </c>
      <c r="AE2208" t="s">
        <v>27</v>
      </c>
      <c r="AF2208" t="s">
        <v>27</v>
      </c>
      <c r="AG2208" s="1">
        <v>34097</v>
      </c>
      <c r="AH2208">
        <v>1502</v>
      </c>
      <c r="AI2208">
        <v>39.799999999999997</v>
      </c>
      <c r="AJ2208">
        <v>-98.78</v>
      </c>
      <c r="AK2208" t="s">
        <v>27</v>
      </c>
      <c r="AL2208" t="s">
        <v>27</v>
      </c>
      <c r="AM2208" t="s">
        <v>256</v>
      </c>
    </row>
    <row r="2209" spans="1:39" x14ac:dyDescent="0.25">
      <c r="A2209">
        <v>10325373</v>
      </c>
      <c r="B2209" t="s">
        <v>3416</v>
      </c>
      <c r="C2209" t="s">
        <v>125</v>
      </c>
      <c r="D2209" t="s">
        <v>27</v>
      </c>
      <c r="E2209" s="1">
        <v>34097</v>
      </c>
      <c r="F2209" s="3">
        <v>1993</v>
      </c>
      <c r="G2209">
        <v>1451</v>
      </c>
      <c r="H2209" t="s">
        <v>28</v>
      </c>
      <c r="I2209" t="s">
        <v>1578</v>
      </c>
      <c r="J2209">
        <v>0</v>
      </c>
      <c r="K2209">
        <v>0</v>
      </c>
      <c r="L2209">
        <v>0</v>
      </c>
      <c r="M2209">
        <v>2100</v>
      </c>
      <c r="N2209">
        <v>0.3</v>
      </c>
      <c r="O2209">
        <v>25</v>
      </c>
      <c r="P2209">
        <v>0</v>
      </c>
      <c r="Q2209">
        <v>0</v>
      </c>
      <c r="R2209">
        <v>500</v>
      </c>
      <c r="S2209">
        <f>VLOOKUP(F2209,DF!$A$2:$B$75,2)*R2209</f>
        <v>1050</v>
      </c>
      <c r="T2209">
        <v>500</v>
      </c>
      <c r="U2209">
        <f>VLOOKUP(F2209,DF!$A$2:$B$75,2)*T2209</f>
        <v>1050</v>
      </c>
      <c r="V2209" t="s">
        <v>27</v>
      </c>
      <c r="W2209">
        <v>183</v>
      </c>
      <c r="X2209" t="s">
        <v>27</v>
      </c>
      <c r="Y2209">
        <v>0</v>
      </c>
      <c r="Z2209">
        <v>0</v>
      </c>
      <c r="AA2209" t="s">
        <v>27</v>
      </c>
      <c r="AB2209">
        <v>0</v>
      </c>
      <c r="AC2209" t="s">
        <v>27</v>
      </c>
      <c r="AD2209">
        <v>36</v>
      </c>
      <c r="AE2209" t="s">
        <v>197</v>
      </c>
      <c r="AF2209" t="s">
        <v>241</v>
      </c>
      <c r="AG2209" s="1">
        <v>34097</v>
      </c>
      <c r="AH2209">
        <v>1453</v>
      </c>
      <c r="AI2209">
        <v>39.729999999999997</v>
      </c>
      <c r="AJ2209">
        <v>-98.85</v>
      </c>
      <c r="AK2209" t="s">
        <v>27</v>
      </c>
      <c r="AL2209" t="s">
        <v>27</v>
      </c>
      <c r="AM2209" t="s">
        <v>257</v>
      </c>
    </row>
    <row r="2210" spans="1:39" x14ac:dyDescent="0.25">
      <c r="A2210">
        <v>10324970</v>
      </c>
      <c r="B2210" t="s">
        <v>3403</v>
      </c>
      <c r="C2210" t="s">
        <v>111</v>
      </c>
      <c r="D2210" t="s">
        <v>260</v>
      </c>
      <c r="E2210" s="1">
        <v>34106</v>
      </c>
      <c r="F2210" s="3">
        <v>1993</v>
      </c>
      <c r="G2210">
        <v>1617</v>
      </c>
      <c r="H2210" t="s">
        <v>28</v>
      </c>
      <c r="I2210" t="s">
        <v>1578</v>
      </c>
      <c r="J2210">
        <v>0</v>
      </c>
      <c r="K2210">
        <v>0</v>
      </c>
      <c r="L2210">
        <v>0</v>
      </c>
      <c r="M2210">
        <v>0</v>
      </c>
      <c r="N2210">
        <v>0.1</v>
      </c>
      <c r="O2210">
        <v>100</v>
      </c>
      <c r="P2210">
        <v>0</v>
      </c>
      <c r="Q2210">
        <v>0</v>
      </c>
      <c r="R2210">
        <v>0</v>
      </c>
      <c r="S2210">
        <f>VLOOKUP(F2210,DF!$A$2:$B$75,2)*R2210</f>
        <v>0</v>
      </c>
      <c r="T2210">
        <v>0</v>
      </c>
      <c r="U2210">
        <f>VLOOKUP(F2210,DF!$A$2:$B$75,2)*T2210</f>
        <v>0</v>
      </c>
      <c r="V2210" t="s">
        <v>27</v>
      </c>
      <c r="W2210">
        <v>155</v>
      </c>
      <c r="X2210" t="s">
        <v>27</v>
      </c>
      <c r="Y2210">
        <v>0</v>
      </c>
      <c r="Z2210">
        <v>0</v>
      </c>
      <c r="AA2210" t="s">
        <v>27</v>
      </c>
      <c r="AB2210">
        <v>1</v>
      </c>
      <c r="AC2210" t="s">
        <v>150</v>
      </c>
      <c r="AD2210">
        <v>0</v>
      </c>
      <c r="AE2210" t="s">
        <v>27</v>
      </c>
      <c r="AF2210" t="s">
        <v>27</v>
      </c>
      <c r="AG2210" s="1">
        <v>34106</v>
      </c>
      <c r="AH2210">
        <v>1617</v>
      </c>
      <c r="AI2210">
        <v>37.799999999999997</v>
      </c>
      <c r="AJ2210">
        <v>-98.42</v>
      </c>
      <c r="AK2210" t="s">
        <v>27</v>
      </c>
      <c r="AL2210" t="s">
        <v>27</v>
      </c>
      <c r="AM2210" t="s">
        <v>261</v>
      </c>
    </row>
    <row r="2211" spans="1:39" x14ac:dyDescent="0.25">
      <c r="A2211">
        <v>10326762</v>
      </c>
      <c r="B2211" t="s">
        <v>3337</v>
      </c>
      <c r="C2211" t="s">
        <v>44</v>
      </c>
      <c r="D2211" t="s">
        <v>262</v>
      </c>
      <c r="E2211" s="1">
        <v>34106</v>
      </c>
      <c r="F2211" s="3">
        <v>1993</v>
      </c>
      <c r="G2211">
        <v>1723</v>
      </c>
      <c r="H2211" t="s">
        <v>28</v>
      </c>
      <c r="I2211" t="s">
        <v>1578</v>
      </c>
      <c r="J2211">
        <v>0</v>
      </c>
      <c r="K2211">
        <v>0</v>
      </c>
      <c r="L2211">
        <v>0</v>
      </c>
      <c r="M2211">
        <v>10500</v>
      </c>
      <c r="N2211">
        <v>0.5</v>
      </c>
      <c r="O2211">
        <v>100</v>
      </c>
      <c r="P2211">
        <v>0</v>
      </c>
      <c r="Q2211">
        <v>0</v>
      </c>
      <c r="R2211">
        <v>5000</v>
      </c>
      <c r="S2211">
        <f>VLOOKUP(F2211,DF!$A$2:$B$75,2)*R2211</f>
        <v>10500</v>
      </c>
      <c r="T2211">
        <v>0</v>
      </c>
      <c r="U2211">
        <f>VLOOKUP(F2211,DF!$A$2:$B$75,2)*T2211</f>
        <v>0</v>
      </c>
      <c r="V2211" t="s">
        <v>27</v>
      </c>
      <c r="W2211">
        <v>95</v>
      </c>
      <c r="X2211" t="s">
        <v>27</v>
      </c>
      <c r="Y2211">
        <v>0</v>
      </c>
      <c r="Z2211">
        <v>0</v>
      </c>
      <c r="AA2211" t="s">
        <v>27</v>
      </c>
      <c r="AB2211">
        <v>0</v>
      </c>
      <c r="AC2211" t="s">
        <v>27</v>
      </c>
      <c r="AD2211">
        <v>0</v>
      </c>
      <c r="AE2211" t="s">
        <v>27</v>
      </c>
      <c r="AF2211" t="s">
        <v>27</v>
      </c>
      <c r="AG2211" s="1">
        <v>34106</v>
      </c>
      <c r="AH2211">
        <v>1723</v>
      </c>
      <c r="AI2211">
        <v>37.549999999999997</v>
      </c>
      <c r="AJ2211">
        <v>-98.13</v>
      </c>
      <c r="AK2211" t="s">
        <v>27</v>
      </c>
      <c r="AL2211" t="s">
        <v>27</v>
      </c>
      <c r="AM2211" t="s">
        <v>263</v>
      </c>
    </row>
    <row r="2212" spans="1:39" x14ac:dyDescent="0.25">
      <c r="A2212">
        <v>10326622</v>
      </c>
      <c r="B2212" t="s">
        <v>3366</v>
      </c>
      <c r="C2212" t="s">
        <v>74</v>
      </c>
      <c r="D2212" t="s">
        <v>268</v>
      </c>
      <c r="E2212" s="1">
        <v>34111</v>
      </c>
      <c r="F2212" s="3">
        <v>1993</v>
      </c>
      <c r="G2212">
        <v>1930</v>
      </c>
      <c r="H2212" t="s">
        <v>28</v>
      </c>
      <c r="I2212" t="s">
        <v>1578</v>
      </c>
      <c r="J2212">
        <v>0</v>
      </c>
      <c r="K2212">
        <v>0</v>
      </c>
      <c r="L2212">
        <v>0</v>
      </c>
      <c r="M2212">
        <v>0</v>
      </c>
      <c r="N2212">
        <v>0.2</v>
      </c>
      <c r="O2212">
        <v>10</v>
      </c>
      <c r="P2212">
        <v>0</v>
      </c>
      <c r="Q2212">
        <v>0</v>
      </c>
      <c r="R2212">
        <v>0</v>
      </c>
      <c r="S2212">
        <f>VLOOKUP(F2212,DF!$A$2:$B$75,2)*R2212</f>
        <v>0</v>
      </c>
      <c r="T2212">
        <v>0</v>
      </c>
      <c r="U2212">
        <f>VLOOKUP(F2212,DF!$A$2:$B$75,2)*T2212</f>
        <v>0</v>
      </c>
      <c r="V2212" t="s">
        <v>27</v>
      </c>
      <c r="W2212">
        <v>93</v>
      </c>
      <c r="X2212" t="s">
        <v>27</v>
      </c>
      <c r="Y2212">
        <v>0</v>
      </c>
      <c r="Z2212">
        <v>0</v>
      </c>
      <c r="AA2212" t="s">
        <v>27</v>
      </c>
      <c r="AB2212">
        <v>4</v>
      </c>
      <c r="AC2212" t="s">
        <v>183</v>
      </c>
      <c r="AD2212">
        <v>0</v>
      </c>
      <c r="AE2212" t="s">
        <v>27</v>
      </c>
      <c r="AF2212" t="s">
        <v>27</v>
      </c>
      <c r="AG2212" s="1">
        <v>34111</v>
      </c>
      <c r="AH2212">
        <v>1947</v>
      </c>
      <c r="AI2212">
        <v>37.92</v>
      </c>
      <c r="AJ2212">
        <v>-101.13</v>
      </c>
      <c r="AK2212" t="s">
        <v>27</v>
      </c>
      <c r="AL2212" t="s">
        <v>27</v>
      </c>
      <c r="AM2212" t="s">
        <v>269</v>
      </c>
    </row>
    <row r="2213" spans="1:39" x14ac:dyDescent="0.25">
      <c r="A2213">
        <v>10325322</v>
      </c>
      <c r="B2213" t="s">
        <v>3344</v>
      </c>
      <c r="C2213" t="s">
        <v>52</v>
      </c>
      <c r="D2213" t="s">
        <v>272</v>
      </c>
      <c r="E2213" s="1">
        <v>34193</v>
      </c>
      <c r="F2213" s="3">
        <v>1993</v>
      </c>
      <c r="G2213">
        <v>2000</v>
      </c>
      <c r="H2213" t="s">
        <v>28</v>
      </c>
      <c r="I2213" t="s">
        <v>1578</v>
      </c>
      <c r="J2213">
        <v>0</v>
      </c>
      <c r="K2213">
        <v>0</v>
      </c>
      <c r="L2213">
        <v>0</v>
      </c>
      <c r="M2213">
        <v>0</v>
      </c>
      <c r="N2213">
        <v>0.1</v>
      </c>
      <c r="O2213">
        <v>15</v>
      </c>
      <c r="P2213">
        <v>0</v>
      </c>
      <c r="Q2213">
        <v>0</v>
      </c>
      <c r="R2213">
        <v>0</v>
      </c>
      <c r="S2213">
        <f>VLOOKUP(F2213,DF!$A$2:$B$75,2)*R2213</f>
        <v>0</v>
      </c>
      <c r="T2213">
        <v>0</v>
      </c>
      <c r="U2213">
        <f>VLOOKUP(F2213,DF!$A$2:$B$75,2)*T2213</f>
        <v>0</v>
      </c>
      <c r="V2213" t="s">
        <v>27</v>
      </c>
      <c r="W2213">
        <v>203</v>
      </c>
      <c r="X2213" t="s">
        <v>27</v>
      </c>
      <c r="Y2213">
        <v>0</v>
      </c>
      <c r="Z2213">
        <v>0</v>
      </c>
      <c r="AA2213" t="s">
        <v>27</v>
      </c>
      <c r="AB2213">
        <v>14</v>
      </c>
      <c r="AC2213" t="s">
        <v>183</v>
      </c>
      <c r="AD2213">
        <v>0</v>
      </c>
      <c r="AE2213" t="s">
        <v>27</v>
      </c>
      <c r="AF2213" t="s">
        <v>27</v>
      </c>
      <c r="AG2213" s="1">
        <v>34193</v>
      </c>
      <c r="AH2213">
        <v>2002</v>
      </c>
      <c r="AI2213" t="s">
        <v>27</v>
      </c>
      <c r="AJ2213" t="s">
        <v>27</v>
      </c>
      <c r="AK2213" t="s">
        <v>27</v>
      </c>
      <c r="AL2213" t="s">
        <v>27</v>
      </c>
      <c r="AM2213" t="s">
        <v>273</v>
      </c>
    </row>
    <row r="2214" spans="1:39" x14ac:dyDescent="0.25">
      <c r="A2214">
        <v>10326671</v>
      </c>
      <c r="B2214" t="s">
        <v>3366</v>
      </c>
      <c r="C2214" t="s">
        <v>74</v>
      </c>
      <c r="D2214" t="s">
        <v>274</v>
      </c>
      <c r="E2214" s="1">
        <v>34230</v>
      </c>
      <c r="F2214" s="3">
        <v>1993</v>
      </c>
      <c r="G2214">
        <v>1938</v>
      </c>
      <c r="H2214" t="s">
        <v>28</v>
      </c>
      <c r="I2214" t="s">
        <v>1578</v>
      </c>
      <c r="J2214">
        <v>0</v>
      </c>
      <c r="K2214">
        <v>0</v>
      </c>
      <c r="L2214">
        <v>0</v>
      </c>
      <c r="M2214">
        <v>0</v>
      </c>
      <c r="N2214">
        <v>8</v>
      </c>
      <c r="O2214">
        <v>20</v>
      </c>
      <c r="P2214">
        <v>0</v>
      </c>
      <c r="Q2214">
        <v>0</v>
      </c>
      <c r="R2214">
        <v>0</v>
      </c>
      <c r="S2214">
        <f>VLOOKUP(F2214,DF!$A$2:$B$75,2)*R2214</f>
        <v>0</v>
      </c>
      <c r="T2214">
        <v>0</v>
      </c>
      <c r="U2214">
        <f>VLOOKUP(F2214,DF!$A$2:$B$75,2)*T2214</f>
        <v>0</v>
      </c>
      <c r="V2214" t="s">
        <v>27</v>
      </c>
      <c r="W2214">
        <v>93</v>
      </c>
      <c r="X2214" t="s">
        <v>27</v>
      </c>
      <c r="Y2214">
        <v>0</v>
      </c>
      <c r="Z2214">
        <v>0</v>
      </c>
      <c r="AA2214" t="s">
        <v>27</v>
      </c>
      <c r="AB2214">
        <v>2</v>
      </c>
      <c r="AC2214" t="s">
        <v>178</v>
      </c>
      <c r="AD2214">
        <v>8</v>
      </c>
      <c r="AE2214" t="s">
        <v>150</v>
      </c>
      <c r="AF2214" t="s">
        <v>274</v>
      </c>
      <c r="AG2214" s="1">
        <v>34230</v>
      </c>
      <c r="AH2214">
        <v>1950</v>
      </c>
      <c r="AI2214">
        <v>37.93</v>
      </c>
      <c r="AJ2214">
        <v>-101.22</v>
      </c>
      <c r="AK2214">
        <v>37.92</v>
      </c>
      <c r="AL2214">
        <v>-100.98</v>
      </c>
      <c r="AM2214" t="s">
        <v>275</v>
      </c>
    </row>
    <row r="2215" spans="1:39" x14ac:dyDescent="0.25">
      <c r="A2215">
        <v>10323608</v>
      </c>
      <c r="B2215" t="s">
        <v>3352</v>
      </c>
      <c r="C2215" t="s">
        <v>60</v>
      </c>
      <c r="D2215" t="s">
        <v>168</v>
      </c>
      <c r="E2215" s="1">
        <v>34230</v>
      </c>
      <c r="F2215" s="3">
        <v>1993</v>
      </c>
      <c r="G2215">
        <v>1950</v>
      </c>
      <c r="H2215" t="s">
        <v>28</v>
      </c>
      <c r="I2215" t="s">
        <v>1578</v>
      </c>
      <c r="J2215">
        <v>0</v>
      </c>
      <c r="K2215">
        <v>0</v>
      </c>
      <c r="L2215">
        <v>0</v>
      </c>
      <c r="M2215">
        <v>10500</v>
      </c>
      <c r="N2215">
        <v>7</v>
      </c>
      <c r="O2215">
        <v>20</v>
      </c>
      <c r="P2215">
        <v>0</v>
      </c>
      <c r="Q2215">
        <v>0</v>
      </c>
      <c r="R2215">
        <v>5000</v>
      </c>
      <c r="S2215">
        <f>VLOOKUP(F2215,DF!$A$2:$B$75,2)*R2215</f>
        <v>10500</v>
      </c>
      <c r="T2215">
        <v>0</v>
      </c>
      <c r="U2215">
        <f>VLOOKUP(F2215,DF!$A$2:$B$75,2)*T2215</f>
        <v>0</v>
      </c>
      <c r="V2215" t="s">
        <v>27</v>
      </c>
      <c r="W2215">
        <v>55</v>
      </c>
      <c r="X2215" t="s">
        <v>27</v>
      </c>
      <c r="Y2215">
        <v>0</v>
      </c>
      <c r="Z2215">
        <v>0</v>
      </c>
      <c r="AA2215" t="s">
        <v>27</v>
      </c>
      <c r="AB2215">
        <v>13</v>
      </c>
      <c r="AC2215" t="s">
        <v>276</v>
      </c>
      <c r="AD2215">
        <v>4</v>
      </c>
      <c r="AE2215" t="s">
        <v>183</v>
      </c>
      <c r="AF2215" t="s">
        <v>182</v>
      </c>
      <c r="AG2215" s="1">
        <v>34230</v>
      </c>
      <c r="AH2215">
        <v>1957</v>
      </c>
      <c r="AI2215" t="s">
        <v>27</v>
      </c>
      <c r="AJ2215" t="s">
        <v>27</v>
      </c>
      <c r="AK2215" t="s">
        <v>27</v>
      </c>
      <c r="AL2215" t="s">
        <v>27</v>
      </c>
      <c r="AM2215" t="s">
        <v>277</v>
      </c>
    </row>
    <row r="2216" spans="1:39" x14ac:dyDescent="0.25">
      <c r="A2216">
        <v>10326204</v>
      </c>
      <c r="B2216" t="s">
        <v>3370</v>
      </c>
      <c r="C2216" t="s">
        <v>78</v>
      </c>
      <c r="D2216" t="s">
        <v>279</v>
      </c>
      <c r="E2216" s="1">
        <v>34233</v>
      </c>
      <c r="F2216" s="3">
        <v>1993</v>
      </c>
      <c r="G2216">
        <v>1145</v>
      </c>
      <c r="H2216" t="s">
        <v>28</v>
      </c>
      <c r="I2216" t="s">
        <v>1578</v>
      </c>
      <c r="J2216">
        <v>0</v>
      </c>
      <c r="K2216">
        <v>0</v>
      </c>
      <c r="L2216">
        <v>0</v>
      </c>
      <c r="M2216">
        <v>0</v>
      </c>
      <c r="N2216">
        <v>0.3</v>
      </c>
      <c r="O2216">
        <v>30</v>
      </c>
      <c r="P2216">
        <v>0</v>
      </c>
      <c r="Q2216">
        <v>0</v>
      </c>
      <c r="R2216">
        <v>0</v>
      </c>
      <c r="S2216">
        <f>VLOOKUP(F2216,DF!$A$2:$B$75,2)*R2216</f>
        <v>0</v>
      </c>
      <c r="T2216">
        <v>0</v>
      </c>
      <c r="U2216">
        <f>VLOOKUP(F2216,DF!$A$2:$B$75,2)*T2216</f>
        <v>0</v>
      </c>
      <c r="V2216" t="s">
        <v>27</v>
      </c>
      <c r="W2216">
        <v>149</v>
      </c>
      <c r="X2216" t="s">
        <v>27</v>
      </c>
      <c r="Y2216">
        <v>0</v>
      </c>
      <c r="Z2216">
        <v>0</v>
      </c>
      <c r="AA2216" t="s">
        <v>27</v>
      </c>
      <c r="AB2216">
        <v>3</v>
      </c>
      <c r="AC2216" t="s">
        <v>144</v>
      </c>
      <c r="AD2216">
        <v>0</v>
      </c>
      <c r="AE2216" t="s">
        <v>27</v>
      </c>
      <c r="AF2216" t="s">
        <v>27</v>
      </c>
      <c r="AG2216" s="1">
        <v>34233</v>
      </c>
      <c r="AH2216">
        <v>1147</v>
      </c>
      <c r="AI2216">
        <v>39.450000000000003</v>
      </c>
      <c r="AJ2216">
        <v>-96.42</v>
      </c>
      <c r="AK2216" t="s">
        <v>27</v>
      </c>
      <c r="AL2216" t="s">
        <v>27</v>
      </c>
      <c r="AM2216" t="s">
        <v>280</v>
      </c>
    </row>
    <row r="2217" spans="1:39" x14ac:dyDescent="0.25">
      <c r="A2217">
        <v>10326658</v>
      </c>
      <c r="B2217" t="s">
        <v>3329</v>
      </c>
      <c r="C2217" t="s">
        <v>34</v>
      </c>
      <c r="D2217" t="s">
        <v>281</v>
      </c>
      <c r="E2217" s="1">
        <v>34233</v>
      </c>
      <c r="F2217" s="3">
        <v>1993</v>
      </c>
      <c r="G2217">
        <v>1240</v>
      </c>
      <c r="H2217" t="s">
        <v>28</v>
      </c>
      <c r="I2217" t="s">
        <v>1578</v>
      </c>
      <c r="J2217">
        <v>0</v>
      </c>
      <c r="K2217">
        <v>0</v>
      </c>
      <c r="L2217">
        <v>0</v>
      </c>
      <c r="M2217">
        <v>0</v>
      </c>
      <c r="N2217">
        <v>0.3</v>
      </c>
      <c r="O2217">
        <v>30</v>
      </c>
      <c r="P2217">
        <v>0</v>
      </c>
      <c r="Q2217">
        <v>0</v>
      </c>
      <c r="R2217">
        <v>0</v>
      </c>
      <c r="S2217">
        <f>VLOOKUP(F2217,DF!$A$2:$B$75,2)*R2217</f>
        <v>0</v>
      </c>
      <c r="T2217">
        <v>0</v>
      </c>
      <c r="U2217">
        <f>VLOOKUP(F2217,DF!$A$2:$B$75,2)*T2217</f>
        <v>0</v>
      </c>
      <c r="V2217" t="s">
        <v>27</v>
      </c>
      <c r="W2217">
        <v>85</v>
      </c>
      <c r="X2217" t="s">
        <v>27</v>
      </c>
      <c r="Y2217">
        <v>0</v>
      </c>
      <c r="Z2217">
        <v>0</v>
      </c>
      <c r="AA2217" t="s">
        <v>27</v>
      </c>
      <c r="AB2217">
        <v>5</v>
      </c>
      <c r="AC2217" t="s">
        <v>144</v>
      </c>
      <c r="AD2217">
        <v>8</v>
      </c>
      <c r="AE2217" t="s">
        <v>144</v>
      </c>
      <c r="AF2217" t="s">
        <v>282</v>
      </c>
      <c r="AG2217" s="1">
        <v>34233</v>
      </c>
      <c r="AH2217">
        <v>1250</v>
      </c>
      <c r="AI2217">
        <v>39.369999999999997</v>
      </c>
      <c r="AJ2217">
        <v>-96.05</v>
      </c>
      <c r="AK2217" t="s">
        <v>27</v>
      </c>
      <c r="AL2217" t="s">
        <v>27</v>
      </c>
      <c r="AM2217" t="s">
        <v>283</v>
      </c>
    </row>
    <row r="2218" spans="1:39" x14ac:dyDescent="0.25">
      <c r="A2218">
        <v>10326659</v>
      </c>
      <c r="B2218" t="s">
        <v>3329</v>
      </c>
      <c r="C2218" t="s">
        <v>34</v>
      </c>
      <c r="D2218" t="s">
        <v>284</v>
      </c>
      <c r="E2218" s="1">
        <v>34233</v>
      </c>
      <c r="F2218" s="3">
        <v>1993</v>
      </c>
      <c r="G2218">
        <v>1253</v>
      </c>
      <c r="H2218" t="s">
        <v>28</v>
      </c>
      <c r="I2218" t="s">
        <v>1578</v>
      </c>
      <c r="J2218">
        <v>0</v>
      </c>
      <c r="K2218">
        <v>0</v>
      </c>
      <c r="L2218">
        <v>0</v>
      </c>
      <c r="M2218">
        <v>10500</v>
      </c>
      <c r="N2218">
        <v>0.5</v>
      </c>
      <c r="O2218">
        <v>30</v>
      </c>
      <c r="P2218">
        <v>0</v>
      </c>
      <c r="Q2218">
        <v>0</v>
      </c>
      <c r="R2218">
        <v>0</v>
      </c>
      <c r="S2218">
        <f>VLOOKUP(F2218,DF!$A$2:$B$75,2)*R2218</f>
        <v>0</v>
      </c>
      <c r="T2218">
        <v>5000</v>
      </c>
      <c r="U2218">
        <f>VLOOKUP(F2218,DF!$A$2:$B$75,2)*T2218</f>
        <v>10500</v>
      </c>
      <c r="V2218" t="s">
        <v>27</v>
      </c>
      <c r="W2218">
        <v>85</v>
      </c>
      <c r="X2218" t="s">
        <v>27</v>
      </c>
      <c r="Y2218">
        <v>0</v>
      </c>
      <c r="Z2218">
        <v>0</v>
      </c>
      <c r="AA2218" t="s">
        <v>27</v>
      </c>
      <c r="AB2218">
        <v>0</v>
      </c>
      <c r="AC2218" t="s">
        <v>27</v>
      </c>
      <c r="AD2218">
        <v>0</v>
      </c>
      <c r="AE2218" t="s">
        <v>27</v>
      </c>
      <c r="AF2218" t="s">
        <v>285</v>
      </c>
      <c r="AG2218" s="1">
        <v>34233</v>
      </c>
      <c r="AH2218">
        <v>1253</v>
      </c>
      <c r="AI2218" t="s">
        <v>27</v>
      </c>
      <c r="AJ2218" t="s">
        <v>27</v>
      </c>
      <c r="AK2218" t="s">
        <v>27</v>
      </c>
      <c r="AL2218" t="s">
        <v>27</v>
      </c>
      <c r="AM2218" t="s">
        <v>283</v>
      </c>
    </row>
    <row r="2219" spans="1:39" x14ac:dyDescent="0.25">
      <c r="A2219">
        <v>10326660</v>
      </c>
      <c r="B2219" t="s">
        <v>3329</v>
      </c>
      <c r="C2219" t="s">
        <v>34</v>
      </c>
      <c r="D2219" t="s">
        <v>286</v>
      </c>
      <c r="E2219" s="1">
        <v>34233</v>
      </c>
      <c r="F2219" s="3">
        <v>1993</v>
      </c>
      <c r="G2219">
        <v>1335</v>
      </c>
      <c r="H2219" t="s">
        <v>28</v>
      </c>
      <c r="I2219" t="s">
        <v>1578</v>
      </c>
      <c r="J2219">
        <v>0</v>
      </c>
      <c r="K2219">
        <v>0</v>
      </c>
      <c r="L2219">
        <v>0</v>
      </c>
      <c r="M2219">
        <v>0</v>
      </c>
      <c r="N2219">
        <v>0.2</v>
      </c>
      <c r="O2219">
        <v>25</v>
      </c>
      <c r="P2219">
        <v>0</v>
      </c>
      <c r="Q2219">
        <v>0</v>
      </c>
      <c r="R2219">
        <v>0</v>
      </c>
      <c r="S2219">
        <f>VLOOKUP(F2219,DF!$A$2:$B$75,2)*R2219</f>
        <v>0</v>
      </c>
      <c r="T2219">
        <v>0</v>
      </c>
      <c r="U2219">
        <f>VLOOKUP(F2219,DF!$A$2:$B$75,2)*T2219</f>
        <v>0</v>
      </c>
      <c r="V2219" t="s">
        <v>27</v>
      </c>
      <c r="W2219">
        <v>85</v>
      </c>
      <c r="X2219" t="s">
        <v>27</v>
      </c>
      <c r="Y2219">
        <v>0</v>
      </c>
      <c r="Z2219">
        <v>0</v>
      </c>
      <c r="AA2219" t="s">
        <v>27</v>
      </c>
      <c r="AB2219">
        <v>2</v>
      </c>
      <c r="AC2219" t="s">
        <v>140</v>
      </c>
      <c r="AD2219">
        <v>0</v>
      </c>
      <c r="AE2219" t="s">
        <v>27</v>
      </c>
      <c r="AF2219" t="s">
        <v>27</v>
      </c>
      <c r="AG2219" s="1">
        <v>34233</v>
      </c>
      <c r="AH2219">
        <v>1335</v>
      </c>
      <c r="AI2219">
        <v>39.270000000000003</v>
      </c>
      <c r="AJ2219">
        <v>-95.73</v>
      </c>
      <c r="AK2219" t="s">
        <v>27</v>
      </c>
      <c r="AL2219" t="s">
        <v>27</v>
      </c>
      <c r="AM2219" t="s">
        <v>287</v>
      </c>
    </row>
    <row r="2220" spans="1:39" x14ac:dyDescent="0.25">
      <c r="A2220">
        <v>10323305</v>
      </c>
      <c r="B2220" t="s">
        <v>3372</v>
      </c>
      <c r="C2220" t="s">
        <v>80</v>
      </c>
      <c r="D2220" t="s">
        <v>288</v>
      </c>
      <c r="E2220" s="1">
        <v>34233</v>
      </c>
      <c r="F2220" s="3">
        <v>1993</v>
      </c>
      <c r="G2220">
        <v>1440</v>
      </c>
      <c r="H2220" t="s">
        <v>28</v>
      </c>
      <c r="I2220" t="s">
        <v>1578</v>
      </c>
      <c r="J2220">
        <v>0</v>
      </c>
      <c r="K2220">
        <v>0</v>
      </c>
      <c r="L2220">
        <v>0</v>
      </c>
      <c r="M2220">
        <v>0</v>
      </c>
      <c r="N2220">
        <v>0.3</v>
      </c>
      <c r="O2220">
        <v>25</v>
      </c>
      <c r="P2220">
        <v>0</v>
      </c>
      <c r="Q2220">
        <v>0</v>
      </c>
      <c r="R2220">
        <v>0</v>
      </c>
      <c r="S2220">
        <f>VLOOKUP(F2220,DF!$A$2:$B$75,2)*R2220</f>
        <v>0</v>
      </c>
      <c r="T2220">
        <v>0</v>
      </c>
      <c r="U2220">
        <f>VLOOKUP(F2220,DF!$A$2:$B$75,2)*T2220</f>
        <v>0</v>
      </c>
      <c r="V2220" t="s">
        <v>27</v>
      </c>
      <c r="W2220">
        <v>45</v>
      </c>
      <c r="X2220" t="s">
        <v>27</v>
      </c>
      <c r="Y2220">
        <v>0</v>
      </c>
      <c r="Z2220">
        <v>0</v>
      </c>
      <c r="AA2220" t="s">
        <v>27</v>
      </c>
      <c r="AB2220">
        <v>3</v>
      </c>
      <c r="AC2220" t="s">
        <v>157</v>
      </c>
      <c r="AD2220">
        <v>0</v>
      </c>
      <c r="AE2220" t="s">
        <v>27</v>
      </c>
      <c r="AF2220" t="s">
        <v>27</v>
      </c>
      <c r="AG2220" s="1">
        <v>34233</v>
      </c>
      <c r="AH2220">
        <v>1442</v>
      </c>
      <c r="AI2220">
        <v>38.979999999999997</v>
      </c>
      <c r="AJ2220">
        <v>-95.2</v>
      </c>
      <c r="AK2220" t="s">
        <v>27</v>
      </c>
      <c r="AL2220" t="s">
        <v>27</v>
      </c>
      <c r="AM2220" t="s">
        <v>289</v>
      </c>
    </row>
    <row r="2221" spans="1:39" x14ac:dyDescent="0.25">
      <c r="A2221">
        <v>10323306</v>
      </c>
      <c r="B2221" t="s">
        <v>3372</v>
      </c>
      <c r="C2221" t="s">
        <v>80</v>
      </c>
      <c r="D2221" t="s">
        <v>288</v>
      </c>
      <c r="E2221" s="1">
        <v>34233</v>
      </c>
      <c r="F2221" s="3">
        <v>1993</v>
      </c>
      <c r="G2221">
        <v>1520</v>
      </c>
      <c r="H2221" t="s">
        <v>28</v>
      </c>
      <c r="I2221" t="s">
        <v>1578</v>
      </c>
      <c r="J2221">
        <v>0</v>
      </c>
      <c r="K2221">
        <v>0</v>
      </c>
      <c r="L2221">
        <v>0</v>
      </c>
      <c r="M2221">
        <v>10500</v>
      </c>
      <c r="N2221">
        <v>0.3</v>
      </c>
      <c r="O2221">
        <v>30</v>
      </c>
      <c r="P2221">
        <v>0</v>
      </c>
      <c r="Q2221">
        <v>0</v>
      </c>
      <c r="R2221">
        <v>5000</v>
      </c>
      <c r="S2221">
        <f>VLOOKUP(F2221,DF!$A$2:$B$75,2)*R2221</f>
        <v>10500</v>
      </c>
      <c r="T2221">
        <v>0</v>
      </c>
      <c r="U2221">
        <f>VLOOKUP(F2221,DF!$A$2:$B$75,2)*T2221</f>
        <v>0</v>
      </c>
      <c r="V2221" t="s">
        <v>27</v>
      </c>
      <c r="W2221">
        <v>45</v>
      </c>
      <c r="X2221" t="s">
        <v>27</v>
      </c>
      <c r="Y2221">
        <v>0</v>
      </c>
      <c r="Z2221">
        <v>0</v>
      </c>
      <c r="AA2221" t="s">
        <v>27</v>
      </c>
      <c r="AB2221">
        <v>0</v>
      </c>
      <c r="AC2221" t="s">
        <v>27</v>
      </c>
      <c r="AD2221">
        <v>0</v>
      </c>
      <c r="AE2221" t="s">
        <v>27</v>
      </c>
      <c r="AF2221" t="s">
        <v>27</v>
      </c>
      <c r="AG2221" s="1">
        <v>34233</v>
      </c>
      <c r="AH2221">
        <v>1522</v>
      </c>
      <c r="AI2221">
        <v>38.97</v>
      </c>
      <c r="AJ2221">
        <v>-95.23</v>
      </c>
      <c r="AK2221" t="s">
        <v>27</v>
      </c>
      <c r="AL2221" t="s">
        <v>27</v>
      </c>
      <c r="AM2221" t="s">
        <v>290</v>
      </c>
    </row>
    <row r="2222" spans="1:39" x14ac:dyDescent="0.25">
      <c r="A2222">
        <v>10034738</v>
      </c>
      <c r="B2222" t="s">
        <v>3331</v>
      </c>
      <c r="C2222" t="s">
        <v>37</v>
      </c>
      <c r="D2222" t="s">
        <v>27</v>
      </c>
      <c r="E2222" s="1">
        <v>33770</v>
      </c>
      <c r="F2222" s="3">
        <v>1992</v>
      </c>
      <c r="G2222">
        <v>1830</v>
      </c>
      <c r="H2222" t="s">
        <v>28</v>
      </c>
      <c r="I2222" t="s">
        <v>1679</v>
      </c>
      <c r="J2222">
        <v>4</v>
      </c>
      <c r="K2222">
        <v>0</v>
      </c>
      <c r="L2222">
        <v>0</v>
      </c>
      <c r="M2222">
        <v>542500</v>
      </c>
      <c r="N2222">
        <v>3</v>
      </c>
      <c r="O2222">
        <v>100</v>
      </c>
      <c r="P2222">
        <v>0</v>
      </c>
      <c r="Q2222">
        <v>0</v>
      </c>
      <c r="R2222">
        <v>250000</v>
      </c>
      <c r="S2222">
        <f>VLOOKUP(F2222,DF!$A$2:$B$75,2)*R2222</f>
        <v>542500</v>
      </c>
      <c r="T2222">
        <v>0</v>
      </c>
      <c r="U2222">
        <f>VLOOKUP(F2222,DF!$A$2:$B$75,2)*T2222</f>
        <v>0</v>
      </c>
      <c r="V2222" t="s">
        <v>27</v>
      </c>
      <c r="W2222">
        <v>123</v>
      </c>
      <c r="X2222" t="s">
        <v>27</v>
      </c>
      <c r="Y2222">
        <v>0</v>
      </c>
      <c r="Z2222">
        <v>0</v>
      </c>
      <c r="AA2222" t="s">
        <v>27</v>
      </c>
      <c r="AB2222">
        <v>0</v>
      </c>
      <c r="AC2222" t="s">
        <v>27</v>
      </c>
      <c r="AD2222">
        <v>0</v>
      </c>
      <c r="AE2222" t="s">
        <v>27</v>
      </c>
      <c r="AF2222" t="s">
        <v>27</v>
      </c>
      <c r="AG2222" s="1">
        <v>33770</v>
      </c>
      <c r="AH2222">
        <v>1830</v>
      </c>
      <c r="AI2222">
        <v>39.42</v>
      </c>
      <c r="AJ2222">
        <v>-98.22</v>
      </c>
      <c r="AK2222">
        <v>39.43</v>
      </c>
      <c r="AL2222">
        <v>-98.17</v>
      </c>
    </row>
    <row r="2223" spans="1:39" x14ac:dyDescent="0.25">
      <c r="A2223">
        <v>10034755</v>
      </c>
      <c r="B2223" t="s">
        <v>3343</v>
      </c>
      <c r="C2223" t="s">
        <v>51</v>
      </c>
      <c r="D2223" t="s">
        <v>27</v>
      </c>
      <c r="E2223" s="1">
        <v>33770</v>
      </c>
      <c r="F2223" s="3">
        <v>1992</v>
      </c>
      <c r="G2223">
        <v>2135</v>
      </c>
      <c r="H2223" t="s">
        <v>28</v>
      </c>
      <c r="I2223" t="s">
        <v>1679</v>
      </c>
      <c r="J2223">
        <v>4</v>
      </c>
      <c r="K2223">
        <v>0</v>
      </c>
      <c r="L2223">
        <v>10</v>
      </c>
      <c r="M2223">
        <v>54250000</v>
      </c>
      <c r="N2223">
        <v>6</v>
      </c>
      <c r="O2223">
        <v>73</v>
      </c>
      <c r="P2223">
        <v>0</v>
      </c>
      <c r="Q2223">
        <v>10</v>
      </c>
      <c r="R2223">
        <v>25000000</v>
      </c>
      <c r="S2223">
        <f>VLOOKUP(F2223,DF!$A$2:$B$75,2)*R2223</f>
        <v>54250000</v>
      </c>
      <c r="T2223">
        <v>0</v>
      </c>
      <c r="U2223">
        <f>VLOOKUP(F2223,DF!$A$2:$B$75,2)*T2223</f>
        <v>0</v>
      </c>
      <c r="V2223" t="s">
        <v>27</v>
      </c>
      <c r="W2223">
        <v>113</v>
      </c>
      <c r="X2223" t="s">
        <v>27</v>
      </c>
      <c r="Y2223">
        <v>0</v>
      </c>
      <c r="Z2223">
        <v>0</v>
      </c>
      <c r="AA2223" t="s">
        <v>27</v>
      </c>
      <c r="AB2223">
        <v>0</v>
      </c>
      <c r="AC2223" t="s">
        <v>27</v>
      </c>
      <c r="AD2223">
        <v>0</v>
      </c>
      <c r="AE2223" t="s">
        <v>27</v>
      </c>
      <c r="AF2223" t="s">
        <v>27</v>
      </c>
      <c r="AG2223" s="1">
        <v>33770</v>
      </c>
      <c r="AH2223">
        <v>2135</v>
      </c>
      <c r="AI2223">
        <v>38.369999999999997</v>
      </c>
      <c r="AJ2223">
        <v>-97.67</v>
      </c>
      <c r="AK2223">
        <v>38.450000000000003</v>
      </c>
      <c r="AL2223">
        <v>-97.53</v>
      </c>
    </row>
    <row r="2224" spans="1:39" x14ac:dyDescent="0.25">
      <c r="A2224">
        <v>10034743</v>
      </c>
      <c r="B2224" t="s">
        <v>3331</v>
      </c>
      <c r="C2224" t="s">
        <v>37</v>
      </c>
      <c r="D2224" t="s">
        <v>27</v>
      </c>
      <c r="E2224" s="1">
        <v>33770</v>
      </c>
      <c r="F2224" s="3">
        <v>1992</v>
      </c>
      <c r="G2224">
        <v>1845</v>
      </c>
      <c r="H2224" t="s">
        <v>28</v>
      </c>
      <c r="I2224" t="s">
        <v>1697</v>
      </c>
      <c r="J2224">
        <v>3</v>
      </c>
      <c r="K2224">
        <v>0</v>
      </c>
      <c r="L2224">
        <v>0</v>
      </c>
      <c r="M2224">
        <v>542500</v>
      </c>
      <c r="N2224">
        <v>2</v>
      </c>
      <c r="O2224">
        <v>100</v>
      </c>
      <c r="P2224">
        <v>0</v>
      </c>
      <c r="Q2224">
        <v>0</v>
      </c>
      <c r="R2224">
        <v>250000</v>
      </c>
      <c r="S2224">
        <f>VLOOKUP(F2224,DF!$A$2:$B$75,2)*R2224</f>
        <v>542500</v>
      </c>
      <c r="T2224">
        <v>0</v>
      </c>
      <c r="U2224">
        <f>VLOOKUP(F2224,DF!$A$2:$B$75,2)*T2224</f>
        <v>0</v>
      </c>
      <c r="V2224" t="s">
        <v>27</v>
      </c>
      <c r="W2224">
        <v>123</v>
      </c>
      <c r="X2224" t="s">
        <v>27</v>
      </c>
      <c r="Y2224">
        <v>0</v>
      </c>
      <c r="Z2224">
        <v>0</v>
      </c>
      <c r="AA2224" t="s">
        <v>27</v>
      </c>
      <c r="AB2224">
        <v>0</v>
      </c>
      <c r="AC2224" t="s">
        <v>27</v>
      </c>
      <c r="AD2224">
        <v>0</v>
      </c>
      <c r="AE2224" t="s">
        <v>27</v>
      </c>
      <c r="AF2224" t="s">
        <v>27</v>
      </c>
      <c r="AG2224" s="1">
        <v>33770</v>
      </c>
      <c r="AH2224">
        <v>1845</v>
      </c>
      <c r="AI2224">
        <v>39.42</v>
      </c>
      <c r="AJ2224">
        <v>-98.2</v>
      </c>
      <c r="AK2224" t="s">
        <v>27</v>
      </c>
      <c r="AL2224" t="s">
        <v>27</v>
      </c>
    </row>
    <row r="2225" spans="1:38" x14ac:dyDescent="0.25">
      <c r="A2225">
        <v>10034754</v>
      </c>
      <c r="B2225" t="s">
        <v>3418</v>
      </c>
      <c r="C2225" t="s">
        <v>127</v>
      </c>
      <c r="D2225" t="s">
        <v>27</v>
      </c>
      <c r="E2225" s="1">
        <v>33770</v>
      </c>
      <c r="F2225" s="3">
        <v>1992</v>
      </c>
      <c r="G2225">
        <v>2052</v>
      </c>
      <c r="H2225" t="s">
        <v>28</v>
      </c>
      <c r="I2225" t="s">
        <v>1697</v>
      </c>
      <c r="J2225">
        <v>3</v>
      </c>
      <c r="K2225">
        <v>0</v>
      </c>
      <c r="L2225">
        <v>0</v>
      </c>
      <c r="M2225">
        <v>542500</v>
      </c>
      <c r="N2225">
        <v>3</v>
      </c>
      <c r="O2225">
        <v>800</v>
      </c>
      <c r="P2225">
        <v>0</v>
      </c>
      <c r="Q2225">
        <v>0</v>
      </c>
      <c r="R2225">
        <v>250000</v>
      </c>
      <c r="S2225">
        <f>VLOOKUP(F2225,DF!$A$2:$B$75,2)*R2225</f>
        <v>542500</v>
      </c>
      <c r="T2225">
        <v>0</v>
      </c>
      <c r="U2225">
        <f>VLOOKUP(F2225,DF!$A$2:$B$75,2)*T2225</f>
        <v>0</v>
      </c>
      <c r="V2225" t="s">
        <v>27</v>
      </c>
      <c r="W2225">
        <v>143</v>
      </c>
      <c r="X2225" t="s">
        <v>27</v>
      </c>
      <c r="Y2225">
        <v>0</v>
      </c>
      <c r="Z2225">
        <v>0</v>
      </c>
      <c r="AA2225" t="s">
        <v>27</v>
      </c>
      <c r="AB2225">
        <v>0</v>
      </c>
      <c r="AC2225" t="s">
        <v>27</v>
      </c>
      <c r="AD2225">
        <v>0</v>
      </c>
      <c r="AE2225" t="s">
        <v>27</v>
      </c>
      <c r="AF2225" t="s">
        <v>27</v>
      </c>
      <c r="AG2225" s="1">
        <v>33770</v>
      </c>
      <c r="AH2225">
        <v>2052</v>
      </c>
      <c r="AI2225">
        <v>39.28</v>
      </c>
      <c r="AJ2225">
        <v>-97.83</v>
      </c>
      <c r="AK2225">
        <v>39.28</v>
      </c>
      <c r="AL2225">
        <v>-97.77</v>
      </c>
    </row>
    <row r="2226" spans="1:38" x14ac:dyDescent="0.25">
      <c r="A2226">
        <v>10033667</v>
      </c>
      <c r="B2226" t="s">
        <v>3331</v>
      </c>
      <c r="C2226" t="s">
        <v>37</v>
      </c>
      <c r="D2226" t="s">
        <v>27</v>
      </c>
      <c r="E2226" s="1">
        <v>33770</v>
      </c>
      <c r="F2226" s="3">
        <v>1992</v>
      </c>
      <c r="G2226">
        <v>1756</v>
      </c>
      <c r="H2226" t="s">
        <v>28</v>
      </c>
      <c r="I2226" t="s">
        <v>1588</v>
      </c>
      <c r="J2226">
        <v>2</v>
      </c>
      <c r="K2226">
        <v>0</v>
      </c>
      <c r="L2226">
        <v>0</v>
      </c>
      <c r="M2226">
        <v>542500</v>
      </c>
      <c r="N2226">
        <v>3.5</v>
      </c>
      <c r="O2226">
        <v>100</v>
      </c>
      <c r="P2226">
        <v>0</v>
      </c>
      <c r="Q2226">
        <v>0</v>
      </c>
      <c r="R2226">
        <v>250000</v>
      </c>
      <c r="S2226">
        <f>VLOOKUP(F2226,DF!$A$2:$B$75,2)*R2226</f>
        <v>542500</v>
      </c>
      <c r="T2226">
        <v>0</v>
      </c>
      <c r="U2226">
        <f>VLOOKUP(F2226,DF!$A$2:$B$75,2)*T2226</f>
        <v>0</v>
      </c>
      <c r="V2226" t="s">
        <v>27</v>
      </c>
      <c r="W2226">
        <v>123</v>
      </c>
      <c r="X2226" t="s">
        <v>27</v>
      </c>
      <c r="Y2226">
        <v>0</v>
      </c>
      <c r="Z2226">
        <v>0</v>
      </c>
      <c r="AA2226" t="s">
        <v>27</v>
      </c>
      <c r="AB2226">
        <v>0</v>
      </c>
      <c r="AC2226" t="s">
        <v>27</v>
      </c>
      <c r="AD2226">
        <v>0</v>
      </c>
      <c r="AE2226" t="s">
        <v>27</v>
      </c>
      <c r="AF2226" t="s">
        <v>27</v>
      </c>
      <c r="AG2226" s="1">
        <v>33770</v>
      </c>
      <c r="AH2226">
        <v>1756</v>
      </c>
      <c r="AI2226">
        <v>39.380000000000003</v>
      </c>
      <c r="AJ2226">
        <v>-98.47</v>
      </c>
      <c r="AK2226">
        <v>39.43</v>
      </c>
      <c r="AL2226">
        <v>-98.43</v>
      </c>
    </row>
    <row r="2227" spans="1:38" x14ac:dyDescent="0.25">
      <c r="A2227">
        <v>10033669</v>
      </c>
      <c r="B2227" t="s">
        <v>3331</v>
      </c>
      <c r="C2227" t="s">
        <v>37</v>
      </c>
      <c r="D2227" t="s">
        <v>27</v>
      </c>
      <c r="E2227" s="1">
        <v>33770</v>
      </c>
      <c r="F2227" s="3">
        <v>1992</v>
      </c>
      <c r="G2227">
        <v>1802</v>
      </c>
      <c r="H2227" t="s">
        <v>28</v>
      </c>
      <c r="I2227" t="s">
        <v>1588</v>
      </c>
      <c r="J2227">
        <v>2</v>
      </c>
      <c r="K2227">
        <v>0</v>
      </c>
      <c r="L2227">
        <v>0</v>
      </c>
      <c r="M2227">
        <v>542500</v>
      </c>
      <c r="N2227">
        <v>3</v>
      </c>
      <c r="O2227">
        <v>100</v>
      </c>
      <c r="P2227">
        <v>0</v>
      </c>
      <c r="Q2227">
        <v>0</v>
      </c>
      <c r="R2227">
        <v>250000</v>
      </c>
      <c r="S2227">
        <f>VLOOKUP(F2227,DF!$A$2:$B$75,2)*R2227</f>
        <v>542500</v>
      </c>
      <c r="T2227">
        <v>0</v>
      </c>
      <c r="U2227">
        <f>VLOOKUP(F2227,DF!$A$2:$B$75,2)*T2227</f>
        <v>0</v>
      </c>
      <c r="V2227" t="s">
        <v>27</v>
      </c>
      <c r="W2227">
        <v>123</v>
      </c>
      <c r="X2227" t="s">
        <v>27</v>
      </c>
      <c r="Y2227">
        <v>0</v>
      </c>
      <c r="Z2227">
        <v>0</v>
      </c>
      <c r="AA2227" t="s">
        <v>27</v>
      </c>
      <c r="AB2227">
        <v>0</v>
      </c>
      <c r="AC2227" t="s">
        <v>27</v>
      </c>
      <c r="AD2227">
        <v>0</v>
      </c>
      <c r="AE2227" t="s">
        <v>27</v>
      </c>
      <c r="AF2227" t="s">
        <v>27</v>
      </c>
      <c r="AG2227" s="1">
        <v>33770</v>
      </c>
      <c r="AH2227">
        <v>1802</v>
      </c>
      <c r="AI2227">
        <v>39.4</v>
      </c>
      <c r="AJ2227">
        <v>-98.4</v>
      </c>
      <c r="AK2227">
        <v>39.43</v>
      </c>
      <c r="AL2227">
        <v>-98.37</v>
      </c>
    </row>
    <row r="2228" spans="1:38" x14ac:dyDescent="0.25">
      <c r="A2228">
        <v>10034736</v>
      </c>
      <c r="B2228" t="s">
        <v>3332</v>
      </c>
      <c r="C2228" t="s">
        <v>39</v>
      </c>
      <c r="D2228" t="s">
        <v>27</v>
      </c>
      <c r="E2228" s="1">
        <v>33770</v>
      </c>
      <c r="F2228" s="3">
        <v>1992</v>
      </c>
      <c r="G2228">
        <v>1809</v>
      </c>
      <c r="H2228" t="s">
        <v>28</v>
      </c>
      <c r="I2228" t="s">
        <v>1588</v>
      </c>
      <c r="J2228">
        <v>2</v>
      </c>
      <c r="K2228">
        <v>0</v>
      </c>
      <c r="L2228">
        <v>0</v>
      </c>
      <c r="M2228">
        <v>54250</v>
      </c>
      <c r="N2228">
        <v>1.5</v>
      </c>
      <c r="O2228">
        <v>73</v>
      </c>
      <c r="P2228">
        <v>0</v>
      </c>
      <c r="Q2228">
        <v>0</v>
      </c>
      <c r="R2228">
        <v>25000</v>
      </c>
      <c r="S2228">
        <f>VLOOKUP(F2228,DF!$A$2:$B$75,2)*R2228</f>
        <v>54250</v>
      </c>
      <c r="T2228">
        <v>0</v>
      </c>
      <c r="U2228">
        <f>VLOOKUP(F2228,DF!$A$2:$B$75,2)*T2228</f>
        <v>0</v>
      </c>
      <c r="V2228" t="s">
        <v>27</v>
      </c>
      <c r="W2228">
        <v>89</v>
      </c>
      <c r="X2228" t="s">
        <v>27</v>
      </c>
      <c r="Y2228">
        <v>0</v>
      </c>
      <c r="Z2228">
        <v>0</v>
      </c>
      <c r="AA2228" t="s">
        <v>27</v>
      </c>
      <c r="AB2228">
        <v>0</v>
      </c>
      <c r="AC2228" t="s">
        <v>27</v>
      </c>
      <c r="AD2228">
        <v>0</v>
      </c>
      <c r="AE2228" t="s">
        <v>27</v>
      </c>
      <c r="AF2228" t="s">
        <v>27</v>
      </c>
      <c r="AG2228" s="1">
        <v>33770</v>
      </c>
      <c r="AH2228">
        <v>1809</v>
      </c>
      <c r="AI2228">
        <v>39.78</v>
      </c>
      <c r="AJ2228">
        <v>-98.17</v>
      </c>
      <c r="AK2228" t="s">
        <v>27</v>
      </c>
      <c r="AL2228" t="s">
        <v>27</v>
      </c>
    </row>
    <row r="2229" spans="1:38" x14ac:dyDescent="0.25">
      <c r="A2229">
        <v>10034737</v>
      </c>
      <c r="B2229" t="s">
        <v>3331</v>
      </c>
      <c r="C2229" t="s">
        <v>37</v>
      </c>
      <c r="D2229" t="s">
        <v>27</v>
      </c>
      <c r="E2229" s="1">
        <v>33770</v>
      </c>
      <c r="F2229" s="3">
        <v>1992</v>
      </c>
      <c r="G2229">
        <v>1810</v>
      </c>
      <c r="H2229" t="s">
        <v>28</v>
      </c>
      <c r="I2229" t="s">
        <v>1588</v>
      </c>
      <c r="J2229">
        <v>2</v>
      </c>
      <c r="K2229">
        <v>0</v>
      </c>
      <c r="L2229">
        <v>0</v>
      </c>
      <c r="M2229">
        <v>542500</v>
      </c>
      <c r="N2229">
        <v>4</v>
      </c>
      <c r="O2229">
        <v>100</v>
      </c>
      <c r="P2229">
        <v>0</v>
      </c>
      <c r="Q2229">
        <v>0</v>
      </c>
      <c r="R2229">
        <v>250000</v>
      </c>
      <c r="S2229">
        <f>VLOOKUP(F2229,DF!$A$2:$B$75,2)*R2229</f>
        <v>542500</v>
      </c>
      <c r="T2229">
        <v>0</v>
      </c>
      <c r="U2229">
        <f>VLOOKUP(F2229,DF!$A$2:$B$75,2)*T2229</f>
        <v>0</v>
      </c>
      <c r="V2229" t="s">
        <v>27</v>
      </c>
      <c r="W2229">
        <v>123</v>
      </c>
      <c r="X2229" t="s">
        <v>27</v>
      </c>
      <c r="Y2229">
        <v>0</v>
      </c>
      <c r="Z2229">
        <v>0</v>
      </c>
      <c r="AA2229" t="s">
        <v>27</v>
      </c>
      <c r="AB2229">
        <v>0</v>
      </c>
      <c r="AC2229" t="s">
        <v>27</v>
      </c>
      <c r="AD2229">
        <v>0</v>
      </c>
      <c r="AE2229" t="s">
        <v>27</v>
      </c>
      <c r="AF2229" t="s">
        <v>27</v>
      </c>
      <c r="AG2229" s="1">
        <v>33770</v>
      </c>
      <c r="AH2229">
        <v>1810</v>
      </c>
      <c r="AI2229">
        <v>39.33</v>
      </c>
      <c r="AJ2229">
        <v>-98.33</v>
      </c>
      <c r="AK2229">
        <v>39.4</v>
      </c>
      <c r="AL2229">
        <v>-98.27</v>
      </c>
    </row>
    <row r="2230" spans="1:38" x14ac:dyDescent="0.25">
      <c r="A2230">
        <v>10034740</v>
      </c>
      <c r="B2230" t="s">
        <v>3331</v>
      </c>
      <c r="C2230" t="s">
        <v>37</v>
      </c>
      <c r="D2230" t="s">
        <v>27</v>
      </c>
      <c r="E2230" s="1">
        <v>33770</v>
      </c>
      <c r="F2230" s="3">
        <v>1992</v>
      </c>
      <c r="G2230">
        <v>1835</v>
      </c>
      <c r="H2230" t="s">
        <v>28</v>
      </c>
      <c r="I2230" t="s">
        <v>1588</v>
      </c>
      <c r="J2230">
        <v>2</v>
      </c>
      <c r="K2230">
        <v>0</v>
      </c>
      <c r="L2230">
        <v>0</v>
      </c>
      <c r="M2230">
        <v>542500</v>
      </c>
      <c r="N2230">
        <v>2</v>
      </c>
      <c r="O2230">
        <v>50</v>
      </c>
      <c r="P2230">
        <v>0</v>
      </c>
      <c r="Q2230">
        <v>0</v>
      </c>
      <c r="R2230">
        <v>250000</v>
      </c>
      <c r="S2230">
        <f>VLOOKUP(F2230,DF!$A$2:$B$75,2)*R2230</f>
        <v>542500</v>
      </c>
      <c r="T2230">
        <v>0</v>
      </c>
      <c r="U2230">
        <f>VLOOKUP(F2230,DF!$A$2:$B$75,2)*T2230</f>
        <v>0</v>
      </c>
      <c r="V2230" t="s">
        <v>27</v>
      </c>
      <c r="W2230">
        <v>123</v>
      </c>
      <c r="X2230" t="s">
        <v>27</v>
      </c>
      <c r="Y2230">
        <v>0</v>
      </c>
      <c r="Z2230">
        <v>0</v>
      </c>
      <c r="AA2230" t="s">
        <v>27</v>
      </c>
      <c r="AB2230">
        <v>0</v>
      </c>
      <c r="AC2230" t="s">
        <v>27</v>
      </c>
      <c r="AD2230">
        <v>0</v>
      </c>
      <c r="AE2230" t="s">
        <v>27</v>
      </c>
      <c r="AF2230" t="s">
        <v>27</v>
      </c>
      <c r="AG2230" s="1">
        <v>33770</v>
      </c>
      <c r="AH2230">
        <v>1835</v>
      </c>
      <c r="AI2230">
        <v>39.380000000000003</v>
      </c>
      <c r="AJ2230">
        <v>-98.23</v>
      </c>
      <c r="AK2230" t="s">
        <v>27</v>
      </c>
      <c r="AL2230" t="s">
        <v>27</v>
      </c>
    </row>
    <row r="2231" spans="1:38" x14ac:dyDescent="0.25">
      <c r="A2231">
        <v>10034741</v>
      </c>
      <c r="B2231" t="s">
        <v>3331</v>
      </c>
      <c r="C2231" t="s">
        <v>37</v>
      </c>
      <c r="D2231" t="s">
        <v>27</v>
      </c>
      <c r="E2231" s="1">
        <v>33770</v>
      </c>
      <c r="F2231" s="3">
        <v>1992</v>
      </c>
      <c r="G2231">
        <v>1838</v>
      </c>
      <c r="H2231" t="s">
        <v>28</v>
      </c>
      <c r="I2231" t="s">
        <v>1588</v>
      </c>
      <c r="J2231">
        <v>2</v>
      </c>
      <c r="K2231">
        <v>0</v>
      </c>
      <c r="L2231">
        <v>0</v>
      </c>
      <c r="M2231">
        <v>0</v>
      </c>
      <c r="N2231">
        <v>2</v>
      </c>
      <c r="O2231">
        <v>73</v>
      </c>
      <c r="P2231">
        <v>0</v>
      </c>
      <c r="Q2231">
        <v>0</v>
      </c>
      <c r="R2231">
        <v>0</v>
      </c>
      <c r="S2231">
        <f>VLOOKUP(F2231,DF!$A$2:$B$75,2)*R2231</f>
        <v>0</v>
      </c>
      <c r="T2231">
        <v>0</v>
      </c>
      <c r="U2231">
        <f>VLOOKUP(F2231,DF!$A$2:$B$75,2)*T2231</f>
        <v>0</v>
      </c>
      <c r="V2231" t="s">
        <v>27</v>
      </c>
      <c r="W2231">
        <v>123</v>
      </c>
      <c r="X2231" t="s">
        <v>27</v>
      </c>
      <c r="Y2231">
        <v>0</v>
      </c>
      <c r="Z2231">
        <v>0</v>
      </c>
      <c r="AA2231" t="s">
        <v>27</v>
      </c>
      <c r="AB2231">
        <v>0</v>
      </c>
      <c r="AC2231" t="s">
        <v>27</v>
      </c>
      <c r="AD2231">
        <v>0</v>
      </c>
      <c r="AE2231" t="s">
        <v>27</v>
      </c>
      <c r="AF2231" t="s">
        <v>27</v>
      </c>
      <c r="AG2231" s="1">
        <v>33770</v>
      </c>
      <c r="AH2231">
        <v>1838</v>
      </c>
      <c r="AI2231">
        <v>39.4</v>
      </c>
      <c r="AJ2231">
        <v>-98.2</v>
      </c>
      <c r="AK2231" t="s">
        <v>27</v>
      </c>
      <c r="AL2231" t="s">
        <v>27</v>
      </c>
    </row>
    <row r="2232" spans="1:38" x14ac:dyDescent="0.25">
      <c r="A2232">
        <v>10034757</v>
      </c>
      <c r="B2232" t="s">
        <v>3343</v>
      </c>
      <c r="C2232" t="s">
        <v>51</v>
      </c>
      <c r="D2232" t="s">
        <v>27</v>
      </c>
      <c r="E2232" s="1">
        <v>33770</v>
      </c>
      <c r="F2232" s="3">
        <v>1992</v>
      </c>
      <c r="G2232">
        <v>2140</v>
      </c>
      <c r="H2232" t="s">
        <v>28</v>
      </c>
      <c r="I2232" t="s">
        <v>1588</v>
      </c>
      <c r="J2232">
        <v>2</v>
      </c>
      <c r="K2232">
        <v>0</v>
      </c>
      <c r="L2232">
        <v>0</v>
      </c>
      <c r="M2232">
        <v>54250</v>
      </c>
      <c r="N2232">
        <v>7</v>
      </c>
      <c r="O2232">
        <v>73</v>
      </c>
      <c r="P2232">
        <v>0</v>
      </c>
      <c r="Q2232">
        <v>0</v>
      </c>
      <c r="R2232">
        <v>25000</v>
      </c>
      <c r="S2232">
        <f>VLOOKUP(F2232,DF!$A$2:$B$75,2)*R2232</f>
        <v>54250</v>
      </c>
      <c r="T2232">
        <v>0</v>
      </c>
      <c r="U2232">
        <f>VLOOKUP(F2232,DF!$A$2:$B$75,2)*T2232</f>
        <v>0</v>
      </c>
      <c r="V2232" t="s">
        <v>27</v>
      </c>
      <c r="W2232">
        <v>113</v>
      </c>
      <c r="X2232" t="s">
        <v>27</v>
      </c>
      <c r="Y2232">
        <v>0</v>
      </c>
      <c r="Z2232">
        <v>0</v>
      </c>
      <c r="AA2232" t="s">
        <v>27</v>
      </c>
      <c r="AB2232">
        <v>0</v>
      </c>
      <c r="AC2232" t="s">
        <v>27</v>
      </c>
      <c r="AD2232">
        <v>0</v>
      </c>
      <c r="AE2232" t="s">
        <v>27</v>
      </c>
      <c r="AF2232" t="s">
        <v>27</v>
      </c>
      <c r="AG2232" s="1">
        <v>33770</v>
      </c>
      <c r="AH2232">
        <v>2140</v>
      </c>
      <c r="AI2232">
        <v>38.549999999999997</v>
      </c>
      <c r="AJ2232">
        <v>-97.5</v>
      </c>
      <c r="AK2232">
        <v>38.549999999999997</v>
      </c>
      <c r="AL2232">
        <v>-97.35</v>
      </c>
    </row>
    <row r="2233" spans="1:38" x14ac:dyDescent="0.25">
      <c r="A2233">
        <v>10035885</v>
      </c>
      <c r="B2233" t="s">
        <v>3345</v>
      </c>
      <c r="C2233" t="s">
        <v>53</v>
      </c>
      <c r="D2233" t="s">
        <v>27</v>
      </c>
      <c r="E2233" s="1">
        <v>33852</v>
      </c>
      <c r="F2233" s="3">
        <v>1992</v>
      </c>
      <c r="G2233">
        <v>1759</v>
      </c>
      <c r="H2233" t="s">
        <v>28</v>
      </c>
      <c r="I2233" t="s">
        <v>1588</v>
      </c>
      <c r="J2233">
        <v>2</v>
      </c>
      <c r="K2233">
        <v>0</v>
      </c>
      <c r="L2233">
        <v>1</v>
      </c>
      <c r="M2233">
        <v>54250000</v>
      </c>
      <c r="N2233">
        <v>3</v>
      </c>
      <c r="O2233">
        <v>200</v>
      </c>
      <c r="P2233">
        <v>0</v>
      </c>
      <c r="Q2233">
        <v>1</v>
      </c>
      <c r="R2233">
        <v>25000000</v>
      </c>
      <c r="S2233">
        <f>VLOOKUP(F2233,DF!$A$2:$B$75,2)*R2233</f>
        <v>54250000</v>
      </c>
      <c r="T2233">
        <v>0</v>
      </c>
      <c r="U2233">
        <f>VLOOKUP(F2233,DF!$A$2:$B$75,2)*T2233</f>
        <v>0</v>
      </c>
      <c r="V2233" t="s">
        <v>27</v>
      </c>
      <c r="W2233">
        <v>173</v>
      </c>
      <c r="X2233" t="s">
        <v>27</v>
      </c>
      <c r="Y2233">
        <v>0</v>
      </c>
      <c r="Z2233">
        <v>0</v>
      </c>
      <c r="AA2233" t="s">
        <v>27</v>
      </c>
      <c r="AB2233">
        <v>0</v>
      </c>
      <c r="AC2233" t="s">
        <v>27</v>
      </c>
      <c r="AD2233">
        <v>0</v>
      </c>
      <c r="AE2233" t="s">
        <v>27</v>
      </c>
      <c r="AF2233" t="s">
        <v>27</v>
      </c>
      <c r="AG2233" s="1">
        <v>33852</v>
      </c>
      <c r="AH2233">
        <v>1759</v>
      </c>
      <c r="AI2233">
        <v>37.700000000000003</v>
      </c>
      <c r="AJ2233">
        <v>-97.33</v>
      </c>
      <c r="AK2233">
        <v>37.700000000000003</v>
      </c>
      <c r="AL2233">
        <v>-97.27</v>
      </c>
    </row>
    <row r="2234" spans="1:38" x14ac:dyDescent="0.25">
      <c r="A2234">
        <v>10033609</v>
      </c>
      <c r="B2234" t="s">
        <v>3408</v>
      </c>
      <c r="C2234" t="s">
        <v>116</v>
      </c>
      <c r="D2234" t="s">
        <v>27</v>
      </c>
      <c r="E2234" s="1">
        <v>33671</v>
      </c>
      <c r="F2234" s="3">
        <v>1992</v>
      </c>
      <c r="G2234">
        <v>2108</v>
      </c>
      <c r="H2234" t="s">
        <v>28</v>
      </c>
      <c r="I2234" t="s">
        <v>1590</v>
      </c>
      <c r="J2234">
        <v>1</v>
      </c>
      <c r="K2234">
        <v>0</v>
      </c>
      <c r="L2234">
        <v>0</v>
      </c>
      <c r="M2234">
        <v>54250</v>
      </c>
      <c r="N2234">
        <v>16</v>
      </c>
      <c r="O2234">
        <v>7</v>
      </c>
      <c r="P2234">
        <v>0</v>
      </c>
      <c r="Q2234">
        <v>0</v>
      </c>
      <c r="R2234">
        <v>25000</v>
      </c>
      <c r="S2234">
        <f>VLOOKUP(F2234,DF!$A$2:$B$75,2)*R2234</f>
        <v>54250</v>
      </c>
      <c r="T2234">
        <v>0</v>
      </c>
      <c r="U2234">
        <f>VLOOKUP(F2234,DF!$A$2:$B$75,2)*T2234</f>
        <v>0</v>
      </c>
      <c r="V2234" t="s">
        <v>27</v>
      </c>
      <c r="W2234">
        <v>97</v>
      </c>
      <c r="X2234" t="s">
        <v>27</v>
      </c>
      <c r="Y2234">
        <v>0</v>
      </c>
      <c r="Z2234">
        <v>0</v>
      </c>
      <c r="AA2234" t="s">
        <v>27</v>
      </c>
      <c r="AB2234">
        <v>0</v>
      </c>
      <c r="AC2234" t="s">
        <v>27</v>
      </c>
      <c r="AD2234">
        <v>0</v>
      </c>
      <c r="AE2234" t="s">
        <v>27</v>
      </c>
      <c r="AF2234" t="s">
        <v>27</v>
      </c>
      <c r="AG2234" s="1">
        <v>33671</v>
      </c>
      <c r="AH2234">
        <v>2108</v>
      </c>
      <c r="AI2234">
        <v>37.549999999999997</v>
      </c>
      <c r="AJ2234">
        <v>-99.37</v>
      </c>
      <c r="AK2234">
        <v>37.6</v>
      </c>
      <c r="AL2234">
        <v>-99.08</v>
      </c>
    </row>
    <row r="2235" spans="1:38" x14ac:dyDescent="0.25">
      <c r="A2235">
        <v>10033619</v>
      </c>
      <c r="B2235" t="s">
        <v>3390</v>
      </c>
      <c r="C2235" t="s">
        <v>98</v>
      </c>
      <c r="D2235" t="s">
        <v>27</v>
      </c>
      <c r="E2235" s="1">
        <v>33735</v>
      </c>
      <c r="F2235" s="3">
        <v>1992</v>
      </c>
      <c r="G2235">
        <v>1235</v>
      </c>
      <c r="H2235" t="s">
        <v>28</v>
      </c>
      <c r="I2235" t="s">
        <v>1590</v>
      </c>
      <c r="J2235">
        <v>1</v>
      </c>
      <c r="K2235">
        <v>0</v>
      </c>
      <c r="L2235">
        <v>0</v>
      </c>
      <c r="M2235">
        <v>542.5</v>
      </c>
      <c r="N2235">
        <v>1</v>
      </c>
      <c r="O2235">
        <v>100</v>
      </c>
      <c r="P2235">
        <v>0</v>
      </c>
      <c r="Q2235">
        <v>0</v>
      </c>
      <c r="R2235">
        <v>250</v>
      </c>
      <c r="S2235">
        <f>VLOOKUP(F2235,DF!$A$2:$B$75,2)*R2235</f>
        <v>542.5</v>
      </c>
      <c r="T2235">
        <v>0</v>
      </c>
      <c r="U2235">
        <f>VLOOKUP(F2235,DF!$A$2:$B$75,2)*T2235</f>
        <v>0</v>
      </c>
      <c r="V2235" t="s">
        <v>27</v>
      </c>
      <c r="W2235">
        <v>167</v>
      </c>
      <c r="X2235" t="s">
        <v>27</v>
      </c>
      <c r="Y2235">
        <v>0</v>
      </c>
      <c r="Z2235">
        <v>0</v>
      </c>
      <c r="AA2235" t="s">
        <v>27</v>
      </c>
      <c r="AB2235">
        <v>0</v>
      </c>
      <c r="AC2235" t="s">
        <v>27</v>
      </c>
      <c r="AD2235">
        <v>0</v>
      </c>
      <c r="AE2235" t="s">
        <v>27</v>
      </c>
      <c r="AF2235" t="s">
        <v>27</v>
      </c>
      <c r="AG2235" s="1">
        <v>33735</v>
      </c>
      <c r="AH2235">
        <v>1235</v>
      </c>
      <c r="AI2235">
        <v>38.9</v>
      </c>
      <c r="AJ2235">
        <v>-98.88</v>
      </c>
      <c r="AK2235" t="s">
        <v>27</v>
      </c>
      <c r="AL2235" t="s">
        <v>27</v>
      </c>
    </row>
    <row r="2236" spans="1:38" x14ac:dyDescent="0.25">
      <c r="A2236">
        <v>10033620</v>
      </c>
      <c r="B2236" t="s">
        <v>3390</v>
      </c>
      <c r="C2236" t="s">
        <v>98</v>
      </c>
      <c r="D2236" t="s">
        <v>27</v>
      </c>
      <c r="E2236" s="1">
        <v>33735</v>
      </c>
      <c r="F2236" s="3">
        <v>1992</v>
      </c>
      <c r="G2236">
        <v>1257</v>
      </c>
      <c r="H2236" t="s">
        <v>28</v>
      </c>
      <c r="I2236" t="s">
        <v>1590</v>
      </c>
      <c r="J2236">
        <v>1</v>
      </c>
      <c r="K2236">
        <v>0</v>
      </c>
      <c r="L2236">
        <v>0</v>
      </c>
      <c r="M2236">
        <v>0</v>
      </c>
      <c r="N2236">
        <v>0.5</v>
      </c>
      <c r="O2236">
        <v>73</v>
      </c>
      <c r="P2236">
        <v>0</v>
      </c>
      <c r="Q2236">
        <v>0</v>
      </c>
      <c r="R2236">
        <v>0</v>
      </c>
      <c r="S2236">
        <f>VLOOKUP(F2236,DF!$A$2:$B$75,2)*R2236</f>
        <v>0</v>
      </c>
      <c r="T2236">
        <v>0</v>
      </c>
      <c r="U2236">
        <f>VLOOKUP(F2236,DF!$A$2:$B$75,2)*T2236</f>
        <v>0</v>
      </c>
      <c r="V2236" t="s">
        <v>27</v>
      </c>
      <c r="W2236">
        <v>167</v>
      </c>
      <c r="X2236" t="s">
        <v>27</v>
      </c>
      <c r="Y2236">
        <v>0</v>
      </c>
      <c r="Z2236">
        <v>0</v>
      </c>
      <c r="AA2236" t="s">
        <v>27</v>
      </c>
      <c r="AB2236">
        <v>0</v>
      </c>
      <c r="AC2236" t="s">
        <v>27</v>
      </c>
      <c r="AD2236">
        <v>0</v>
      </c>
      <c r="AE2236" t="s">
        <v>27</v>
      </c>
      <c r="AF2236" t="s">
        <v>27</v>
      </c>
      <c r="AG2236" s="1">
        <v>33735</v>
      </c>
      <c r="AH2236">
        <v>1257</v>
      </c>
      <c r="AI2236">
        <v>38.82</v>
      </c>
      <c r="AJ2236">
        <v>-98.77</v>
      </c>
      <c r="AK2236" t="s">
        <v>27</v>
      </c>
      <c r="AL2236" t="s">
        <v>27</v>
      </c>
    </row>
    <row r="2237" spans="1:38" x14ac:dyDescent="0.25">
      <c r="A2237">
        <v>10033654</v>
      </c>
      <c r="B2237" t="s">
        <v>3333</v>
      </c>
      <c r="C2237" t="s">
        <v>40</v>
      </c>
      <c r="D2237" t="s">
        <v>27</v>
      </c>
      <c r="E2237" s="1">
        <v>33770</v>
      </c>
      <c r="F2237" s="3">
        <v>1992</v>
      </c>
      <c r="G2237">
        <v>1526</v>
      </c>
      <c r="H2237" t="s">
        <v>28</v>
      </c>
      <c r="I2237" t="s">
        <v>1590</v>
      </c>
      <c r="J2237">
        <v>1</v>
      </c>
      <c r="K2237">
        <v>0</v>
      </c>
      <c r="L2237">
        <v>0</v>
      </c>
      <c r="M2237">
        <v>5425</v>
      </c>
      <c r="N2237">
        <v>1</v>
      </c>
      <c r="O2237">
        <v>100</v>
      </c>
      <c r="P2237">
        <v>0</v>
      </c>
      <c r="Q2237">
        <v>0</v>
      </c>
      <c r="R2237">
        <v>2500</v>
      </c>
      <c r="S2237">
        <f>VLOOKUP(F2237,DF!$A$2:$B$75,2)*R2237</f>
        <v>5425</v>
      </c>
      <c r="T2237">
        <v>0</v>
      </c>
      <c r="U2237">
        <f>VLOOKUP(F2237,DF!$A$2:$B$75,2)*T2237</f>
        <v>0</v>
      </c>
      <c r="V2237" t="s">
        <v>27</v>
      </c>
      <c r="W2237">
        <v>141</v>
      </c>
      <c r="X2237" t="s">
        <v>27</v>
      </c>
      <c r="Y2237">
        <v>0</v>
      </c>
      <c r="Z2237">
        <v>0</v>
      </c>
      <c r="AA2237" t="s">
        <v>27</v>
      </c>
      <c r="AB2237">
        <v>0</v>
      </c>
      <c r="AC2237" t="s">
        <v>27</v>
      </c>
      <c r="AD2237">
        <v>0</v>
      </c>
      <c r="AE2237" t="s">
        <v>27</v>
      </c>
      <c r="AF2237" t="s">
        <v>27</v>
      </c>
      <c r="AG2237" s="1">
        <v>33770</v>
      </c>
      <c r="AH2237">
        <v>1526</v>
      </c>
      <c r="AI2237">
        <v>39.270000000000003</v>
      </c>
      <c r="AJ2237">
        <v>-99.02</v>
      </c>
      <c r="AK2237" t="s">
        <v>27</v>
      </c>
      <c r="AL2237" t="s">
        <v>27</v>
      </c>
    </row>
    <row r="2238" spans="1:38" x14ac:dyDescent="0.25">
      <c r="A2238">
        <v>10033656</v>
      </c>
      <c r="B2238" t="s">
        <v>3378</v>
      </c>
      <c r="C2238" t="s">
        <v>86</v>
      </c>
      <c r="D2238" t="s">
        <v>27</v>
      </c>
      <c r="E2238" s="1">
        <v>33770</v>
      </c>
      <c r="F2238" s="3">
        <v>1992</v>
      </c>
      <c r="G2238">
        <v>1537</v>
      </c>
      <c r="H2238" t="s">
        <v>28</v>
      </c>
      <c r="I2238" t="s">
        <v>1590</v>
      </c>
      <c r="J2238">
        <v>1</v>
      </c>
      <c r="K2238">
        <v>0</v>
      </c>
      <c r="L2238">
        <v>2</v>
      </c>
      <c r="M2238">
        <v>5425000</v>
      </c>
      <c r="N2238">
        <v>7</v>
      </c>
      <c r="O2238">
        <v>100</v>
      </c>
      <c r="P2238">
        <v>0</v>
      </c>
      <c r="Q2238">
        <v>2</v>
      </c>
      <c r="R2238">
        <v>2500000</v>
      </c>
      <c r="S2238">
        <f>VLOOKUP(F2238,DF!$A$2:$B$75,2)*R2238</f>
        <v>5425000</v>
      </c>
      <c r="T2238">
        <v>0</v>
      </c>
      <c r="U2238">
        <f>VLOOKUP(F2238,DF!$A$2:$B$75,2)*T2238</f>
        <v>0</v>
      </c>
      <c r="V2238" t="s">
        <v>27</v>
      </c>
      <c r="W2238">
        <v>163</v>
      </c>
      <c r="X2238" t="s">
        <v>27</v>
      </c>
      <c r="Y2238">
        <v>0</v>
      </c>
      <c r="Z2238">
        <v>0</v>
      </c>
      <c r="AA2238" t="s">
        <v>27</v>
      </c>
      <c r="AB2238">
        <v>0</v>
      </c>
      <c r="AC2238" t="s">
        <v>27</v>
      </c>
      <c r="AD2238">
        <v>0</v>
      </c>
      <c r="AE2238" t="s">
        <v>27</v>
      </c>
      <c r="AF2238" t="s">
        <v>27</v>
      </c>
      <c r="AG2238" s="1">
        <v>33770</v>
      </c>
      <c r="AH2238">
        <v>1537</v>
      </c>
      <c r="AI2238">
        <v>39.32</v>
      </c>
      <c r="AJ2238">
        <v>-99.2</v>
      </c>
      <c r="AK2238">
        <v>39.35</v>
      </c>
      <c r="AL2238">
        <v>-99.15</v>
      </c>
    </row>
    <row r="2239" spans="1:38" x14ac:dyDescent="0.25">
      <c r="A2239">
        <v>10033661</v>
      </c>
      <c r="B2239" t="s">
        <v>3333</v>
      </c>
      <c r="C2239" t="s">
        <v>40</v>
      </c>
      <c r="D2239" t="s">
        <v>27</v>
      </c>
      <c r="E2239" s="1">
        <v>33770</v>
      </c>
      <c r="F2239" s="3">
        <v>1992</v>
      </c>
      <c r="G2239">
        <v>1651</v>
      </c>
      <c r="H2239" t="s">
        <v>28</v>
      </c>
      <c r="I2239" t="s">
        <v>1590</v>
      </c>
      <c r="J2239">
        <v>1</v>
      </c>
      <c r="K2239">
        <v>0</v>
      </c>
      <c r="L2239">
        <v>0</v>
      </c>
      <c r="M2239">
        <v>542500</v>
      </c>
      <c r="N2239">
        <v>2</v>
      </c>
      <c r="O2239">
        <v>100</v>
      </c>
      <c r="P2239">
        <v>0</v>
      </c>
      <c r="Q2239">
        <v>0</v>
      </c>
      <c r="R2239">
        <v>250000</v>
      </c>
      <c r="S2239">
        <f>VLOOKUP(F2239,DF!$A$2:$B$75,2)*R2239</f>
        <v>542500</v>
      </c>
      <c r="T2239">
        <v>0</v>
      </c>
      <c r="U2239">
        <f>VLOOKUP(F2239,DF!$A$2:$B$75,2)*T2239</f>
        <v>0</v>
      </c>
      <c r="V2239" t="s">
        <v>27</v>
      </c>
      <c r="W2239">
        <v>141</v>
      </c>
      <c r="X2239" t="s">
        <v>27</v>
      </c>
      <c r="Y2239">
        <v>0</v>
      </c>
      <c r="Z2239">
        <v>0</v>
      </c>
      <c r="AA2239" t="s">
        <v>27</v>
      </c>
      <c r="AB2239">
        <v>0</v>
      </c>
      <c r="AC2239" t="s">
        <v>27</v>
      </c>
      <c r="AD2239">
        <v>0</v>
      </c>
      <c r="AE2239" t="s">
        <v>27</v>
      </c>
      <c r="AF2239" t="s">
        <v>27</v>
      </c>
      <c r="AG2239" s="1">
        <v>33770</v>
      </c>
      <c r="AH2239">
        <v>1651</v>
      </c>
      <c r="AI2239">
        <v>39.43</v>
      </c>
      <c r="AJ2239">
        <v>-98.77</v>
      </c>
      <c r="AK2239" t="s">
        <v>27</v>
      </c>
      <c r="AL2239" t="s">
        <v>27</v>
      </c>
    </row>
    <row r="2240" spans="1:38" x14ac:dyDescent="0.25">
      <c r="A2240">
        <v>10033662</v>
      </c>
      <c r="B2240" t="s">
        <v>3333</v>
      </c>
      <c r="C2240" t="s">
        <v>40</v>
      </c>
      <c r="D2240" t="s">
        <v>27</v>
      </c>
      <c r="E2240" s="1">
        <v>33770</v>
      </c>
      <c r="F2240" s="3">
        <v>1992</v>
      </c>
      <c r="G2240">
        <v>1715</v>
      </c>
      <c r="H2240" t="s">
        <v>28</v>
      </c>
      <c r="I2240" t="s">
        <v>1590</v>
      </c>
      <c r="J2240">
        <v>1</v>
      </c>
      <c r="K2240">
        <v>0</v>
      </c>
      <c r="L2240">
        <v>0</v>
      </c>
      <c r="M2240">
        <v>54250</v>
      </c>
      <c r="N2240">
        <v>0.8</v>
      </c>
      <c r="O2240">
        <v>50</v>
      </c>
      <c r="P2240">
        <v>0</v>
      </c>
      <c r="Q2240">
        <v>0</v>
      </c>
      <c r="R2240">
        <v>25000</v>
      </c>
      <c r="S2240">
        <f>VLOOKUP(F2240,DF!$A$2:$B$75,2)*R2240</f>
        <v>54250</v>
      </c>
      <c r="T2240">
        <v>0</v>
      </c>
      <c r="U2240">
        <f>VLOOKUP(F2240,DF!$A$2:$B$75,2)*T2240</f>
        <v>0</v>
      </c>
      <c r="V2240" t="s">
        <v>27</v>
      </c>
      <c r="W2240">
        <v>141</v>
      </c>
      <c r="X2240" t="s">
        <v>27</v>
      </c>
      <c r="Y2240">
        <v>0</v>
      </c>
      <c r="Z2240">
        <v>0</v>
      </c>
      <c r="AA2240" t="s">
        <v>27</v>
      </c>
      <c r="AB2240">
        <v>0</v>
      </c>
      <c r="AC2240" t="s">
        <v>27</v>
      </c>
      <c r="AD2240">
        <v>0</v>
      </c>
      <c r="AE2240" t="s">
        <v>27</v>
      </c>
      <c r="AF2240" t="s">
        <v>27</v>
      </c>
      <c r="AG2240" s="1">
        <v>33770</v>
      </c>
      <c r="AH2240">
        <v>1715</v>
      </c>
      <c r="AI2240">
        <v>39.43</v>
      </c>
      <c r="AJ2240">
        <v>-98.68</v>
      </c>
      <c r="AK2240" t="s">
        <v>27</v>
      </c>
      <c r="AL2240" t="s">
        <v>27</v>
      </c>
    </row>
    <row r="2241" spans="1:38" x14ac:dyDescent="0.25">
      <c r="A2241">
        <v>10033663</v>
      </c>
      <c r="B2241" t="s">
        <v>3333</v>
      </c>
      <c r="C2241" t="s">
        <v>40</v>
      </c>
      <c r="D2241" t="s">
        <v>27</v>
      </c>
      <c r="E2241" s="1">
        <v>33770</v>
      </c>
      <c r="F2241" s="3">
        <v>1992</v>
      </c>
      <c r="G2241">
        <v>1734</v>
      </c>
      <c r="H2241" t="s">
        <v>28</v>
      </c>
      <c r="I2241" t="s">
        <v>1590</v>
      </c>
      <c r="J2241">
        <v>1</v>
      </c>
      <c r="K2241">
        <v>0</v>
      </c>
      <c r="L2241">
        <v>0</v>
      </c>
      <c r="M2241">
        <v>5425</v>
      </c>
      <c r="N2241">
        <v>1</v>
      </c>
      <c r="O2241">
        <v>50</v>
      </c>
      <c r="P2241">
        <v>0</v>
      </c>
      <c r="Q2241">
        <v>0</v>
      </c>
      <c r="R2241">
        <v>2500</v>
      </c>
      <c r="S2241">
        <f>VLOOKUP(F2241,DF!$A$2:$B$75,2)*R2241</f>
        <v>5425</v>
      </c>
      <c r="T2241">
        <v>0</v>
      </c>
      <c r="U2241">
        <f>VLOOKUP(F2241,DF!$A$2:$B$75,2)*T2241</f>
        <v>0</v>
      </c>
      <c r="V2241" t="s">
        <v>27</v>
      </c>
      <c r="W2241">
        <v>141</v>
      </c>
      <c r="X2241" t="s">
        <v>27</v>
      </c>
      <c r="Y2241">
        <v>0</v>
      </c>
      <c r="Z2241">
        <v>0</v>
      </c>
      <c r="AA2241" t="s">
        <v>27</v>
      </c>
      <c r="AB2241">
        <v>0</v>
      </c>
      <c r="AC2241" t="s">
        <v>27</v>
      </c>
      <c r="AD2241">
        <v>0</v>
      </c>
      <c r="AE2241" t="s">
        <v>27</v>
      </c>
      <c r="AF2241" t="s">
        <v>27</v>
      </c>
      <c r="AG2241" s="1">
        <v>33770</v>
      </c>
      <c r="AH2241">
        <v>1734</v>
      </c>
      <c r="AI2241">
        <v>39.42</v>
      </c>
      <c r="AJ2241">
        <v>-98.73</v>
      </c>
      <c r="AK2241" t="s">
        <v>27</v>
      </c>
      <c r="AL2241" t="s">
        <v>27</v>
      </c>
    </row>
    <row r="2242" spans="1:38" x14ac:dyDescent="0.25">
      <c r="A2242">
        <v>10033664</v>
      </c>
      <c r="B2242" t="s">
        <v>3333</v>
      </c>
      <c r="C2242" t="s">
        <v>40</v>
      </c>
      <c r="D2242" t="s">
        <v>27</v>
      </c>
      <c r="E2242" s="1">
        <v>33770</v>
      </c>
      <c r="F2242" s="3">
        <v>1992</v>
      </c>
      <c r="G2242">
        <v>1740</v>
      </c>
      <c r="H2242" t="s">
        <v>28</v>
      </c>
      <c r="I2242" t="s">
        <v>1590</v>
      </c>
      <c r="J2242">
        <v>1</v>
      </c>
      <c r="K2242">
        <v>0</v>
      </c>
      <c r="L2242">
        <v>0</v>
      </c>
      <c r="M2242">
        <v>54250</v>
      </c>
      <c r="N2242">
        <v>1</v>
      </c>
      <c r="O2242">
        <v>73</v>
      </c>
      <c r="P2242">
        <v>0</v>
      </c>
      <c r="Q2242">
        <v>0</v>
      </c>
      <c r="R2242">
        <v>25000</v>
      </c>
      <c r="S2242">
        <f>VLOOKUP(F2242,DF!$A$2:$B$75,2)*R2242</f>
        <v>54250</v>
      </c>
      <c r="T2242">
        <v>0</v>
      </c>
      <c r="U2242">
        <f>VLOOKUP(F2242,DF!$A$2:$B$75,2)*T2242</f>
        <v>0</v>
      </c>
      <c r="V2242" t="s">
        <v>27</v>
      </c>
      <c r="W2242">
        <v>141</v>
      </c>
      <c r="X2242" t="s">
        <v>27</v>
      </c>
      <c r="Y2242">
        <v>0</v>
      </c>
      <c r="Z2242">
        <v>0</v>
      </c>
      <c r="AA2242" t="s">
        <v>27</v>
      </c>
      <c r="AB2242">
        <v>0</v>
      </c>
      <c r="AC2242" t="s">
        <v>27</v>
      </c>
      <c r="AD2242">
        <v>0</v>
      </c>
      <c r="AE2242" t="s">
        <v>27</v>
      </c>
      <c r="AF2242" t="s">
        <v>27</v>
      </c>
      <c r="AG2242" s="1">
        <v>33770</v>
      </c>
      <c r="AH2242">
        <v>1740</v>
      </c>
      <c r="AI2242">
        <v>39.42</v>
      </c>
      <c r="AJ2242">
        <v>-98.7</v>
      </c>
      <c r="AK2242" t="s">
        <v>27</v>
      </c>
      <c r="AL2242" t="s">
        <v>27</v>
      </c>
    </row>
    <row r="2243" spans="1:38" x14ac:dyDescent="0.25">
      <c r="A2243">
        <v>10033665</v>
      </c>
      <c r="B2243" t="s">
        <v>3333</v>
      </c>
      <c r="C2243" t="s">
        <v>40</v>
      </c>
      <c r="D2243" t="s">
        <v>27</v>
      </c>
      <c r="E2243" s="1">
        <v>33770</v>
      </c>
      <c r="F2243" s="3">
        <v>1992</v>
      </c>
      <c r="G2243">
        <v>1745</v>
      </c>
      <c r="H2243" t="s">
        <v>28</v>
      </c>
      <c r="I2243" t="s">
        <v>1590</v>
      </c>
      <c r="J2243">
        <v>1</v>
      </c>
      <c r="K2243">
        <v>0</v>
      </c>
      <c r="L2243">
        <v>0</v>
      </c>
      <c r="M2243">
        <v>542500</v>
      </c>
      <c r="N2243">
        <v>0.5</v>
      </c>
      <c r="O2243">
        <v>50</v>
      </c>
      <c r="P2243">
        <v>0</v>
      </c>
      <c r="Q2243">
        <v>0</v>
      </c>
      <c r="R2243">
        <v>250000</v>
      </c>
      <c r="S2243">
        <f>VLOOKUP(F2243,DF!$A$2:$B$75,2)*R2243</f>
        <v>542500</v>
      </c>
      <c r="T2243">
        <v>0</v>
      </c>
      <c r="U2243">
        <f>VLOOKUP(F2243,DF!$A$2:$B$75,2)*T2243</f>
        <v>0</v>
      </c>
      <c r="V2243" t="s">
        <v>27</v>
      </c>
      <c r="W2243">
        <v>141</v>
      </c>
      <c r="X2243" t="s">
        <v>27</v>
      </c>
      <c r="Y2243">
        <v>0</v>
      </c>
      <c r="Z2243">
        <v>0</v>
      </c>
      <c r="AA2243" t="s">
        <v>27</v>
      </c>
      <c r="AB2243">
        <v>0</v>
      </c>
      <c r="AC2243" t="s">
        <v>27</v>
      </c>
      <c r="AD2243">
        <v>0</v>
      </c>
      <c r="AE2243" t="s">
        <v>27</v>
      </c>
      <c r="AF2243" t="s">
        <v>27</v>
      </c>
      <c r="AG2243" s="1">
        <v>33770</v>
      </c>
      <c r="AH2243">
        <v>1745</v>
      </c>
      <c r="AI2243">
        <v>39.43</v>
      </c>
      <c r="AJ2243">
        <v>-98.7</v>
      </c>
      <c r="AK2243" t="s">
        <v>27</v>
      </c>
      <c r="AL2243" t="s">
        <v>27</v>
      </c>
    </row>
    <row r="2244" spans="1:38" x14ac:dyDescent="0.25">
      <c r="A2244">
        <v>10033666</v>
      </c>
      <c r="B2244" t="s">
        <v>3333</v>
      </c>
      <c r="C2244" t="s">
        <v>40</v>
      </c>
      <c r="D2244" t="s">
        <v>27</v>
      </c>
      <c r="E2244" s="1">
        <v>33770</v>
      </c>
      <c r="F2244" s="3">
        <v>1992</v>
      </c>
      <c r="G2244">
        <v>1755</v>
      </c>
      <c r="H2244" t="s">
        <v>28</v>
      </c>
      <c r="I2244" t="s">
        <v>1590</v>
      </c>
      <c r="J2244">
        <v>1</v>
      </c>
      <c r="K2244">
        <v>0</v>
      </c>
      <c r="L2244">
        <v>0</v>
      </c>
      <c r="M2244">
        <v>54250</v>
      </c>
      <c r="N2244">
        <v>1</v>
      </c>
      <c r="O2244">
        <v>50</v>
      </c>
      <c r="P2244">
        <v>0</v>
      </c>
      <c r="Q2244">
        <v>0</v>
      </c>
      <c r="R2244">
        <v>25000</v>
      </c>
      <c r="S2244">
        <f>VLOOKUP(F2244,DF!$A$2:$B$75,2)*R2244</f>
        <v>54250</v>
      </c>
      <c r="T2244">
        <v>0</v>
      </c>
      <c r="U2244">
        <f>VLOOKUP(F2244,DF!$A$2:$B$75,2)*T2244</f>
        <v>0</v>
      </c>
      <c r="V2244" t="s">
        <v>27</v>
      </c>
      <c r="W2244">
        <v>141</v>
      </c>
      <c r="X2244" t="s">
        <v>27</v>
      </c>
      <c r="Y2244">
        <v>0</v>
      </c>
      <c r="Z2244">
        <v>0</v>
      </c>
      <c r="AA2244" t="s">
        <v>27</v>
      </c>
      <c r="AB2244">
        <v>0</v>
      </c>
      <c r="AC2244" t="s">
        <v>27</v>
      </c>
      <c r="AD2244">
        <v>0</v>
      </c>
      <c r="AE2244" t="s">
        <v>27</v>
      </c>
      <c r="AF2244" t="s">
        <v>27</v>
      </c>
      <c r="AG2244" s="1">
        <v>33770</v>
      </c>
      <c r="AH2244">
        <v>1755</v>
      </c>
      <c r="AI2244">
        <v>39.43</v>
      </c>
      <c r="AJ2244">
        <v>-98.68</v>
      </c>
      <c r="AK2244" t="s">
        <v>27</v>
      </c>
      <c r="AL2244" t="s">
        <v>27</v>
      </c>
    </row>
    <row r="2245" spans="1:38" x14ac:dyDescent="0.25">
      <c r="A2245">
        <v>10033668</v>
      </c>
      <c r="B2245" t="s">
        <v>3332</v>
      </c>
      <c r="C2245" t="s">
        <v>39</v>
      </c>
      <c r="D2245" t="s">
        <v>27</v>
      </c>
      <c r="E2245" s="1">
        <v>33770</v>
      </c>
      <c r="F2245" s="3">
        <v>1992</v>
      </c>
      <c r="G2245">
        <v>1759</v>
      </c>
      <c r="H2245" t="s">
        <v>28</v>
      </c>
      <c r="I2245" t="s">
        <v>1590</v>
      </c>
      <c r="J2245">
        <v>1</v>
      </c>
      <c r="K2245">
        <v>0</v>
      </c>
      <c r="L2245">
        <v>0</v>
      </c>
      <c r="M2245">
        <v>54250</v>
      </c>
      <c r="N2245">
        <v>1</v>
      </c>
      <c r="O2245">
        <v>50</v>
      </c>
      <c r="P2245">
        <v>0</v>
      </c>
      <c r="Q2245">
        <v>0</v>
      </c>
      <c r="R2245">
        <v>25000</v>
      </c>
      <c r="S2245">
        <f>VLOOKUP(F2245,DF!$A$2:$B$75,2)*R2245</f>
        <v>54250</v>
      </c>
      <c r="T2245">
        <v>0</v>
      </c>
      <c r="U2245">
        <f>VLOOKUP(F2245,DF!$A$2:$B$75,2)*T2245</f>
        <v>0</v>
      </c>
      <c r="V2245" t="s">
        <v>27</v>
      </c>
      <c r="W2245">
        <v>89</v>
      </c>
      <c r="X2245" t="s">
        <v>27</v>
      </c>
      <c r="Y2245">
        <v>0</v>
      </c>
      <c r="Z2245">
        <v>0</v>
      </c>
      <c r="AA2245" t="s">
        <v>27</v>
      </c>
      <c r="AB2245">
        <v>0</v>
      </c>
      <c r="AC2245" t="s">
        <v>27</v>
      </c>
      <c r="AD2245">
        <v>0</v>
      </c>
      <c r="AE2245" t="s">
        <v>27</v>
      </c>
      <c r="AF2245" t="s">
        <v>27</v>
      </c>
      <c r="AG2245" s="1">
        <v>33770</v>
      </c>
      <c r="AH2245">
        <v>1759</v>
      </c>
      <c r="AI2245">
        <v>39.78</v>
      </c>
      <c r="AJ2245">
        <v>-98.2</v>
      </c>
      <c r="AK2245" t="s">
        <v>27</v>
      </c>
      <c r="AL2245" t="s">
        <v>27</v>
      </c>
    </row>
    <row r="2246" spans="1:38" x14ac:dyDescent="0.25">
      <c r="A2246">
        <v>10033670</v>
      </c>
      <c r="B2246" t="s">
        <v>3332</v>
      </c>
      <c r="C2246" t="s">
        <v>39</v>
      </c>
      <c r="D2246" t="s">
        <v>27</v>
      </c>
      <c r="E2246" s="1">
        <v>33770</v>
      </c>
      <c r="F2246" s="3">
        <v>1992</v>
      </c>
      <c r="G2246">
        <v>1806</v>
      </c>
      <c r="H2246" t="s">
        <v>28</v>
      </c>
      <c r="I2246" t="s">
        <v>1590</v>
      </c>
      <c r="J2246">
        <v>1</v>
      </c>
      <c r="K2246">
        <v>0</v>
      </c>
      <c r="L2246">
        <v>0</v>
      </c>
      <c r="M2246">
        <v>54250</v>
      </c>
      <c r="N2246">
        <v>2</v>
      </c>
      <c r="O2246">
        <v>73</v>
      </c>
      <c r="P2246">
        <v>0</v>
      </c>
      <c r="Q2246">
        <v>0</v>
      </c>
      <c r="R2246">
        <v>25000</v>
      </c>
      <c r="S2246">
        <f>VLOOKUP(F2246,DF!$A$2:$B$75,2)*R2246</f>
        <v>54250</v>
      </c>
      <c r="T2246">
        <v>0</v>
      </c>
      <c r="U2246">
        <f>VLOOKUP(F2246,DF!$A$2:$B$75,2)*T2246</f>
        <v>0</v>
      </c>
      <c r="V2246" t="s">
        <v>27</v>
      </c>
      <c r="W2246">
        <v>89</v>
      </c>
      <c r="X2246" t="s">
        <v>27</v>
      </c>
      <c r="Y2246">
        <v>0</v>
      </c>
      <c r="Z2246">
        <v>0</v>
      </c>
      <c r="AA2246" t="s">
        <v>27</v>
      </c>
      <c r="AB2246">
        <v>0</v>
      </c>
      <c r="AC2246" t="s">
        <v>27</v>
      </c>
      <c r="AD2246">
        <v>0</v>
      </c>
      <c r="AE2246" t="s">
        <v>27</v>
      </c>
      <c r="AF2246" t="s">
        <v>27</v>
      </c>
      <c r="AG2246" s="1">
        <v>33770</v>
      </c>
      <c r="AH2246">
        <v>1806</v>
      </c>
      <c r="AI2246">
        <v>39.9</v>
      </c>
      <c r="AJ2246">
        <v>-98.08</v>
      </c>
      <c r="AK2246" t="s">
        <v>27</v>
      </c>
      <c r="AL2246" t="s">
        <v>27</v>
      </c>
    </row>
    <row r="2247" spans="1:38" x14ac:dyDescent="0.25">
      <c r="A2247">
        <v>10034524</v>
      </c>
      <c r="B2247" t="s">
        <v>3331</v>
      </c>
      <c r="C2247" t="s">
        <v>37</v>
      </c>
      <c r="D2247" t="s">
        <v>27</v>
      </c>
      <c r="E2247" s="1">
        <v>33770</v>
      </c>
      <c r="F2247" s="3">
        <v>1992</v>
      </c>
      <c r="G2247">
        <v>1807</v>
      </c>
      <c r="H2247" t="s">
        <v>28</v>
      </c>
      <c r="I2247" t="s">
        <v>1590</v>
      </c>
      <c r="J2247">
        <v>1</v>
      </c>
      <c r="K2247">
        <v>0</v>
      </c>
      <c r="L2247">
        <v>0</v>
      </c>
      <c r="M2247">
        <v>542500</v>
      </c>
      <c r="N2247">
        <v>1.5</v>
      </c>
      <c r="O2247">
        <v>73</v>
      </c>
      <c r="P2247">
        <v>0</v>
      </c>
      <c r="Q2247">
        <v>0</v>
      </c>
      <c r="R2247">
        <v>250000</v>
      </c>
      <c r="S2247">
        <f>VLOOKUP(F2247,DF!$A$2:$B$75,2)*R2247</f>
        <v>542500</v>
      </c>
      <c r="T2247">
        <v>0</v>
      </c>
      <c r="U2247">
        <f>VLOOKUP(F2247,DF!$A$2:$B$75,2)*T2247</f>
        <v>0</v>
      </c>
      <c r="V2247" t="s">
        <v>27</v>
      </c>
      <c r="W2247">
        <v>123</v>
      </c>
      <c r="X2247" t="s">
        <v>27</v>
      </c>
      <c r="Y2247">
        <v>0</v>
      </c>
      <c r="Z2247">
        <v>0</v>
      </c>
      <c r="AA2247" t="s">
        <v>27</v>
      </c>
      <c r="AB2247">
        <v>0</v>
      </c>
      <c r="AC2247" t="s">
        <v>27</v>
      </c>
      <c r="AD2247">
        <v>0</v>
      </c>
      <c r="AE2247" t="s">
        <v>27</v>
      </c>
      <c r="AF2247" t="s">
        <v>27</v>
      </c>
      <c r="AG2247" s="1">
        <v>33770</v>
      </c>
      <c r="AH2247">
        <v>1807</v>
      </c>
      <c r="AI2247">
        <v>39.369999999999997</v>
      </c>
      <c r="AJ2247">
        <v>-98.3</v>
      </c>
      <c r="AK2247" t="s">
        <v>27</v>
      </c>
      <c r="AL2247" t="s">
        <v>27</v>
      </c>
    </row>
    <row r="2248" spans="1:38" x14ac:dyDescent="0.25">
      <c r="A2248">
        <v>10034739</v>
      </c>
      <c r="B2248" t="s">
        <v>3332</v>
      </c>
      <c r="C2248" t="s">
        <v>39</v>
      </c>
      <c r="D2248" t="s">
        <v>27</v>
      </c>
      <c r="E2248" s="1">
        <v>33770</v>
      </c>
      <c r="F2248" s="3">
        <v>1992</v>
      </c>
      <c r="G2248">
        <v>1835</v>
      </c>
      <c r="H2248" t="s">
        <v>28</v>
      </c>
      <c r="I2248" t="s">
        <v>1590</v>
      </c>
      <c r="J2248">
        <v>1</v>
      </c>
      <c r="K2248">
        <v>0</v>
      </c>
      <c r="L2248">
        <v>0</v>
      </c>
      <c r="M2248">
        <v>54250</v>
      </c>
      <c r="N2248">
        <v>1.5</v>
      </c>
      <c r="O2248">
        <v>100</v>
      </c>
      <c r="P2248">
        <v>0</v>
      </c>
      <c r="Q2248">
        <v>0</v>
      </c>
      <c r="R2248">
        <v>25000</v>
      </c>
      <c r="S2248">
        <f>VLOOKUP(F2248,DF!$A$2:$B$75,2)*R2248</f>
        <v>54250</v>
      </c>
      <c r="T2248">
        <v>0</v>
      </c>
      <c r="U2248">
        <f>VLOOKUP(F2248,DF!$A$2:$B$75,2)*T2248</f>
        <v>0</v>
      </c>
      <c r="V2248" t="s">
        <v>27</v>
      </c>
      <c r="W2248">
        <v>89</v>
      </c>
      <c r="X2248" t="s">
        <v>27</v>
      </c>
      <c r="Y2248">
        <v>0</v>
      </c>
      <c r="Z2248">
        <v>0</v>
      </c>
      <c r="AA2248" t="s">
        <v>27</v>
      </c>
      <c r="AB2248">
        <v>0</v>
      </c>
      <c r="AC2248" t="s">
        <v>27</v>
      </c>
      <c r="AD2248">
        <v>0</v>
      </c>
      <c r="AE2248" t="s">
        <v>27</v>
      </c>
      <c r="AF2248" t="s">
        <v>27</v>
      </c>
      <c r="AG2248" s="1">
        <v>33770</v>
      </c>
      <c r="AH2248">
        <v>1835</v>
      </c>
      <c r="AI2248">
        <v>39.880000000000003</v>
      </c>
      <c r="AJ2248">
        <v>-98.02</v>
      </c>
      <c r="AK2248" t="s">
        <v>27</v>
      </c>
      <c r="AL2248" t="s">
        <v>27</v>
      </c>
    </row>
    <row r="2249" spans="1:38" x14ac:dyDescent="0.25">
      <c r="A2249">
        <v>10034742</v>
      </c>
      <c r="B2249" t="s">
        <v>3331</v>
      </c>
      <c r="C2249" t="s">
        <v>37</v>
      </c>
      <c r="D2249" t="s">
        <v>27</v>
      </c>
      <c r="E2249" s="1">
        <v>33770</v>
      </c>
      <c r="F2249" s="3">
        <v>1992</v>
      </c>
      <c r="G2249">
        <v>1840</v>
      </c>
      <c r="H2249" t="s">
        <v>28</v>
      </c>
      <c r="I2249" t="s">
        <v>1590</v>
      </c>
      <c r="J2249">
        <v>1</v>
      </c>
      <c r="K2249">
        <v>0</v>
      </c>
      <c r="L2249">
        <v>0</v>
      </c>
      <c r="M2249">
        <v>542500</v>
      </c>
      <c r="N2249">
        <v>2</v>
      </c>
      <c r="O2249">
        <v>50</v>
      </c>
      <c r="P2249">
        <v>0</v>
      </c>
      <c r="Q2249">
        <v>0</v>
      </c>
      <c r="R2249">
        <v>250000</v>
      </c>
      <c r="S2249">
        <f>VLOOKUP(F2249,DF!$A$2:$B$75,2)*R2249</f>
        <v>542500</v>
      </c>
      <c r="T2249">
        <v>0</v>
      </c>
      <c r="U2249">
        <f>VLOOKUP(F2249,DF!$A$2:$B$75,2)*T2249</f>
        <v>0</v>
      </c>
      <c r="V2249" t="s">
        <v>27</v>
      </c>
      <c r="W2249">
        <v>123</v>
      </c>
      <c r="X2249" t="s">
        <v>27</v>
      </c>
      <c r="Y2249">
        <v>0</v>
      </c>
      <c r="Z2249">
        <v>0</v>
      </c>
      <c r="AA2249" t="s">
        <v>27</v>
      </c>
      <c r="AB2249">
        <v>0</v>
      </c>
      <c r="AC2249" t="s">
        <v>27</v>
      </c>
      <c r="AD2249">
        <v>0</v>
      </c>
      <c r="AE2249" t="s">
        <v>27</v>
      </c>
      <c r="AF2249" t="s">
        <v>27</v>
      </c>
      <c r="AG2249" s="1">
        <v>33770</v>
      </c>
      <c r="AH2249">
        <v>1840</v>
      </c>
      <c r="AI2249">
        <v>39.43</v>
      </c>
      <c r="AJ2249">
        <v>-98.18</v>
      </c>
      <c r="AK2249" t="s">
        <v>27</v>
      </c>
      <c r="AL2249" t="s">
        <v>27</v>
      </c>
    </row>
    <row r="2250" spans="1:38" x14ac:dyDescent="0.25">
      <c r="A2250">
        <v>10034744</v>
      </c>
      <c r="B2250" t="s">
        <v>3331</v>
      </c>
      <c r="C2250" t="s">
        <v>37</v>
      </c>
      <c r="D2250" t="s">
        <v>27</v>
      </c>
      <c r="E2250" s="1">
        <v>33770</v>
      </c>
      <c r="F2250" s="3">
        <v>1992</v>
      </c>
      <c r="G2250">
        <v>1855</v>
      </c>
      <c r="H2250" t="s">
        <v>28</v>
      </c>
      <c r="I2250" t="s">
        <v>1590</v>
      </c>
      <c r="J2250">
        <v>1</v>
      </c>
      <c r="K2250">
        <v>0</v>
      </c>
      <c r="L2250">
        <v>0</v>
      </c>
      <c r="M2250">
        <v>542500</v>
      </c>
      <c r="N2250">
        <v>1.5</v>
      </c>
      <c r="O2250">
        <v>50</v>
      </c>
      <c r="P2250">
        <v>0</v>
      </c>
      <c r="Q2250">
        <v>0</v>
      </c>
      <c r="R2250">
        <v>250000</v>
      </c>
      <c r="S2250">
        <f>VLOOKUP(F2250,DF!$A$2:$B$75,2)*R2250</f>
        <v>542500</v>
      </c>
      <c r="T2250">
        <v>0</v>
      </c>
      <c r="U2250">
        <f>VLOOKUP(F2250,DF!$A$2:$B$75,2)*T2250</f>
        <v>0</v>
      </c>
      <c r="V2250" t="s">
        <v>27</v>
      </c>
      <c r="W2250">
        <v>123</v>
      </c>
      <c r="X2250" t="s">
        <v>27</v>
      </c>
      <c r="Y2250">
        <v>0</v>
      </c>
      <c r="Z2250">
        <v>0</v>
      </c>
      <c r="AA2250" t="s">
        <v>27</v>
      </c>
      <c r="AB2250">
        <v>0</v>
      </c>
      <c r="AC2250" t="s">
        <v>27</v>
      </c>
      <c r="AD2250">
        <v>0</v>
      </c>
      <c r="AE2250" t="s">
        <v>27</v>
      </c>
      <c r="AF2250" t="s">
        <v>27</v>
      </c>
      <c r="AG2250" s="1">
        <v>33770</v>
      </c>
      <c r="AH2250">
        <v>1855</v>
      </c>
      <c r="AI2250">
        <v>39.42</v>
      </c>
      <c r="AJ2250">
        <v>-98.13</v>
      </c>
      <c r="AK2250" t="s">
        <v>27</v>
      </c>
      <c r="AL2250" t="s">
        <v>27</v>
      </c>
    </row>
    <row r="2251" spans="1:38" x14ac:dyDescent="0.25">
      <c r="A2251">
        <v>10034746</v>
      </c>
      <c r="B2251" t="s">
        <v>3331</v>
      </c>
      <c r="C2251" t="s">
        <v>37</v>
      </c>
      <c r="D2251" t="s">
        <v>27</v>
      </c>
      <c r="E2251" s="1">
        <v>33770</v>
      </c>
      <c r="F2251" s="3">
        <v>1992</v>
      </c>
      <c r="G2251">
        <v>1905</v>
      </c>
      <c r="H2251" t="s">
        <v>28</v>
      </c>
      <c r="I2251" t="s">
        <v>1590</v>
      </c>
      <c r="J2251">
        <v>1</v>
      </c>
      <c r="K2251">
        <v>0</v>
      </c>
      <c r="L2251">
        <v>0</v>
      </c>
      <c r="M2251">
        <v>542500</v>
      </c>
      <c r="N2251">
        <v>1.3</v>
      </c>
      <c r="O2251">
        <v>50</v>
      </c>
      <c r="P2251">
        <v>0</v>
      </c>
      <c r="Q2251">
        <v>0</v>
      </c>
      <c r="R2251">
        <v>250000</v>
      </c>
      <c r="S2251">
        <f>VLOOKUP(F2251,DF!$A$2:$B$75,2)*R2251</f>
        <v>542500</v>
      </c>
      <c r="T2251">
        <v>0</v>
      </c>
      <c r="U2251">
        <f>VLOOKUP(F2251,DF!$A$2:$B$75,2)*T2251</f>
        <v>0</v>
      </c>
      <c r="V2251" t="s">
        <v>27</v>
      </c>
      <c r="W2251">
        <v>123</v>
      </c>
      <c r="X2251" t="s">
        <v>27</v>
      </c>
      <c r="Y2251">
        <v>0</v>
      </c>
      <c r="Z2251">
        <v>0</v>
      </c>
      <c r="AA2251" t="s">
        <v>27</v>
      </c>
      <c r="AB2251">
        <v>0</v>
      </c>
      <c r="AC2251" t="s">
        <v>27</v>
      </c>
      <c r="AD2251">
        <v>0</v>
      </c>
      <c r="AE2251" t="s">
        <v>27</v>
      </c>
      <c r="AF2251" t="s">
        <v>27</v>
      </c>
      <c r="AG2251" s="1">
        <v>33770</v>
      </c>
      <c r="AH2251">
        <v>1905</v>
      </c>
      <c r="AI2251">
        <v>39.369999999999997</v>
      </c>
      <c r="AJ2251">
        <v>-98.17</v>
      </c>
      <c r="AK2251" t="s">
        <v>27</v>
      </c>
      <c r="AL2251" t="s">
        <v>27</v>
      </c>
    </row>
    <row r="2252" spans="1:38" x14ac:dyDescent="0.25">
      <c r="A2252">
        <v>10034747</v>
      </c>
      <c r="B2252" t="s">
        <v>3331</v>
      </c>
      <c r="C2252" t="s">
        <v>37</v>
      </c>
      <c r="D2252" t="s">
        <v>27</v>
      </c>
      <c r="E2252" s="1">
        <v>33770</v>
      </c>
      <c r="F2252" s="3">
        <v>1992</v>
      </c>
      <c r="G2252">
        <v>1935</v>
      </c>
      <c r="H2252" t="s">
        <v>28</v>
      </c>
      <c r="I2252" t="s">
        <v>1590</v>
      </c>
      <c r="J2252">
        <v>1</v>
      </c>
      <c r="K2252">
        <v>0</v>
      </c>
      <c r="L2252">
        <v>0</v>
      </c>
      <c r="M2252">
        <v>542500</v>
      </c>
      <c r="N2252">
        <v>2</v>
      </c>
      <c r="O2252">
        <v>73</v>
      </c>
      <c r="P2252">
        <v>0</v>
      </c>
      <c r="Q2252">
        <v>0</v>
      </c>
      <c r="R2252">
        <v>250000</v>
      </c>
      <c r="S2252">
        <f>VLOOKUP(F2252,DF!$A$2:$B$75,2)*R2252</f>
        <v>542500</v>
      </c>
      <c r="T2252">
        <v>0</v>
      </c>
      <c r="U2252">
        <f>VLOOKUP(F2252,DF!$A$2:$B$75,2)*T2252</f>
        <v>0</v>
      </c>
      <c r="V2252" t="s">
        <v>27</v>
      </c>
      <c r="W2252">
        <v>123</v>
      </c>
      <c r="X2252" t="s">
        <v>27</v>
      </c>
      <c r="Y2252">
        <v>0</v>
      </c>
      <c r="Z2252">
        <v>0</v>
      </c>
      <c r="AA2252" t="s">
        <v>27</v>
      </c>
      <c r="AB2252">
        <v>0</v>
      </c>
      <c r="AC2252" t="s">
        <v>27</v>
      </c>
      <c r="AD2252">
        <v>0</v>
      </c>
      <c r="AE2252" t="s">
        <v>27</v>
      </c>
      <c r="AF2252" t="s">
        <v>27</v>
      </c>
      <c r="AG2252" s="1">
        <v>33770</v>
      </c>
      <c r="AH2252">
        <v>1935</v>
      </c>
      <c r="AI2252">
        <v>39.369999999999997</v>
      </c>
      <c r="AJ2252">
        <v>-98</v>
      </c>
      <c r="AK2252" t="s">
        <v>27</v>
      </c>
      <c r="AL2252" t="s">
        <v>27</v>
      </c>
    </row>
    <row r="2253" spans="1:38" x14ac:dyDescent="0.25">
      <c r="A2253">
        <v>10034749</v>
      </c>
      <c r="B2253" t="s">
        <v>3334</v>
      </c>
      <c r="C2253" t="s">
        <v>41</v>
      </c>
      <c r="D2253" t="s">
        <v>27</v>
      </c>
      <c r="E2253" s="1">
        <v>33770</v>
      </c>
      <c r="F2253" s="3">
        <v>1992</v>
      </c>
      <c r="G2253">
        <v>1952</v>
      </c>
      <c r="H2253" t="s">
        <v>28</v>
      </c>
      <c r="I2253" t="s">
        <v>1590</v>
      </c>
      <c r="J2253">
        <v>1</v>
      </c>
      <c r="K2253">
        <v>0</v>
      </c>
      <c r="L2253">
        <v>0</v>
      </c>
      <c r="M2253">
        <v>542500</v>
      </c>
      <c r="N2253">
        <v>2</v>
      </c>
      <c r="O2253">
        <v>17</v>
      </c>
      <c r="P2253">
        <v>0</v>
      </c>
      <c r="Q2253">
        <v>0</v>
      </c>
      <c r="R2253">
        <v>250000</v>
      </c>
      <c r="S2253">
        <f>VLOOKUP(F2253,DF!$A$2:$B$75,2)*R2253</f>
        <v>542500</v>
      </c>
      <c r="T2253">
        <v>0</v>
      </c>
      <c r="U2253">
        <f>VLOOKUP(F2253,DF!$A$2:$B$75,2)*T2253</f>
        <v>0</v>
      </c>
      <c r="V2253" t="s">
        <v>27</v>
      </c>
      <c r="W2253">
        <v>29</v>
      </c>
      <c r="X2253" t="s">
        <v>27</v>
      </c>
      <c r="Y2253">
        <v>0</v>
      </c>
      <c r="Z2253">
        <v>0</v>
      </c>
      <c r="AA2253" t="s">
        <v>27</v>
      </c>
      <c r="AB2253">
        <v>0</v>
      </c>
      <c r="AC2253" t="s">
        <v>27</v>
      </c>
      <c r="AD2253">
        <v>0</v>
      </c>
      <c r="AE2253" t="s">
        <v>27</v>
      </c>
      <c r="AF2253" t="s">
        <v>27</v>
      </c>
      <c r="AG2253" s="1">
        <v>33770</v>
      </c>
      <c r="AH2253">
        <v>1952</v>
      </c>
      <c r="AI2253">
        <v>39.369999999999997</v>
      </c>
      <c r="AJ2253">
        <v>-97.9</v>
      </c>
      <c r="AK2253" t="s">
        <v>27</v>
      </c>
      <c r="AL2253" t="s">
        <v>27</v>
      </c>
    </row>
    <row r="2254" spans="1:38" x14ac:dyDescent="0.25">
      <c r="A2254">
        <v>10034750</v>
      </c>
      <c r="B2254" t="s">
        <v>3334</v>
      </c>
      <c r="C2254" t="s">
        <v>41</v>
      </c>
      <c r="D2254" t="s">
        <v>27</v>
      </c>
      <c r="E2254" s="1">
        <v>33770</v>
      </c>
      <c r="F2254" s="3">
        <v>1992</v>
      </c>
      <c r="G2254">
        <v>1958</v>
      </c>
      <c r="H2254" t="s">
        <v>28</v>
      </c>
      <c r="I2254" t="s">
        <v>1590</v>
      </c>
      <c r="J2254">
        <v>1</v>
      </c>
      <c r="K2254">
        <v>0</v>
      </c>
      <c r="L2254">
        <v>0</v>
      </c>
      <c r="M2254">
        <v>542500</v>
      </c>
      <c r="N2254">
        <v>2</v>
      </c>
      <c r="O2254">
        <v>100</v>
      </c>
      <c r="P2254">
        <v>0</v>
      </c>
      <c r="Q2254">
        <v>0</v>
      </c>
      <c r="R2254">
        <v>250000</v>
      </c>
      <c r="S2254">
        <f>VLOOKUP(F2254,DF!$A$2:$B$75,2)*R2254</f>
        <v>542500</v>
      </c>
      <c r="T2254">
        <v>0</v>
      </c>
      <c r="U2254">
        <f>VLOOKUP(F2254,DF!$A$2:$B$75,2)*T2254</f>
        <v>0</v>
      </c>
      <c r="V2254" t="s">
        <v>27</v>
      </c>
      <c r="W2254">
        <v>29</v>
      </c>
      <c r="X2254" t="s">
        <v>27</v>
      </c>
      <c r="Y2254">
        <v>0</v>
      </c>
      <c r="Z2254">
        <v>0</v>
      </c>
      <c r="AA2254" t="s">
        <v>27</v>
      </c>
      <c r="AB2254">
        <v>0</v>
      </c>
      <c r="AC2254" t="s">
        <v>27</v>
      </c>
      <c r="AD2254">
        <v>0</v>
      </c>
      <c r="AE2254" t="s">
        <v>27</v>
      </c>
      <c r="AF2254" t="s">
        <v>27</v>
      </c>
      <c r="AG2254" s="1">
        <v>33770</v>
      </c>
      <c r="AH2254">
        <v>1958</v>
      </c>
      <c r="AI2254">
        <v>39.4</v>
      </c>
      <c r="AJ2254">
        <v>-97.9</v>
      </c>
      <c r="AK2254" t="s">
        <v>27</v>
      </c>
      <c r="AL2254" t="s">
        <v>27</v>
      </c>
    </row>
    <row r="2255" spans="1:38" x14ac:dyDescent="0.25">
      <c r="A2255">
        <v>10034752</v>
      </c>
      <c r="B2255" t="s">
        <v>3418</v>
      </c>
      <c r="C2255" t="s">
        <v>127</v>
      </c>
      <c r="D2255" t="s">
        <v>27</v>
      </c>
      <c r="E2255" s="1">
        <v>33770</v>
      </c>
      <c r="F2255" s="3">
        <v>1992</v>
      </c>
      <c r="G2255">
        <v>2035</v>
      </c>
      <c r="H2255" t="s">
        <v>28</v>
      </c>
      <c r="I2255" t="s">
        <v>1590</v>
      </c>
      <c r="J2255">
        <v>1</v>
      </c>
      <c r="K2255">
        <v>0</v>
      </c>
      <c r="L2255">
        <v>0</v>
      </c>
      <c r="M2255">
        <v>54250</v>
      </c>
      <c r="N2255">
        <v>1</v>
      </c>
      <c r="O2255">
        <v>50</v>
      </c>
      <c r="P2255">
        <v>0</v>
      </c>
      <c r="Q2255">
        <v>0</v>
      </c>
      <c r="R2255">
        <v>25000</v>
      </c>
      <c r="S2255">
        <f>VLOOKUP(F2255,DF!$A$2:$B$75,2)*R2255</f>
        <v>54250</v>
      </c>
      <c r="T2255">
        <v>0</v>
      </c>
      <c r="U2255">
        <f>VLOOKUP(F2255,DF!$A$2:$B$75,2)*T2255</f>
        <v>0</v>
      </c>
      <c r="V2255" t="s">
        <v>27</v>
      </c>
      <c r="W2255">
        <v>143</v>
      </c>
      <c r="X2255" t="s">
        <v>27</v>
      </c>
      <c r="Y2255">
        <v>0</v>
      </c>
      <c r="Z2255">
        <v>0</v>
      </c>
      <c r="AA2255" t="s">
        <v>27</v>
      </c>
      <c r="AB2255">
        <v>0</v>
      </c>
      <c r="AC2255" t="s">
        <v>27</v>
      </c>
      <c r="AD2255">
        <v>0</v>
      </c>
      <c r="AE2255" t="s">
        <v>27</v>
      </c>
      <c r="AF2255" t="s">
        <v>27</v>
      </c>
      <c r="AG2255" s="1">
        <v>33770</v>
      </c>
      <c r="AH2255">
        <v>2035</v>
      </c>
      <c r="AI2255">
        <v>39.25</v>
      </c>
      <c r="AJ2255">
        <v>-97.77</v>
      </c>
      <c r="AK2255" t="s">
        <v>27</v>
      </c>
      <c r="AL2255" t="s">
        <v>27</v>
      </c>
    </row>
    <row r="2256" spans="1:38" x14ac:dyDescent="0.25">
      <c r="A2256">
        <v>10034756</v>
      </c>
      <c r="B2256" t="s">
        <v>3334</v>
      </c>
      <c r="C2256" t="s">
        <v>41</v>
      </c>
      <c r="D2256" t="s">
        <v>27</v>
      </c>
      <c r="E2256" s="1">
        <v>33770</v>
      </c>
      <c r="F2256" s="3">
        <v>1992</v>
      </c>
      <c r="G2256">
        <v>2137</v>
      </c>
      <c r="H2256" t="s">
        <v>28</v>
      </c>
      <c r="I2256" t="s">
        <v>1590</v>
      </c>
      <c r="J2256">
        <v>1</v>
      </c>
      <c r="K2256">
        <v>0</v>
      </c>
      <c r="L2256">
        <v>0</v>
      </c>
      <c r="M2256">
        <v>542500</v>
      </c>
      <c r="N2256">
        <v>1</v>
      </c>
      <c r="O2256">
        <v>50</v>
      </c>
      <c r="P2256">
        <v>0</v>
      </c>
      <c r="Q2256">
        <v>0</v>
      </c>
      <c r="R2256">
        <v>250000</v>
      </c>
      <c r="S2256">
        <f>VLOOKUP(F2256,DF!$A$2:$B$75,2)*R2256</f>
        <v>542500</v>
      </c>
      <c r="T2256">
        <v>0</v>
      </c>
      <c r="U2256">
        <f>VLOOKUP(F2256,DF!$A$2:$B$75,2)*T2256</f>
        <v>0</v>
      </c>
      <c r="V2256" t="s">
        <v>27</v>
      </c>
      <c r="W2256">
        <v>29</v>
      </c>
      <c r="X2256" t="s">
        <v>27</v>
      </c>
      <c r="Y2256">
        <v>0</v>
      </c>
      <c r="Z2256">
        <v>0</v>
      </c>
      <c r="AA2256" t="s">
        <v>27</v>
      </c>
      <c r="AB2256">
        <v>0</v>
      </c>
      <c r="AC2256" t="s">
        <v>27</v>
      </c>
      <c r="AD2256">
        <v>0</v>
      </c>
      <c r="AE2256" t="s">
        <v>27</v>
      </c>
      <c r="AF2256" t="s">
        <v>27</v>
      </c>
      <c r="AG2256" s="1">
        <v>33770</v>
      </c>
      <c r="AH2256">
        <v>2137</v>
      </c>
      <c r="AI2256">
        <v>39.369999999999997</v>
      </c>
      <c r="AJ2256">
        <v>-97.47</v>
      </c>
      <c r="AK2256" t="s">
        <v>27</v>
      </c>
      <c r="AL2256" t="s">
        <v>27</v>
      </c>
    </row>
    <row r="2257" spans="1:38" x14ac:dyDescent="0.25">
      <c r="A2257">
        <v>10034758</v>
      </c>
      <c r="B2257" t="s">
        <v>3343</v>
      </c>
      <c r="C2257" t="s">
        <v>51</v>
      </c>
      <c r="D2257" t="s">
        <v>27</v>
      </c>
      <c r="E2257" s="1">
        <v>33770</v>
      </c>
      <c r="F2257" s="3">
        <v>1992</v>
      </c>
      <c r="G2257">
        <v>2309</v>
      </c>
      <c r="H2257" t="s">
        <v>28</v>
      </c>
      <c r="I2257" t="s">
        <v>1590</v>
      </c>
      <c r="J2257">
        <v>1</v>
      </c>
      <c r="K2257">
        <v>0</v>
      </c>
      <c r="L2257">
        <v>0</v>
      </c>
      <c r="M2257">
        <v>54250</v>
      </c>
      <c r="N2257">
        <v>1</v>
      </c>
      <c r="O2257">
        <v>100</v>
      </c>
      <c r="P2257">
        <v>0</v>
      </c>
      <c r="Q2257">
        <v>0</v>
      </c>
      <c r="R2257">
        <v>25000</v>
      </c>
      <c r="S2257">
        <f>VLOOKUP(F2257,DF!$A$2:$B$75,2)*R2257</f>
        <v>54250</v>
      </c>
      <c r="T2257">
        <v>0</v>
      </c>
      <c r="U2257">
        <f>VLOOKUP(F2257,DF!$A$2:$B$75,2)*T2257</f>
        <v>0</v>
      </c>
      <c r="V2257" t="s">
        <v>27</v>
      </c>
      <c r="W2257">
        <v>113</v>
      </c>
      <c r="X2257" t="s">
        <v>27</v>
      </c>
      <c r="Y2257">
        <v>0</v>
      </c>
      <c r="Z2257">
        <v>0</v>
      </c>
      <c r="AA2257" t="s">
        <v>27</v>
      </c>
      <c r="AB2257">
        <v>0</v>
      </c>
      <c r="AC2257" t="s">
        <v>27</v>
      </c>
      <c r="AD2257">
        <v>0</v>
      </c>
      <c r="AE2257" t="s">
        <v>27</v>
      </c>
      <c r="AF2257" t="s">
        <v>27</v>
      </c>
      <c r="AG2257" s="1">
        <v>33770</v>
      </c>
      <c r="AH2257">
        <v>2309</v>
      </c>
      <c r="AI2257">
        <v>38.53</v>
      </c>
      <c r="AJ2257">
        <v>-97.38</v>
      </c>
      <c r="AK2257">
        <v>38.53</v>
      </c>
      <c r="AL2257">
        <v>-97.35</v>
      </c>
    </row>
    <row r="2258" spans="1:38" x14ac:dyDescent="0.25">
      <c r="A2258">
        <v>10034759</v>
      </c>
      <c r="B2258" t="s">
        <v>3397</v>
      </c>
      <c r="C2258" t="s">
        <v>105</v>
      </c>
      <c r="D2258" t="s">
        <v>27</v>
      </c>
      <c r="E2258" s="1">
        <v>33770</v>
      </c>
      <c r="F2258" s="3">
        <v>1992</v>
      </c>
      <c r="G2258">
        <v>2310</v>
      </c>
      <c r="H2258" t="s">
        <v>28</v>
      </c>
      <c r="I2258" t="s">
        <v>1590</v>
      </c>
      <c r="J2258">
        <v>1</v>
      </c>
      <c r="K2258">
        <v>0</v>
      </c>
      <c r="L2258">
        <v>0</v>
      </c>
      <c r="M2258">
        <v>542500</v>
      </c>
      <c r="N2258">
        <v>16</v>
      </c>
      <c r="O2258">
        <v>100</v>
      </c>
      <c r="P2258">
        <v>0</v>
      </c>
      <c r="Q2258">
        <v>0</v>
      </c>
      <c r="R2258">
        <v>250000</v>
      </c>
      <c r="S2258">
        <f>VLOOKUP(F2258,DF!$A$2:$B$75,2)*R2258</f>
        <v>542500</v>
      </c>
      <c r="T2258">
        <v>0</v>
      </c>
      <c r="U2258">
        <f>VLOOKUP(F2258,DF!$A$2:$B$75,2)*T2258</f>
        <v>0</v>
      </c>
      <c r="V2258" t="s">
        <v>27</v>
      </c>
      <c r="W2258">
        <v>115</v>
      </c>
      <c r="X2258" t="s">
        <v>27</v>
      </c>
      <c r="Y2258">
        <v>0</v>
      </c>
      <c r="Z2258">
        <v>0</v>
      </c>
      <c r="AA2258" t="s">
        <v>27</v>
      </c>
      <c r="AB2258">
        <v>0</v>
      </c>
      <c r="AC2258" t="s">
        <v>27</v>
      </c>
      <c r="AD2258">
        <v>0</v>
      </c>
      <c r="AE2258" t="s">
        <v>27</v>
      </c>
      <c r="AF2258" t="s">
        <v>27</v>
      </c>
      <c r="AG2258" s="1">
        <v>33770</v>
      </c>
      <c r="AH2258">
        <v>2310</v>
      </c>
      <c r="AI2258">
        <v>38.53</v>
      </c>
      <c r="AJ2258">
        <v>-97.35</v>
      </c>
      <c r="AK2258">
        <v>38.619999999999997</v>
      </c>
      <c r="AL2258">
        <v>-97.08</v>
      </c>
    </row>
    <row r="2259" spans="1:38" x14ac:dyDescent="0.25">
      <c r="A2259">
        <v>10034760</v>
      </c>
      <c r="B2259" t="s">
        <v>3347</v>
      </c>
      <c r="C2259" t="s">
        <v>55</v>
      </c>
      <c r="D2259" t="s">
        <v>27</v>
      </c>
      <c r="E2259" s="1">
        <v>33770</v>
      </c>
      <c r="F2259" s="3">
        <v>1992</v>
      </c>
      <c r="G2259">
        <v>2320</v>
      </c>
      <c r="H2259" t="s">
        <v>28</v>
      </c>
      <c r="I2259" t="s">
        <v>1590</v>
      </c>
      <c r="J2259">
        <v>1</v>
      </c>
      <c r="K2259">
        <v>0</v>
      </c>
      <c r="L2259">
        <v>0</v>
      </c>
      <c r="M2259">
        <v>54250</v>
      </c>
      <c r="N2259">
        <v>2</v>
      </c>
      <c r="O2259">
        <v>73</v>
      </c>
      <c r="P2259">
        <v>0</v>
      </c>
      <c r="Q2259">
        <v>0</v>
      </c>
      <c r="R2259">
        <v>25000</v>
      </c>
      <c r="S2259">
        <f>VLOOKUP(F2259,DF!$A$2:$B$75,2)*R2259</f>
        <v>54250</v>
      </c>
      <c r="T2259">
        <v>0</v>
      </c>
      <c r="U2259">
        <f>VLOOKUP(F2259,DF!$A$2:$B$75,2)*T2259</f>
        <v>0</v>
      </c>
      <c r="V2259" t="s">
        <v>27</v>
      </c>
      <c r="W2259">
        <v>41</v>
      </c>
      <c r="X2259" t="s">
        <v>27</v>
      </c>
      <c r="Y2259">
        <v>0</v>
      </c>
      <c r="Z2259">
        <v>0</v>
      </c>
      <c r="AA2259" t="s">
        <v>27</v>
      </c>
      <c r="AB2259">
        <v>0</v>
      </c>
      <c r="AC2259" t="s">
        <v>27</v>
      </c>
      <c r="AD2259">
        <v>0</v>
      </c>
      <c r="AE2259" t="s">
        <v>27</v>
      </c>
      <c r="AF2259" t="s">
        <v>27</v>
      </c>
      <c r="AG2259" s="1">
        <v>33770</v>
      </c>
      <c r="AH2259">
        <v>2320</v>
      </c>
      <c r="AI2259">
        <v>38.630000000000003</v>
      </c>
      <c r="AJ2259">
        <v>-97.28</v>
      </c>
      <c r="AK2259" t="s">
        <v>27</v>
      </c>
      <c r="AL2259" t="s">
        <v>27</v>
      </c>
    </row>
    <row r="2260" spans="1:38" x14ac:dyDescent="0.25">
      <c r="A2260">
        <v>10034762</v>
      </c>
      <c r="B2260" t="s">
        <v>3347</v>
      </c>
      <c r="C2260" t="s">
        <v>55</v>
      </c>
      <c r="D2260" t="s">
        <v>27</v>
      </c>
      <c r="E2260" s="1">
        <v>33771</v>
      </c>
      <c r="F2260" s="3">
        <v>1992</v>
      </c>
      <c r="G2260">
        <v>48</v>
      </c>
      <c r="H2260" t="s">
        <v>28</v>
      </c>
      <c r="I2260" t="s">
        <v>1590</v>
      </c>
      <c r="J2260">
        <v>1</v>
      </c>
      <c r="K2260">
        <v>0</v>
      </c>
      <c r="L2260">
        <v>0</v>
      </c>
      <c r="M2260">
        <v>54250</v>
      </c>
      <c r="N2260">
        <v>1</v>
      </c>
      <c r="O2260">
        <v>73</v>
      </c>
      <c r="P2260">
        <v>0</v>
      </c>
      <c r="Q2260">
        <v>0</v>
      </c>
      <c r="R2260">
        <v>25000</v>
      </c>
      <c r="S2260">
        <f>VLOOKUP(F2260,DF!$A$2:$B$75,2)*R2260</f>
        <v>54250</v>
      </c>
      <c r="T2260">
        <v>0</v>
      </c>
      <c r="U2260">
        <f>VLOOKUP(F2260,DF!$A$2:$B$75,2)*T2260</f>
        <v>0</v>
      </c>
      <c r="V2260" t="s">
        <v>27</v>
      </c>
      <c r="W2260">
        <v>41</v>
      </c>
      <c r="X2260" t="s">
        <v>27</v>
      </c>
      <c r="Y2260">
        <v>0</v>
      </c>
      <c r="Z2260">
        <v>0</v>
      </c>
      <c r="AA2260" t="s">
        <v>27</v>
      </c>
      <c r="AB2260">
        <v>0</v>
      </c>
      <c r="AC2260" t="s">
        <v>27</v>
      </c>
      <c r="AD2260">
        <v>0</v>
      </c>
      <c r="AE2260" t="s">
        <v>27</v>
      </c>
      <c r="AF2260" t="s">
        <v>27</v>
      </c>
      <c r="AG2260" s="1">
        <v>33771</v>
      </c>
      <c r="AH2260">
        <v>48</v>
      </c>
      <c r="AI2260">
        <v>38.9</v>
      </c>
      <c r="AJ2260">
        <v>-97.02</v>
      </c>
      <c r="AK2260" t="s">
        <v>27</v>
      </c>
      <c r="AL2260" t="s">
        <v>27</v>
      </c>
    </row>
    <row r="2261" spans="1:38" x14ac:dyDescent="0.25">
      <c r="A2261">
        <v>10034763</v>
      </c>
      <c r="B2261" t="s">
        <v>3347</v>
      </c>
      <c r="C2261" t="s">
        <v>55</v>
      </c>
      <c r="D2261" t="s">
        <v>27</v>
      </c>
      <c r="E2261" s="1">
        <v>33771</v>
      </c>
      <c r="F2261" s="3">
        <v>1992</v>
      </c>
      <c r="G2261">
        <v>105</v>
      </c>
      <c r="H2261" t="s">
        <v>28</v>
      </c>
      <c r="I2261" t="s">
        <v>1590</v>
      </c>
      <c r="J2261">
        <v>1</v>
      </c>
      <c r="K2261">
        <v>0</v>
      </c>
      <c r="L2261">
        <v>0</v>
      </c>
      <c r="M2261">
        <v>54250</v>
      </c>
      <c r="N2261">
        <v>1.5</v>
      </c>
      <c r="O2261">
        <v>100</v>
      </c>
      <c r="P2261">
        <v>0</v>
      </c>
      <c r="Q2261">
        <v>0</v>
      </c>
      <c r="R2261">
        <v>25000</v>
      </c>
      <c r="S2261">
        <f>VLOOKUP(F2261,DF!$A$2:$B$75,2)*R2261</f>
        <v>54250</v>
      </c>
      <c r="T2261">
        <v>0</v>
      </c>
      <c r="U2261">
        <f>VLOOKUP(F2261,DF!$A$2:$B$75,2)*T2261</f>
        <v>0</v>
      </c>
      <c r="V2261" t="s">
        <v>27</v>
      </c>
      <c r="W2261">
        <v>41</v>
      </c>
      <c r="X2261" t="s">
        <v>27</v>
      </c>
      <c r="Y2261">
        <v>0</v>
      </c>
      <c r="Z2261">
        <v>0</v>
      </c>
      <c r="AA2261" t="s">
        <v>27</v>
      </c>
      <c r="AB2261">
        <v>0</v>
      </c>
      <c r="AC2261" t="s">
        <v>27</v>
      </c>
      <c r="AD2261">
        <v>0</v>
      </c>
      <c r="AE2261" t="s">
        <v>27</v>
      </c>
      <c r="AF2261" t="s">
        <v>27</v>
      </c>
      <c r="AG2261" s="1">
        <v>33771</v>
      </c>
      <c r="AH2261">
        <v>105</v>
      </c>
      <c r="AI2261">
        <v>38.869999999999997</v>
      </c>
      <c r="AJ2261">
        <v>-97.37</v>
      </c>
      <c r="AK2261" t="s">
        <v>27</v>
      </c>
      <c r="AL2261" t="s">
        <v>27</v>
      </c>
    </row>
    <row r="2262" spans="1:38" x14ac:dyDescent="0.25">
      <c r="A2262">
        <v>10034152</v>
      </c>
      <c r="B2262" t="s">
        <v>3418</v>
      </c>
      <c r="C2262" t="s">
        <v>127</v>
      </c>
      <c r="D2262" t="s">
        <v>27</v>
      </c>
      <c r="E2262" s="1">
        <v>33794</v>
      </c>
      <c r="F2262" s="3">
        <v>1992</v>
      </c>
      <c r="G2262">
        <v>1725</v>
      </c>
      <c r="H2262" t="s">
        <v>28</v>
      </c>
      <c r="I2262" t="s">
        <v>1590</v>
      </c>
      <c r="J2262">
        <v>1</v>
      </c>
      <c r="K2262">
        <v>0</v>
      </c>
      <c r="L2262">
        <v>0</v>
      </c>
      <c r="M2262">
        <v>54250</v>
      </c>
      <c r="N2262">
        <v>1</v>
      </c>
      <c r="O2262">
        <v>73</v>
      </c>
      <c r="P2262">
        <v>0</v>
      </c>
      <c r="Q2262">
        <v>0</v>
      </c>
      <c r="R2262">
        <v>25000</v>
      </c>
      <c r="S2262">
        <f>VLOOKUP(F2262,DF!$A$2:$B$75,2)*R2262</f>
        <v>54250</v>
      </c>
      <c r="T2262">
        <v>0</v>
      </c>
      <c r="U2262">
        <f>VLOOKUP(F2262,DF!$A$2:$B$75,2)*T2262</f>
        <v>0</v>
      </c>
      <c r="V2262" t="s">
        <v>27</v>
      </c>
      <c r="W2262">
        <v>143</v>
      </c>
      <c r="X2262" t="s">
        <v>27</v>
      </c>
      <c r="Y2262">
        <v>0</v>
      </c>
      <c r="Z2262">
        <v>0</v>
      </c>
      <c r="AA2262" t="s">
        <v>27</v>
      </c>
      <c r="AB2262">
        <v>0</v>
      </c>
      <c r="AC2262" t="s">
        <v>27</v>
      </c>
      <c r="AD2262">
        <v>0</v>
      </c>
      <c r="AE2262" t="s">
        <v>27</v>
      </c>
      <c r="AF2262" t="s">
        <v>27</v>
      </c>
      <c r="AG2262" s="1">
        <v>33794</v>
      </c>
      <c r="AH2262">
        <v>1725</v>
      </c>
      <c r="AI2262">
        <v>38.97</v>
      </c>
      <c r="AJ2262">
        <v>-97.45</v>
      </c>
      <c r="AK2262" t="s">
        <v>27</v>
      </c>
      <c r="AL2262" t="s">
        <v>27</v>
      </c>
    </row>
    <row r="2263" spans="1:38" x14ac:dyDescent="0.25">
      <c r="A2263">
        <v>10034154</v>
      </c>
      <c r="B2263" t="s">
        <v>3347</v>
      </c>
      <c r="C2263" t="s">
        <v>55</v>
      </c>
      <c r="D2263" t="s">
        <v>27</v>
      </c>
      <c r="E2263" s="1">
        <v>33794</v>
      </c>
      <c r="F2263" s="3">
        <v>1992</v>
      </c>
      <c r="G2263">
        <v>1800</v>
      </c>
      <c r="H2263" t="s">
        <v>28</v>
      </c>
      <c r="I2263" t="s">
        <v>1590</v>
      </c>
      <c r="J2263">
        <v>1</v>
      </c>
      <c r="K2263">
        <v>0</v>
      </c>
      <c r="L2263">
        <v>0</v>
      </c>
      <c r="M2263">
        <v>542500</v>
      </c>
      <c r="N2263">
        <v>1</v>
      </c>
      <c r="O2263">
        <v>73</v>
      </c>
      <c r="P2263">
        <v>0</v>
      </c>
      <c r="Q2263">
        <v>0</v>
      </c>
      <c r="R2263">
        <v>250000</v>
      </c>
      <c r="S2263">
        <f>VLOOKUP(F2263,DF!$A$2:$B$75,2)*R2263</f>
        <v>542500</v>
      </c>
      <c r="T2263">
        <v>0</v>
      </c>
      <c r="U2263">
        <f>VLOOKUP(F2263,DF!$A$2:$B$75,2)*T2263</f>
        <v>0</v>
      </c>
      <c r="V2263" t="s">
        <v>27</v>
      </c>
      <c r="W2263">
        <v>41</v>
      </c>
      <c r="X2263" t="s">
        <v>27</v>
      </c>
      <c r="Y2263">
        <v>0</v>
      </c>
      <c r="Z2263">
        <v>0</v>
      </c>
      <c r="AA2263" t="s">
        <v>27</v>
      </c>
      <c r="AB2263">
        <v>0</v>
      </c>
      <c r="AC2263" t="s">
        <v>27</v>
      </c>
      <c r="AD2263">
        <v>0</v>
      </c>
      <c r="AE2263" t="s">
        <v>27</v>
      </c>
      <c r="AF2263" t="s">
        <v>27</v>
      </c>
      <c r="AG2263" s="1">
        <v>33794</v>
      </c>
      <c r="AH2263">
        <v>1800</v>
      </c>
      <c r="AI2263">
        <v>38.979999999999997</v>
      </c>
      <c r="AJ2263">
        <v>-97.3</v>
      </c>
      <c r="AK2263" t="s">
        <v>27</v>
      </c>
      <c r="AL2263" t="s">
        <v>27</v>
      </c>
    </row>
    <row r="2264" spans="1:38" x14ac:dyDescent="0.25">
      <c r="A2264">
        <v>10035280</v>
      </c>
      <c r="B2264" t="s">
        <v>3333</v>
      </c>
      <c r="C2264" t="s">
        <v>40</v>
      </c>
      <c r="D2264" t="s">
        <v>27</v>
      </c>
      <c r="E2264" s="1">
        <v>33814</v>
      </c>
      <c r="F2264" s="3">
        <v>1992</v>
      </c>
      <c r="G2264">
        <v>2149</v>
      </c>
      <c r="H2264" t="s">
        <v>28</v>
      </c>
      <c r="I2264" t="s">
        <v>1590</v>
      </c>
      <c r="J2264">
        <v>1</v>
      </c>
      <c r="K2264">
        <v>0</v>
      </c>
      <c r="L2264">
        <v>0</v>
      </c>
      <c r="M2264">
        <v>54250</v>
      </c>
      <c r="N2264">
        <v>1</v>
      </c>
      <c r="O2264">
        <v>73</v>
      </c>
      <c r="P2264">
        <v>0</v>
      </c>
      <c r="Q2264">
        <v>0</v>
      </c>
      <c r="R2264">
        <v>25000</v>
      </c>
      <c r="S2264">
        <f>VLOOKUP(F2264,DF!$A$2:$B$75,2)*R2264</f>
        <v>54250</v>
      </c>
      <c r="T2264">
        <v>0</v>
      </c>
      <c r="U2264">
        <f>VLOOKUP(F2264,DF!$A$2:$B$75,2)*T2264</f>
        <v>0</v>
      </c>
      <c r="V2264" t="s">
        <v>27</v>
      </c>
      <c r="W2264">
        <v>141</v>
      </c>
      <c r="X2264" t="s">
        <v>27</v>
      </c>
      <c r="Y2264">
        <v>0</v>
      </c>
      <c r="Z2264">
        <v>0</v>
      </c>
      <c r="AA2264" t="s">
        <v>27</v>
      </c>
      <c r="AB2264">
        <v>0</v>
      </c>
      <c r="AC2264" t="s">
        <v>27</v>
      </c>
      <c r="AD2264">
        <v>0</v>
      </c>
      <c r="AE2264" t="s">
        <v>27</v>
      </c>
      <c r="AF2264" t="s">
        <v>27</v>
      </c>
      <c r="AG2264" s="1">
        <v>33814</v>
      </c>
      <c r="AH2264">
        <v>2149</v>
      </c>
      <c r="AI2264">
        <v>39.200000000000003</v>
      </c>
      <c r="AJ2264">
        <v>-99.02</v>
      </c>
      <c r="AK2264" t="s">
        <v>27</v>
      </c>
      <c r="AL2264" t="s">
        <v>27</v>
      </c>
    </row>
    <row r="2265" spans="1:38" x14ac:dyDescent="0.25">
      <c r="A2265">
        <v>10035889</v>
      </c>
      <c r="B2265" t="s">
        <v>3337</v>
      </c>
      <c r="C2265" t="s">
        <v>44</v>
      </c>
      <c r="D2265" t="s">
        <v>27</v>
      </c>
      <c r="E2265" s="1">
        <v>33852</v>
      </c>
      <c r="F2265" s="3">
        <v>1992</v>
      </c>
      <c r="G2265">
        <v>1913</v>
      </c>
      <c r="H2265" t="s">
        <v>28</v>
      </c>
      <c r="I2265" t="s">
        <v>1590</v>
      </c>
      <c r="J2265">
        <v>1</v>
      </c>
      <c r="K2265">
        <v>0</v>
      </c>
      <c r="L2265">
        <v>0</v>
      </c>
      <c r="M2265">
        <v>5425</v>
      </c>
      <c r="N2265">
        <v>0.5</v>
      </c>
      <c r="O2265">
        <v>50</v>
      </c>
      <c r="P2265">
        <v>0</v>
      </c>
      <c r="Q2265">
        <v>0</v>
      </c>
      <c r="R2265">
        <v>2500</v>
      </c>
      <c r="S2265">
        <f>VLOOKUP(F2265,DF!$A$2:$B$75,2)*R2265</f>
        <v>5425</v>
      </c>
      <c r="T2265">
        <v>0</v>
      </c>
      <c r="U2265">
        <f>VLOOKUP(F2265,DF!$A$2:$B$75,2)*T2265</f>
        <v>0</v>
      </c>
      <c r="V2265" t="s">
        <v>27</v>
      </c>
      <c r="W2265">
        <v>95</v>
      </c>
      <c r="X2265" t="s">
        <v>27</v>
      </c>
      <c r="Y2265">
        <v>0</v>
      </c>
      <c r="Z2265">
        <v>0</v>
      </c>
      <c r="AA2265" t="s">
        <v>27</v>
      </c>
      <c r="AB2265">
        <v>0</v>
      </c>
      <c r="AC2265" t="s">
        <v>27</v>
      </c>
      <c r="AD2265">
        <v>0</v>
      </c>
      <c r="AE2265" t="s">
        <v>27</v>
      </c>
      <c r="AF2265" t="s">
        <v>27</v>
      </c>
      <c r="AG2265" s="1">
        <v>33852</v>
      </c>
      <c r="AH2265">
        <v>1913</v>
      </c>
      <c r="AI2265">
        <v>37.47</v>
      </c>
      <c r="AJ2265">
        <v>-97.83</v>
      </c>
      <c r="AK2265">
        <v>37.47</v>
      </c>
      <c r="AL2265">
        <v>-97.82</v>
      </c>
    </row>
    <row r="2266" spans="1:38" x14ac:dyDescent="0.25">
      <c r="A2266">
        <v>10035890</v>
      </c>
      <c r="B2266" t="s">
        <v>3345</v>
      </c>
      <c r="C2266" t="s">
        <v>53</v>
      </c>
      <c r="D2266" t="s">
        <v>27</v>
      </c>
      <c r="E2266" s="1">
        <v>33852</v>
      </c>
      <c r="F2266" s="3">
        <v>1992</v>
      </c>
      <c r="G2266">
        <v>1918</v>
      </c>
      <c r="H2266" t="s">
        <v>28</v>
      </c>
      <c r="I2266" t="s">
        <v>1590</v>
      </c>
      <c r="J2266">
        <v>1</v>
      </c>
      <c r="K2266">
        <v>0</v>
      </c>
      <c r="L2266">
        <v>0</v>
      </c>
      <c r="M2266">
        <v>5425</v>
      </c>
      <c r="N2266">
        <v>6</v>
      </c>
      <c r="O2266">
        <v>100</v>
      </c>
      <c r="P2266">
        <v>0</v>
      </c>
      <c r="Q2266">
        <v>0</v>
      </c>
      <c r="R2266">
        <v>2500</v>
      </c>
      <c r="S2266">
        <f>VLOOKUP(F2266,DF!$A$2:$B$75,2)*R2266</f>
        <v>5425</v>
      </c>
      <c r="T2266">
        <v>0</v>
      </c>
      <c r="U2266">
        <f>VLOOKUP(F2266,DF!$A$2:$B$75,2)*T2266</f>
        <v>0</v>
      </c>
      <c r="V2266" t="s">
        <v>27</v>
      </c>
      <c r="W2266">
        <v>173</v>
      </c>
      <c r="X2266" t="s">
        <v>27</v>
      </c>
      <c r="Y2266">
        <v>0</v>
      </c>
      <c r="Z2266">
        <v>0</v>
      </c>
      <c r="AA2266" t="s">
        <v>27</v>
      </c>
      <c r="AB2266">
        <v>0</v>
      </c>
      <c r="AC2266" t="s">
        <v>27</v>
      </c>
      <c r="AD2266">
        <v>0</v>
      </c>
      <c r="AE2266" t="s">
        <v>27</v>
      </c>
      <c r="AF2266" t="s">
        <v>27</v>
      </c>
      <c r="AG2266" s="1">
        <v>33852</v>
      </c>
      <c r="AH2266">
        <v>1918</v>
      </c>
      <c r="AI2266">
        <v>37.47</v>
      </c>
      <c r="AJ2266">
        <v>-97.82</v>
      </c>
      <c r="AK2266">
        <v>37.479999999999997</v>
      </c>
      <c r="AL2266">
        <v>-97.72</v>
      </c>
    </row>
    <row r="2267" spans="1:38" x14ac:dyDescent="0.25">
      <c r="A2267">
        <v>10035891</v>
      </c>
      <c r="B2267" t="s">
        <v>3345</v>
      </c>
      <c r="C2267" t="s">
        <v>53</v>
      </c>
      <c r="D2267" t="s">
        <v>27</v>
      </c>
      <c r="E2267" s="1">
        <v>33852</v>
      </c>
      <c r="F2267" s="3">
        <v>1992</v>
      </c>
      <c r="G2267">
        <v>1930</v>
      </c>
      <c r="H2267" t="s">
        <v>28</v>
      </c>
      <c r="I2267" t="s">
        <v>1590</v>
      </c>
      <c r="J2267">
        <v>1</v>
      </c>
      <c r="K2267">
        <v>0</v>
      </c>
      <c r="L2267">
        <v>0</v>
      </c>
      <c r="M2267">
        <v>5425000</v>
      </c>
      <c r="N2267">
        <v>3.7</v>
      </c>
      <c r="O2267">
        <v>100</v>
      </c>
      <c r="P2267">
        <v>0</v>
      </c>
      <c r="Q2267">
        <v>0</v>
      </c>
      <c r="R2267">
        <v>2500000</v>
      </c>
      <c r="S2267">
        <f>VLOOKUP(F2267,DF!$A$2:$B$75,2)*R2267</f>
        <v>5425000</v>
      </c>
      <c r="T2267">
        <v>0</v>
      </c>
      <c r="U2267">
        <f>VLOOKUP(F2267,DF!$A$2:$B$75,2)*T2267</f>
        <v>0</v>
      </c>
      <c r="V2267" t="s">
        <v>27</v>
      </c>
      <c r="W2267">
        <v>173</v>
      </c>
      <c r="X2267" t="s">
        <v>27</v>
      </c>
      <c r="Y2267">
        <v>0</v>
      </c>
      <c r="Z2267">
        <v>0</v>
      </c>
      <c r="AA2267" t="s">
        <v>27</v>
      </c>
      <c r="AB2267">
        <v>0</v>
      </c>
      <c r="AC2267" t="s">
        <v>27</v>
      </c>
      <c r="AD2267">
        <v>0</v>
      </c>
      <c r="AE2267" t="s">
        <v>27</v>
      </c>
      <c r="AF2267" t="s">
        <v>27</v>
      </c>
      <c r="AG2267" s="1">
        <v>33852</v>
      </c>
      <c r="AH2267">
        <v>1930</v>
      </c>
      <c r="AI2267">
        <v>37.700000000000003</v>
      </c>
      <c r="AJ2267">
        <v>-97.33</v>
      </c>
      <c r="AK2267">
        <v>37.700000000000003</v>
      </c>
      <c r="AL2267">
        <v>-97.25</v>
      </c>
    </row>
    <row r="2268" spans="1:38" x14ac:dyDescent="0.25">
      <c r="A2268">
        <v>10035910</v>
      </c>
      <c r="B2268" t="s">
        <v>3325</v>
      </c>
      <c r="C2268" t="s">
        <v>26</v>
      </c>
      <c r="D2268" t="s">
        <v>27</v>
      </c>
      <c r="E2268" s="1">
        <v>33884</v>
      </c>
      <c r="F2268" s="3">
        <v>1992</v>
      </c>
      <c r="G2268">
        <v>1807</v>
      </c>
      <c r="H2268" t="s">
        <v>28</v>
      </c>
      <c r="I2268" t="s">
        <v>1590</v>
      </c>
      <c r="J2268">
        <v>1</v>
      </c>
      <c r="K2268">
        <v>0</v>
      </c>
      <c r="L2268">
        <v>0</v>
      </c>
      <c r="M2268">
        <v>5425000</v>
      </c>
      <c r="N2268">
        <v>0.5</v>
      </c>
      <c r="O2268">
        <v>50</v>
      </c>
      <c r="P2268">
        <v>0</v>
      </c>
      <c r="Q2268">
        <v>0</v>
      </c>
      <c r="R2268">
        <v>2500000</v>
      </c>
      <c r="S2268">
        <f>VLOOKUP(F2268,DF!$A$2:$B$75,2)*R2268</f>
        <v>5425000</v>
      </c>
      <c r="T2268">
        <v>0</v>
      </c>
      <c r="U2268">
        <f>VLOOKUP(F2268,DF!$A$2:$B$75,2)*T2268</f>
        <v>0</v>
      </c>
      <c r="V2268" t="s">
        <v>27</v>
      </c>
      <c r="W2268">
        <v>31</v>
      </c>
      <c r="X2268" t="s">
        <v>27</v>
      </c>
      <c r="Y2268">
        <v>0</v>
      </c>
      <c r="Z2268">
        <v>0</v>
      </c>
      <c r="AA2268" t="s">
        <v>27</v>
      </c>
      <c r="AB2268">
        <v>0</v>
      </c>
      <c r="AC2268" t="s">
        <v>27</v>
      </c>
      <c r="AD2268">
        <v>0</v>
      </c>
      <c r="AE2268" t="s">
        <v>27</v>
      </c>
      <c r="AF2268" t="s">
        <v>27</v>
      </c>
      <c r="AG2268" s="1">
        <v>33884</v>
      </c>
      <c r="AH2268">
        <v>1807</v>
      </c>
      <c r="AI2268">
        <v>38.200000000000003</v>
      </c>
      <c r="AJ2268">
        <v>-95.75</v>
      </c>
      <c r="AK2268" t="s">
        <v>27</v>
      </c>
      <c r="AL2268" t="s">
        <v>27</v>
      </c>
    </row>
    <row r="2269" spans="1:38" x14ac:dyDescent="0.25">
      <c r="A2269">
        <v>10033607</v>
      </c>
      <c r="B2269" t="s">
        <v>3338</v>
      </c>
      <c r="C2269" t="s">
        <v>46</v>
      </c>
      <c r="D2269" t="s">
        <v>27</v>
      </c>
      <c r="E2269" s="1">
        <v>33668</v>
      </c>
      <c r="F2269" s="3">
        <v>1992</v>
      </c>
      <c r="G2269">
        <v>1735</v>
      </c>
      <c r="H2269" t="s">
        <v>28</v>
      </c>
      <c r="I2269" t="s">
        <v>1578</v>
      </c>
      <c r="J2269">
        <v>0</v>
      </c>
      <c r="K2269">
        <v>0</v>
      </c>
      <c r="L2269">
        <v>0</v>
      </c>
      <c r="M2269">
        <v>0</v>
      </c>
      <c r="N2269">
        <v>0.2</v>
      </c>
      <c r="O2269">
        <v>10</v>
      </c>
      <c r="P2269">
        <v>0</v>
      </c>
      <c r="Q2269">
        <v>0</v>
      </c>
      <c r="R2269">
        <v>0</v>
      </c>
      <c r="S2269">
        <f>VLOOKUP(F2269,DF!$A$2:$B$75,2)*R2269</f>
        <v>0</v>
      </c>
      <c r="T2269">
        <v>0</v>
      </c>
      <c r="U2269">
        <f>VLOOKUP(F2269,DF!$A$2:$B$75,2)*T2269</f>
        <v>0</v>
      </c>
      <c r="V2269" t="s">
        <v>27</v>
      </c>
      <c r="W2269">
        <v>17</v>
      </c>
      <c r="X2269" t="s">
        <v>27</v>
      </c>
      <c r="Y2269">
        <v>0</v>
      </c>
      <c r="Z2269">
        <v>0</v>
      </c>
      <c r="AA2269" t="s">
        <v>27</v>
      </c>
      <c r="AB2269">
        <v>0</v>
      </c>
      <c r="AC2269" t="s">
        <v>27</v>
      </c>
      <c r="AD2269">
        <v>0</v>
      </c>
      <c r="AE2269" t="s">
        <v>27</v>
      </c>
      <c r="AF2269" t="s">
        <v>27</v>
      </c>
      <c r="AG2269" s="1">
        <v>33668</v>
      </c>
      <c r="AH2269">
        <v>1735</v>
      </c>
      <c r="AI2269">
        <v>38.4</v>
      </c>
      <c r="AJ2269">
        <v>-96.43</v>
      </c>
      <c r="AK2269" t="s">
        <v>27</v>
      </c>
      <c r="AL2269" t="s">
        <v>27</v>
      </c>
    </row>
    <row r="2270" spans="1:38" x14ac:dyDescent="0.25">
      <c r="A2270">
        <v>10033608</v>
      </c>
      <c r="B2270" t="s">
        <v>3392</v>
      </c>
      <c r="C2270" t="s">
        <v>100</v>
      </c>
      <c r="D2270" t="s">
        <v>27</v>
      </c>
      <c r="E2270" s="1">
        <v>33671</v>
      </c>
      <c r="F2270" s="3">
        <v>1992</v>
      </c>
      <c r="G2270">
        <v>2030</v>
      </c>
      <c r="H2270" t="s">
        <v>28</v>
      </c>
      <c r="I2270" t="s">
        <v>1578</v>
      </c>
      <c r="J2270">
        <v>0</v>
      </c>
      <c r="K2270">
        <v>0</v>
      </c>
      <c r="L2270">
        <v>0</v>
      </c>
      <c r="M2270">
        <v>0</v>
      </c>
      <c r="N2270">
        <v>0.2</v>
      </c>
      <c r="O2270">
        <v>10</v>
      </c>
      <c r="P2270">
        <v>0</v>
      </c>
      <c r="Q2270">
        <v>0</v>
      </c>
      <c r="R2270">
        <v>0</v>
      </c>
      <c r="S2270">
        <f>VLOOKUP(F2270,DF!$A$2:$B$75,2)*R2270</f>
        <v>0</v>
      </c>
      <c r="T2270">
        <v>0</v>
      </c>
      <c r="U2270">
        <f>VLOOKUP(F2270,DF!$A$2:$B$75,2)*T2270</f>
        <v>0</v>
      </c>
      <c r="V2270" t="s">
        <v>27</v>
      </c>
      <c r="W2270">
        <v>77</v>
      </c>
      <c r="X2270" t="s">
        <v>27</v>
      </c>
      <c r="Y2270">
        <v>0</v>
      </c>
      <c r="Z2270">
        <v>0</v>
      </c>
      <c r="AA2270" t="s">
        <v>27</v>
      </c>
      <c r="AB2270">
        <v>0</v>
      </c>
      <c r="AC2270" t="s">
        <v>27</v>
      </c>
      <c r="AD2270">
        <v>0</v>
      </c>
      <c r="AE2270" t="s">
        <v>27</v>
      </c>
      <c r="AF2270" t="s">
        <v>27</v>
      </c>
      <c r="AG2270" s="1">
        <v>33671</v>
      </c>
      <c r="AH2270">
        <v>2030</v>
      </c>
      <c r="AI2270">
        <v>37.15</v>
      </c>
      <c r="AJ2270">
        <v>-98.1</v>
      </c>
      <c r="AK2270" t="s">
        <v>27</v>
      </c>
      <c r="AL2270" t="s">
        <v>27</v>
      </c>
    </row>
    <row r="2271" spans="1:38" x14ac:dyDescent="0.25">
      <c r="A2271">
        <v>10033611</v>
      </c>
      <c r="B2271" t="s">
        <v>3339</v>
      </c>
      <c r="C2271" t="s">
        <v>47</v>
      </c>
      <c r="D2271" t="s">
        <v>27</v>
      </c>
      <c r="E2271" s="1">
        <v>33671</v>
      </c>
      <c r="F2271" s="3">
        <v>1992</v>
      </c>
      <c r="G2271">
        <v>2240</v>
      </c>
      <c r="H2271" t="s">
        <v>28</v>
      </c>
      <c r="I2271" t="s">
        <v>1578</v>
      </c>
      <c r="J2271">
        <v>0</v>
      </c>
      <c r="K2271">
        <v>0</v>
      </c>
      <c r="L2271">
        <v>0</v>
      </c>
      <c r="M2271">
        <v>5425</v>
      </c>
      <c r="N2271">
        <v>12</v>
      </c>
      <c r="O2271">
        <v>20</v>
      </c>
      <c r="P2271">
        <v>0</v>
      </c>
      <c r="Q2271">
        <v>0</v>
      </c>
      <c r="R2271">
        <v>2500</v>
      </c>
      <c r="S2271">
        <f>VLOOKUP(F2271,DF!$A$2:$B$75,2)*R2271</f>
        <v>5425</v>
      </c>
      <c r="T2271">
        <v>0</v>
      </c>
      <c r="U2271">
        <f>VLOOKUP(F2271,DF!$A$2:$B$75,2)*T2271</f>
        <v>0</v>
      </c>
      <c r="V2271" t="s">
        <v>27</v>
      </c>
      <c r="W2271">
        <v>15</v>
      </c>
      <c r="X2271" t="s">
        <v>27</v>
      </c>
      <c r="Y2271">
        <v>0</v>
      </c>
      <c r="Z2271">
        <v>0</v>
      </c>
      <c r="AA2271" t="s">
        <v>27</v>
      </c>
      <c r="AB2271">
        <v>0</v>
      </c>
      <c r="AC2271" t="s">
        <v>27</v>
      </c>
      <c r="AD2271">
        <v>0</v>
      </c>
      <c r="AE2271" t="s">
        <v>27</v>
      </c>
      <c r="AF2271" t="s">
        <v>27</v>
      </c>
      <c r="AG2271" s="1">
        <v>33671</v>
      </c>
      <c r="AH2271">
        <v>2240</v>
      </c>
      <c r="AI2271">
        <v>37.75</v>
      </c>
      <c r="AJ2271">
        <v>-96.8</v>
      </c>
      <c r="AK2271">
        <v>37.83</v>
      </c>
      <c r="AL2271">
        <v>-96.62</v>
      </c>
    </row>
    <row r="2272" spans="1:38" x14ac:dyDescent="0.25">
      <c r="A2272">
        <v>10033612</v>
      </c>
      <c r="B2272" t="s">
        <v>3358</v>
      </c>
      <c r="C2272" t="s">
        <v>66</v>
      </c>
      <c r="D2272" t="s">
        <v>27</v>
      </c>
      <c r="E2272" s="1">
        <v>33680</v>
      </c>
      <c r="F2272" s="3">
        <v>1992</v>
      </c>
      <c r="G2272">
        <v>1550</v>
      </c>
      <c r="H2272" t="s">
        <v>28</v>
      </c>
      <c r="I2272" t="s">
        <v>1578</v>
      </c>
      <c r="J2272">
        <v>0</v>
      </c>
      <c r="K2272">
        <v>0</v>
      </c>
      <c r="L2272">
        <v>0</v>
      </c>
      <c r="M2272">
        <v>0</v>
      </c>
      <c r="N2272">
        <v>0.1</v>
      </c>
      <c r="O2272">
        <v>3</v>
      </c>
      <c r="P2272">
        <v>0</v>
      </c>
      <c r="Q2272">
        <v>0</v>
      </c>
      <c r="R2272">
        <v>0</v>
      </c>
      <c r="S2272">
        <f>VLOOKUP(F2272,DF!$A$2:$B$75,2)*R2272</f>
        <v>0</v>
      </c>
      <c r="T2272">
        <v>0</v>
      </c>
      <c r="U2272">
        <f>VLOOKUP(F2272,DF!$A$2:$B$75,2)*T2272</f>
        <v>0</v>
      </c>
      <c r="V2272" t="s">
        <v>27</v>
      </c>
      <c r="W2272">
        <v>151</v>
      </c>
      <c r="X2272" t="s">
        <v>27</v>
      </c>
      <c r="Y2272">
        <v>0</v>
      </c>
      <c r="Z2272">
        <v>0</v>
      </c>
      <c r="AA2272" t="s">
        <v>27</v>
      </c>
      <c r="AB2272">
        <v>0</v>
      </c>
      <c r="AC2272" t="s">
        <v>27</v>
      </c>
      <c r="AD2272">
        <v>0</v>
      </c>
      <c r="AE2272" t="s">
        <v>27</v>
      </c>
      <c r="AF2272" t="s">
        <v>27</v>
      </c>
      <c r="AG2272" s="1">
        <v>33680</v>
      </c>
      <c r="AH2272">
        <v>1550</v>
      </c>
      <c r="AI2272">
        <v>37.5</v>
      </c>
      <c r="AJ2272">
        <v>-99</v>
      </c>
      <c r="AK2272" t="s">
        <v>27</v>
      </c>
      <c r="AL2272" t="s">
        <v>27</v>
      </c>
    </row>
    <row r="2273" spans="1:38" x14ac:dyDescent="0.25">
      <c r="A2273">
        <v>10033613</v>
      </c>
      <c r="B2273" t="s">
        <v>3358</v>
      </c>
      <c r="C2273" t="s">
        <v>66</v>
      </c>
      <c r="D2273" t="s">
        <v>27</v>
      </c>
      <c r="E2273" s="1">
        <v>33680</v>
      </c>
      <c r="F2273" s="3">
        <v>1992</v>
      </c>
      <c r="G2273">
        <v>1612</v>
      </c>
      <c r="H2273" t="s">
        <v>28</v>
      </c>
      <c r="I2273" t="s">
        <v>1578</v>
      </c>
      <c r="J2273">
        <v>0</v>
      </c>
      <c r="K2273">
        <v>0</v>
      </c>
      <c r="L2273">
        <v>0</v>
      </c>
      <c r="M2273">
        <v>0</v>
      </c>
      <c r="N2273">
        <v>0.5</v>
      </c>
      <c r="O2273">
        <v>3</v>
      </c>
      <c r="P2273">
        <v>0</v>
      </c>
      <c r="Q2273">
        <v>0</v>
      </c>
      <c r="R2273">
        <v>0</v>
      </c>
      <c r="S2273">
        <f>VLOOKUP(F2273,DF!$A$2:$B$75,2)*R2273</f>
        <v>0</v>
      </c>
      <c r="T2273">
        <v>0</v>
      </c>
      <c r="U2273">
        <f>VLOOKUP(F2273,DF!$A$2:$B$75,2)*T2273</f>
        <v>0</v>
      </c>
      <c r="V2273" t="s">
        <v>27</v>
      </c>
      <c r="W2273">
        <v>151</v>
      </c>
      <c r="X2273" t="s">
        <v>27</v>
      </c>
      <c r="Y2273">
        <v>0</v>
      </c>
      <c r="Z2273">
        <v>0</v>
      </c>
      <c r="AA2273" t="s">
        <v>27</v>
      </c>
      <c r="AB2273">
        <v>0</v>
      </c>
      <c r="AC2273" t="s">
        <v>27</v>
      </c>
      <c r="AD2273">
        <v>0</v>
      </c>
      <c r="AE2273" t="s">
        <v>27</v>
      </c>
      <c r="AF2273" t="s">
        <v>27</v>
      </c>
      <c r="AG2273" s="1">
        <v>33680</v>
      </c>
      <c r="AH2273">
        <v>1612</v>
      </c>
      <c r="AI2273">
        <v>37.47</v>
      </c>
      <c r="AJ2273">
        <v>-98.9</v>
      </c>
      <c r="AK2273" t="s">
        <v>27</v>
      </c>
      <c r="AL2273" t="s">
        <v>27</v>
      </c>
    </row>
    <row r="2274" spans="1:38" x14ac:dyDescent="0.25">
      <c r="A2274">
        <v>10033614</v>
      </c>
      <c r="B2274" t="s">
        <v>3407</v>
      </c>
      <c r="C2274" t="s">
        <v>115</v>
      </c>
      <c r="D2274" t="s">
        <v>27</v>
      </c>
      <c r="E2274" s="1">
        <v>33680</v>
      </c>
      <c r="F2274" s="3">
        <v>1992</v>
      </c>
      <c r="G2274">
        <v>1825</v>
      </c>
      <c r="H2274" t="s">
        <v>28</v>
      </c>
      <c r="I2274" t="s">
        <v>1578</v>
      </c>
      <c r="J2274">
        <v>0</v>
      </c>
      <c r="K2274">
        <v>0</v>
      </c>
      <c r="L2274">
        <v>0</v>
      </c>
      <c r="M2274">
        <v>0</v>
      </c>
      <c r="N2274">
        <v>0.1</v>
      </c>
      <c r="O2274">
        <v>3</v>
      </c>
      <c r="P2274">
        <v>0</v>
      </c>
      <c r="Q2274">
        <v>0</v>
      </c>
      <c r="R2274">
        <v>0</v>
      </c>
      <c r="S2274">
        <f>VLOOKUP(F2274,DF!$A$2:$B$75,2)*R2274</f>
        <v>0</v>
      </c>
      <c r="T2274">
        <v>0</v>
      </c>
      <c r="U2274">
        <f>VLOOKUP(F2274,DF!$A$2:$B$75,2)*T2274</f>
        <v>0</v>
      </c>
      <c r="V2274" t="s">
        <v>27</v>
      </c>
      <c r="W2274">
        <v>7</v>
      </c>
      <c r="X2274" t="s">
        <v>27</v>
      </c>
      <c r="Y2274">
        <v>0</v>
      </c>
      <c r="Z2274">
        <v>0</v>
      </c>
      <c r="AA2274" t="s">
        <v>27</v>
      </c>
      <c r="AB2274">
        <v>0</v>
      </c>
      <c r="AC2274" t="s">
        <v>27</v>
      </c>
      <c r="AD2274">
        <v>0</v>
      </c>
      <c r="AE2274" t="s">
        <v>27</v>
      </c>
      <c r="AF2274" t="s">
        <v>27</v>
      </c>
      <c r="AG2274" s="1">
        <v>33680</v>
      </c>
      <c r="AH2274">
        <v>1825</v>
      </c>
      <c r="AI2274">
        <v>37.200000000000003</v>
      </c>
      <c r="AJ2274">
        <v>-98.97</v>
      </c>
      <c r="AK2274" t="s">
        <v>27</v>
      </c>
      <c r="AL2274" t="s">
        <v>27</v>
      </c>
    </row>
    <row r="2275" spans="1:38" x14ac:dyDescent="0.25">
      <c r="A2275">
        <v>10033615</v>
      </c>
      <c r="B2275" t="s">
        <v>3337</v>
      </c>
      <c r="C2275" t="s">
        <v>44</v>
      </c>
      <c r="D2275" t="s">
        <v>27</v>
      </c>
      <c r="E2275" s="1">
        <v>33703</v>
      </c>
      <c r="F2275" s="3">
        <v>1992</v>
      </c>
      <c r="G2275">
        <v>1915</v>
      </c>
      <c r="H2275" t="s">
        <v>28</v>
      </c>
      <c r="I2275" t="s">
        <v>1578</v>
      </c>
      <c r="J2275">
        <v>0</v>
      </c>
      <c r="K2275">
        <v>0</v>
      </c>
      <c r="L2275">
        <v>0</v>
      </c>
      <c r="M2275">
        <v>0</v>
      </c>
      <c r="N2275">
        <v>0.1</v>
      </c>
      <c r="O2275">
        <v>10</v>
      </c>
      <c r="P2275">
        <v>0</v>
      </c>
      <c r="Q2275">
        <v>0</v>
      </c>
      <c r="R2275">
        <v>0</v>
      </c>
      <c r="S2275">
        <f>VLOOKUP(F2275,DF!$A$2:$B$75,2)*R2275</f>
        <v>0</v>
      </c>
      <c r="T2275">
        <v>0</v>
      </c>
      <c r="U2275">
        <f>VLOOKUP(F2275,DF!$A$2:$B$75,2)*T2275</f>
        <v>0</v>
      </c>
      <c r="V2275" t="s">
        <v>27</v>
      </c>
      <c r="W2275">
        <v>95</v>
      </c>
      <c r="X2275" t="s">
        <v>27</v>
      </c>
      <c r="Y2275">
        <v>0</v>
      </c>
      <c r="Z2275">
        <v>0</v>
      </c>
      <c r="AA2275" t="s">
        <v>27</v>
      </c>
      <c r="AB2275">
        <v>0</v>
      </c>
      <c r="AC2275" t="s">
        <v>27</v>
      </c>
      <c r="AD2275">
        <v>0</v>
      </c>
      <c r="AE2275" t="s">
        <v>27</v>
      </c>
      <c r="AF2275" t="s">
        <v>27</v>
      </c>
      <c r="AG2275" s="1">
        <v>33703</v>
      </c>
      <c r="AH2275">
        <v>1915</v>
      </c>
      <c r="AI2275">
        <v>37.5</v>
      </c>
      <c r="AJ2275">
        <v>-98.47</v>
      </c>
      <c r="AK2275" t="s">
        <v>27</v>
      </c>
      <c r="AL2275" t="s">
        <v>27</v>
      </c>
    </row>
    <row r="2276" spans="1:38" x14ac:dyDescent="0.25">
      <c r="A2276">
        <v>10033621</v>
      </c>
      <c r="B2276" t="s">
        <v>3390</v>
      </c>
      <c r="C2276" t="s">
        <v>98</v>
      </c>
      <c r="D2276" t="s">
        <v>27</v>
      </c>
      <c r="E2276" s="1">
        <v>33735</v>
      </c>
      <c r="F2276" s="3">
        <v>1992</v>
      </c>
      <c r="G2276">
        <v>1310</v>
      </c>
      <c r="H2276" t="s">
        <v>28</v>
      </c>
      <c r="I2276" t="s">
        <v>1578</v>
      </c>
      <c r="J2276">
        <v>0</v>
      </c>
      <c r="K2276">
        <v>0</v>
      </c>
      <c r="L2276">
        <v>0</v>
      </c>
      <c r="M2276">
        <v>0</v>
      </c>
      <c r="N2276">
        <v>0.5</v>
      </c>
      <c r="O2276">
        <v>73</v>
      </c>
      <c r="P2276">
        <v>0</v>
      </c>
      <c r="Q2276">
        <v>0</v>
      </c>
      <c r="R2276">
        <v>0</v>
      </c>
      <c r="S2276">
        <f>VLOOKUP(F2276,DF!$A$2:$B$75,2)*R2276</f>
        <v>0</v>
      </c>
      <c r="T2276">
        <v>0</v>
      </c>
      <c r="U2276">
        <f>VLOOKUP(F2276,DF!$A$2:$B$75,2)*T2276</f>
        <v>0</v>
      </c>
      <c r="V2276" t="s">
        <v>27</v>
      </c>
      <c r="W2276">
        <v>167</v>
      </c>
      <c r="X2276" t="s">
        <v>27</v>
      </c>
      <c r="Y2276">
        <v>0</v>
      </c>
      <c r="Z2276">
        <v>0</v>
      </c>
      <c r="AA2276" t="s">
        <v>27</v>
      </c>
      <c r="AB2276">
        <v>0</v>
      </c>
      <c r="AC2276" t="s">
        <v>27</v>
      </c>
      <c r="AD2276">
        <v>0</v>
      </c>
      <c r="AE2276" t="s">
        <v>27</v>
      </c>
      <c r="AF2276" t="s">
        <v>27</v>
      </c>
      <c r="AG2276" s="1">
        <v>33735</v>
      </c>
      <c r="AH2276">
        <v>1310</v>
      </c>
      <c r="AI2276">
        <v>38.78</v>
      </c>
      <c r="AJ2276">
        <v>-98.73</v>
      </c>
      <c r="AK2276" t="s">
        <v>27</v>
      </c>
      <c r="AL2276" t="s">
        <v>27</v>
      </c>
    </row>
    <row r="2277" spans="1:38" x14ac:dyDescent="0.25">
      <c r="A2277">
        <v>10033629</v>
      </c>
      <c r="B2277" t="s">
        <v>3355</v>
      </c>
      <c r="C2277" t="s">
        <v>63</v>
      </c>
      <c r="D2277" t="s">
        <v>27</v>
      </c>
      <c r="E2277" s="1">
        <v>33739</v>
      </c>
      <c r="F2277" s="3">
        <v>1992</v>
      </c>
      <c r="G2277">
        <v>1427</v>
      </c>
      <c r="H2277" t="s">
        <v>28</v>
      </c>
      <c r="I2277" t="s">
        <v>1578</v>
      </c>
      <c r="J2277">
        <v>0</v>
      </c>
      <c r="K2277">
        <v>0</v>
      </c>
      <c r="L2277">
        <v>0</v>
      </c>
      <c r="M2277">
        <v>0</v>
      </c>
      <c r="N2277">
        <v>0.1</v>
      </c>
      <c r="O2277">
        <v>10</v>
      </c>
      <c r="P2277">
        <v>0</v>
      </c>
      <c r="Q2277">
        <v>0</v>
      </c>
      <c r="R2277">
        <v>0</v>
      </c>
      <c r="S2277">
        <f>VLOOKUP(F2277,DF!$A$2:$B$75,2)*R2277</f>
        <v>0</v>
      </c>
      <c r="T2277">
        <v>0</v>
      </c>
      <c r="U2277">
        <f>VLOOKUP(F2277,DF!$A$2:$B$75,2)*T2277</f>
        <v>0</v>
      </c>
      <c r="V2277" t="s">
        <v>27</v>
      </c>
      <c r="W2277">
        <v>129</v>
      </c>
      <c r="X2277" t="s">
        <v>27</v>
      </c>
      <c r="Y2277">
        <v>0</v>
      </c>
      <c r="Z2277">
        <v>0</v>
      </c>
      <c r="AA2277" t="s">
        <v>27</v>
      </c>
      <c r="AB2277">
        <v>0</v>
      </c>
      <c r="AC2277" t="s">
        <v>27</v>
      </c>
      <c r="AD2277">
        <v>0</v>
      </c>
      <c r="AE2277" t="s">
        <v>27</v>
      </c>
      <c r="AF2277" t="s">
        <v>27</v>
      </c>
      <c r="AG2277" s="1">
        <v>33739</v>
      </c>
      <c r="AH2277">
        <v>1427</v>
      </c>
      <c r="AI2277">
        <v>37.03</v>
      </c>
      <c r="AJ2277">
        <v>-101.77</v>
      </c>
      <c r="AK2277" t="s">
        <v>27</v>
      </c>
      <c r="AL2277" t="s">
        <v>27</v>
      </c>
    </row>
    <row r="2278" spans="1:38" x14ac:dyDescent="0.25">
      <c r="A2278">
        <v>10033635</v>
      </c>
      <c r="B2278" t="s">
        <v>3368</v>
      </c>
      <c r="C2278" t="s">
        <v>76</v>
      </c>
      <c r="D2278" t="s">
        <v>27</v>
      </c>
      <c r="E2278" s="1">
        <v>33760</v>
      </c>
      <c r="F2278" s="3">
        <v>1992</v>
      </c>
      <c r="G2278">
        <v>1705</v>
      </c>
      <c r="H2278" t="s">
        <v>28</v>
      </c>
      <c r="I2278" t="s">
        <v>1578</v>
      </c>
      <c r="J2278">
        <v>0</v>
      </c>
      <c r="K2278">
        <v>0</v>
      </c>
      <c r="L2278">
        <v>0</v>
      </c>
      <c r="M2278">
        <v>0</v>
      </c>
      <c r="N2278">
        <v>0.1</v>
      </c>
      <c r="O2278">
        <v>10</v>
      </c>
      <c r="P2278">
        <v>0</v>
      </c>
      <c r="Q2278">
        <v>0</v>
      </c>
      <c r="R2278">
        <v>0</v>
      </c>
      <c r="S2278">
        <f>VLOOKUP(F2278,DF!$A$2:$B$75,2)*R2278</f>
        <v>0</v>
      </c>
      <c r="T2278">
        <v>0</v>
      </c>
      <c r="U2278">
        <f>VLOOKUP(F2278,DF!$A$2:$B$75,2)*T2278</f>
        <v>0</v>
      </c>
      <c r="V2278" t="s">
        <v>27</v>
      </c>
      <c r="W2278">
        <v>187</v>
      </c>
      <c r="X2278" t="s">
        <v>27</v>
      </c>
      <c r="Y2278">
        <v>0</v>
      </c>
      <c r="Z2278">
        <v>0</v>
      </c>
      <c r="AA2278" t="s">
        <v>27</v>
      </c>
      <c r="AB2278">
        <v>0</v>
      </c>
      <c r="AC2278" t="s">
        <v>27</v>
      </c>
      <c r="AD2278">
        <v>0</v>
      </c>
      <c r="AE2278" t="s">
        <v>27</v>
      </c>
      <c r="AF2278" t="s">
        <v>27</v>
      </c>
      <c r="AG2278" s="1">
        <v>33760</v>
      </c>
      <c r="AH2278">
        <v>1705</v>
      </c>
      <c r="AI2278">
        <v>37.57</v>
      </c>
      <c r="AJ2278">
        <v>-102.05</v>
      </c>
      <c r="AK2278" t="s">
        <v>27</v>
      </c>
      <c r="AL2278" t="s">
        <v>27</v>
      </c>
    </row>
    <row r="2279" spans="1:38" x14ac:dyDescent="0.25">
      <c r="A2279">
        <v>10033644</v>
      </c>
      <c r="B2279" t="s">
        <v>3368</v>
      </c>
      <c r="C2279" t="s">
        <v>76</v>
      </c>
      <c r="D2279" t="s">
        <v>27</v>
      </c>
      <c r="E2279" s="1">
        <v>33768</v>
      </c>
      <c r="F2279" s="3">
        <v>1992</v>
      </c>
      <c r="G2279">
        <v>2008</v>
      </c>
      <c r="H2279" t="s">
        <v>28</v>
      </c>
      <c r="I2279" t="s">
        <v>1578</v>
      </c>
      <c r="J2279">
        <v>0</v>
      </c>
      <c r="K2279">
        <v>0</v>
      </c>
      <c r="L2279">
        <v>0</v>
      </c>
      <c r="M2279">
        <v>0</v>
      </c>
      <c r="N2279">
        <v>0.2</v>
      </c>
      <c r="O2279">
        <v>10</v>
      </c>
      <c r="P2279">
        <v>0</v>
      </c>
      <c r="Q2279">
        <v>0</v>
      </c>
      <c r="R2279">
        <v>0</v>
      </c>
      <c r="S2279">
        <f>VLOOKUP(F2279,DF!$A$2:$B$75,2)*R2279</f>
        <v>0</v>
      </c>
      <c r="T2279">
        <v>0</v>
      </c>
      <c r="U2279">
        <f>VLOOKUP(F2279,DF!$A$2:$B$75,2)*T2279</f>
        <v>0</v>
      </c>
      <c r="V2279" t="s">
        <v>27</v>
      </c>
      <c r="W2279">
        <v>187</v>
      </c>
      <c r="X2279" t="s">
        <v>27</v>
      </c>
      <c r="Y2279">
        <v>0</v>
      </c>
      <c r="Z2279">
        <v>0</v>
      </c>
      <c r="AA2279" t="s">
        <v>27</v>
      </c>
      <c r="AB2279">
        <v>0</v>
      </c>
      <c r="AC2279" t="s">
        <v>27</v>
      </c>
      <c r="AD2279">
        <v>0</v>
      </c>
      <c r="AE2279" t="s">
        <v>27</v>
      </c>
      <c r="AF2279" t="s">
        <v>27</v>
      </c>
      <c r="AG2279" s="1">
        <v>33768</v>
      </c>
      <c r="AH2279">
        <v>2008</v>
      </c>
      <c r="AI2279">
        <v>37.5</v>
      </c>
      <c r="AJ2279">
        <v>-102.03</v>
      </c>
      <c r="AK2279" t="s">
        <v>27</v>
      </c>
      <c r="AL2279" t="s">
        <v>27</v>
      </c>
    </row>
    <row r="2280" spans="1:38" x14ac:dyDescent="0.25">
      <c r="A2280">
        <v>10033645</v>
      </c>
      <c r="B2280" t="s">
        <v>3368</v>
      </c>
      <c r="C2280" t="s">
        <v>76</v>
      </c>
      <c r="D2280" t="s">
        <v>27</v>
      </c>
      <c r="E2280" s="1">
        <v>33768</v>
      </c>
      <c r="F2280" s="3">
        <v>1992</v>
      </c>
      <c r="G2280">
        <v>2015</v>
      </c>
      <c r="H2280" t="s">
        <v>28</v>
      </c>
      <c r="I2280" t="s">
        <v>1578</v>
      </c>
      <c r="J2280">
        <v>0</v>
      </c>
      <c r="K2280">
        <v>0</v>
      </c>
      <c r="L2280">
        <v>0</v>
      </c>
      <c r="M2280">
        <v>0</v>
      </c>
      <c r="N2280">
        <v>0.5</v>
      </c>
      <c r="O2280">
        <v>13</v>
      </c>
      <c r="P2280">
        <v>0</v>
      </c>
      <c r="Q2280">
        <v>0</v>
      </c>
      <c r="R2280">
        <v>0</v>
      </c>
      <c r="S2280">
        <f>VLOOKUP(F2280,DF!$A$2:$B$75,2)*R2280</f>
        <v>0</v>
      </c>
      <c r="T2280">
        <v>0</v>
      </c>
      <c r="U2280">
        <f>VLOOKUP(F2280,DF!$A$2:$B$75,2)*T2280</f>
        <v>0</v>
      </c>
      <c r="V2280" t="s">
        <v>27</v>
      </c>
      <c r="W2280">
        <v>187</v>
      </c>
      <c r="X2280" t="s">
        <v>27</v>
      </c>
      <c r="Y2280">
        <v>0</v>
      </c>
      <c r="Z2280">
        <v>0</v>
      </c>
      <c r="AA2280" t="s">
        <v>27</v>
      </c>
      <c r="AB2280">
        <v>0</v>
      </c>
      <c r="AC2280" t="s">
        <v>27</v>
      </c>
      <c r="AD2280">
        <v>0</v>
      </c>
      <c r="AE2280" t="s">
        <v>27</v>
      </c>
      <c r="AF2280" t="s">
        <v>27</v>
      </c>
      <c r="AG2280" s="1">
        <v>33768</v>
      </c>
      <c r="AH2280">
        <v>2015</v>
      </c>
      <c r="AI2280">
        <v>37.57</v>
      </c>
      <c r="AJ2280">
        <v>-101.8</v>
      </c>
      <c r="AK2280" t="s">
        <v>27</v>
      </c>
      <c r="AL2280" t="s">
        <v>27</v>
      </c>
    </row>
    <row r="2281" spans="1:38" x14ac:dyDescent="0.25">
      <c r="A2281">
        <v>10033646</v>
      </c>
      <c r="B2281" t="s">
        <v>3368</v>
      </c>
      <c r="C2281" t="s">
        <v>76</v>
      </c>
      <c r="D2281" t="s">
        <v>27</v>
      </c>
      <c r="E2281" s="1">
        <v>33768</v>
      </c>
      <c r="F2281" s="3">
        <v>1992</v>
      </c>
      <c r="G2281">
        <v>2120</v>
      </c>
      <c r="H2281" t="s">
        <v>28</v>
      </c>
      <c r="I2281" t="s">
        <v>1578</v>
      </c>
      <c r="J2281">
        <v>0</v>
      </c>
      <c r="K2281">
        <v>0</v>
      </c>
      <c r="L2281">
        <v>0</v>
      </c>
      <c r="M2281">
        <v>0</v>
      </c>
      <c r="N2281">
        <v>0.2</v>
      </c>
      <c r="O2281">
        <v>10</v>
      </c>
      <c r="P2281">
        <v>0</v>
      </c>
      <c r="Q2281">
        <v>0</v>
      </c>
      <c r="R2281">
        <v>0</v>
      </c>
      <c r="S2281">
        <f>VLOOKUP(F2281,DF!$A$2:$B$75,2)*R2281</f>
        <v>0</v>
      </c>
      <c r="T2281">
        <v>0</v>
      </c>
      <c r="U2281">
        <f>VLOOKUP(F2281,DF!$A$2:$B$75,2)*T2281</f>
        <v>0</v>
      </c>
      <c r="V2281" t="s">
        <v>27</v>
      </c>
      <c r="W2281">
        <v>187</v>
      </c>
      <c r="X2281" t="s">
        <v>27</v>
      </c>
      <c r="Y2281">
        <v>0</v>
      </c>
      <c r="Z2281">
        <v>0</v>
      </c>
      <c r="AA2281" t="s">
        <v>27</v>
      </c>
      <c r="AB2281">
        <v>0</v>
      </c>
      <c r="AC2281" t="s">
        <v>27</v>
      </c>
      <c r="AD2281">
        <v>0</v>
      </c>
      <c r="AE2281" t="s">
        <v>27</v>
      </c>
      <c r="AF2281" t="s">
        <v>27</v>
      </c>
      <c r="AG2281" s="1">
        <v>33768</v>
      </c>
      <c r="AH2281">
        <v>2120</v>
      </c>
      <c r="AI2281">
        <v>37.57</v>
      </c>
      <c r="AJ2281">
        <v>-102</v>
      </c>
      <c r="AK2281" t="s">
        <v>27</v>
      </c>
      <c r="AL2281" t="s">
        <v>27</v>
      </c>
    </row>
    <row r="2282" spans="1:38" x14ac:dyDescent="0.25">
      <c r="A2282">
        <v>10033647</v>
      </c>
      <c r="B2282" t="s">
        <v>3368</v>
      </c>
      <c r="C2282" t="s">
        <v>76</v>
      </c>
      <c r="D2282" t="s">
        <v>27</v>
      </c>
      <c r="E2282" s="1">
        <v>33768</v>
      </c>
      <c r="F2282" s="3">
        <v>1992</v>
      </c>
      <c r="G2282">
        <v>2142</v>
      </c>
      <c r="H2282" t="s">
        <v>28</v>
      </c>
      <c r="I2282" t="s">
        <v>1578</v>
      </c>
      <c r="J2282">
        <v>0</v>
      </c>
      <c r="K2282">
        <v>0</v>
      </c>
      <c r="L2282">
        <v>0</v>
      </c>
      <c r="M2282">
        <v>0</v>
      </c>
      <c r="N2282">
        <v>0.1</v>
      </c>
      <c r="O2282">
        <v>10</v>
      </c>
      <c r="P2282">
        <v>0</v>
      </c>
      <c r="Q2282">
        <v>0</v>
      </c>
      <c r="R2282">
        <v>0</v>
      </c>
      <c r="S2282">
        <f>VLOOKUP(F2282,DF!$A$2:$B$75,2)*R2282</f>
        <v>0</v>
      </c>
      <c r="T2282">
        <v>0</v>
      </c>
      <c r="U2282">
        <f>VLOOKUP(F2282,DF!$A$2:$B$75,2)*T2282</f>
        <v>0</v>
      </c>
      <c r="V2282" t="s">
        <v>27</v>
      </c>
      <c r="W2282">
        <v>187</v>
      </c>
      <c r="X2282" t="s">
        <v>27</v>
      </c>
      <c r="Y2282">
        <v>0</v>
      </c>
      <c r="Z2282">
        <v>0</v>
      </c>
      <c r="AA2282" t="s">
        <v>27</v>
      </c>
      <c r="AB2282">
        <v>0</v>
      </c>
      <c r="AC2282" t="s">
        <v>27</v>
      </c>
      <c r="AD2282">
        <v>0</v>
      </c>
      <c r="AE2282" t="s">
        <v>27</v>
      </c>
      <c r="AF2282" t="s">
        <v>27</v>
      </c>
      <c r="AG2282" s="1">
        <v>33768</v>
      </c>
      <c r="AH2282">
        <v>2142</v>
      </c>
      <c r="AI2282">
        <v>37.619999999999997</v>
      </c>
      <c r="AJ2282">
        <v>-101.75</v>
      </c>
      <c r="AK2282" t="s">
        <v>27</v>
      </c>
      <c r="AL2282" t="s">
        <v>27</v>
      </c>
    </row>
    <row r="2283" spans="1:38" x14ac:dyDescent="0.25">
      <c r="A2283">
        <v>10033648</v>
      </c>
      <c r="B2283" t="s">
        <v>3368</v>
      </c>
      <c r="C2283" t="s">
        <v>76</v>
      </c>
      <c r="D2283" t="s">
        <v>27</v>
      </c>
      <c r="E2283" s="1">
        <v>33768</v>
      </c>
      <c r="F2283" s="3">
        <v>1992</v>
      </c>
      <c r="G2283">
        <v>2232</v>
      </c>
      <c r="H2283" t="s">
        <v>28</v>
      </c>
      <c r="I2283" t="s">
        <v>1578</v>
      </c>
      <c r="J2283">
        <v>0</v>
      </c>
      <c r="K2283">
        <v>0</v>
      </c>
      <c r="L2283">
        <v>0</v>
      </c>
      <c r="M2283">
        <v>0</v>
      </c>
      <c r="N2283">
        <v>0.2</v>
      </c>
      <c r="O2283">
        <v>10</v>
      </c>
      <c r="P2283">
        <v>0</v>
      </c>
      <c r="Q2283">
        <v>0</v>
      </c>
      <c r="R2283">
        <v>0</v>
      </c>
      <c r="S2283">
        <f>VLOOKUP(F2283,DF!$A$2:$B$75,2)*R2283</f>
        <v>0</v>
      </c>
      <c r="T2283">
        <v>0</v>
      </c>
      <c r="U2283">
        <f>VLOOKUP(F2283,DF!$A$2:$B$75,2)*T2283</f>
        <v>0</v>
      </c>
      <c r="V2283" t="s">
        <v>27</v>
      </c>
      <c r="W2283">
        <v>187</v>
      </c>
      <c r="X2283" t="s">
        <v>27</v>
      </c>
      <c r="Y2283">
        <v>0</v>
      </c>
      <c r="Z2283">
        <v>0</v>
      </c>
      <c r="AA2283" t="s">
        <v>27</v>
      </c>
      <c r="AB2283">
        <v>0</v>
      </c>
      <c r="AC2283" t="s">
        <v>27</v>
      </c>
      <c r="AD2283">
        <v>0</v>
      </c>
      <c r="AE2283" t="s">
        <v>27</v>
      </c>
      <c r="AF2283" t="s">
        <v>27</v>
      </c>
      <c r="AG2283" s="1">
        <v>33768</v>
      </c>
      <c r="AH2283">
        <v>2232</v>
      </c>
      <c r="AI2283">
        <v>37.65</v>
      </c>
      <c r="AJ2283">
        <v>-101.75</v>
      </c>
      <c r="AK2283" t="s">
        <v>27</v>
      </c>
      <c r="AL2283" t="s">
        <v>27</v>
      </c>
    </row>
    <row r="2284" spans="1:38" x14ac:dyDescent="0.25">
      <c r="A2284">
        <v>10033653</v>
      </c>
      <c r="B2284" t="s">
        <v>3378</v>
      </c>
      <c r="C2284" t="s">
        <v>86</v>
      </c>
      <c r="D2284" t="s">
        <v>27</v>
      </c>
      <c r="E2284" s="1">
        <v>33770</v>
      </c>
      <c r="F2284" s="3">
        <v>1992</v>
      </c>
      <c r="G2284">
        <v>1515</v>
      </c>
      <c r="H2284" t="s">
        <v>28</v>
      </c>
      <c r="I2284" t="s">
        <v>1578</v>
      </c>
      <c r="J2284">
        <v>0</v>
      </c>
      <c r="K2284">
        <v>0</v>
      </c>
      <c r="L2284">
        <v>0</v>
      </c>
      <c r="M2284">
        <v>0</v>
      </c>
      <c r="N2284">
        <v>1</v>
      </c>
      <c r="O2284">
        <v>100</v>
      </c>
      <c r="P2284">
        <v>0</v>
      </c>
      <c r="Q2284">
        <v>0</v>
      </c>
      <c r="R2284">
        <v>0</v>
      </c>
      <c r="S2284">
        <f>VLOOKUP(F2284,DF!$A$2:$B$75,2)*R2284</f>
        <v>0</v>
      </c>
      <c r="T2284">
        <v>0</v>
      </c>
      <c r="U2284">
        <f>VLOOKUP(F2284,DF!$A$2:$B$75,2)*T2284</f>
        <v>0</v>
      </c>
      <c r="V2284" t="s">
        <v>27</v>
      </c>
      <c r="W2284">
        <v>163</v>
      </c>
      <c r="X2284" t="s">
        <v>27</v>
      </c>
      <c r="Y2284">
        <v>0</v>
      </c>
      <c r="Z2284">
        <v>0</v>
      </c>
      <c r="AA2284" t="s">
        <v>27</v>
      </c>
      <c r="AB2284">
        <v>0</v>
      </c>
      <c r="AC2284" t="s">
        <v>27</v>
      </c>
      <c r="AD2284">
        <v>0</v>
      </c>
      <c r="AE2284" t="s">
        <v>27</v>
      </c>
      <c r="AF2284" t="s">
        <v>27</v>
      </c>
      <c r="AG2284" s="1">
        <v>33770</v>
      </c>
      <c r="AH2284">
        <v>1515</v>
      </c>
      <c r="AI2284">
        <v>39.25</v>
      </c>
      <c r="AJ2284">
        <v>-99.27</v>
      </c>
      <c r="AK2284" t="s">
        <v>27</v>
      </c>
      <c r="AL2284" t="s">
        <v>27</v>
      </c>
    </row>
    <row r="2285" spans="1:38" x14ac:dyDescent="0.25">
      <c r="A2285">
        <v>10033655</v>
      </c>
      <c r="B2285" t="s">
        <v>3378</v>
      </c>
      <c r="C2285" t="s">
        <v>86</v>
      </c>
      <c r="D2285" t="s">
        <v>27</v>
      </c>
      <c r="E2285" s="1">
        <v>33770</v>
      </c>
      <c r="F2285" s="3">
        <v>1992</v>
      </c>
      <c r="G2285">
        <v>1528</v>
      </c>
      <c r="H2285" t="s">
        <v>28</v>
      </c>
      <c r="I2285" t="s">
        <v>1578</v>
      </c>
      <c r="J2285">
        <v>0</v>
      </c>
      <c r="K2285">
        <v>0</v>
      </c>
      <c r="L2285">
        <v>0</v>
      </c>
      <c r="M2285">
        <v>0</v>
      </c>
      <c r="N2285">
        <v>1</v>
      </c>
      <c r="O2285">
        <v>100</v>
      </c>
      <c r="P2285">
        <v>0</v>
      </c>
      <c r="Q2285">
        <v>0</v>
      </c>
      <c r="R2285">
        <v>0</v>
      </c>
      <c r="S2285">
        <f>VLOOKUP(F2285,DF!$A$2:$B$75,2)*R2285</f>
        <v>0</v>
      </c>
      <c r="T2285">
        <v>0</v>
      </c>
      <c r="U2285">
        <f>VLOOKUP(F2285,DF!$A$2:$B$75,2)*T2285</f>
        <v>0</v>
      </c>
      <c r="V2285" t="s">
        <v>27</v>
      </c>
      <c r="W2285">
        <v>163</v>
      </c>
      <c r="X2285" t="s">
        <v>27</v>
      </c>
      <c r="Y2285">
        <v>0</v>
      </c>
      <c r="Z2285">
        <v>0</v>
      </c>
      <c r="AA2285" t="s">
        <v>27</v>
      </c>
      <c r="AB2285">
        <v>0</v>
      </c>
      <c r="AC2285" t="s">
        <v>27</v>
      </c>
      <c r="AD2285">
        <v>0</v>
      </c>
      <c r="AE2285" t="s">
        <v>27</v>
      </c>
      <c r="AF2285" t="s">
        <v>27</v>
      </c>
      <c r="AG2285" s="1">
        <v>33770</v>
      </c>
      <c r="AH2285">
        <v>1528</v>
      </c>
      <c r="AI2285">
        <v>39.229999999999997</v>
      </c>
      <c r="AJ2285">
        <v>-99.37</v>
      </c>
      <c r="AK2285" t="s">
        <v>27</v>
      </c>
      <c r="AL2285" t="s">
        <v>27</v>
      </c>
    </row>
    <row r="2286" spans="1:38" x14ac:dyDescent="0.25">
      <c r="A2286">
        <v>10033658</v>
      </c>
      <c r="B2286" t="s">
        <v>3333</v>
      </c>
      <c r="C2286" t="s">
        <v>40</v>
      </c>
      <c r="D2286" t="s">
        <v>27</v>
      </c>
      <c r="E2286" s="1">
        <v>33770</v>
      </c>
      <c r="F2286" s="3">
        <v>1992</v>
      </c>
      <c r="G2286">
        <v>1546</v>
      </c>
      <c r="H2286" t="s">
        <v>28</v>
      </c>
      <c r="I2286" t="s">
        <v>1578</v>
      </c>
      <c r="J2286">
        <v>0</v>
      </c>
      <c r="K2286">
        <v>0</v>
      </c>
      <c r="L2286">
        <v>0</v>
      </c>
      <c r="M2286">
        <v>5425</v>
      </c>
      <c r="N2286">
        <v>0.5</v>
      </c>
      <c r="O2286">
        <v>100</v>
      </c>
      <c r="P2286">
        <v>0</v>
      </c>
      <c r="Q2286">
        <v>0</v>
      </c>
      <c r="R2286">
        <v>2500</v>
      </c>
      <c r="S2286">
        <f>VLOOKUP(F2286,DF!$A$2:$B$75,2)*R2286</f>
        <v>5425</v>
      </c>
      <c r="T2286">
        <v>0</v>
      </c>
      <c r="U2286">
        <f>VLOOKUP(F2286,DF!$A$2:$B$75,2)*T2286</f>
        <v>0</v>
      </c>
      <c r="V2286" t="s">
        <v>27</v>
      </c>
      <c r="W2286">
        <v>141</v>
      </c>
      <c r="X2286" t="s">
        <v>27</v>
      </c>
      <c r="Y2286">
        <v>0</v>
      </c>
      <c r="Z2286">
        <v>0</v>
      </c>
      <c r="AA2286" t="s">
        <v>27</v>
      </c>
      <c r="AB2286">
        <v>0</v>
      </c>
      <c r="AC2286" t="s">
        <v>27</v>
      </c>
      <c r="AD2286">
        <v>0</v>
      </c>
      <c r="AE2286" t="s">
        <v>27</v>
      </c>
      <c r="AF2286" t="s">
        <v>27</v>
      </c>
      <c r="AG2286" s="1">
        <v>33770</v>
      </c>
      <c r="AH2286">
        <v>1546</v>
      </c>
      <c r="AI2286">
        <v>39.299999999999997</v>
      </c>
      <c r="AJ2286">
        <v>-99.02</v>
      </c>
      <c r="AK2286" t="s">
        <v>27</v>
      </c>
      <c r="AL2286" t="s">
        <v>27</v>
      </c>
    </row>
    <row r="2287" spans="1:38" x14ac:dyDescent="0.25">
      <c r="A2287">
        <v>10033660</v>
      </c>
      <c r="B2287" t="s">
        <v>3333</v>
      </c>
      <c r="C2287" t="s">
        <v>40</v>
      </c>
      <c r="D2287" t="s">
        <v>27</v>
      </c>
      <c r="E2287" s="1">
        <v>33770</v>
      </c>
      <c r="F2287" s="3">
        <v>1992</v>
      </c>
      <c r="G2287">
        <v>1651</v>
      </c>
      <c r="H2287" t="s">
        <v>28</v>
      </c>
      <c r="I2287" t="s">
        <v>1578</v>
      </c>
      <c r="J2287">
        <v>0</v>
      </c>
      <c r="K2287">
        <v>0</v>
      </c>
      <c r="L2287">
        <v>0</v>
      </c>
      <c r="M2287">
        <v>5425</v>
      </c>
      <c r="N2287">
        <v>0.5</v>
      </c>
      <c r="O2287">
        <v>50</v>
      </c>
      <c r="P2287">
        <v>0</v>
      </c>
      <c r="Q2287">
        <v>0</v>
      </c>
      <c r="R2287">
        <v>2500</v>
      </c>
      <c r="S2287">
        <f>VLOOKUP(F2287,DF!$A$2:$B$75,2)*R2287</f>
        <v>5425</v>
      </c>
      <c r="T2287">
        <v>0</v>
      </c>
      <c r="U2287">
        <f>VLOOKUP(F2287,DF!$A$2:$B$75,2)*T2287</f>
        <v>0</v>
      </c>
      <c r="V2287" t="s">
        <v>27</v>
      </c>
      <c r="W2287">
        <v>141</v>
      </c>
      <c r="X2287" t="s">
        <v>27</v>
      </c>
      <c r="Y2287">
        <v>0</v>
      </c>
      <c r="Z2287">
        <v>0</v>
      </c>
      <c r="AA2287" t="s">
        <v>27</v>
      </c>
      <c r="AB2287">
        <v>0</v>
      </c>
      <c r="AC2287" t="s">
        <v>27</v>
      </c>
      <c r="AD2287">
        <v>0</v>
      </c>
      <c r="AE2287" t="s">
        <v>27</v>
      </c>
      <c r="AF2287" t="s">
        <v>27</v>
      </c>
      <c r="AG2287" s="1">
        <v>33770</v>
      </c>
      <c r="AH2287">
        <v>1651</v>
      </c>
      <c r="AI2287">
        <v>39.43</v>
      </c>
      <c r="AJ2287">
        <v>-98.77</v>
      </c>
      <c r="AK2287" t="s">
        <v>27</v>
      </c>
      <c r="AL2287" t="s">
        <v>27</v>
      </c>
    </row>
    <row r="2288" spans="1:38" x14ac:dyDescent="0.25">
      <c r="A2288">
        <v>10034745</v>
      </c>
      <c r="B2288" t="s">
        <v>3335</v>
      </c>
      <c r="C2288" t="s">
        <v>42</v>
      </c>
      <c r="D2288" t="s">
        <v>27</v>
      </c>
      <c r="E2288" s="1">
        <v>33770</v>
      </c>
      <c r="F2288" s="3">
        <v>1992</v>
      </c>
      <c r="G2288">
        <v>1900</v>
      </c>
      <c r="H2288" t="s">
        <v>28</v>
      </c>
      <c r="I2288" t="s">
        <v>1578</v>
      </c>
      <c r="J2288">
        <v>0</v>
      </c>
      <c r="K2288">
        <v>0</v>
      </c>
      <c r="L2288">
        <v>0</v>
      </c>
      <c r="M2288">
        <v>5425</v>
      </c>
      <c r="N2288">
        <v>0.5</v>
      </c>
      <c r="O2288">
        <v>23</v>
      </c>
      <c r="P2288">
        <v>0</v>
      </c>
      <c r="Q2288">
        <v>0</v>
      </c>
      <c r="R2288">
        <v>2500</v>
      </c>
      <c r="S2288">
        <f>VLOOKUP(F2288,DF!$A$2:$B$75,2)*R2288</f>
        <v>5425</v>
      </c>
      <c r="T2288">
        <v>0</v>
      </c>
      <c r="U2288">
        <f>VLOOKUP(F2288,DF!$A$2:$B$75,2)*T2288</f>
        <v>0</v>
      </c>
      <c r="V2288" t="s">
        <v>27</v>
      </c>
      <c r="W2288">
        <v>157</v>
      </c>
      <c r="X2288" t="s">
        <v>27</v>
      </c>
      <c r="Y2288">
        <v>0</v>
      </c>
      <c r="Z2288">
        <v>0</v>
      </c>
      <c r="AA2288" t="s">
        <v>27</v>
      </c>
      <c r="AB2288">
        <v>0</v>
      </c>
      <c r="AC2288" t="s">
        <v>27</v>
      </c>
      <c r="AD2288">
        <v>0</v>
      </c>
      <c r="AE2288" t="s">
        <v>27</v>
      </c>
      <c r="AF2288" t="s">
        <v>27</v>
      </c>
      <c r="AG2288" s="1">
        <v>33770</v>
      </c>
      <c r="AH2288">
        <v>1900</v>
      </c>
      <c r="AI2288">
        <v>39.93</v>
      </c>
      <c r="AJ2288">
        <v>-97.83</v>
      </c>
      <c r="AK2288" t="s">
        <v>27</v>
      </c>
      <c r="AL2288" t="s">
        <v>27</v>
      </c>
    </row>
    <row r="2289" spans="1:38" x14ac:dyDescent="0.25">
      <c r="A2289">
        <v>10034761</v>
      </c>
      <c r="B2289" t="s">
        <v>3347</v>
      </c>
      <c r="C2289" t="s">
        <v>55</v>
      </c>
      <c r="D2289" t="s">
        <v>27</v>
      </c>
      <c r="E2289" s="1">
        <v>33770</v>
      </c>
      <c r="F2289" s="3">
        <v>1992</v>
      </c>
      <c r="G2289">
        <v>2338</v>
      </c>
      <c r="H2289" t="s">
        <v>28</v>
      </c>
      <c r="I2289" t="s">
        <v>1578</v>
      </c>
      <c r="J2289">
        <v>0</v>
      </c>
      <c r="K2289">
        <v>0</v>
      </c>
      <c r="L2289">
        <v>0</v>
      </c>
      <c r="M2289">
        <v>5425</v>
      </c>
      <c r="N2289">
        <v>0.1</v>
      </c>
      <c r="O2289">
        <v>10</v>
      </c>
      <c r="P2289">
        <v>0</v>
      </c>
      <c r="Q2289">
        <v>0</v>
      </c>
      <c r="R2289">
        <v>2500</v>
      </c>
      <c r="S2289">
        <f>VLOOKUP(F2289,DF!$A$2:$B$75,2)*R2289</f>
        <v>5425</v>
      </c>
      <c r="T2289">
        <v>0</v>
      </c>
      <c r="U2289">
        <f>VLOOKUP(F2289,DF!$A$2:$B$75,2)*T2289</f>
        <v>0</v>
      </c>
      <c r="V2289" t="s">
        <v>27</v>
      </c>
      <c r="W2289">
        <v>41</v>
      </c>
      <c r="X2289" t="s">
        <v>27</v>
      </c>
      <c r="Y2289">
        <v>0</v>
      </c>
      <c r="Z2289">
        <v>0</v>
      </c>
      <c r="AA2289" t="s">
        <v>27</v>
      </c>
      <c r="AB2289">
        <v>0</v>
      </c>
      <c r="AC2289" t="s">
        <v>27</v>
      </c>
      <c r="AD2289">
        <v>0</v>
      </c>
      <c r="AE2289" t="s">
        <v>27</v>
      </c>
      <c r="AF2289" t="s">
        <v>27</v>
      </c>
      <c r="AG2289" s="1">
        <v>33770</v>
      </c>
      <c r="AH2289">
        <v>2338</v>
      </c>
      <c r="AI2289">
        <v>38.9</v>
      </c>
      <c r="AJ2289">
        <v>-97.25</v>
      </c>
      <c r="AK2289" t="s">
        <v>27</v>
      </c>
      <c r="AL2289" t="s">
        <v>27</v>
      </c>
    </row>
    <row r="2290" spans="1:38" x14ac:dyDescent="0.25">
      <c r="A2290">
        <v>10034771</v>
      </c>
      <c r="B2290" t="s">
        <v>3345</v>
      </c>
      <c r="C2290" t="s">
        <v>53</v>
      </c>
      <c r="D2290" t="s">
        <v>27</v>
      </c>
      <c r="E2290" s="1">
        <v>33774</v>
      </c>
      <c r="F2290" s="3">
        <v>1992</v>
      </c>
      <c r="G2290">
        <v>400</v>
      </c>
      <c r="H2290" t="s">
        <v>28</v>
      </c>
      <c r="I2290" t="s">
        <v>1578</v>
      </c>
      <c r="J2290">
        <v>0</v>
      </c>
      <c r="K2290">
        <v>0</v>
      </c>
      <c r="L2290">
        <v>0</v>
      </c>
      <c r="M2290">
        <v>0</v>
      </c>
      <c r="N2290">
        <v>0.1</v>
      </c>
      <c r="O2290">
        <v>20</v>
      </c>
      <c r="P2290">
        <v>0</v>
      </c>
      <c r="Q2290">
        <v>0</v>
      </c>
      <c r="R2290">
        <v>0</v>
      </c>
      <c r="S2290">
        <f>VLOOKUP(F2290,DF!$A$2:$B$75,2)*R2290</f>
        <v>0</v>
      </c>
      <c r="T2290">
        <v>0</v>
      </c>
      <c r="U2290">
        <f>VLOOKUP(F2290,DF!$A$2:$B$75,2)*T2290</f>
        <v>0</v>
      </c>
      <c r="V2290" t="s">
        <v>27</v>
      </c>
      <c r="W2290">
        <v>173</v>
      </c>
      <c r="X2290" t="s">
        <v>27</v>
      </c>
      <c r="Y2290">
        <v>0</v>
      </c>
      <c r="Z2290">
        <v>0</v>
      </c>
      <c r="AA2290" t="s">
        <v>27</v>
      </c>
      <c r="AB2290">
        <v>0</v>
      </c>
      <c r="AC2290" t="s">
        <v>27</v>
      </c>
      <c r="AD2290">
        <v>0</v>
      </c>
      <c r="AE2290" t="s">
        <v>27</v>
      </c>
      <c r="AF2290" t="s">
        <v>27</v>
      </c>
      <c r="AG2290" s="1">
        <v>33774</v>
      </c>
      <c r="AH2290">
        <v>400</v>
      </c>
      <c r="AI2290">
        <v>37.700000000000003</v>
      </c>
      <c r="AJ2290">
        <v>-97.33</v>
      </c>
      <c r="AK2290" t="s">
        <v>27</v>
      </c>
      <c r="AL2290" t="s">
        <v>27</v>
      </c>
    </row>
    <row r="2291" spans="1:38" x14ac:dyDescent="0.25">
      <c r="A2291">
        <v>10034782</v>
      </c>
      <c r="B2291" t="s">
        <v>3345</v>
      </c>
      <c r="C2291" t="s">
        <v>53</v>
      </c>
      <c r="D2291" t="s">
        <v>27</v>
      </c>
      <c r="E2291" s="1">
        <v>33774</v>
      </c>
      <c r="F2291" s="3">
        <v>1992</v>
      </c>
      <c r="G2291">
        <v>1105</v>
      </c>
      <c r="H2291" t="s">
        <v>28</v>
      </c>
      <c r="I2291" t="s">
        <v>1578</v>
      </c>
      <c r="J2291">
        <v>0</v>
      </c>
      <c r="K2291">
        <v>0</v>
      </c>
      <c r="L2291">
        <v>0</v>
      </c>
      <c r="M2291">
        <v>542.5</v>
      </c>
      <c r="N2291">
        <v>0.1</v>
      </c>
      <c r="O2291">
        <v>30</v>
      </c>
      <c r="P2291">
        <v>0</v>
      </c>
      <c r="Q2291">
        <v>0</v>
      </c>
      <c r="R2291">
        <v>250</v>
      </c>
      <c r="S2291">
        <f>VLOOKUP(F2291,DF!$A$2:$B$75,2)*R2291</f>
        <v>542.5</v>
      </c>
      <c r="T2291">
        <v>0</v>
      </c>
      <c r="U2291">
        <f>VLOOKUP(F2291,DF!$A$2:$B$75,2)*T2291</f>
        <v>0</v>
      </c>
      <c r="V2291" t="s">
        <v>27</v>
      </c>
      <c r="W2291">
        <v>173</v>
      </c>
      <c r="X2291" t="s">
        <v>27</v>
      </c>
      <c r="Y2291">
        <v>0</v>
      </c>
      <c r="Z2291">
        <v>0</v>
      </c>
      <c r="AA2291" t="s">
        <v>27</v>
      </c>
      <c r="AB2291">
        <v>0</v>
      </c>
      <c r="AC2291" t="s">
        <v>27</v>
      </c>
      <c r="AD2291">
        <v>0</v>
      </c>
      <c r="AE2291" t="s">
        <v>27</v>
      </c>
      <c r="AF2291" t="s">
        <v>27</v>
      </c>
      <c r="AG2291" s="1">
        <v>33774</v>
      </c>
      <c r="AH2291">
        <v>1105</v>
      </c>
      <c r="AI2291">
        <v>37.700000000000003</v>
      </c>
      <c r="AJ2291">
        <v>-97.33</v>
      </c>
      <c r="AK2291" t="s">
        <v>27</v>
      </c>
      <c r="AL2291" t="s">
        <v>27</v>
      </c>
    </row>
    <row r="2292" spans="1:38" x14ac:dyDescent="0.25">
      <c r="A2292">
        <v>10034783</v>
      </c>
      <c r="B2292" t="s">
        <v>3394</v>
      </c>
      <c r="C2292" t="s">
        <v>102</v>
      </c>
      <c r="D2292" t="s">
        <v>27</v>
      </c>
      <c r="E2292" s="1">
        <v>33774</v>
      </c>
      <c r="F2292" s="3">
        <v>1992</v>
      </c>
      <c r="G2292">
        <v>1108</v>
      </c>
      <c r="H2292" t="s">
        <v>28</v>
      </c>
      <c r="I2292" t="s">
        <v>1578</v>
      </c>
      <c r="J2292">
        <v>0</v>
      </c>
      <c r="K2292">
        <v>0</v>
      </c>
      <c r="L2292">
        <v>0</v>
      </c>
      <c r="M2292">
        <v>0</v>
      </c>
      <c r="N2292">
        <v>0.1</v>
      </c>
      <c r="O2292">
        <v>30</v>
      </c>
      <c r="P2292">
        <v>0</v>
      </c>
      <c r="Q2292">
        <v>0</v>
      </c>
      <c r="R2292">
        <v>0</v>
      </c>
      <c r="S2292">
        <f>VLOOKUP(F2292,DF!$A$2:$B$75,2)*R2292</f>
        <v>0</v>
      </c>
      <c r="T2292">
        <v>0</v>
      </c>
      <c r="U2292">
        <f>VLOOKUP(F2292,DF!$A$2:$B$75,2)*T2292</f>
        <v>0</v>
      </c>
      <c r="V2292" t="s">
        <v>27</v>
      </c>
      <c r="W2292">
        <v>35</v>
      </c>
      <c r="X2292" t="s">
        <v>27</v>
      </c>
      <c r="Y2292">
        <v>0</v>
      </c>
      <c r="Z2292">
        <v>0</v>
      </c>
      <c r="AA2292" t="s">
        <v>27</v>
      </c>
      <c r="AB2292">
        <v>0</v>
      </c>
      <c r="AC2292" t="s">
        <v>27</v>
      </c>
      <c r="AD2292">
        <v>0</v>
      </c>
      <c r="AE2292" t="s">
        <v>27</v>
      </c>
      <c r="AF2292" t="s">
        <v>27</v>
      </c>
      <c r="AG2292" s="1">
        <v>33774</v>
      </c>
      <c r="AH2292">
        <v>1108</v>
      </c>
      <c r="AI2292">
        <v>37.450000000000003</v>
      </c>
      <c r="AJ2292">
        <v>-97</v>
      </c>
      <c r="AK2292" t="s">
        <v>27</v>
      </c>
      <c r="AL2292" t="s">
        <v>27</v>
      </c>
    </row>
    <row r="2293" spans="1:38" x14ac:dyDescent="0.25">
      <c r="A2293">
        <v>10034785</v>
      </c>
      <c r="B2293" t="s">
        <v>3394</v>
      </c>
      <c r="C2293" t="s">
        <v>102</v>
      </c>
      <c r="D2293" t="s">
        <v>27</v>
      </c>
      <c r="E2293" s="1">
        <v>33774</v>
      </c>
      <c r="F2293" s="3">
        <v>1992</v>
      </c>
      <c r="G2293">
        <v>1203</v>
      </c>
      <c r="H2293" t="s">
        <v>28</v>
      </c>
      <c r="I2293" t="s">
        <v>1578</v>
      </c>
      <c r="J2293">
        <v>0</v>
      </c>
      <c r="K2293">
        <v>0</v>
      </c>
      <c r="L2293">
        <v>0</v>
      </c>
      <c r="M2293">
        <v>0</v>
      </c>
      <c r="N2293">
        <v>0.1</v>
      </c>
      <c r="O2293">
        <v>30</v>
      </c>
      <c r="P2293">
        <v>0</v>
      </c>
      <c r="Q2293">
        <v>0</v>
      </c>
      <c r="R2293">
        <v>0</v>
      </c>
      <c r="S2293">
        <f>VLOOKUP(F2293,DF!$A$2:$B$75,2)*R2293</f>
        <v>0</v>
      </c>
      <c r="T2293">
        <v>0</v>
      </c>
      <c r="U2293">
        <f>VLOOKUP(F2293,DF!$A$2:$B$75,2)*T2293</f>
        <v>0</v>
      </c>
      <c r="V2293" t="s">
        <v>27</v>
      </c>
      <c r="W2293">
        <v>35</v>
      </c>
      <c r="X2293" t="s">
        <v>27</v>
      </c>
      <c r="Y2293">
        <v>0</v>
      </c>
      <c r="Z2293">
        <v>0</v>
      </c>
      <c r="AA2293" t="s">
        <v>27</v>
      </c>
      <c r="AB2293">
        <v>0</v>
      </c>
      <c r="AC2293" t="s">
        <v>27</v>
      </c>
      <c r="AD2293">
        <v>0</v>
      </c>
      <c r="AE2293" t="s">
        <v>27</v>
      </c>
      <c r="AF2293" t="s">
        <v>27</v>
      </c>
      <c r="AG2293" s="1">
        <v>33774</v>
      </c>
      <c r="AH2293">
        <v>1203</v>
      </c>
      <c r="AI2293">
        <v>37.08</v>
      </c>
      <c r="AJ2293">
        <v>-97.08</v>
      </c>
      <c r="AK2293" t="s">
        <v>27</v>
      </c>
      <c r="AL2293" t="s">
        <v>27</v>
      </c>
    </row>
    <row r="2294" spans="1:38" x14ac:dyDescent="0.25">
      <c r="A2294">
        <v>10034803</v>
      </c>
      <c r="B2294" t="s">
        <v>3383</v>
      </c>
      <c r="C2294" t="s">
        <v>91</v>
      </c>
      <c r="D2294" t="s">
        <v>27</v>
      </c>
      <c r="E2294" s="1">
        <v>33779</v>
      </c>
      <c r="F2294" s="3">
        <v>1992</v>
      </c>
      <c r="G2294">
        <v>1735</v>
      </c>
      <c r="H2294" t="s">
        <v>28</v>
      </c>
      <c r="I2294" t="s">
        <v>1578</v>
      </c>
      <c r="J2294">
        <v>0</v>
      </c>
      <c r="K2294">
        <v>0</v>
      </c>
      <c r="L2294">
        <v>0</v>
      </c>
      <c r="M2294">
        <v>0</v>
      </c>
      <c r="N2294">
        <v>0.1</v>
      </c>
      <c r="O2294">
        <v>10</v>
      </c>
      <c r="P2294">
        <v>0</v>
      </c>
      <c r="Q2294">
        <v>0</v>
      </c>
      <c r="R2294">
        <v>0</v>
      </c>
      <c r="S2294">
        <f>VLOOKUP(F2294,DF!$A$2:$B$75,2)*R2294</f>
        <v>0</v>
      </c>
      <c r="T2294">
        <v>0</v>
      </c>
      <c r="U2294">
        <f>VLOOKUP(F2294,DF!$A$2:$B$75,2)*T2294</f>
        <v>0</v>
      </c>
      <c r="V2294" t="s">
        <v>27</v>
      </c>
      <c r="W2294">
        <v>185</v>
      </c>
      <c r="X2294" t="s">
        <v>27</v>
      </c>
      <c r="Y2294">
        <v>0</v>
      </c>
      <c r="Z2294">
        <v>0</v>
      </c>
      <c r="AA2294" t="s">
        <v>27</v>
      </c>
      <c r="AB2294">
        <v>0</v>
      </c>
      <c r="AC2294" t="s">
        <v>27</v>
      </c>
      <c r="AD2294">
        <v>0</v>
      </c>
      <c r="AE2294" t="s">
        <v>27</v>
      </c>
      <c r="AF2294" t="s">
        <v>27</v>
      </c>
      <c r="AG2294" s="1">
        <v>33779</v>
      </c>
      <c r="AH2294">
        <v>1735</v>
      </c>
      <c r="AI2294">
        <v>37.9</v>
      </c>
      <c r="AJ2294">
        <v>-98.67</v>
      </c>
      <c r="AK2294" t="s">
        <v>27</v>
      </c>
      <c r="AL2294" t="s">
        <v>27</v>
      </c>
    </row>
    <row r="2295" spans="1:38" x14ac:dyDescent="0.25">
      <c r="A2295">
        <v>10034104</v>
      </c>
      <c r="B2295" t="s">
        <v>3348</v>
      </c>
      <c r="C2295" t="s">
        <v>56</v>
      </c>
      <c r="D2295" t="s">
        <v>27</v>
      </c>
      <c r="E2295" s="1">
        <v>33782</v>
      </c>
      <c r="F2295" s="3">
        <v>1992</v>
      </c>
      <c r="G2295">
        <v>1533</v>
      </c>
      <c r="H2295" t="s">
        <v>28</v>
      </c>
      <c r="I2295" t="s">
        <v>1578</v>
      </c>
      <c r="J2295">
        <v>0</v>
      </c>
      <c r="K2295">
        <v>0</v>
      </c>
      <c r="L2295">
        <v>0</v>
      </c>
      <c r="M2295">
        <v>0</v>
      </c>
      <c r="N2295">
        <v>0.1</v>
      </c>
      <c r="O2295">
        <v>10</v>
      </c>
      <c r="P2295">
        <v>0</v>
      </c>
      <c r="Q2295">
        <v>0</v>
      </c>
      <c r="R2295">
        <v>0</v>
      </c>
      <c r="S2295">
        <f>VLOOKUP(F2295,DF!$A$2:$B$75,2)*R2295</f>
        <v>0</v>
      </c>
      <c r="T2295">
        <v>0</v>
      </c>
      <c r="U2295">
        <f>VLOOKUP(F2295,DF!$A$2:$B$75,2)*T2295</f>
        <v>0</v>
      </c>
      <c r="V2295" t="s">
        <v>27</v>
      </c>
      <c r="W2295">
        <v>171</v>
      </c>
      <c r="X2295" t="s">
        <v>27</v>
      </c>
      <c r="Y2295">
        <v>0</v>
      </c>
      <c r="Z2295">
        <v>0</v>
      </c>
      <c r="AA2295" t="s">
        <v>27</v>
      </c>
      <c r="AB2295">
        <v>0</v>
      </c>
      <c r="AC2295" t="s">
        <v>27</v>
      </c>
      <c r="AD2295">
        <v>0</v>
      </c>
      <c r="AE2295" t="s">
        <v>27</v>
      </c>
      <c r="AF2295" t="s">
        <v>27</v>
      </c>
      <c r="AG2295" s="1">
        <v>33782</v>
      </c>
      <c r="AH2295">
        <v>1533</v>
      </c>
      <c r="AI2295">
        <v>38.42</v>
      </c>
      <c r="AJ2295">
        <v>-100.82</v>
      </c>
      <c r="AK2295" t="s">
        <v>27</v>
      </c>
      <c r="AL2295" t="s">
        <v>27</v>
      </c>
    </row>
    <row r="2296" spans="1:38" x14ac:dyDescent="0.25">
      <c r="A2296">
        <v>10034105</v>
      </c>
      <c r="B2296" t="s">
        <v>3348</v>
      </c>
      <c r="C2296" t="s">
        <v>56</v>
      </c>
      <c r="D2296" t="s">
        <v>27</v>
      </c>
      <c r="E2296" s="1">
        <v>33782</v>
      </c>
      <c r="F2296" s="3">
        <v>1992</v>
      </c>
      <c r="G2296">
        <v>1550</v>
      </c>
      <c r="H2296" t="s">
        <v>28</v>
      </c>
      <c r="I2296" t="s">
        <v>1578</v>
      </c>
      <c r="J2296">
        <v>0</v>
      </c>
      <c r="K2296">
        <v>0</v>
      </c>
      <c r="L2296">
        <v>0</v>
      </c>
      <c r="M2296">
        <v>0</v>
      </c>
      <c r="N2296">
        <v>0.1</v>
      </c>
      <c r="O2296">
        <v>10</v>
      </c>
      <c r="P2296">
        <v>0</v>
      </c>
      <c r="Q2296">
        <v>0</v>
      </c>
      <c r="R2296">
        <v>0</v>
      </c>
      <c r="S2296">
        <f>VLOOKUP(F2296,DF!$A$2:$B$75,2)*R2296</f>
        <v>0</v>
      </c>
      <c r="T2296">
        <v>0</v>
      </c>
      <c r="U2296">
        <f>VLOOKUP(F2296,DF!$A$2:$B$75,2)*T2296</f>
        <v>0</v>
      </c>
      <c r="V2296" t="s">
        <v>27</v>
      </c>
      <c r="W2296">
        <v>171</v>
      </c>
      <c r="X2296" t="s">
        <v>27</v>
      </c>
      <c r="Y2296">
        <v>0</v>
      </c>
      <c r="Z2296">
        <v>0</v>
      </c>
      <c r="AA2296" t="s">
        <v>27</v>
      </c>
      <c r="AB2296">
        <v>0</v>
      </c>
      <c r="AC2296" t="s">
        <v>27</v>
      </c>
      <c r="AD2296">
        <v>0</v>
      </c>
      <c r="AE2296" t="s">
        <v>27</v>
      </c>
      <c r="AF2296" t="s">
        <v>27</v>
      </c>
      <c r="AG2296" s="1">
        <v>33782</v>
      </c>
      <c r="AH2296">
        <v>1550</v>
      </c>
      <c r="AI2296">
        <v>38.35</v>
      </c>
      <c r="AJ2296">
        <v>-100.92</v>
      </c>
      <c r="AK2296" t="s">
        <v>27</v>
      </c>
      <c r="AL2296" t="s">
        <v>27</v>
      </c>
    </row>
    <row r="2297" spans="1:38" x14ac:dyDescent="0.25">
      <c r="A2297">
        <v>10034107</v>
      </c>
      <c r="B2297" t="s">
        <v>3377</v>
      </c>
      <c r="C2297" t="s">
        <v>85</v>
      </c>
      <c r="D2297" t="s">
        <v>27</v>
      </c>
      <c r="E2297" s="1">
        <v>33782</v>
      </c>
      <c r="F2297" s="3">
        <v>1992</v>
      </c>
      <c r="G2297">
        <v>1810</v>
      </c>
      <c r="H2297" t="s">
        <v>28</v>
      </c>
      <c r="I2297" t="s">
        <v>1578</v>
      </c>
      <c r="J2297">
        <v>0</v>
      </c>
      <c r="K2297">
        <v>0</v>
      </c>
      <c r="L2297">
        <v>0</v>
      </c>
      <c r="M2297">
        <v>0</v>
      </c>
      <c r="N2297">
        <v>0.1</v>
      </c>
      <c r="O2297">
        <v>10</v>
      </c>
      <c r="P2297">
        <v>0</v>
      </c>
      <c r="Q2297">
        <v>0</v>
      </c>
      <c r="R2297">
        <v>0</v>
      </c>
      <c r="S2297">
        <f>VLOOKUP(F2297,DF!$A$2:$B$75,2)*R2297</f>
        <v>0</v>
      </c>
      <c r="T2297">
        <v>0</v>
      </c>
      <c r="U2297">
        <f>VLOOKUP(F2297,DF!$A$2:$B$75,2)*T2297</f>
        <v>0</v>
      </c>
      <c r="V2297" t="s">
        <v>27</v>
      </c>
      <c r="W2297">
        <v>57</v>
      </c>
      <c r="X2297" t="s">
        <v>27</v>
      </c>
      <c r="Y2297">
        <v>0</v>
      </c>
      <c r="Z2297">
        <v>0</v>
      </c>
      <c r="AA2297" t="s">
        <v>27</v>
      </c>
      <c r="AB2297">
        <v>0</v>
      </c>
      <c r="AC2297" t="s">
        <v>27</v>
      </c>
      <c r="AD2297">
        <v>0</v>
      </c>
      <c r="AE2297" t="s">
        <v>27</v>
      </c>
      <c r="AF2297" t="s">
        <v>27</v>
      </c>
      <c r="AG2297" s="1">
        <v>33782</v>
      </c>
      <c r="AH2297">
        <v>1810</v>
      </c>
      <c r="AI2297">
        <v>37.700000000000003</v>
      </c>
      <c r="AJ2297">
        <v>-100.17</v>
      </c>
      <c r="AK2297" t="s">
        <v>27</v>
      </c>
      <c r="AL2297" t="s">
        <v>27</v>
      </c>
    </row>
    <row r="2298" spans="1:38" x14ac:dyDescent="0.25">
      <c r="A2298">
        <v>10034155</v>
      </c>
      <c r="B2298" t="s">
        <v>3395</v>
      </c>
      <c r="C2298" t="s">
        <v>103</v>
      </c>
      <c r="D2298" t="s">
        <v>27</v>
      </c>
      <c r="E2298" s="1">
        <v>33794</v>
      </c>
      <c r="F2298" s="3">
        <v>1992</v>
      </c>
      <c r="G2298">
        <v>1835</v>
      </c>
      <c r="H2298" t="s">
        <v>28</v>
      </c>
      <c r="I2298" t="s">
        <v>1578</v>
      </c>
      <c r="J2298">
        <v>0</v>
      </c>
      <c r="K2298">
        <v>0</v>
      </c>
      <c r="L2298">
        <v>0</v>
      </c>
      <c r="M2298">
        <v>54250</v>
      </c>
      <c r="N2298">
        <v>0.2</v>
      </c>
      <c r="O2298">
        <v>30</v>
      </c>
      <c r="P2298">
        <v>0</v>
      </c>
      <c r="Q2298">
        <v>0</v>
      </c>
      <c r="R2298">
        <v>25000</v>
      </c>
      <c r="S2298">
        <f>VLOOKUP(F2298,DF!$A$2:$B$75,2)*R2298</f>
        <v>54250</v>
      </c>
      <c r="T2298">
        <v>0</v>
      </c>
      <c r="U2298">
        <f>VLOOKUP(F2298,DF!$A$2:$B$75,2)*T2298</f>
        <v>0</v>
      </c>
      <c r="V2298" t="s">
        <v>27</v>
      </c>
      <c r="W2298">
        <v>127</v>
      </c>
      <c r="X2298" t="s">
        <v>27</v>
      </c>
      <c r="Y2298">
        <v>0</v>
      </c>
      <c r="Z2298">
        <v>0</v>
      </c>
      <c r="AA2298" t="s">
        <v>27</v>
      </c>
      <c r="AB2298">
        <v>0</v>
      </c>
      <c r="AC2298" t="s">
        <v>27</v>
      </c>
      <c r="AD2298">
        <v>0</v>
      </c>
      <c r="AE2298" t="s">
        <v>27</v>
      </c>
      <c r="AF2298" t="s">
        <v>27</v>
      </c>
      <c r="AG2298" s="1">
        <v>33794</v>
      </c>
      <c r="AH2298">
        <v>1835</v>
      </c>
      <c r="AI2298">
        <v>38.82</v>
      </c>
      <c r="AJ2298">
        <v>-96.73</v>
      </c>
      <c r="AK2298" t="s">
        <v>27</v>
      </c>
      <c r="AL2298" t="s">
        <v>27</v>
      </c>
    </row>
    <row r="2299" spans="1:38" x14ac:dyDescent="0.25">
      <c r="A2299">
        <v>10034165</v>
      </c>
      <c r="B2299" t="s">
        <v>3347</v>
      </c>
      <c r="C2299" t="s">
        <v>55</v>
      </c>
      <c r="D2299" t="s">
        <v>27</v>
      </c>
      <c r="E2299" s="1">
        <v>33795</v>
      </c>
      <c r="F2299" s="3">
        <v>1992</v>
      </c>
      <c r="G2299">
        <v>2008</v>
      </c>
      <c r="H2299" t="s">
        <v>28</v>
      </c>
      <c r="I2299" t="s">
        <v>1578</v>
      </c>
      <c r="J2299">
        <v>0</v>
      </c>
      <c r="K2299">
        <v>0</v>
      </c>
      <c r="L2299">
        <v>0</v>
      </c>
      <c r="M2299">
        <v>5425</v>
      </c>
      <c r="N2299">
        <v>0.5</v>
      </c>
      <c r="O2299">
        <v>50</v>
      </c>
      <c r="P2299">
        <v>0</v>
      </c>
      <c r="Q2299">
        <v>0</v>
      </c>
      <c r="R2299">
        <v>2500</v>
      </c>
      <c r="S2299">
        <f>VLOOKUP(F2299,DF!$A$2:$B$75,2)*R2299</f>
        <v>5425</v>
      </c>
      <c r="T2299">
        <v>0</v>
      </c>
      <c r="U2299">
        <f>VLOOKUP(F2299,DF!$A$2:$B$75,2)*T2299</f>
        <v>0</v>
      </c>
      <c r="V2299" t="s">
        <v>27</v>
      </c>
      <c r="W2299">
        <v>41</v>
      </c>
      <c r="X2299" t="s">
        <v>27</v>
      </c>
      <c r="Y2299">
        <v>0</v>
      </c>
      <c r="Z2299">
        <v>0</v>
      </c>
      <c r="AA2299" t="s">
        <v>27</v>
      </c>
      <c r="AB2299">
        <v>0</v>
      </c>
      <c r="AC2299" t="s">
        <v>27</v>
      </c>
      <c r="AD2299">
        <v>0</v>
      </c>
      <c r="AE2299" t="s">
        <v>27</v>
      </c>
      <c r="AF2299" t="s">
        <v>27</v>
      </c>
      <c r="AG2299" s="1">
        <v>33795</v>
      </c>
      <c r="AH2299">
        <v>2008</v>
      </c>
      <c r="AI2299">
        <v>38.799999999999997</v>
      </c>
      <c r="AJ2299">
        <v>-97.22</v>
      </c>
      <c r="AK2299" t="s">
        <v>27</v>
      </c>
      <c r="AL2299" t="s">
        <v>27</v>
      </c>
    </row>
    <row r="2300" spans="1:38" x14ac:dyDescent="0.25">
      <c r="A2300">
        <v>10034166</v>
      </c>
      <c r="B2300" t="s">
        <v>3347</v>
      </c>
      <c r="C2300" t="s">
        <v>55</v>
      </c>
      <c r="D2300" t="s">
        <v>27</v>
      </c>
      <c r="E2300" s="1">
        <v>33795</v>
      </c>
      <c r="F2300" s="3">
        <v>1992</v>
      </c>
      <c r="G2300">
        <v>2017</v>
      </c>
      <c r="H2300" t="s">
        <v>28</v>
      </c>
      <c r="I2300" t="s">
        <v>1578</v>
      </c>
      <c r="J2300">
        <v>0</v>
      </c>
      <c r="K2300">
        <v>0</v>
      </c>
      <c r="L2300">
        <v>0</v>
      </c>
      <c r="M2300">
        <v>5425</v>
      </c>
      <c r="N2300">
        <v>0.5</v>
      </c>
      <c r="O2300">
        <v>50</v>
      </c>
      <c r="P2300">
        <v>0</v>
      </c>
      <c r="Q2300">
        <v>0</v>
      </c>
      <c r="R2300">
        <v>2500</v>
      </c>
      <c r="S2300">
        <f>VLOOKUP(F2300,DF!$A$2:$B$75,2)*R2300</f>
        <v>5425</v>
      </c>
      <c r="T2300">
        <v>0</v>
      </c>
      <c r="U2300">
        <f>VLOOKUP(F2300,DF!$A$2:$B$75,2)*T2300</f>
        <v>0</v>
      </c>
      <c r="V2300" t="s">
        <v>27</v>
      </c>
      <c r="W2300">
        <v>41</v>
      </c>
      <c r="X2300" t="s">
        <v>27</v>
      </c>
      <c r="Y2300">
        <v>0</v>
      </c>
      <c r="Z2300">
        <v>0</v>
      </c>
      <c r="AA2300" t="s">
        <v>27</v>
      </c>
      <c r="AB2300">
        <v>0</v>
      </c>
      <c r="AC2300" t="s">
        <v>27</v>
      </c>
      <c r="AD2300">
        <v>0</v>
      </c>
      <c r="AE2300" t="s">
        <v>27</v>
      </c>
      <c r="AF2300" t="s">
        <v>27</v>
      </c>
      <c r="AG2300" s="1">
        <v>33795</v>
      </c>
      <c r="AH2300">
        <v>2017</v>
      </c>
      <c r="AI2300">
        <v>38.83</v>
      </c>
      <c r="AJ2300">
        <v>-97.22</v>
      </c>
      <c r="AK2300" t="s">
        <v>27</v>
      </c>
      <c r="AL2300" t="s">
        <v>27</v>
      </c>
    </row>
    <row r="2301" spans="1:38" x14ac:dyDescent="0.25">
      <c r="A2301">
        <v>10035018</v>
      </c>
      <c r="B2301" t="s">
        <v>3334</v>
      </c>
      <c r="C2301" t="s">
        <v>41</v>
      </c>
      <c r="D2301" t="s">
        <v>27</v>
      </c>
      <c r="E2301" s="1">
        <v>33797</v>
      </c>
      <c r="F2301" s="3">
        <v>1992</v>
      </c>
      <c r="G2301">
        <v>1730</v>
      </c>
      <c r="H2301" t="s">
        <v>28</v>
      </c>
      <c r="I2301" t="s">
        <v>1578</v>
      </c>
      <c r="J2301">
        <v>0</v>
      </c>
      <c r="K2301">
        <v>0</v>
      </c>
      <c r="L2301">
        <v>0</v>
      </c>
      <c r="M2301">
        <v>5425</v>
      </c>
      <c r="N2301">
        <v>0.5</v>
      </c>
      <c r="O2301">
        <v>23</v>
      </c>
      <c r="P2301">
        <v>0</v>
      </c>
      <c r="Q2301">
        <v>0</v>
      </c>
      <c r="R2301">
        <v>2500</v>
      </c>
      <c r="S2301">
        <f>VLOOKUP(F2301,DF!$A$2:$B$75,2)*R2301</f>
        <v>5425</v>
      </c>
      <c r="T2301">
        <v>0</v>
      </c>
      <c r="U2301">
        <f>VLOOKUP(F2301,DF!$A$2:$B$75,2)*T2301</f>
        <v>0</v>
      </c>
      <c r="V2301" t="s">
        <v>27</v>
      </c>
      <c r="W2301">
        <v>29</v>
      </c>
      <c r="X2301" t="s">
        <v>27</v>
      </c>
      <c r="Y2301">
        <v>0</v>
      </c>
      <c r="Z2301">
        <v>0</v>
      </c>
      <c r="AA2301" t="s">
        <v>27</v>
      </c>
      <c r="AB2301">
        <v>0</v>
      </c>
      <c r="AC2301" t="s">
        <v>27</v>
      </c>
      <c r="AD2301">
        <v>0</v>
      </c>
      <c r="AE2301" t="s">
        <v>27</v>
      </c>
      <c r="AF2301" t="s">
        <v>27</v>
      </c>
      <c r="AG2301" s="1">
        <v>33797</v>
      </c>
      <c r="AH2301">
        <v>1730</v>
      </c>
      <c r="AI2301">
        <v>39.6</v>
      </c>
      <c r="AJ2301">
        <v>-97.5</v>
      </c>
      <c r="AK2301" t="s">
        <v>27</v>
      </c>
      <c r="AL2301" t="s">
        <v>27</v>
      </c>
    </row>
    <row r="2302" spans="1:38" x14ac:dyDescent="0.25">
      <c r="A2302">
        <v>10035259</v>
      </c>
      <c r="B2302" t="s">
        <v>3414</v>
      </c>
      <c r="C2302" t="s">
        <v>123</v>
      </c>
      <c r="D2302" t="s">
        <v>27</v>
      </c>
      <c r="E2302" s="1">
        <v>33800</v>
      </c>
      <c r="F2302" s="3">
        <v>1992</v>
      </c>
      <c r="G2302">
        <v>2105</v>
      </c>
      <c r="H2302" t="s">
        <v>28</v>
      </c>
      <c r="I2302" t="s">
        <v>1578</v>
      </c>
      <c r="J2302">
        <v>0</v>
      </c>
      <c r="K2302">
        <v>0</v>
      </c>
      <c r="L2302">
        <v>0</v>
      </c>
      <c r="M2302">
        <v>0</v>
      </c>
      <c r="N2302">
        <v>0.1</v>
      </c>
      <c r="O2302">
        <v>10</v>
      </c>
      <c r="P2302">
        <v>0</v>
      </c>
      <c r="Q2302">
        <v>0</v>
      </c>
      <c r="R2302">
        <v>0</v>
      </c>
      <c r="S2302">
        <f>VLOOKUP(F2302,DF!$A$2:$B$75,2)*R2302</f>
        <v>0</v>
      </c>
      <c r="T2302">
        <v>0</v>
      </c>
      <c r="U2302">
        <f>VLOOKUP(F2302,DF!$A$2:$B$75,2)*T2302</f>
        <v>0</v>
      </c>
      <c r="V2302" t="s">
        <v>27</v>
      </c>
      <c r="W2302">
        <v>199</v>
      </c>
      <c r="X2302" t="s">
        <v>27</v>
      </c>
      <c r="Y2302">
        <v>0</v>
      </c>
      <c r="Z2302">
        <v>0</v>
      </c>
      <c r="AA2302" t="s">
        <v>27</v>
      </c>
      <c r="AB2302">
        <v>0</v>
      </c>
      <c r="AC2302" t="s">
        <v>27</v>
      </c>
      <c r="AD2302">
        <v>0</v>
      </c>
      <c r="AE2302" t="s">
        <v>27</v>
      </c>
      <c r="AF2302" t="s">
        <v>27</v>
      </c>
      <c r="AG2302" s="1">
        <v>33800</v>
      </c>
      <c r="AH2302">
        <v>2105</v>
      </c>
      <c r="AI2302">
        <v>38.92</v>
      </c>
      <c r="AJ2302">
        <v>-101.73</v>
      </c>
      <c r="AK2302" t="s">
        <v>27</v>
      </c>
      <c r="AL2302" t="s">
        <v>27</v>
      </c>
    </row>
    <row r="2303" spans="1:38" x14ac:dyDescent="0.25">
      <c r="A2303">
        <v>10035260</v>
      </c>
      <c r="B2303" t="s">
        <v>3414</v>
      </c>
      <c r="C2303" t="s">
        <v>123</v>
      </c>
      <c r="D2303" t="s">
        <v>27</v>
      </c>
      <c r="E2303" s="1">
        <v>33800</v>
      </c>
      <c r="F2303" s="3">
        <v>1992</v>
      </c>
      <c r="G2303">
        <v>2112</v>
      </c>
      <c r="H2303" t="s">
        <v>28</v>
      </c>
      <c r="I2303" t="s">
        <v>1578</v>
      </c>
      <c r="J2303">
        <v>0</v>
      </c>
      <c r="K2303">
        <v>0</v>
      </c>
      <c r="L2303">
        <v>0</v>
      </c>
      <c r="M2303">
        <v>0</v>
      </c>
      <c r="N2303">
        <v>0.1</v>
      </c>
      <c r="O2303">
        <v>10</v>
      </c>
      <c r="P2303">
        <v>0</v>
      </c>
      <c r="Q2303">
        <v>0</v>
      </c>
      <c r="R2303">
        <v>0</v>
      </c>
      <c r="S2303">
        <f>VLOOKUP(F2303,DF!$A$2:$B$75,2)*R2303</f>
        <v>0</v>
      </c>
      <c r="T2303">
        <v>0</v>
      </c>
      <c r="U2303">
        <f>VLOOKUP(F2303,DF!$A$2:$B$75,2)*T2303</f>
        <v>0</v>
      </c>
      <c r="V2303" t="s">
        <v>27</v>
      </c>
      <c r="W2303">
        <v>199</v>
      </c>
      <c r="X2303" t="s">
        <v>27</v>
      </c>
      <c r="Y2303">
        <v>0</v>
      </c>
      <c r="Z2303">
        <v>0</v>
      </c>
      <c r="AA2303" t="s">
        <v>27</v>
      </c>
      <c r="AB2303">
        <v>0</v>
      </c>
      <c r="AC2303" t="s">
        <v>27</v>
      </c>
      <c r="AD2303">
        <v>0</v>
      </c>
      <c r="AE2303" t="s">
        <v>27</v>
      </c>
      <c r="AF2303" t="s">
        <v>27</v>
      </c>
      <c r="AG2303" s="1">
        <v>33800</v>
      </c>
      <c r="AH2303">
        <v>2112</v>
      </c>
      <c r="AI2303">
        <v>38.93</v>
      </c>
      <c r="AJ2303">
        <v>-101.67</v>
      </c>
      <c r="AK2303" t="s">
        <v>27</v>
      </c>
      <c r="AL2303" t="s">
        <v>27</v>
      </c>
    </row>
    <row r="2304" spans="1:38" x14ac:dyDescent="0.25">
      <c r="A2304">
        <v>10035265</v>
      </c>
      <c r="B2304" t="s">
        <v>3416</v>
      </c>
      <c r="C2304" t="s">
        <v>125</v>
      </c>
      <c r="D2304" t="s">
        <v>27</v>
      </c>
      <c r="E2304" s="1">
        <v>33803</v>
      </c>
      <c r="F2304" s="3">
        <v>1992</v>
      </c>
      <c r="G2304">
        <v>2030</v>
      </c>
      <c r="H2304" t="s">
        <v>28</v>
      </c>
      <c r="I2304" t="s">
        <v>1578</v>
      </c>
      <c r="J2304">
        <v>0</v>
      </c>
      <c r="K2304">
        <v>0</v>
      </c>
      <c r="L2304">
        <v>0</v>
      </c>
      <c r="M2304">
        <v>5425</v>
      </c>
      <c r="N2304">
        <v>0.5</v>
      </c>
      <c r="O2304">
        <v>23</v>
      </c>
      <c r="P2304">
        <v>0</v>
      </c>
      <c r="Q2304">
        <v>0</v>
      </c>
      <c r="R2304">
        <v>2500</v>
      </c>
      <c r="S2304">
        <f>VLOOKUP(F2304,DF!$A$2:$B$75,2)*R2304</f>
        <v>5425</v>
      </c>
      <c r="T2304">
        <v>0</v>
      </c>
      <c r="U2304">
        <f>VLOOKUP(F2304,DF!$A$2:$B$75,2)*T2304</f>
        <v>0</v>
      </c>
      <c r="V2304" t="s">
        <v>27</v>
      </c>
      <c r="W2304">
        <v>183</v>
      </c>
      <c r="X2304" t="s">
        <v>27</v>
      </c>
      <c r="Y2304">
        <v>0</v>
      </c>
      <c r="Z2304">
        <v>0</v>
      </c>
      <c r="AA2304" t="s">
        <v>27</v>
      </c>
      <c r="AB2304">
        <v>0</v>
      </c>
      <c r="AC2304" t="s">
        <v>27</v>
      </c>
      <c r="AD2304">
        <v>0</v>
      </c>
      <c r="AE2304" t="s">
        <v>27</v>
      </c>
      <c r="AF2304" t="s">
        <v>27</v>
      </c>
      <c r="AG2304" s="1">
        <v>33803</v>
      </c>
      <c r="AH2304">
        <v>2030</v>
      </c>
      <c r="AI2304">
        <v>39.68</v>
      </c>
      <c r="AJ2304">
        <v>-98.78</v>
      </c>
      <c r="AK2304" t="s">
        <v>27</v>
      </c>
      <c r="AL2304" t="s">
        <v>27</v>
      </c>
    </row>
    <row r="2305" spans="1:40" x14ac:dyDescent="0.25">
      <c r="A2305">
        <v>10035878</v>
      </c>
      <c r="B2305" t="s">
        <v>3414</v>
      </c>
      <c r="C2305" t="s">
        <v>123</v>
      </c>
      <c r="D2305" t="s">
        <v>27</v>
      </c>
      <c r="E2305" s="1">
        <v>33826</v>
      </c>
      <c r="F2305" s="3">
        <v>1992</v>
      </c>
      <c r="G2305">
        <v>1457</v>
      </c>
      <c r="H2305" t="s">
        <v>28</v>
      </c>
      <c r="I2305" t="s">
        <v>1578</v>
      </c>
      <c r="J2305">
        <v>0</v>
      </c>
      <c r="K2305">
        <v>0</v>
      </c>
      <c r="L2305">
        <v>0</v>
      </c>
      <c r="M2305">
        <v>54250</v>
      </c>
      <c r="N2305">
        <v>3.1</v>
      </c>
      <c r="O2305">
        <v>23</v>
      </c>
      <c r="P2305">
        <v>0</v>
      </c>
      <c r="Q2305">
        <v>0</v>
      </c>
      <c r="R2305">
        <v>25000</v>
      </c>
      <c r="S2305">
        <f>VLOOKUP(F2305,DF!$A$2:$B$75,2)*R2305</f>
        <v>54250</v>
      </c>
      <c r="T2305">
        <v>0</v>
      </c>
      <c r="U2305">
        <f>VLOOKUP(F2305,DF!$A$2:$B$75,2)*T2305</f>
        <v>0</v>
      </c>
      <c r="V2305" t="s">
        <v>27</v>
      </c>
      <c r="W2305">
        <v>199</v>
      </c>
      <c r="X2305" t="s">
        <v>27</v>
      </c>
      <c r="Y2305">
        <v>0</v>
      </c>
      <c r="Z2305">
        <v>0</v>
      </c>
      <c r="AA2305" t="s">
        <v>27</v>
      </c>
      <c r="AB2305">
        <v>0</v>
      </c>
      <c r="AC2305" t="s">
        <v>27</v>
      </c>
      <c r="AD2305">
        <v>0</v>
      </c>
      <c r="AE2305" t="s">
        <v>27</v>
      </c>
      <c r="AF2305" t="s">
        <v>27</v>
      </c>
      <c r="AG2305" s="1">
        <v>33826</v>
      </c>
      <c r="AH2305">
        <v>1457</v>
      </c>
      <c r="AI2305">
        <v>38.9</v>
      </c>
      <c r="AJ2305">
        <v>-102.02</v>
      </c>
      <c r="AK2305">
        <v>38.869999999999997</v>
      </c>
      <c r="AL2305">
        <v>-101.98</v>
      </c>
    </row>
    <row r="2306" spans="1:40" x14ac:dyDescent="0.25">
      <c r="A2306">
        <v>10035883</v>
      </c>
      <c r="B2306" t="s">
        <v>3351</v>
      </c>
      <c r="C2306" t="s">
        <v>59</v>
      </c>
      <c r="D2306" t="s">
        <v>27</v>
      </c>
      <c r="E2306" s="1">
        <v>33829</v>
      </c>
      <c r="F2306" s="3">
        <v>1992</v>
      </c>
      <c r="G2306">
        <v>2005</v>
      </c>
      <c r="H2306" t="s">
        <v>28</v>
      </c>
      <c r="I2306" t="s">
        <v>1578</v>
      </c>
      <c r="J2306">
        <v>0</v>
      </c>
      <c r="K2306">
        <v>0</v>
      </c>
      <c r="L2306">
        <v>0</v>
      </c>
      <c r="M2306">
        <v>0</v>
      </c>
      <c r="N2306">
        <v>0.1</v>
      </c>
      <c r="O2306">
        <v>10</v>
      </c>
      <c r="P2306">
        <v>0</v>
      </c>
      <c r="Q2306">
        <v>0</v>
      </c>
      <c r="R2306">
        <v>0</v>
      </c>
      <c r="S2306">
        <f>VLOOKUP(F2306,DF!$A$2:$B$75,2)*R2306</f>
        <v>0</v>
      </c>
      <c r="T2306">
        <v>0</v>
      </c>
      <c r="U2306">
        <f>VLOOKUP(F2306,DF!$A$2:$B$75,2)*T2306</f>
        <v>0</v>
      </c>
      <c r="V2306" t="s">
        <v>27</v>
      </c>
      <c r="W2306">
        <v>153</v>
      </c>
      <c r="X2306" t="s">
        <v>27</v>
      </c>
      <c r="Y2306">
        <v>0</v>
      </c>
      <c r="Z2306">
        <v>0</v>
      </c>
      <c r="AA2306" t="s">
        <v>27</v>
      </c>
      <c r="AB2306">
        <v>0</v>
      </c>
      <c r="AC2306" t="s">
        <v>27</v>
      </c>
      <c r="AD2306">
        <v>0</v>
      </c>
      <c r="AE2306" t="s">
        <v>27</v>
      </c>
      <c r="AF2306" t="s">
        <v>27</v>
      </c>
      <c r="AG2306" s="1">
        <v>33829</v>
      </c>
      <c r="AH2306">
        <v>2005</v>
      </c>
      <c r="AI2306">
        <v>39.979999999999997</v>
      </c>
      <c r="AJ2306">
        <v>-101.3</v>
      </c>
      <c r="AK2306" t="s">
        <v>27</v>
      </c>
      <c r="AL2306" t="s">
        <v>27</v>
      </c>
    </row>
    <row r="2307" spans="1:40" x14ac:dyDescent="0.25">
      <c r="A2307">
        <v>10035884</v>
      </c>
      <c r="B2307" t="s">
        <v>3351</v>
      </c>
      <c r="C2307" t="s">
        <v>59</v>
      </c>
      <c r="D2307" t="s">
        <v>27</v>
      </c>
      <c r="E2307" s="1">
        <v>33829</v>
      </c>
      <c r="F2307" s="3">
        <v>1992</v>
      </c>
      <c r="G2307">
        <v>2012</v>
      </c>
      <c r="H2307" t="s">
        <v>28</v>
      </c>
      <c r="I2307" t="s">
        <v>1578</v>
      </c>
      <c r="J2307">
        <v>0</v>
      </c>
      <c r="K2307">
        <v>0</v>
      </c>
      <c r="L2307">
        <v>0</v>
      </c>
      <c r="M2307">
        <v>0</v>
      </c>
      <c r="N2307">
        <v>0.1</v>
      </c>
      <c r="O2307">
        <v>10</v>
      </c>
      <c r="P2307">
        <v>0</v>
      </c>
      <c r="Q2307">
        <v>0</v>
      </c>
      <c r="R2307">
        <v>0</v>
      </c>
      <c r="S2307">
        <f>VLOOKUP(F2307,DF!$A$2:$B$75,2)*R2307</f>
        <v>0</v>
      </c>
      <c r="T2307">
        <v>0</v>
      </c>
      <c r="U2307">
        <f>VLOOKUP(F2307,DF!$A$2:$B$75,2)*T2307</f>
        <v>0</v>
      </c>
      <c r="V2307" t="s">
        <v>27</v>
      </c>
      <c r="W2307">
        <v>153</v>
      </c>
      <c r="X2307" t="s">
        <v>27</v>
      </c>
      <c r="Y2307">
        <v>0</v>
      </c>
      <c r="Z2307">
        <v>0</v>
      </c>
      <c r="AA2307" t="s">
        <v>27</v>
      </c>
      <c r="AB2307">
        <v>0</v>
      </c>
      <c r="AC2307" t="s">
        <v>27</v>
      </c>
      <c r="AD2307">
        <v>0</v>
      </c>
      <c r="AE2307" t="s">
        <v>27</v>
      </c>
      <c r="AF2307" t="s">
        <v>27</v>
      </c>
      <c r="AG2307" s="1">
        <v>33829</v>
      </c>
      <c r="AH2307">
        <v>2012</v>
      </c>
      <c r="AI2307">
        <v>39.979999999999997</v>
      </c>
      <c r="AJ2307">
        <v>-101.3</v>
      </c>
      <c r="AK2307" t="s">
        <v>27</v>
      </c>
      <c r="AL2307" t="s">
        <v>27</v>
      </c>
    </row>
    <row r="2308" spans="1:40" x14ac:dyDescent="0.25">
      <c r="A2308">
        <v>10035886</v>
      </c>
      <c r="B2308" t="s">
        <v>3329</v>
      </c>
      <c r="C2308" t="s">
        <v>34</v>
      </c>
      <c r="D2308" t="s">
        <v>27</v>
      </c>
      <c r="E2308" s="1">
        <v>33852</v>
      </c>
      <c r="F2308" s="3">
        <v>1992</v>
      </c>
      <c r="G2308">
        <v>1825</v>
      </c>
      <c r="H2308" t="s">
        <v>28</v>
      </c>
      <c r="I2308" t="s">
        <v>1578</v>
      </c>
      <c r="J2308">
        <v>0</v>
      </c>
      <c r="K2308">
        <v>0</v>
      </c>
      <c r="L2308">
        <v>0</v>
      </c>
      <c r="M2308">
        <v>5425</v>
      </c>
      <c r="N2308">
        <v>3</v>
      </c>
      <c r="O2308">
        <v>13</v>
      </c>
      <c r="P2308">
        <v>0</v>
      </c>
      <c r="Q2308">
        <v>0</v>
      </c>
      <c r="R2308">
        <v>2500</v>
      </c>
      <c r="S2308">
        <f>VLOOKUP(F2308,DF!$A$2:$B$75,2)*R2308</f>
        <v>5425</v>
      </c>
      <c r="T2308">
        <v>0</v>
      </c>
      <c r="U2308">
        <f>VLOOKUP(F2308,DF!$A$2:$B$75,2)*T2308</f>
        <v>0</v>
      </c>
      <c r="V2308" t="s">
        <v>27</v>
      </c>
      <c r="W2308">
        <v>85</v>
      </c>
      <c r="X2308" t="s">
        <v>27</v>
      </c>
      <c r="Y2308">
        <v>0</v>
      </c>
      <c r="Z2308">
        <v>0</v>
      </c>
      <c r="AA2308" t="s">
        <v>27</v>
      </c>
      <c r="AB2308">
        <v>0</v>
      </c>
      <c r="AC2308" t="s">
        <v>27</v>
      </c>
      <c r="AD2308">
        <v>0</v>
      </c>
      <c r="AE2308" t="s">
        <v>27</v>
      </c>
      <c r="AF2308" t="s">
        <v>27</v>
      </c>
      <c r="AG2308" s="1">
        <v>33852</v>
      </c>
      <c r="AH2308">
        <v>1825</v>
      </c>
      <c r="AI2308">
        <v>39.520000000000003</v>
      </c>
      <c r="AJ2308">
        <v>-95.7</v>
      </c>
      <c r="AK2308">
        <v>39.57</v>
      </c>
      <c r="AL2308">
        <v>-95.65</v>
      </c>
    </row>
    <row r="2309" spans="1:40" x14ac:dyDescent="0.25">
      <c r="A2309">
        <v>10035892</v>
      </c>
      <c r="B2309" t="s">
        <v>3353</v>
      </c>
      <c r="C2309" t="s">
        <v>61</v>
      </c>
      <c r="D2309" t="s">
        <v>27</v>
      </c>
      <c r="E2309" s="1">
        <v>33853</v>
      </c>
      <c r="F2309" s="3">
        <v>1992</v>
      </c>
      <c r="G2309">
        <v>1905</v>
      </c>
      <c r="H2309" t="s">
        <v>28</v>
      </c>
      <c r="I2309" t="s">
        <v>1578</v>
      </c>
      <c r="J2309">
        <v>0</v>
      </c>
      <c r="K2309">
        <v>0</v>
      </c>
      <c r="L2309">
        <v>0</v>
      </c>
      <c r="M2309">
        <v>0</v>
      </c>
      <c r="N2309">
        <v>0.1</v>
      </c>
      <c r="O2309">
        <v>10</v>
      </c>
      <c r="P2309">
        <v>0</v>
      </c>
      <c r="Q2309">
        <v>0</v>
      </c>
      <c r="R2309">
        <v>0</v>
      </c>
      <c r="S2309">
        <f>VLOOKUP(F2309,DF!$A$2:$B$75,2)*R2309</f>
        <v>0</v>
      </c>
      <c r="T2309">
        <v>0</v>
      </c>
      <c r="U2309">
        <f>VLOOKUP(F2309,DF!$A$2:$B$75,2)*T2309</f>
        <v>0</v>
      </c>
      <c r="V2309" t="s">
        <v>27</v>
      </c>
      <c r="W2309">
        <v>63</v>
      </c>
      <c r="X2309" t="s">
        <v>27</v>
      </c>
      <c r="Y2309">
        <v>0</v>
      </c>
      <c r="Z2309">
        <v>0</v>
      </c>
      <c r="AA2309" t="s">
        <v>27</v>
      </c>
      <c r="AB2309">
        <v>0</v>
      </c>
      <c r="AC2309" t="s">
        <v>27</v>
      </c>
      <c r="AD2309">
        <v>0</v>
      </c>
      <c r="AE2309" t="s">
        <v>27</v>
      </c>
      <c r="AF2309" t="s">
        <v>27</v>
      </c>
      <c r="AG2309" s="1">
        <v>33853</v>
      </c>
      <c r="AH2309">
        <v>1905</v>
      </c>
      <c r="AI2309">
        <v>38.770000000000003</v>
      </c>
      <c r="AJ2309">
        <v>-100.38</v>
      </c>
      <c r="AK2309" t="s">
        <v>27</v>
      </c>
      <c r="AL2309" t="s">
        <v>27</v>
      </c>
    </row>
    <row r="2310" spans="1:40" x14ac:dyDescent="0.25">
      <c r="A2310">
        <v>10035893</v>
      </c>
      <c r="B2310" t="s">
        <v>3353</v>
      </c>
      <c r="C2310" t="s">
        <v>61</v>
      </c>
      <c r="D2310" t="s">
        <v>27</v>
      </c>
      <c r="E2310" s="1">
        <v>33853</v>
      </c>
      <c r="F2310" s="3">
        <v>1992</v>
      </c>
      <c r="G2310">
        <v>1910</v>
      </c>
      <c r="H2310" t="s">
        <v>28</v>
      </c>
      <c r="I2310" t="s">
        <v>1578</v>
      </c>
      <c r="J2310">
        <v>0</v>
      </c>
      <c r="K2310">
        <v>0</v>
      </c>
      <c r="L2310">
        <v>0</v>
      </c>
      <c r="M2310">
        <v>0</v>
      </c>
      <c r="N2310">
        <v>0.1</v>
      </c>
      <c r="O2310">
        <v>10</v>
      </c>
      <c r="P2310">
        <v>0</v>
      </c>
      <c r="Q2310">
        <v>0</v>
      </c>
      <c r="R2310">
        <v>0</v>
      </c>
      <c r="S2310">
        <f>VLOOKUP(F2310,DF!$A$2:$B$75,2)*R2310</f>
        <v>0</v>
      </c>
      <c r="T2310">
        <v>0</v>
      </c>
      <c r="U2310">
        <f>VLOOKUP(F2310,DF!$A$2:$B$75,2)*T2310</f>
        <v>0</v>
      </c>
      <c r="V2310" t="s">
        <v>27</v>
      </c>
      <c r="W2310">
        <v>63</v>
      </c>
      <c r="X2310" t="s">
        <v>27</v>
      </c>
      <c r="Y2310">
        <v>0</v>
      </c>
      <c r="Z2310">
        <v>0</v>
      </c>
      <c r="AA2310" t="s">
        <v>27</v>
      </c>
      <c r="AB2310">
        <v>0</v>
      </c>
      <c r="AC2310" t="s">
        <v>27</v>
      </c>
      <c r="AD2310">
        <v>0</v>
      </c>
      <c r="AE2310" t="s">
        <v>27</v>
      </c>
      <c r="AF2310" t="s">
        <v>27</v>
      </c>
      <c r="AG2310" s="1">
        <v>33853</v>
      </c>
      <c r="AH2310">
        <v>1910</v>
      </c>
      <c r="AI2310">
        <v>38.78</v>
      </c>
      <c r="AJ2310">
        <v>-100.4</v>
      </c>
      <c r="AK2310" t="s">
        <v>27</v>
      </c>
      <c r="AL2310" t="s">
        <v>27</v>
      </c>
    </row>
    <row r="2311" spans="1:40" x14ac:dyDescent="0.25">
      <c r="A2311">
        <v>10035894</v>
      </c>
      <c r="B2311" t="s">
        <v>3388</v>
      </c>
      <c r="C2311" t="s">
        <v>96</v>
      </c>
      <c r="D2311" t="s">
        <v>27</v>
      </c>
      <c r="E2311" s="1">
        <v>33853</v>
      </c>
      <c r="F2311" s="3">
        <v>1992</v>
      </c>
      <c r="G2311">
        <v>1952</v>
      </c>
      <c r="H2311" t="s">
        <v>28</v>
      </c>
      <c r="I2311" t="s">
        <v>1578</v>
      </c>
      <c r="J2311">
        <v>0</v>
      </c>
      <c r="K2311">
        <v>0</v>
      </c>
      <c r="L2311">
        <v>0</v>
      </c>
      <c r="M2311">
        <v>0</v>
      </c>
      <c r="N2311">
        <v>0.1</v>
      </c>
      <c r="O2311">
        <v>10</v>
      </c>
      <c r="P2311">
        <v>0</v>
      </c>
      <c r="Q2311">
        <v>0</v>
      </c>
      <c r="R2311">
        <v>0</v>
      </c>
      <c r="S2311">
        <f>VLOOKUP(F2311,DF!$A$2:$B$75,2)*R2311</f>
        <v>0</v>
      </c>
      <c r="T2311">
        <v>0</v>
      </c>
      <c r="U2311">
        <f>VLOOKUP(F2311,DF!$A$2:$B$75,2)*T2311</f>
        <v>0</v>
      </c>
      <c r="V2311" t="s">
        <v>27</v>
      </c>
      <c r="W2311">
        <v>39</v>
      </c>
      <c r="X2311" t="s">
        <v>27</v>
      </c>
      <c r="Y2311">
        <v>0</v>
      </c>
      <c r="Z2311">
        <v>0</v>
      </c>
      <c r="AA2311" t="s">
        <v>27</v>
      </c>
      <c r="AB2311">
        <v>0</v>
      </c>
      <c r="AC2311" t="s">
        <v>27</v>
      </c>
      <c r="AD2311">
        <v>0</v>
      </c>
      <c r="AE2311" t="s">
        <v>27</v>
      </c>
      <c r="AF2311" t="s">
        <v>27</v>
      </c>
      <c r="AG2311" s="1">
        <v>33853</v>
      </c>
      <c r="AH2311">
        <v>1952</v>
      </c>
      <c r="AI2311">
        <v>39.82</v>
      </c>
      <c r="AJ2311">
        <v>-100.73</v>
      </c>
      <c r="AK2311" t="s">
        <v>27</v>
      </c>
      <c r="AL2311" t="s">
        <v>27</v>
      </c>
    </row>
    <row r="2312" spans="1:40" x14ac:dyDescent="0.25">
      <c r="A2312">
        <v>10035895</v>
      </c>
      <c r="B2312" t="s">
        <v>3353</v>
      </c>
      <c r="C2312" t="s">
        <v>61</v>
      </c>
      <c r="D2312" t="s">
        <v>27</v>
      </c>
      <c r="E2312" s="1">
        <v>33853</v>
      </c>
      <c r="F2312" s="3">
        <v>1992</v>
      </c>
      <c r="G2312">
        <v>2010</v>
      </c>
      <c r="H2312" t="s">
        <v>28</v>
      </c>
      <c r="I2312" t="s">
        <v>1578</v>
      </c>
      <c r="J2312">
        <v>0</v>
      </c>
      <c r="K2312">
        <v>0</v>
      </c>
      <c r="L2312">
        <v>0</v>
      </c>
      <c r="M2312">
        <v>0</v>
      </c>
      <c r="N2312">
        <v>0.1</v>
      </c>
      <c r="O2312">
        <v>10</v>
      </c>
      <c r="P2312">
        <v>0</v>
      </c>
      <c r="Q2312">
        <v>0</v>
      </c>
      <c r="R2312">
        <v>0</v>
      </c>
      <c r="S2312">
        <f>VLOOKUP(F2312,DF!$A$2:$B$75,2)*R2312</f>
        <v>0</v>
      </c>
      <c r="T2312">
        <v>0</v>
      </c>
      <c r="U2312">
        <f>VLOOKUP(F2312,DF!$A$2:$B$75,2)*T2312</f>
        <v>0</v>
      </c>
      <c r="V2312" t="s">
        <v>27</v>
      </c>
      <c r="W2312">
        <v>63</v>
      </c>
      <c r="X2312" t="s">
        <v>27</v>
      </c>
      <c r="Y2312">
        <v>0</v>
      </c>
      <c r="Z2312">
        <v>0</v>
      </c>
      <c r="AA2312" t="s">
        <v>27</v>
      </c>
      <c r="AB2312">
        <v>0</v>
      </c>
      <c r="AC2312" t="s">
        <v>27</v>
      </c>
      <c r="AD2312">
        <v>0</v>
      </c>
      <c r="AE2312" t="s">
        <v>27</v>
      </c>
      <c r="AF2312" t="s">
        <v>27</v>
      </c>
      <c r="AG2312" s="1">
        <v>33853</v>
      </c>
      <c r="AH2312">
        <v>2010</v>
      </c>
      <c r="AI2312">
        <v>38.82</v>
      </c>
      <c r="AJ2312">
        <v>-100.3</v>
      </c>
      <c r="AK2312" t="s">
        <v>27</v>
      </c>
      <c r="AL2312" t="s">
        <v>27</v>
      </c>
    </row>
    <row r="2313" spans="1:40" x14ac:dyDescent="0.25">
      <c r="A2313">
        <v>10035896</v>
      </c>
      <c r="B2313" t="s">
        <v>3388</v>
      </c>
      <c r="C2313" t="s">
        <v>96</v>
      </c>
      <c r="D2313" t="s">
        <v>27</v>
      </c>
      <c r="E2313" s="1">
        <v>33853</v>
      </c>
      <c r="F2313" s="3">
        <v>1992</v>
      </c>
      <c r="G2313">
        <v>2130</v>
      </c>
      <c r="H2313" t="s">
        <v>28</v>
      </c>
      <c r="I2313" t="s">
        <v>1578</v>
      </c>
      <c r="J2313">
        <v>0</v>
      </c>
      <c r="K2313">
        <v>0</v>
      </c>
      <c r="L2313">
        <v>0</v>
      </c>
      <c r="M2313">
        <v>0</v>
      </c>
      <c r="N2313">
        <v>0.1</v>
      </c>
      <c r="O2313">
        <v>10</v>
      </c>
      <c r="P2313">
        <v>0</v>
      </c>
      <c r="Q2313">
        <v>0</v>
      </c>
      <c r="R2313">
        <v>0</v>
      </c>
      <c r="S2313">
        <f>VLOOKUP(F2313,DF!$A$2:$B$75,2)*R2313</f>
        <v>0</v>
      </c>
      <c r="T2313">
        <v>0</v>
      </c>
      <c r="U2313">
        <f>VLOOKUP(F2313,DF!$A$2:$B$75,2)*T2313</f>
        <v>0</v>
      </c>
      <c r="V2313" t="s">
        <v>27</v>
      </c>
      <c r="W2313">
        <v>39</v>
      </c>
      <c r="X2313" t="s">
        <v>27</v>
      </c>
      <c r="Y2313">
        <v>0</v>
      </c>
      <c r="Z2313">
        <v>0</v>
      </c>
      <c r="AA2313" t="s">
        <v>27</v>
      </c>
      <c r="AB2313">
        <v>0</v>
      </c>
      <c r="AC2313" t="s">
        <v>27</v>
      </c>
      <c r="AD2313">
        <v>0</v>
      </c>
      <c r="AE2313" t="s">
        <v>27</v>
      </c>
      <c r="AF2313" t="s">
        <v>27</v>
      </c>
      <c r="AG2313" s="1">
        <v>33853</v>
      </c>
      <c r="AH2313">
        <v>2130</v>
      </c>
      <c r="AI2313">
        <v>39.58</v>
      </c>
      <c r="AJ2313">
        <v>-100.52</v>
      </c>
      <c r="AK2313" t="s">
        <v>27</v>
      </c>
      <c r="AL2313" t="s">
        <v>27</v>
      </c>
    </row>
    <row r="2314" spans="1:40" x14ac:dyDescent="0.25">
      <c r="A2314">
        <v>10035897</v>
      </c>
      <c r="B2314" t="s">
        <v>3388</v>
      </c>
      <c r="C2314" t="s">
        <v>96</v>
      </c>
      <c r="D2314" t="s">
        <v>27</v>
      </c>
      <c r="E2314" s="1">
        <v>33853</v>
      </c>
      <c r="F2314" s="3">
        <v>1992</v>
      </c>
      <c r="G2314">
        <v>2135</v>
      </c>
      <c r="H2314" t="s">
        <v>28</v>
      </c>
      <c r="I2314" t="s">
        <v>1578</v>
      </c>
      <c r="J2314">
        <v>0</v>
      </c>
      <c r="K2314">
        <v>0</v>
      </c>
      <c r="L2314">
        <v>0</v>
      </c>
      <c r="M2314">
        <v>0</v>
      </c>
      <c r="N2314">
        <v>0.1</v>
      </c>
      <c r="O2314">
        <v>10</v>
      </c>
      <c r="P2314">
        <v>0</v>
      </c>
      <c r="Q2314">
        <v>0</v>
      </c>
      <c r="R2314">
        <v>0</v>
      </c>
      <c r="S2314">
        <f>VLOOKUP(F2314,DF!$A$2:$B$75,2)*R2314</f>
        <v>0</v>
      </c>
      <c r="T2314">
        <v>0</v>
      </c>
      <c r="U2314">
        <f>VLOOKUP(F2314,DF!$A$2:$B$75,2)*T2314</f>
        <v>0</v>
      </c>
      <c r="V2314" t="s">
        <v>27</v>
      </c>
      <c r="W2314">
        <v>39</v>
      </c>
      <c r="X2314" t="s">
        <v>27</v>
      </c>
      <c r="Y2314">
        <v>0</v>
      </c>
      <c r="Z2314">
        <v>0</v>
      </c>
      <c r="AA2314" t="s">
        <v>27</v>
      </c>
      <c r="AB2314">
        <v>0</v>
      </c>
      <c r="AC2314" t="s">
        <v>27</v>
      </c>
      <c r="AD2314">
        <v>0</v>
      </c>
      <c r="AE2314" t="s">
        <v>27</v>
      </c>
      <c r="AF2314" t="s">
        <v>27</v>
      </c>
      <c r="AG2314" s="1">
        <v>33853</v>
      </c>
      <c r="AH2314">
        <v>2135</v>
      </c>
      <c r="AI2314">
        <v>39.58</v>
      </c>
      <c r="AJ2314">
        <v>-100.42</v>
      </c>
      <c r="AK2314" t="s">
        <v>27</v>
      </c>
      <c r="AL2314" t="s">
        <v>27</v>
      </c>
    </row>
    <row r="2315" spans="1:40" x14ac:dyDescent="0.25">
      <c r="A2315">
        <v>10035898</v>
      </c>
      <c r="B2315" t="s">
        <v>3362</v>
      </c>
      <c r="C2315" t="s">
        <v>70</v>
      </c>
      <c r="D2315" t="s">
        <v>27</v>
      </c>
      <c r="E2315" s="1">
        <v>33854</v>
      </c>
      <c r="F2315" s="3">
        <v>1992</v>
      </c>
      <c r="G2315">
        <v>1340</v>
      </c>
      <c r="H2315" t="s">
        <v>28</v>
      </c>
      <c r="I2315" t="s">
        <v>1578</v>
      </c>
      <c r="J2315">
        <v>0</v>
      </c>
      <c r="K2315">
        <v>0</v>
      </c>
      <c r="L2315">
        <v>0</v>
      </c>
      <c r="M2315">
        <v>0</v>
      </c>
      <c r="N2315">
        <v>0.1</v>
      </c>
      <c r="O2315">
        <v>13</v>
      </c>
      <c r="P2315">
        <v>0</v>
      </c>
      <c r="Q2315">
        <v>0</v>
      </c>
      <c r="R2315">
        <v>0</v>
      </c>
      <c r="S2315">
        <f>VLOOKUP(F2315,DF!$A$2:$B$75,2)*R2315</f>
        <v>0</v>
      </c>
      <c r="T2315">
        <v>0</v>
      </c>
      <c r="U2315">
        <f>VLOOKUP(F2315,DF!$A$2:$B$75,2)*T2315</f>
        <v>0</v>
      </c>
      <c r="V2315" t="s">
        <v>27</v>
      </c>
      <c r="W2315">
        <v>87</v>
      </c>
      <c r="X2315" t="s">
        <v>27</v>
      </c>
      <c r="Y2315">
        <v>0</v>
      </c>
      <c r="Z2315">
        <v>0</v>
      </c>
      <c r="AA2315" t="s">
        <v>27</v>
      </c>
      <c r="AB2315">
        <v>0</v>
      </c>
      <c r="AC2315" t="s">
        <v>27</v>
      </c>
      <c r="AD2315">
        <v>0</v>
      </c>
      <c r="AE2315" t="s">
        <v>27</v>
      </c>
      <c r="AF2315" t="s">
        <v>27</v>
      </c>
      <c r="AG2315" s="1">
        <v>33854</v>
      </c>
      <c r="AH2315">
        <v>1340</v>
      </c>
      <c r="AI2315">
        <v>39.1</v>
      </c>
      <c r="AJ2315">
        <v>-95.23</v>
      </c>
      <c r="AK2315" t="s">
        <v>27</v>
      </c>
      <c r="AL2315" t="s">
        <v>27</v>
      </c>
    </row>
    <row r="2316" spans="1:40" x14ac:dyDescent="0.25">
      <c r="A2316" s="4">
        <v>10034564</v>
      </c>
      <c r="B2316" s="4" t="s">
        <v>3345</v>
      </c>
      <c r="C2316" s="4" t="s">
        <v>53</v>
      </c>
      <c r="D2316" s="4" t="s">
        <v>27</v>
      </c>
      <c r="E2316" s="5">
        <v>33354</v>
      </c>
      <c r="F2316" s="6">
        <v>1991</v>
      </c>
      <c r="G2316" s="4">
        <v>1657</v>
      </c>
      <c r="H2316" s="4" t="s">
        <v>28</v>
      </c>
      <c r="I2316" t="s">
        <v>3445</v>
      </c>
      <c r="J2316">
        <v>5</v>
      </c>
      <c r="K2316" s="4">
        <v>4</v>
      </c>
      <c r="L2316">
        <v>75</v>
      </c>
      <c r="M2316">
        <v>557500000</v>
      </c>
      <c r="N2316" s="4">
        <v>24</v>
      </c>
      <c r="O2316" s="4">
        <v>440</v>
      </c>
      <c r="P2316" s="4">
        <v>4</v>
      </c>
      <c r="Q2316" s="4">
        <v>75</v>
      </c>
      <c r="R2316" s="4">
        <v>250000000</v>
      </c>
      <c r="S2316">
        <f>VLOOKUP(F2316,DF!$A$2:$B$75,2)*R2316</f>
        <v>557500000</v>
      </c>
      <c r="T2316" s="4">
        <v>0</v>
      </c>
      <c r="U2316">
        <f>VLOOKUP(F2316,DF!$A$2:$B$75,2)*T2316</f>
        <v>0</v>
      </c>
      <c r="V2316" s="4" t="s">
        <v>27</v>
      </c>
      <c r="W2316" s="4">
        <v>173</v>
      </c>
      <c r="X2316" s="4" t="s">
        <v>27</v>
      </c>
      <c r="Y2316" s="4">
        <v>0</v>
      </c>
      <c r="Z2316" s="4">
        <v>0</v>
      </c>
      <c r="AA2316" s="4" t="s">
        <v>27</v>
      </c>
      <c r="AB2316" s="4">
        <v>0</v>
      </c>
      <c r="AC2316" s="4" t="s">
        <v>27</v>
      </c>
      <c r="AD2316" s="4">
        <v>0</v>
      </c>
      <c r="AE2316" s="4" t="s">
        <v>27</v>
      </c>
      <c r="AF2316" s="4" t="s">
        <v>27</v>
      </c>
      <c r="AG2316" s="5">
        <v>33354</v>
      </c>
      <c r="AH2316" s="4">
        <v>1657</v>
      </c>
      <c r="AI2316" s="4">
        <v>37.47</v>
      </c>
      <c r="AJ2316" s="4">
        <v>-97.48</v>
      </c>
      <c r="AK2316" s="4">
        <v>37.700000000000003</v>
      </c>
      <c r="AL2316" s="4">
        <v>-97.15</v>
      </c>
      <c r="AM2316" s="4"/>
      <c r="AN2316" s="4"/>
    </row>
    <row r="2317" spans="1:40" x14ac:dyDescent="0.25">
      <c r="A2317" s="4">
        <v>10034571</v>
      </c>
      <c r="B2317" s="4" t="s">
        <v>3339</v>
      </c>
      <c r="C2317" s="4" t="s">
        <v>47</v>
      </c>
      <c r="D2317" s="4" t="s">
        <v>27</v>
      </c>
      <c r="E2317" s="5">
        <v>33354</v>
      </c>
      <c r="F2317" s="6">
        <v>1991</v>
      </c>
      <c r="G2317" s="4">
        <v>1740</v>
      </c>
      <c r="H2317" s="4" t="s">
        <v>28</v>
      </c>
      <c r="I2317" t="s">
        <v>3445</v>
      </c>
      <c r="J2317">
        <v>5</v>
      </c>
      <c r="K2317" s="4">
        <v>13</v>
      </c>
      <c r="L2317">
        <v>150</v>
      </c>
      <c r="M2317">
        <v>557500000</v>
      </c>
      <c r="N2317" s="4">
        <v>22</v>
      </c>
      <c r="O2317" s="4">
        <v>700</v>
      </c>
      <c r="P2317" s="4">
        <v>13</v>
      </c>
      <c r="Q2317" s="4">
        <v>150</v>
      </c>
      <c r="R2317" s="4">
        <v>250000000</v>
      </c>
      <c r="S2317">
        <f>VLOOKUP(F2317,DF!$A$2:$B$75,2)*R2317</f>
        <v>557500000</v>
      </c>
      <c r="T2317" s="4">
        <v>0</v>
      </c>
      <c r="U2317">
        <f>VLOOKUP(F2317,DF!$A$2:$B$75,2)*T2317</f>
        <v>0</v>
      </c>
      <c r="V2317" s="4" t="s">
        <v>27</v>
      </c>
      <c r="W2317" s="4">
        <v>15</v>
      </c>
      <c r="X2317" s="4" t="s">
        <v>27</v>
      </c>
      <c r="Y2317" s="4">
        <v>0</v>
      </c>
      <c r="Z2317" s="4">
        <v>0</v>
      </c>
      <c r="AA2317" s="4" t="s">
        <v>27</v>
      </c>
      <c r="AB2317" s="4">
        <v>0</v>
      </c>
      <c r="AC2317" s="4" t="s">
        <v>27</v>
      </c>
      <c r="AD2317" s="4">
        <v>0</v>
      </c>
      <c r="AE2317" s="4" t="s">
        <v>27</v>
      </c>
      <c r="AF2317" s="4" t="s">
        <v>27</v>
      </c>
      <c r="AG2317" s="5">
        <v>33354</v>
      </c>
      <c r="AH2317" s="4">
        <v>1740</v>
      </c>
      <c r="AI2317" s="4">
        <v>37.700000000000003</v>
      </c>
      <c r="AJ2317" s="4">
        <v>-97.15</v>
      </c>
      <c r="AK2317" s="4">
        <v>37.9</v>
      </c>
      <c r="AL2317" s="4">
        <v>-96.87</v>
      </c>
      <c r="AM2317" s="4"/>
      <c r="AN2317" s="4"/>
    </row>
    <row r="2318" spans="1:40" x14ac:dyDescent="0.25">
      <c r="A2318">
        <v>10034970</v>
      </c>
      <c r="B2318" t="s">
        <v>3403</v>
      </c>
      <c r="C2318" t="s">
        <v>111</v>
      </c>
      <c r="D2318" t="s">
        <v>27</v>
      </c>
      <c r="E2318" s="1">
        <v>33323</v>
      </c>
      <c r="F2318" s="3">
        <v>1991</v>
      </c>
      <c r="G2318">
        <v>1845</v>
      </c>
      <c r="H2318" t="s">
        <v>28</v>
      </c>
      <c r="I2318" t="s">
        <v>1679</v>
      </c>
      <c r="J2318">
        <v>4</v>
      </c>
      <c r="K2318">
        <v>0</v>
      </c>
      <c r="L2318">
        <v>5</v>
      </c>
      <c r="M2318">
        <v>55750000</v>
      </c>
      <c r="N2318">
        <v>13</v>
      </c>
      <c r="O2318">
        <v>300</v>
      </c>
      <c r="P2318">
        <v>0</v>
      </c>
      <c r="Q2318">
        <v>5</v>
      </c>
      <c r="R2318">
        <v>25000000</v>
      </c>
      <c r="S2318">
        <f>VLOOKUP(F2318,DF!$A$2:$B$75,2)*R2318</f>
        <v>55750000</v>
      </c>
      <c r="T2318">
        <v>0</v>
      </c>
      <c r="U2318">
        <f>VLOOKUP(F2318,DF!$A$2:$B$75,2)*T2318</f>
        <v>0</v>
      </c>
      <c r="V2318" t="s">
        <v>27</v>
      </c>
      <c r="W2318">
        <v>155</v>
      </c>
      <c r="X2318" t="s">
        <v>27</v>
      </c>
      <c r="Y2318">
        <v>0</v>
      </c>
      <c r="Z2318">
        <v>0</v>
      </c>
      <c r="AA2318" t="s">
        <v>27</v>
      </c>
      <c r="AB2318">
        <v>0</v>
      </c>
      <c r="AC2318" t="s">
        <v>27</v>
      </c>
      <c r="AD2318">
        <v>0</v>
      </c>
      <c r="AE2318" t="s">
        <v>27</v>
      </c>
      <c r="AF2318" t="s">
        <v>27</v>
      </c>
      <c r="AG2318" s="1">
        <v>33323</v>
      </c>
      <c r="AH2318">
        <v>1845</v>
      </c>
      <c r="AI2318">
        <v>37.97</v>
      </c>
      <c r="AJ2318">
        <v>-98.05</v>
      </c>
      <c r="AK2318">
        <v>38.15</v>
      </c>
      <c r="AL2318">
        <v>-97.95</v>
      </c>
    </row>
    <row r="2319" spans="1:40" x14ac:dyDescent="0.25">
      <c r="A2319">
        <v>10034568</v>
      </c>
      <c r="B2319" t="s">
        <v>3394</v>
      </c>
      <c r="C2319" t="s">
        <v>102</v>
      </c>
      <c r="D2319" t="s">
        <v>27</v>
      </c>
      <c r="E2319" s="1">
        <v>33354</v>
      </c>
      <c r="F2319" s="3">
        <v>1991</v>
      </c>
      <c r="G2319">
        <v>1730</v>
      </c>
      <c r="H2319" t="s">
        <v>28</v>
      </c>
      <c r="I2319" t="s">
        <v>1679</v>
      </c>
      <c r="J2319">
        <v>4</v>
      </c>
      <c r="K2319">
        <v>1</v>
      </c>
      <c r="L2319">
        <v>0</v>
      </c>
      <c r="M2319">
        <v>55750000</v>
      </c>
      <c r="N2319">
        <v>25</v>
      </c>
      <c r="O2319">
        <v>500</v>
      </c>
      <c r="P2319">
        <v>1</v>
      </c>
      <c r="Q2319">
        <v>0</v>
      </c>
      <c r="R2319">
        <v>25000000</v>
      </c>
      <c r="S2319">
        <f>VLOOKUP(F2319,DF!$A$2:$B$75,2)*R2319</f>
        <v>55750000</v>
      </c>
      <c r="T2319">
        <v>0</v>
      </c>
      <c r="U2319">
        <f>VLOOKUP(F2319,DF!$A$2:$B$75,2)*T2319</f>
        <v>0</v>
      </c>
      <c r="V2319" t="s">
        <v>27</v>
      </c>
      <c r="W2319">
        <v>35</v>
      </c>
      <c r="X2319" t="s">
        <v>27</v>
      </c>
      <c r="Y2319">
        <v>0</v>
      </c>
      <c r="Z2319">
        <v>0</v>
      </c>
      <c r="AA2319" t="s">
        <v>27</v>
      </c>
      <c r="AB2319">
        <v>0</v>
      </c>
      <c r="AC2319" t="s">
        <v>27</v>
      </c>
      <c r="AD2319">
        <v>0</v>
      </c>
      <c r="AE2319" t="s">
        <v>27</v>
      </c>
      <c r="AF2319" t="s">
        <v>27</v>
      </c>
      <c r="AG2319" s="1">
        <v>33354</v>
      </c>
      <c r="AH2319">
        <v>1730</v>
      </c>
      <c r="AI2319">
        <v>37.07</v>
      </c>
      <c r="AJ2319">
        <v>-97.15</v>
      </c>
      <c r="AK2319">
        <v>37.35</v>
      </c>
      <c r="AL2319">
        <v>-96.8</v>
      </c>
    </row>
    <row r="2320" spans="1:40" x14ac:dyDescent="0.25">
      <c r="A2320">
        <v>10034962</v>
      </c>
      <c r="B2320" t="s">
        <v>3358</v>
      </c>
      <c r="C2320" t="s">
        <v>66</v>
      </c>
      <c r="D2320" t="s">
        <v>27</v>
      </c>
      <c r="E2320" s="1">
        <v>33323</v>
      </c>
      <c r="F2320" s="3">
        <v>1991</v>
      </c>
      <c r="G2320">
        <v>1755</v>
      </c>
      <c r="H2320" t="s">
        <v>28</v>
      </c>
      <c r="I2320" t="s">
        <v>1697</v>
      </c>
      <c r="J2320">
        <v>3</v>
      </c>
      <c r="K2320">
        <v>0</v>
      </c>
      <c r="L2320">
        <v>0</v>
      </c>
      <c r="M2320">
        <v>0</v>
      </c>
      <c r="N2320">
        <v>1</v>
      </c>
      <c r="O2320">
        <v>220</v>
      </c>
      <c r="P2320">
        <v>0</v>
      </c>
      <c r="Q2320">
        <v>0</v>
      </c>
      <c r="R2320">
        <v>0</v>
      </c>
      <c r="S2320">
        <f>VLOOKUP(F2320,DF!$A$2:$B$75,2)*R2320</f>
        <v>0</v>
      </c>
      <c r="T2320">
        <v>0</v>
      </c>
      <c r="U2320">
        <f>VLOOKUP(F2320,DF!$A$2:$B$75,2)*T2320</f>
        <v>0</v>
      </c>
      <c r="V2320" t="s">
        <v>27</v>
      </c>
      <c r="W2320">
        <v>151</v>
      </c>
      <c r="X2320" t="s">
        <v>27</v>
      </c>
      <c r="Y2320">
        <v>0</v>
      </c>
      <c r="Z2320">
        <v>0</v>
      </c>
      <c r="AA2320" t="s">
        <v>27</v>
      </c>
      <c r="AB2320">
        <v>0</v>
      </c>
      <c r="AC2320" t="s">
        <v>27</v>
      </c>
      <c r="AD2320">
        <v>0</v>
      </c>
      <c r="AE2320" t="s">
        <v>27</v>
      </c>
      <c r="AF2320" t="s">
        <v>27</v>
      </c>
      <c r="AG2320" s="1">
        <v>33323</v>
      </c>
      <c r="AH2320">
        <v>1755</v>
      </c>
      <c r="AI2320">
        <v>37.799999999999997</v>
      </c>
      <c r="AJ2320">
        <v>-98.5</v>
      </c>
      <c r="AK2320">
        <v>37.799999999999997</v>
      </c>
      <c r="AL2320">
        <v>-98.48</v>
      </c>
    </row>
    <row r="2321" spans="1:38" x14ac:dyDescent="0.25">
      <c r="A2321">
        <v>10034964</v>
      </c>
      <c r="B2321" t="s">
        <v>3403</v>
      </c>
      <c r="C2321" t="s">
        <v>111</v>
      </c>
      <c r="D2321" t="s">
        <v>27</v>
      </c>
      <c r="E2321" s="1">
        <v>33323</v>
      </c>
      <c r="F2321" s="3">
        <v>1991</v>
      </c>
      <c r="G2321">
        <v>1757</v>
      </c>
      <c r="H2321" t="s">
        <v>28</v>
      </c>
      <c r="I2321" t="s">
        <v>1697</v>
      </c>
      <c r="J2321">
        <v>3</v>
      </c>
      <c r="K2321">
        <v>0</v>
      </c>
      <c r="L2321">
        <v>1</v>
      </c>
      <c r="M2321">
        <v>557500</v>
      </c>
      <c r="N2321">
        <v>25</v>
      </c>
      <c r="O2321">
        <v>220</v>
      </c>
      <c r="P2321">
        <v>0</v>
      </c>
      <c r="Q2321">
        <v>1</v>
      </c>
      <c r="R2321">
        <v>250000</v>
      </c>
      <c r="S2321">
        <f>VLOOKUP(F2321,DF!$A$2:$B$75,2)*R2321</f>
        <v>557500</v>
      </c>
      <c r="T2321">
        <v>0</v>
      </c>
      <c r="U2321">
        <f>VLOOKUP(F2321,DF!$A$2:$B$75,2)*T2321</f>
        <v>0</v>
      </c>
      <c r="V2321" t="s">
        <v>27</v>
      </c>
      <c r="W2321">
        <v>155</v>
      </c>
      <c r="X2321" t="s">
        <v>27</v>
      </c>
      <c r="Y2321">
        <v>0</v>
      </c>
      <c r="Z2321">
        <v>0</v>
      </c>
      <c r="AA2321" t="s">
        <v>27</v>
      </c>
      <c r="AB2321">
        <v>0</v>
      </c>
      <c r="AC2321" t="s">
        <v>27</v>
      </c>
      <c r="AD2321">
        <v>0</v>
      </c>
      <c r="AE2321" t="s">
        <v>27</v>
      </c>
      <c r="AF2321" t="s">
        <v>27</v>
      </c>
      <c r="AG2321" s="1">
        <v>33323</v>
      </c>
      <c r="AH2321">
        <v>1757</v>
      </c>
      <c r="AI2321">
        <v>37.799999999999997</v>
      </c>
      <c r="AJ2321">
        <v>-98.48</v>
      </c>
      <c r="AK2321">
        <v>38.119999999999997</v>
      </c>
      <c r="AL2321">
        <v>-98.2</v>
      </c>
    </row>
    <row r="2322" spans="1:38" x14ac:dyDescent="0.25">
      <c r="A2322">
        <v>10034978</v>
      </c>
      <c r="B2322" t="s">
        <v>3386</v>
      </c>
      <c r="C2322" t="s">
        <v>94</v>
      </c>
      <c r="D2322" t="s">
        <v>27</v>
      </c>
      <c r="E2322" s="1">
        <v>33323</v>
      </c>
      <c r="F2322" s="3">
        <v>1991</v>
      </c>
      <c r="G2322">
        <v>2113</v>
      </c>
      <c r="H2322" t="s">
        <v>28</v>
      </c>
      <c r="I2322" t="s">
        <v>1697</v>
      </c>
      <c r="J2322">
        <v>3</v>
      </c>
      <c r="K2322">
        <v>0</v>
      </c>
      <c r="L2322">
        <v>0</v>
      </c>
      <c r="M2322">
        <v>557500</v>
      </c>
      <c r="N2322">
        <v>16</v>
      </c>
      <c r="O2322">
        <v>100</v>
      </c>
      <c r="P2322">
        <v>0</v>
      </c>
      <c r="Q2322">
        <v>0</v>
      </c>
      <c r="R2322">
        <v>250000</v>
      </c>
      <c r="S2322">
        <f>VLOOKUP(F2322,DF!$A$2:$B$75,2)*R2322</f>
        <v>557500</v>
      </c>
      <c r="T2322">
        <v>0</v>
      </c>
      <c r="U2322">
        <f>VLOOKUP(F2322,DF!$A$2:$B$75,2)*T2322</f>
        <v>0</v>
      </c>
      <c r="V2322" t="s">
        <v>27</v>
      </c>
      <c r="W2322">
        <v>191</v>
      </c>
      <c r="X2322" t="s">
        <v>27</v>
      </c>
      <c r="Y2322">
        <v>0</v>
      </c>
      <c r="Z2322">
        <v>0</v>
      </c>
      <c r="AA2322" t="s">
        <v>27</v>
      </c>
      <c r="AB2322">
        <v>0</v>
      </c>
      <c r="AC2322" t="s">
        <v>27</v>
      </c>
      <c r="AD2322">
        <v>0</v>
      </c>
      <c r="AE2322" t="s">
        <v>27</v>
      </c>
      <c r="AF2322" t="s">
        <v>27</v>
      </c>
      <c r="AG2322" s="1">
        <v>33323</v>
      </c>
      <c r="AH2322">
        <v>2113</v>
      </c>
      <c r="AI2322">
        <v>37</v>
      </c>
      <c r="AJ2322">
        <v>-97.38</v>
      </c>
      <c r="AK2322">
        <v>37.08</v>
      </c>
      <c r="AL2322">
        <v>-97.15</v>
      </c>
    </row>
    <row r="2323" spans="1:38" x14ac:dyDescent="0.25">
      <c r="A2323">
        <v>10034980</v>
      </c>
      <c r="B2323" t="s">
        <v>3394</v>
      </c>
      <c r="C2323" t="s">
        <v>102</v>
      </c>
      <c r="D2323" t="s">
        <v>27</v>
      </c>
      <c r="E2323" s="1">
        <v>33323</v>
      </c>
      <c r="F2323" s="3">
        <v>1991</v>
      </c>
      <c r="G2323">
        <v>2130</v>
      </c>
      <c r="H2323" t="s">
        <v>28</v>
      </c>
      <c r="I2323" t="s">
        <v>1697</v>
      </c>
      <c r="J2323">
        <v>3</v>
      </c>
      <c r="K2323">
        <v>0</v>
      </c>
      <c r="L2323">
        <v>0</v>
      </c>
      <c r="M2323">
        <v>557500</v>
      </c>
      <c r="N2323">
        <v>7</v>
      </c>
      <c r="O2323">
        <v>100</v>
      </c>
      <c r="P2323">
        <v>0</v>
      </c>
      <c r="Q2323">
        <v>0</v>
      </c>
      <c r="R2323">
        <v>250000</v>
      </c>
      <c r="S2323">
        <f>VLOOKUP(F2323,DF!$A$2:$B$75,2)*R2323</f>
        <v>557500</v>
      </c>
      <c r="T2323">
        <v>0</v>
      </c>
      <c r="U2323">
        <f>VLOOKUP(F2323,DF!$A$2:$B$75,2)*T2323</f>
        <v>0</v>
      </c>
      <c r="V2323" t="s">
        <v>27</v>
      </c>
      <c r="W2323">
        <v>35</v>
      </c>
      <c r="X2323" t="s">
        <v>27</v>
      </c>
      <c r="Y2323">
        <v>0</v>
      </c>
      <c r="Z2323">
        <v>0</v>
      </c>
      <c r="AA2323" t="s">
        <v>27</v>
      </c>
      <c r="AB2323">
        <v>0</v>
      </c>
      <c r="AC2323" t="s">
        <v>27</v>
      </c>
      <c r="AD2323">
        <v>0</v>
      </c>
      <c r="AE2323" t="s">
        <v>27</v>
      </c>
      <c r="AF2323" t="s">
        <v>27</v>
      </c>
      <c r="AG2323" s="1">
        <v>33323</v>
      </c>
      <c r="AH2323">
        <v>2130</v>
      </c>
      <c r="AI2323">
        <v>37.08</v>
      </c>
      <c r="AJ2323">
        <v>-97.15</v>
      </c>
      <c r="AK2323">
        <v>37.17</v>
      </c>
      <c r="AL2323">
        <v>-97.05</v>
      </c>
    </row>
    <row r="2324" spans="1:38" x14ac:dyDescent="0.25">
      <c r="A2324">
        <v>10034981</v>
      </c>
      <c r="B2324" t="s">
        <v>3394</v>
      </c>
      <c r="C2324" t="s">
        <v>102</v>
      </c>
      <c r="D2324" t="s">
        <v>27</v>
      </c>
      <c r="E2324" s="1">
        <v>33323</v>
      </c>
      <c r="F2324" s="3">
        <v>1991</v>
      </c>
      <c r="G2324">
        <v>2145</v>
      </c>
      <c r="H2324" t="s">
        <v>28</v>
      </c>
      <c r="I2324" t="s">
        <v>1697</v>
      </c>
      <c r="J2324">
        <v>3</v>
      </c>
      <c r="K2324">
        <v>0</v>
      </c>
      <c r="L2324">
        <v>6</v>
      </c>
      <c r="M2324">
        <v>5575000</v>
      </c>
      <c r="N2324">
        <v>15</v>
      </c>
      <c r="O2324">
        <v>200</v>
      </c>
      <c r="P2324">
        <v>0</v>
      </c>
      <c r="Q2324">
        <v>6</v>
      </c>
      <c r="R2324">
        <v>2500000</v>
      </c>
      <c r="S2324">
        <f>VLOOKUP(F2324,DF!$A$2:$B$75,2)*R2324</f>
        <v>5575000</v>
      </c>
      <c r="T2324">
        <v>0</v>
      </c>
      <c r="U2324">
        <f>VLOOKUP(F2324,DF!$A$2:$B$75,2)*T2324</f>
        <v>0</v>
      </c>
      <c r="V2324" t="s">
        <v>27</v>
      </c>
      <c r="W2324">
        <v>35</v>
      </c>
      <c r="X2324" t="s">
        <v>27</v>
      </c>
      <c r="Y2324">
        <v>0</v>
      </c>
      <c r="Z2324">
        <v>0</v>
      </c>
      <c r="AA2324" t="s">
        <v>27</v>
      </c>
      <c r="AB2324">
        <v>0</v>
      </c>
      <c r="AC2324" t="s">
        <v>27</v>
      </c>
      <c r="AD2324">
        <v>0</v>
      </c>
      <c r="AE2324" t="s">
        <v>27</v>
      </c>
      <c r="AF2324" t="s">
        <v>27</v>
      </c>
      <c r="AG2324" s="1">
        <v>33323</v>
      </c>
      <c r="AH2324">
        <v>2145</v>
      </c>
      <c r="AI2324">
        <v>37.25</v>
      </c>
      <c r="AJ2324">
        <v>-96.75</v>
      </c>
      <c r="AK2324">
        <v>37.380000000000003</v>
      </c>
      <c r="AL2324">
        <v>-96.58</v>
      </c>
    </row>
    <row r="2325" spans="1:38" x14ac:dyDescent="0.25">
      <c r="A2325">
        <v>10036743</v>
      </c>
      <c r="B2325" t="s">
        <v>3378</v>
      </c>
      <c r="C2325" t="s">
        <v>86</v>
      </c>
      <c r="D2325" t="s">
        <v>27</v>
      </c>
      <c r="E2325" s="1">
        <v>33339</v>
      </c>
      <c r="F2325" s="3">
        <v>1991</v>
      </c>
      <c r="G2325">
        <v>1912</v>
      </c>
      <c r="H2325" t="s">
        <v>28</v>
      </c>
      <c r="I2325" t="s">
        <v>1697</v>
      </c>
      <c r="J2325">
        <v>3</v>
      </c>
      <c r="K2325">
        <v>0</v>
      </c>
      <c r="L2325">
        <v>1</v>
      </c>
      <c r="M2325">
        <v>5575000</v>
      </c>
      <c r="N2325">
        <v>6</v>
      </c>
      <c r="O2325">
        <v>400</v>
      </c>
      <c r="P2325">
        <v>0</v>
      </c>
      <c r="Q2325">
        <v>1</v>
      </c>
      <c r="R2325">
        <v>2500000</v>
      </c>
      <c r="S2325">
        <f>VLOOKUP(F2325,DF!$A$2:$B$75,2)*R2325</f>
        <v>5575000</v>
      </c>
      <c r="T2325">
        <v>0</v>
      </c>
      <c r="U2325">
        <f>VLOOKUP(F2325,DF!$A$2:$B$75,2)*T2325</f>
        <v>0</v>
      </c>
      <c r="V2325" t="s">
        <v>27</v>
      </c>
      <c r="W2325">
        <v>163</v>
      </c>
      <c r="X2325" t="s">
        <v>27</v>
      </c>
      <c r="Y2325">
        <v>0</v>
      </c>
      <c r="Z2325">
        <v>0</v>
      </c>
      <c r="AA2325" t="s">
        <v>27</v>
      </c>
      <c r="AB2325">
        <v>0</v>
      </c>
      <c r="AC2325" t="s">
        <v>27</v>
      </c>
      <c r="AD2325">
        <v>0</v>
      </c>
      <c r="AE2325" t="s">
        <v>27</v>
      </c>
      <c r="AF2325" t="s">
        <v>27</v>
      </c>
      <c r="AG2325" s="1">
        <v>33339</v>
      </c>
      <c r="AH2325">
        <v>1912</v>
      </c>
      <c r="AI2325">
        <v>39.43</v>
      </c>
      <c r="AJ2325">
        <v>-99.42</v>
      </c>
      <c r="AK2325">
        <v>39.53</v>
      </c>
      <c r="AL2325">
        <v>-99.28</v>
      </c>
    </row>
    <row r="2326" spans="1:38" x14ac:dyDescent="0.25">
      <c r="A2326">
        <v>10034540</v>
      </c>
      <c r="B2326" t="s">
        <v>3420</v>
      </c>
      <c r="C2326" t="s">
        <v>129</v>
      </c>
      <c r="D2326" t="s">
        <v>27</v>
      </c>
      <c r="E2326" s="1">
        <v>33354</v>
      </c>
      <c r="F2326" s="3">
        <v>1991</v>
      </c>
      <c r="G2326">
        <v>1450</v>
      </c>
      <c r="H2326" t="s">
        <v>28</v>
      </c>
      <c r="I2326" t="s">
        <v>1697</v>
      </c>
      <c r="J2326">
        <v>3</v>
      </c>
      <c r="K2326">
        <v>0</v>
      </c>
      <c r="L2326">
        <v>0</v>
      </c>
      <c r="M2326">
        <v>557500</v>
      </c>
      <c r="N2326">
        <v>5</v>
      </c>
      <c r="O2326">
        <v>100</v>
      </c>
      <c r="P2326">
        <v>0</v>
      </c>
      <c r="Q2326">
        <v>0</v>
      </c>
      <c r="R2326">
        <v>250000</v>
      </c>
      <c r="S2326">
        <f>VLOOKUP(F2326,DF!$A$2:$B$75,2)*R2326</f>
        <v>557500</v>
      </c>
      <c r="T2326">
        <v>0</v>
      </c>
      <c r="U2326">
        <f>VLOOKUP(F2326,DF!$A$2:$B$75,2)*T2326</f>
        <v>0</v>
      </c>
      <c r="V2326" t="s">
        <v>27</v>
      </c>
      <c r="W2326">
        <v>201</v>
      </c>
      <c r="X2326" t="s">
        <v>27</v>
      </c>
      <c r="Y2326">
        <v>0</v>
      </c>
      <c r="Z2326">
        <v>0</v>
      </c>
      <c r="AA2326" t="s">
        <v>27</v>
      </c>
      <c r="AB2326">
        <v>0</v>
      </c>
      <c r="AC2326" t="s">
        <v>27</v>
      </c>
      <c r="AD2326">
        <v>0</v>
      </c>
      <c r="AE2326" t="s">
        <v>27</v>
      </c>
      <c r="AF2326" t="s">
        <v>27</v>
      </c>
      <c r="AG2326" s="1">
        <v>33354</v>
      </c>
      <c r="AH2326">
        <v>1450</v>
      </c>
      <c r="AI2326">
        <v>39.950000000000003</v>
      </c>
      <c r="AJ2326">
        <v>-96.95</v>
      </c>
      <c r="AK2326">
        <v>40.020000000000003</v>
      </c>
      <c r="AL2326">
        <v>-96.92</v>
      </c>
    </row>
    <row r="2327" spans="1:38" x14ac:dyDescent="0.25">
      <c r="A2327">
        <v>10034579</v>
      </c>
      <c r="B2327" t="s">
        <v>3422</v>
      </c>
      <c r="C2327" t="s">
        <v>131</v>
      </c>
      <c r="D2327" t="s">
        <v>27</v>
      </c>
      <c r="E2327" s="1">
        <v>33354</v>
      </c>
      <c r="F2327" s="3">
        <v>1991</v>
      </c>
      <c r="G2327">
        <v>1826</v>
      </c>
      <c r="H2327" t="s">
        <v>28</v>
      </c>
      <c r="I2327" t="s">
        <v>1697</v>
      </c>
      <c r="J2327">
        <v>3</v>
      </c>
      <c r="K2327">
        <v>1</v>
      </c>
      <c r="L2327">
        <v>2</v>
      </c>
      <c r="M2327">
        <v>557500</v>
      </c>
      <c r="N2327">
        <v>12</v>
      </c>
      <c r="O2327">
        <v>200</v>
      </c>
      <c r="P2327">
        <v>1</v>
      </c>
      <c r="Q2327">
        <v>2</v>
      </c>
      <c r="R2327">
        <v>250000</v>
      </c>
      <c r="S2327">
        <f>VLOOKUP(F2327,DF!$A$2:$B$75,2)*R2327</f>
        <v>557500</v>
      </c>
      <c r="T2327">
        <v>0</v>
      </c>
      <c r="U2327">
        <f>VLOOKUP(F2327,DF!$A$2:$B$75,2)*T2327</f>
        <v>0</v>
      </c>
      <c r="V2327" t="s">
        <v>27</v>
      </c>
      <c r="W2327">
        <v>49</v>
      </c>
      <c r="X2327" t="s">
        <v>27</v>
      </c>
      <c r="Y2327">
        <v>0</v>
      </c>
      <c r="Z2327">
        <v>0</v>
      </c>
      <c r="AA2327" t="s">
        <v>27</v>
      </c>
      <c r="AB2327">
        <v>0</v>
      </c>
      <c r="AC2327" t="s">
        <v>27</v>
      </c>
      <c r="AD2327">
        <v>0</v>
      </c>
      <c r="AE2327" t="s">
        <v>27</v>
      </c>
      <c r="AF2327" t="s">
        <v>27</v>
      </c>
      <c r="AG2327" s="1">
        <v>33354</v>
      </c>
      <c r="AH2327">
        <v>1826</v>
      </c>
      <c r="AI2327">
        <v>37.47</v>
      </c>
      <c r="AJ2327">
        <v>-96.42</v>
      </c>
      <c r="AK2327">
        <v>37.619999999999997</v>
      </c>
      <c r="AL2327">
        <v>-96.27</v>
      </c>
    </row>
    <row r="2328" spans="1:38" x14ac:dyDescent="0.25">
      <c r="A2328">
        <v>10034582</v>
      </c>
      <c r="B2328" t="s">
        <v>3375</v>
      </c>
      <c r="C2328" t="s">
        <v>83</v>
      </c>
      <c r="D2328" t="s">
        <v>27</v>
      </c>
      <c r="E2328" s="1">
        <v>33354</v>
      </c>
      <c r="F2328" s="3">
        <v>1991</v>
      </c>
      <c r="G2328">
        <v>1925</v>
      </c>
      <c r="H2328" t="s">
        <v>28</v>
      </c>
      <c r="I2328" t="s">
        <v>1697</v>
      </c>
      <c r="J2328">
        <v>3</v>
      </c>
      <c r="K2328">
        <v>0</v>
      </c>
      <c r="L2328">
        <v>0</v>
      </c>
      <c r="M2328">
        <v>5575000</v>
      </c>
      <c r="N2328">
        <v>2</v>
      </c>
      <c r="O2328">
        <v>100</v>
      </c>
      <c r="P2328">
        <v>0</v>
      </c>
      <c r="Q2328">
        <v>0</v>
      </c>
      <c r="R2328">
        <v>2500000</v>
      </c>
      <c r="S2328">
        <f>VLOOKUP(F2328,DF!$A$2:$B$75,2)*R2328</f>
        <v>5575000</v>
      </c>
      <c r="T2328">
        <v>0</v>
      </c>
      <c r="U2328">
        <f>VLOOKUP(F2328,DF!$A$2:$B$75,2)*T2328</f>
        <v>0</v>
      </c>
      <c r="V2328" t="s">
        <v>27</v>
      </c>
      <c r="W2328">
        <v>73</v>
      </c>
      <c r="X2328" t="s">
        <v>27</v>
      </c>
      <c r="Y2328">
        <v>0</v>
      </c>
      <c r="Z2328">
        <v>0</v>
      </c>
      <c r="AA2328" t="s">
        <v>27</v>
      </c>
      <c r="AB2328">
        <v>0</v>
      </c>
      <c r="AC2328" t="s">
        <v>27</v>
      </c>
      <c r="AD2328">
        <v>0</v>
      </c>
      <c r="AE2328" t="s">
        <v>27</v>
      </c>
      <c r="AF2328" t="s">
        <v>27</v>
      </c>
      <c r="AG2328" s="1">
        <v>33354</v>
      </c>
      <c r="AH2328">
        <v>1925</v>
      </c>
      <c r="AI2328">
        <v>37.619999999999997</v>
      </c>
      <c r="AJ2328">
        <v>-96.27</v>
      </c>
      <c r="AK2328">
        <v>37.630000000000003</v>
      </c>
      <c r="AL2328">
        <v>-96.23</v>
      </c>
    </row>
    <row r="2329" spans="1:38" x14ac:dyDescent="0.25">
      <c r="A2329">
        <v>10034586</v>
      </c>
      <c r="B2329" t="s">
        <v>3375</v>
      </c>
      <c r="C2329" t="s">
        <v>83</v>
      </c>
      <c r="D2329" t="s">
        <v>27</v>
      </c>
      <c r="E2329" s="1">
        <v>33354</v>
      </c>
      <c r="F2329" s="3">
        <v>1991</v>
      </c>
      <c r="G2329">
        <v>1935</v>
      </c>
      <c r="H2329" t="s">
        <v>28</v>
      </c>
      <c r="I2329" t="s">
        <v>1697</v>
      </c>
      <c r="J2329">
        <v>3</v>
      </c>
      <c r="K2329">
        <v>0</v>
      </c>
      <c r="L2329">
        <v>0</v>
      </c>
      <c r="M2329">
        <v>5575000</v>
      </c>
      <c r="N2329">
        <v>10</v>
      </c>
      <c r="O2329">
        <v>50</v>
      </c>
      <c r="P2329">
        <v>0</v>
      </c>
      <c r="Q2329">
        <v>0</v>
      </c>
      <c r="R2329">
        <v>2500000</v>
      </c>
      <c r="S2329">
        <f>VLOOKUP(F2329,DF!$A$2:$B$75,2)*R2329</f>
        <v>5575000</v>
      </c>
      <c r="T2329">
        <v>0</v>
      </c>
      <c r="U2329">
        <f>VLOOKUP(F2329,DF!$A$2:$B$75,2)*T2329</f>
        <v>0</v>
      </c>
      <c r="V2329" t="s">
        <v>27</v>
      </c>
      <c r="W2329">
        <v>73</v>
      </c>
      <c r="X2329" t="s">
        <v>27</v>
      </c>
      <c r="Y2329">
        <v>0</v>
      </c>
      <c r="Z2329">
        <v>0</v>
      </c>
      <c r="AA2329" t="s">
        <v>27</v>
      </c>
      <c r="AB2329">
        <v>0</v>
      </c>
      <c r="AC2329" t="s">
        <v>27</v>
      </c>
      <c r="AD2329">
        <v>0</v>
      </c>
      <c r="AE2329" t="s">
        <v>27</v>
      </c>
      <c r="AF2329" t="s">
        <v>27</v>
      </c>
      <c r="AG2329" s="1">
        <v>33354</v>
      </c>
      <c r="AH2329">
        <v>1935</v>
      </c>
      <c r="AI2329">
        <v>37.75</v>
      </c>
      <c r="AJ2329">
        <v>-96.08</v>
      </c>
      <c r="AK2329">
        <v>37.85</v>
      </c>
      <c r="AL2329">
        <v>-95.95</v>
      </c>
    </row>
    <row r="2330" spans="1:38" x14ac:dyDescent="0.25">
      <c r="A2330">
        <v>10034588</v>
      </c>
      <c r="B2330" t="s">
        <v>3423</v>
      </c>
      <c r="C2330" t="s">
        <v>132</v>
      </c>
      <c r="D2330" t="s">
        <v>27</v>
      </c>
      <c r="E2330" s="1">
        <v>33354</v>
      </c>
      <c r="F2330" s="3">
        <v>1991</v>
      </c>
      <c r="G2330">
        <v>1950</v>
      </c>
      <c r="H2330" t="s">
        <v>28</v>
      </c>
      <c r="I2330" t="s">
        <v>1697</v>
      </c>
      <c r="J2330">
        <v>3</v>
      </c>
      <c r="K2330">
        <v>0</v>
      </c>
      <c r="L2330">
        <v>0</v>
      </c>
      <c r="M2330">
        <v>557500</v>
      </c>
      <c r="N2330">
        <v>5</v>
      </c>
      <c r="O2330">
        <v>50</v>
      </c>
      <c r="P2330">
        <v>0</v>
      </c>
      <c r="Q2330">
        <v>0</v>
      </c>
      <c r="R2330">
        <v>250000</v>
      </c>
      <c r="S2330">
        <f>VLOOKUP(F2330,DF!$A$2:$B$75,2)*R2330</f>
        <v>557500</v>
      </c>
      <c r="T2330">
        <v>0</v>
      </c>
      <c r="U2330">
        <f>VLOOKUP(F2330,DF!$A$2:$B$75,2)*T2330</f>
        <v>0</v>
      </c>
      <c r="V2330" t="s">
        <v>27</v>
      </c>
      <c r="W2330">
        <v>207</v>
      </c>
      <c r="X2330" t="s">
        <v>27</v>
      </c>
      <c r="Y2330">
        <v>0</v>
      </c>
      <c r="Z2330">
        <v>0</v>
      </c>
      <c r="AA2330" t="s">
        <v>27</v>
      </c>
      <c r="AB2330">
        <v>0</v>
      </c>
      <c r="AC2330" t="s">
        <v>27</v>
      </c>
      <c r="AD2330">
        <v>0</v>
      </c>
      <c r="AE2330" t="s">
        <v>27</v>
      </c>
      <c r="AF2330" t="s">
        <v>27</v>
      </c>
      <c r="AG2330" s="1">
        <v>33354</v>
      </c>
      <c r="AH2330">
        <v>1950</v>
      </c>
      <c r="AI2330">
        <v>37.85</v>
      </c>
      <c r="AJ2330">
        <v>-95.95</v>
      </c>
      <c r="AK2330">
        <v>37.950000000000003</v>
      </c>
      <c r="AL2330">
        <v>-95.93</v>
      </c>
    </row>
    <row r="2331" spans="1:38" x14ac:dyDescent="0.25">
      <c r="A2331">
        <v>10036846</v>
      </c>
      <c r="B2331" t="s">
        <v>3409</v>
      </c>
      <c r="C2331" t="s">
        <v>117</v>
      </c>
      <c r="D2331" t="s">
        <v>27</v>
      </c>
      <c r="E2331" s="1">
        <v>33374</v>
      </c>
      <c r="F2331" s="3">
        <v>1991</v>
      </c>
      <c r="G2331">
        <v>1347</v>
      </c>
      <c r="H2331" t="s">
        <v>28</v>
      </c>
      <c r="I2331" t="s">
        <v>1697</v>
      </c>
      <c r="J2331">
        <v>3</v>
      </c>
      <c r="K2331">
        <v>0</v>
      </c>
      <c r="L2331">
        <v>2</v>
      </c>
      <c r="M2331">
        <v>557500</v>
      </c>
      <c r="N2331">
        <v>22</v>
      </c>
      <c r="O2331">
        <v>880</v>
      </c>
      <c r="P2331">
        <v>0</v>
      </c>
      <c r="Q2331">
        <v>2</v>
      </c>
      <c r="R2331">
        <v>250000</v>
      </c>
      <c r="S2331">
        <f>VLOOKUP(F2331,DF!$A$2:$B$75,2)*R2331</f>
        <v>557500</v>
      </c>
      <c r="T2331">
        <v>0</v>
      </c>
      <c r="U2331">
        <f>VLOOKUP(F2331,DF!$A$2:$B$75,2)*T2331</f>
        <v>0</v>
      </c>
      <c r="V2331" t="s">
        <v>27</v>
      </c>
      <c r="W2331">
        <v>83</v>
      </c>
      <c r="X2331" t="s">
        <v>27</v>
      </c>
      <c r="Y2331">
        <v>0</v>
      </c>
      <c r="Z2331">
        <v>0</v>
      </c>
      <c r="AA2331" t="s">
        <v>27</v>
      </c>
      <c r="AB2331">
        <v>0</v>
      </c>
      <c r="AC2331" t="s">
        <v>27</v>
      </c>
      <c r="AD2331">
        <v>0</v>
      </c>
      <c r="AE2331" t="s">
        <v>27</v>
      </c>
      <c r="AF2331" t="s">
        <v>27</v>
      </c>
      <c r="AG2331" s="1">
        <v>33374</v>
      </c>
      <c r="AH2331">
        <v>1347</v>
      </c>
      <c r="AI2331">
        <v>37.93</v>
      </c>
      <c r="AJ2331">
        <v>-100.15</v>
      </c>
      <c r="AK2331">
        <v>38.08</v>
      </c>
      <c r="AL2331">
        <v>-99.92</v>
      </c>
    </row>
    <row r="2332" spans="1:38" x14ac:dyDescent="0.25">
      <c r="A2332">
        <v>10037939</v>
      </c>
      <c r="B2332" t="s">
        <v>3345</v>
      </c>
      <c r="C2332" t="s">
        <v>53</v>
      </c>
      <c r="D2332" t="s">
        <v>27</v>
      </c>
      <c r="E2332" s="1">
        <v>33374</v>
      </c>
      <c r="F2332" s="3">
        <v>1991</v>
      </c>
      <c r="G2332">
        <v>1625</v>
      </c>
      <c r="H2332" t="s">
        <v>28</v>
      </c>
      <c r="I2332" t="s">
        <v>1697</v>
      </c>
      <c r="J2332">
        <v>3</v>
      </c>
      <c r="K2332">
        <v>0</v>
      </c>
      <c r="L2332">
        <v>0</v>
      </c>
      <c r="M2332">
        <v>5575000</v>
      </c>
      <c r="N2332">
        <v>20</v>
      </c>
      <c r="O2332">
        <v>200</v>
      </c>
      <c r="P2332">
        <v>0</v>
      </c>
      <c r="Q2332">
        <v>0</v>
      </c>
      <c r="R2332">
        <v>2500000</v>
      </c>
      <c r="S2332">
        <f>VLOOKUP(F2332,DF!$A$2:$B$75,2)*R2332</f>
        <v>5575000</v>
      </c>
      <c r="T2332">
        <v>0</v>
      </c>
      <c r="U2332">
        <f>VLOOKUP(F2332,DF!$A$2:$B$75,2)*T2332</f>
        <v>0</v>
      </c>
      <c r="V2332" t="s">
        <v>27</v>
      </c>
      <c r="W2332">
        <v>173</v>
      </c>
      <c r="X2332" t="s">
        <v>27</v>
      </c>
      <c r="Y2332">
        <v>0</v>
      </c>
      <c r="Z2332">
        <v>0</v>
      </c>
      <c r="AA2332" t="s">
        <v>27</v>
      </c>
      <c r="AB2332">
        <v>0</v>
      </c>
      <c r="AC2332" t="s">
        <v>27</v>
      </c>
      <c r="AD2332">
        <v>0</v>
      </c>
      <c r="AE2332" t="s">
        <v>27</v>
      </c>
      <c r="AF2332" t="s">
        <v>27</v>
      </c>
      <c r="AG2332" s="1">
        <v>33374</v>
      </c>
      <c r="AH2332">
        <v>1625</v>
      </c>
      <c r="AI2332">
        <v>37.5</v>
      </c>
      <c r="AJ2332">
        <v>-97.45</v>
      </c>
      <c r="AK2332">
        <v>37.6</v>
      </c>
      <c r="AL2332">
        <v>-97.2</v>
      </c>
    </row>
    <row r="2333" spans="1:38" x14ac:dyDescent="0.25">
      <c r="A2333">
        <v>10035007</v>
      </c>
      <c r="B2333" t="s">
        <v>3350</v>
      </c>
      <c r="C2333" t="s">
        <v>58</v>
      </c>
      <c r="D2333" t="s">
        <v>27</v>
      </c>
      <c r="E2333" s="1">
        <v>33323</v>
      </c>
      <c r="F2333" s="3">
        <v>1991</v>
      </c>
      <c r="G2333">
        <v>2345</v>
      </c>
      <c r="H2333" t="s">
        <v>28</v>
      </c>
      <c r="I2333" t="s">
        <v>1588</v>
      </c>
      <c r="J2333">
        <v>2</v>
      </c>
      <c r="K2333">
        <v>0</v>
      </c>
      <c r="L2333">
        <v>1</v>
      </c>
      <c r="M2333">
        <v>5575000</v>
      </c>
      <c r="N2333">
        <v>8</v>
      </c>
      <c r="O2333">
        <v>100</v>
      </c>
      <c r="P2333">
        <v>0</v>
      </c>
      <c r="Q2333">
        <v>1</v>
      </c>
      <c r="R2333">
        <v>2500000</v>
      </c>
      <c r="S2333">
        <f>VLOOKUP(F2333,DF!$A$2:$B$75,2)*R2333</f>
        <v>5575000</v>
      </c>
      <c r="T2333">
        <v>0</v>
      </c>
      <c r="U2333">
        <f>VLOOKUP(F2333,DF!$A$2:$B$75,2)*T2333</f>
        <v>0</v>
      </c>
      <c r="V2333" t="s">
        <v>27</v>
      </c>
      <c r="W2333">
        <v>1</v>
      </c>
      <c r="X2333" t="s">
        <v>27</v>
      </c>
      <c r="Y2333">
        <v>0</v>
      </c>
      <c r="Z2333">
        <v>0</v>
      </c>
      <c r="AA2333" t="s">
        <v>27</v>
      </c>
      <c r="AB2333">
        <v>0</v>
      </c>
      <c r="AC2333" t="s">
        <v>27</v>
      </c>
      <c r="AD2333">
        <v>0</v>
      </c>
      <c r="AE2333" t="s">
        <v>27</v>
      </c>
      <c r="AF2333" t="s">
        <v>27</v>
      </c>
      <c r="AG2333" s="1">
        <v>33323</v>
      </c>
      <c r="AH2333">
        <v>2345</v>
      </c>
      <c r="AI2333">
        <v>37.82</v>
      </c>
      <c r="AJ2333">
        <v>-95.45</v>
      </c>
      <c r="AK2333">
        <v>37.880000000000003</v>
      </c>
      <c r="AL2333">
        <v>-95.35</v>
      </c>
    </row>
    <row r="2334" spans="1:38" x14ac:dyDescent="0.25">
      <c r="A2334">
        <v>10034309</v>
      </c>
      <c r="B2334" t="s">
        <v>3401</v>
      </c>
      <c r="C2334" t="s">
        <v>109</v>
      </c>
      <c r="D2334" t="s">
        <v>27</v>
      </c>
      <c r="E2334" s="1">
        <v>33354</v>
      </c>
      <c r="F2334" s="3">
        <v>1991</v>
      </c>
      <c r="G2334">
        <v>945</v>
      </c>
      <c r="H2334" t="s">
        <v>28</v>
      </c>
      <c r="I2334" t="s">
        <v>1588</v>
      </c>
      <c r="J2334">
        <v>2</v>
      </c>
      <c r="K2334">
        <v>0</v>
      </c>
      <c r="L2334">
        <v>0</v>
      </c>
      <c r="M2334">
        <v>557500</v>
      </c>
      <c r="N2334">
        <v>6</v>
      </c>
      <c r="O2334">
        <v>100</v>
      </c>
      <c r="P2334">
        <v>0</v>
      </c>
      <c r="Q2334">
        <v>0</v>
      </c>
      <c r="R2334">
        <v>250000</v>
      </c>
      <c r="S2334">
        <f>VLOOKUP(F2334,DF!$A$2:$B$75,2)*R2334</f>
        <v>557500</v>
      </c>
      <c r="T2334">
        <v>0</v>
      </c>
      <c r="U2334">
        <f>VLOOKUP(F2334,DF!$A$2:$B$75,2)*T2334</f>
        <v>0</v>
      </c>
      <c r="V2334" t="s">
        <v>27</v>
      </c>
      <c r="W2334">
        <v>125</v>
      </c>
      <c r="X2334" t="s">
        <v>27</v>
      </c>
      <c r="Y2334">
        <v>0</v>
      </c>
      <c r="Z2334">
        <v>0</v>
      </c>
      <c r="AA2334" t="s">
        <v>27</v>
      </c>
      <c r="AB2334">
        <v>0</v>
      </c>
      <c r="AC2334" t="s">
        <v>27</v>
      </c>
      <c r="AD2334">
        <v>0</v>
      </c>
      <c r="AE2334" t="s">
        <v>27</v>
      </c>
      <c r="AF2334" t="s">
        <v>27</v>
      </c>
      <c r="AG2334" s="1">
        <v>33354</v>
      </c>
      <c r="AH2334">
        <v>945</v>
      </c>
      <c r="AI2334">
        <v>37.270000000000003</v>
      </c>
      <c r="AJ2334">
        <v>-95.55</v>
      </c>
      <c r="AK2334">
        <v>37.369999999999997</v>
      </c>
      <c r="AL2334">
        <v>-95.53</v>
      </c>
    </row>
    <row r="2335" spans="1:38" x14ac:dyDescent="0.25">
      <c r="A2335">
        <v>10034534</v>
      </c>
      <c r="B2335" t="s">
        <v>3420</v>
      </c>
      <c r="C2335" t="s">
        <v>129</v>
      </c>
      <c r="D2335" t="s">
        <v>27</v>
      </c>
      <c r="E2335" s="1">
        <v>33354</v>
      </c>
      <c r="F2335" s="3">
        <v>1991</v>
      </c>
      <c r="G2335">
        <v>1425</v>
      </c>
      <c r="H2335" t="s">
        <v>28</v>
      </c>
      <c r="I2335" t="s">
        <v>1588</v>
      </c>
      <c r="J2335">
        <v>2</v>
      </c>
      <c r="K2335">
        <v>0</v>
      </c>
      <c r="L2335">
        <v>6</v>
      </c>
      <c r="M2335">
        <v>557500</v>
      </c>
      <c r="N2335">
        <v>3.5</v>
      </c>
      <c r="O2335">
        <v>100</v>
      </c>
      <c r="P2335">
        <v>0</v>
      </c>
      <c r="Q2335">
        <v>6</v>
      </c>
      <c r="R2335">
        <v>250000</v>
      </c>
      <c r="S2335">
        <f>VLOOKUP(F2335,DF!$A$2:$B$75,2)*R2335</f>
        <v>557500</v>
      </c>
      <c r="T2335">
        <v>0</v>
      </c>
      <c r="U2335">
        <f>VLOOKUP(F2335,DF!$A$2:$B$75,2)*T2335</f>
        <v>0</v>
      </c>
      <c r="V2335" t="s">
        <v>27</v>
      </c>
      <c r="W2335">
        <v>201</v>
      </c>
      <c r="X2335" t="s">
        <v>27</v>
      </c>
      <c r="Y2335">
        <v>0</v>
      </c>
      <c r="Z2335">
        <v>0</v>
      </c>
      <c r="AA2335" t="s">
        <v>27</v>
      </c>
      <c r="AB2335">
        <v>0</v>
      </c>
      <c r="AC2335" t="s">
        <v>27</v>
      </c>
      <c r="AD2335">
        <v>0</v>
      </c>
      <c r="AE2335" t="s">
        <v>27</v>
      </c>
      <c r="AF2335" t="s">
        <v>27</v>
      </c>
      <c r="AG2335" s="1">
        <v>33354</v>
      </c>
      <c r="AH2335">
        <v>1425</v>
      </c>
      <c r="AI2335">
        <v>39.82</v>
      </c>
      <c r="AJ2335">
        <v>-97.12</v>
      </c>
      <c r="AK2335">
        <v>39.85</v>
      </c>
      <c r="AL2335">
        <v>-97.05</v>
      </c>
    </row>
    <row r="2336" spans="1:38" x14ac:dyDescent="0.25">
      <c r="A2336">
        <v>10034548</v>
      </c>
      <c r="B2336" t="s">
        <v>3398</v>
      </c>
      <c r="C2336" t="s">
        <v>106</v>
      </c>
      <c r="D2336" t="s">
        <v>27</v>
      </c>
      <c r="E2336" s="1">
        <v>33354</v>
      </c>
      <c r="F2336" s="3">
        <v>1991</v>
      </c>
      <c r="G2336">
        <v>1535</v>
      </c>
      <c r="H2336" t="s">
        <v>28</v>
      </c>
      <c r="I2336" t="s">
        <v>1588</v>
      </c>
      <c r="J2336">
        <v>2</v>
      </c>
      <c r="K2336">
        <v>0</v>
      </c>
      <c r="L2336">
        <v>0</v>
      </c>
      <c r="M2336">
        <v>557500</v>
      </c>
      <c r="N2336">
        <v>28</v>
      </c>
      <c r="O2336">
        <v>200</v>
      </c>
      <c r="P2336">
        <v>0</v>
      </c>
      <c r="Q2336">
        <v>0</v>
      </c>
      <c r="R2336">
        <v>250000</v>
      </c>
      <c r="S2336">
        <f>VLOOKUP(F2336,DF!$A$2:$B$75,2)*R2336</f>
        <v>557500</v>
      </c>
      <c r="T2336">
        <v>0</v>
      </c>
      <c r="U2336">
        <f>VLOOKUP(F2336,DF!$A$2:$B$75,2)*T2336</f>
        <v>0</v>
      </c>
      <c r="V2336" t="s">
        <v>27</v>
      </c>
      <c r="W2336">
        <v>197</v>
      </c>
      <c r="X2336" t="s">
        <v>27</v>
      </c>
      <c r="Y2336">
        <v>0</v>
      </c>
      <c r="Z2336">
        <v>0</v>
      </c>
      <c r="AA2336" t="s">
        <v>27</v>
      </c>
      <c r="AB2336">
        <v>0</v>
      </c>
      <c r="AC2336" t="s">
        <v>27</v>
      </c>
      <c r="AD2336">
        <v>0</v>
      </c>
      <c r="AE2336" t="s">
        <v>27</v>
      </c>
      <c r="AF2336" t="s">
        <v>27</v>
      </c>
      <c r="AG2336" s="1">
        <v>33354</v>
      </c>
      <c r="AH2336">
        <v>1535</v>
      </c>
      <c r="AI2336">
        <v>38.729999999999997</v>
      </c>
      <c r="AJ2336">
        <v>-96.25</v>
      </c>
      <c r="AK2336">
        <v>39.1</v>
      </c>
      <c r="AL2336">
        <v>-96</v>
      </c>
    </row>
    <row r="2337" spans="1:38" x14ac:dyDescent="0.25">
      <c r="A2337">
        <v>10034552</v>
      </c>
      <c r="B2337" t="s">
        <v>3360</v>
      </c>
      <c r="C2337" t="s">
        <v>68</v>
      </c>
      <c r="D2337" t="s">
        <v>27</v>
      </c>
      <c r="E2337" s="1">
        <v>33354</v>
      </c>
      <c r="F2337" s="3">
        <v>1991</v>
      </c>
      <c r="G2337">
        <v>1615</v>
      </c>
      <c r="H2337" t="s">
        <v>28</v>
      </c>
      <c r="I2337" t="s">
        <v>1588</v>
      </c>
      <c r="J2337">
        <v>2</v>
      </c>
      <c r="K2337">
        <v>0</v>
      </c>
      <c r="L2337">
        <v>0</v>
      </c>
      <c r="M2337">
        <v>557500</v>
      </c>
      <c r="N2337">
        <v>9</v>
      </c>
      <c r="O2337">
        <v>50</v>
      </c>
      <c r="P2337">
        <v>0</v>
      </c>
      <c r="Q2337">
        <v>0</v>
      </c>
      <c r="R2337">
        <v>250000</v>
      </c>
      <c r="S2337">
        <f>VLOOKUP(F2337,DF!$A$2:$B$75,2)*R2337</f>
        <v>557500</v>
      </c>
      <c r="T2337">
        <v>0</v>
      </c>
      <c r="U2337">
        <f>VLOOKUP(F2337,DF!$A$2:$B$75,2)*T2337</f>
        <v>0</v>
      </c>
      <c r="V2337" t="s">
        <v>27</v>
      </c>
      <c r="W2337">
        <v>177</v>
      </c>
      <c r="X2337" t="s">
        <v>27</v>
      </c>
      <c r="Y2337">
        <v>0</v>
      </c>
      <c r="Z2337">
        <v>0</v>
      </c>
      <c r="AA2337" t="s">
        <v>27</v>
      </c>
      <c r="AB2337">
        <v>0</v>
      </c>
      <c r="AC2337" t="s">
        <v>27</v>
      </c>
      <c r="AD2337">
        <v>0</v>
      </c>
      <c r="AE2337" t="s">
        <v>27</v>
      </c>
      <c r="AF2337" t="s">
        <v>27</v>
      </c>
      <c r="AG2337" s="1">
        <v>33354</v>
      </c>
      <c r="AH2337">
        <v>1615</v>
      </c>
      <c r="AI2337">
        <v>39.1</v>
      </c>
      <c r="AJ2337">
        <v>-96</v>
      </c>
      <c r="AK2337">
        <v>39.229999999999997</v>
      </c>
      <c r="AL2337">
        <v>-95.87</v>
      </c>
    </row>
    <row r="2338" spans="1:38" x14ac:dyDescent="0.25">
      <c r="A2338">
        <v>10034556</v>
      </c>
      <c r="B2338" t="s">
        <v>3329</v>
      </c>
      <c r="C2338" t="s">
        <v>34</v>
      </c>
      <c r="D2338" t="s">
        <v>27</v>
      </c>
      <c r="E2338" s="1">
        <v>33354</v>
      </c>
      <c r="F2338" s="3">
        <v>1991</v>
      </c>
      <c r="G2338">
        <v>1625</v>
      </c>
      <c r="H2338" t="s">
        <v>28</v>
      </c>
      <c r="I2338" t="s">
        <v>1588</v>
      </c>
      <c r="J2338">
        <v>2</v>
      </c>
      <c r="K2338">
        <v>0</v>
      </c>
      <c r="L2338">
        <v>0</v>
      </c>
      <c r="M2338">
        <v>5575</v>
      </c>
      <c r="N2338">
        <v>7</v>
      </c>
      <c r="O2338">
        <v>27</v>
      </c>
      <c r="P2338">
        <v>0</v>
      </c>
      <c r="Q2338">
        <v>0</v>
      </c>
      <c r="R2338">
        <v>2500</v>
      </c>
      <c r="S2338">
        <f>VLOOKUP(F2338,DF!$A$2:$B$75,2)*R2338</f>
        <v>5575</v>
      </c>
      <c r="T2338">
        <v>0</v>
      </c>
      <c r="U2338">
        <f>VLOOKUP(F2338,DF!$A$2:$B$75,2)*T2338</f>
        <v>0</v>
      </c>
      <c r="V2338" t="s">
        <v>27</v>
      </c>
      <c r="W2338">
        <v>85</v>
      </c>
      <c r="X2338" t="s">
        <v>27</v>
      </c>
      <c r="Y2338">
        <v>0</v>
      </c>
      <c r="Z2338">
        <v>0</v>
      </c>
      <c r="AA2338" t="s">
        <v>27</v>
      </c>
      <c r="AB2338">
        <v>0</v>
      </c>
      <c r="AC2338" t="s">
        <v>27</v>
      </c>
      <c r="AD2338">
        <v>0</v>
      </c>
      <c r="AE2338" t="s">
        <v>27</v>
      </c>
      <c r="AF2338" t="s">
        <v>27</v>
      </c>
      <c r="AG2338" s="1">
        <v>33354</v>
      </c>
      <c r="AH2338">
        <v>1625</v>
      </c>
      <c r="AI2338">
        <v>39.229999999999997</v>
      </c>
      <c r="AJ2338">
        <v>-95.87</v>
      </c>
      <c r="AK2338">
        <v>39.270000000000003</v>
      </c>
      <c r="AL2338">
        <v>-95.82</v>
      </c>
    </row>
    <row r="2339" spans="1:38" x14ac:dyDescent="0.25">
      <c r="A2339">
        <v>10034575</v>
      </c>
      <c r="B2339" t="s">
        <v>3339</v>
      </c>
      <c r="C2339" t="s">
        <v>47</v>
      </c>
      <c r="D2339" t="s">
        <v>27</v>
      </c>
      <c r="E2339" s="1">
        <v>33354</v>
      </c>
      <c r="F2339" s="3">
        <v>1991</v>
      </c>
      <c r="G2339">
        <v>1810</v>
      </c>
      <c r="H2339" t="s">
        <v>28</v>
      </c>
      <c r="I2339" t="s">
        <v>1588</v>
      </c>
      <c r="J2339">
        <v>2</v>
      </c>
      <c r="K2339">
        <v>0</v>
      </c>
      <c r="L2339">
        <v>4</v>
      </c>
      <c r="M2339">
        <v>557500</v>
      </c>
      <c r="N2339">
        <v>15</v>
      </c>
      <c r="O2339">
        <v>100</v>
      </c>
      <c r="P2339">
        <v>0</v>
      </c>
      <c r="Q2339">
        <v>4</v>
      </c>
      <c r="R2339">
        <v>250000</v>
      </c>
      <c r="S2339">
        <f>VLOOKUP(F2339,DF!$A$2:$B$75,2)*R2339</f>
        <v>557500</v>
      </c>
      <c r="T2339">
        <v>0</v>
      </c>
      <c r="U2339">
        <f>VLOOKUP(F2339,DF!$A$2:$B$75,2)*T2339</f>
        <v>0</v>
      </c>
      <c r="V2339" t="s">
        <v>27</v>
      </c>
      <c r="W2339">
        <v>15</v>
      </c>
      <c r="X2339" t="s">
        <v>27</v>
      </c>
      <c r="Y2339">
        <v>0</v>
      </c>
      <c r="Z2339">
        <v>0</v>
      </c>
      <c r="AA2339" t="s">
        <v>27</v>
      </c>
      <c r="AB2339">
        <v>0</v>
      </c>
      <c r="AC2339" t="s">
        <v>27</v>
      </c>
      <c r="AD2339">
        <v>0</v>
      </c>
      <c r="AE2339" t="s">
        <v>27</v>
      </c>
      <c r="AF2339" t="s">
        <v>27</v>
      </c>
      <c r="AG2339" s="1">
        <v>33354</v>
      </c>
      <c r="AH2339">
        <v>1810</v>
      </c>
      <c r="AI2339">
        <v>37.93</v>
      </c>
      <c r="AJ2339">
        <v>-96.72</v>
      </c>
      <c r="AK2339">
        <v>38.1</v>
      </c>
      <c r="AL2339">
        <v>-96.57</v>
      </c>
    </row>
    <row r="2340" spans="1:38" x14ac:dyDescent="0.25">
      <c r="A2340">
        <v>10034578</v>
      </c>
      <c r="B2340" t="s">
        <v>3338</v>
      </c>
      <c r="C2340" t="s">
        <v>46</v>
      </c>
      <c r="D2340" t="s">
        <v>27</v>
      </c>
      <c r="E2340" s="1">
        <v>33354</v>
      </c>
      <c r="F2340" s="3">
        <v>1991</v>
      </c>
      <c r="G2340">
        <v>1825</v>
      </c>
      <c r="H2340" t="s">
        <v>28</v>
      </c>
      <c r="I2340" t="s">
        <v>1588</v>
      </c>
      <c r="J2340">
        <v>2</v>
      </c>
      <c r="K2340">
        <v>0</v>
      </c>
      <c r="L2340">
        <v>0</v>
      </c>
      <c r="M2340">
        <v>0</v>
      </c>
      <c r="N2340">
        <v>6</v>
      </c>
      <c r="O2340">
        <v>100</v>
      </c>
      <c r="P2340">
        <v>0</v>
      </c>
      <c r="Q2340">
        <v>0</v>
      </c>
      <c r="R2340">
        <v>0</v>
      </c>
      <c r="S2340">
        <f>VLOOKUP(F2340,DF!$A$2:$B$75,2)*R2340</f>
        <v>0</v>
      </c>
      <c r="T2340">
        <v>0</v>
      </c>
      <c r="U2340">
        <f>VLOOKUP(F2340,DF!$A$2:$B$75,2)*T2340</f>
        <v>0</v>
      </c>
      <c r="V2340" t="s">
        <v>27</v>
      </c>
      <c r="W2340">
        <v>17</v>
      </c>
      <c r="X2340" t="s">
        <v>27</v>
      </c>
      <c r="Y2340">
        <v>0</v>
      </c>
      <c r="Z2340">
        <v>0</v>
      </c>
      <c r="AA2340" t="s">
        <v>27</v>
      </c>
      <c r="AB2340">
        <v>0</v>
      </c>
      <c r="AC2340" t="s">
        <v>27</v>
      </c>
      <c r="AD2340">
        <v>0</v>
      </c>
      <c r="AE2340" t="s">
        <v>27</v>
      </c>
      <c r="AF2340" t="s">
        <v>27</v>
      </c>
      <c r="AG2340" s="1">
        <v>33354</v>
      </c>
      <c r="AH2340">
        <v>1825</v>
      </c>
      <c r="AI2340">
        <v>38.1</v>
      </c>
      <c r="AJ2340">
        <v>-96.57</v>
      </c>
      <c r="AK2340">
        <v>38.17</v>
      </c>
      <c r="AL2340">
        <v>-96.48</v>
      </c>
    </row>
    <row r="2341" spans="1:38" x14ac:dyDescent="0.25">
      <c r="A2341">
        <v>10035439</v>
      </c>
      <c r="B2341" t="s">
        <v>3362</v>
      </c>
      <c r="C2341" t="s">
        <v>70</v>
      </c>
      <c r="D2341" t="s">
        <v>27</v>
      </c>
      <c r="E2341" s="1">
        <v>33354</v>
      </c>
      <c r="F2341" s="3">
        <v>1991</v>
      </c>
      <c r="G2341">
        <v>2025</v>
      </c>
      <c r="H2341" t="s">
        <v>28</v>
      </c>
      <c r="I2341" t="s">
        <v>1588</v>
      </c>
      <c r="J2341">
        <v>2</v>
      </c>
      <c r="K2341">
        <v>0</v>
      </c>
      <c r="L2341">
        <v>2</v>
      </c>
      <c r="M2341">
        <v>5575000</v>
      </c>
      <c r="N2341">
        <v>5</v>
      </c>
      <c r="O2341">
        <v>27</v>
      </c>
      <c r="P2341">
        <v>0</v>
      </c>
      <c r="Q2341">
        <v>2</v>
      </c>
      <c r="R2341">
        <v>2500000</v>
      </c>
      <c r="S2341">
        <f>VLOOKUP(F2341,DF!$A$2:$B$75,2)*R2341</f>
        <v>5575000</v>
      </c>
      <c r="T2341">
        <v>0</v>
      </c>
      <c r="U2341">
        <f>VLOOKUP(F2341,DF!$A$2:$B$75,2)*T2341</f>
        <v>0</v>
      </c>
      <c r="V2341" t="s">
        <v>27</v>
      </c>
      <c r="W2341">
        <v>87</v>
      </c>
      <c r="X2341" t="s">
        <v>27</v>
      </c>
      <c r="Y2341">
        <v>0</v>
      </c>
      <c r="Z2341">
        <v>0</v>
      </c>
      <c r="AA2341" t="s">
        <v>27</v>
      </c>
      <c r="AB2341">
        <v>0</v>
      </c>
      <c r="AC2341" t="s">
        <v>27</v>
      </c>
      <c r="AD2341">
        <v>0</v>
      </c>
      <c r="AE2341" t="s">
        <v>27</v>
      </c>
      <c r="AF2341" t="s">
        <v>27</v>
      </c>
      <c r="AG2341" s="1">
        <v>33354</v>
      </c>
      <c r="AH2341">
        <v>2025</v>
      </c>
      <c r="AI2341">
        <v>39.35</v>
      </c>
      <c r="AJ2341">
        <v>-95.42</v>
      </c>
      <c r="AK2341">
        <v>39.43</v>
      </c>
      <c r="AL2341">
        <v>-95.32</v>
      </c>
    </row>
    <row r="2342" spans="1:38" x14ac:dyDescent="0.25">
      <c r="A2342">
        <v>10035656</v>
      </c>
      <c r="B2342" t="s">
        <v>3361</v>
      </c>
      <c r="C2342" t="s">
        <v>69</v>
      </c>
      <c r="D2342" t="s">
        <v>27</v>
      </c>
      <c r="E2342" s="1">
        <v>33354</v>
      </c>
      <c r="F2342" s="3">
        <v>1991</v>
      </c>
      <c r="G2342">
        <v>2133</v>
      </c>
      <c r="H2342" t="s">
        <v>28</v>
      </c>
      <c r="I2342" t="s">
        <v>1588</v>
      </c>
      <c r="J2342">
        <v>2</v>
      </c>
      <c r="K2342">
        <v>0</v>
      </c>
      <c r="L2342">
        <v>0</v>
      </c>
      <c r="M2342">
        <v>557500</v>
      </c>
      <c r="N2342">
        <v>20</v>
      </c>
      <c r="O2342">
        <v>100</v>
      </c>
      <c r="P2342">
        <v>0</v>
      </c>
      <c r="Q2342">
        <v>0</v>
      </c>
      <c r="R2342">
        <v>250000</v>
      </c>
      <c r="S2342">
        <f>VLOOKUP(F2342,DF!$A$2:$B$75,2)*R2342</f>
        <v>557500</v>
      </c>
      <c r="T2342">
        <v>0</v>
      </c>
      <c r="U2342">
        <f>VLOOKUP(F2342,DF!$A$2:$B$75,2)*T2342</f>
        <v>0</v>
      </c>
      <c r="V2342" t="s">
        <v>27</v>
      </c>
      <c r="W2342">
        <v>5</v>
      </c>
      <c r="X2342" t="s">
        <v>27</v>
      </c>
      <c r="Y2342">
        <v>0</v>
      </c>
      <c r="Z2342">
        <v>0</v>
      </c>
      <c r="AA2342" t="s">
        <v>27</v>
      </c>
      <c r="AB2342">
        <v>0</v>
      </c>
      <c r="AC2342" t="s">
        <v>27</v>
      </c>
      <c r="AD2342">
        <v>0</v>
      </c>
      <c r="AE2342" t="s">
        <v>27</v>
      </c>
      <c r="AF2342" t="s">
        <v>27</v>
      </c>
      <c r="AG2342" s="1">
        <v>33354</v>
      </c>
      <c r="AH2342">
        <v>2133</v>
      </c>
      <c r="AI2342">
        <v>39.43</v>
      </c>
      <c r="AJ2342">
        <v>-95.32</v>
      </c>
      <c r="AK2342">
        <v>39.619999999999997</v>
      </c>
      <c r="AL2342">
        <v>-95.12</v>
      </c>
    </row>
    <row r="2343" spans="1:38" x14ac:dyDescent="0.25">
      <c r="A2343">
        <v>10034959</v>
      </c>
      <c r="B2343" t="s">
        <v>3358</v>
      </c>
      <c r="C2343" t="s">
        <v>66</v>
      </c>
      <c r="D2343" t="s">
        <v>27</v>
      </c>
      <c r="E2343" s="1">
        <v>33323</v>
      </c>
      <c r="F2343" s="3">
        <v>1991</v>
      </c>
      <c r="G2343">
        <v>1745</v>
      </c>
      <c r="H2343" t="s">
        <v>28</v>
      </c>
      <c r="I2343" t="s">
        <v>1590</v>
      </c>
      <c r="J2343">
        <v>1</v>
      </c>
      <c r="K2343">
        <v>0</v>
      </c>
      <c r="L2343">
        <v>0</v>
      </c>
      <c r="M2343">
        <v>55750</v>
      </c>
      <c r="N2343">
        <v>3</v>
      </c>
      <c r="O2343">
        <v>50</v>
      </c>
      <c r="P2343">
        <v>0</v>
      </c>
      <c r="Q2343">
        <v>0</v>
      </c>
      <c r="R2343">
        <v>25000</v>
      </c>
      <c r="S2343">
        <f>VLOOKUP(F2343,DF!$A$2:$B$75,2)*R2343</f>
        <v>55750</v>
      </c>
      <c r="T2343">
        <v>0</v>
      </c>
      <c r="U2343">
        <f>VLOOKUP(F2343,DF!$A$2:$B$75,2)*T2343</f>
        <v>0</v>
      </c>
      <c r="V2343" t="s">
        <v>27</v>
      </c>
      <c r="W2343">
        <v>151</v>
      </c>
      <c r="X2343" t="s">
        <v>27</v>
      </c>
      <c r="Y2343">
        <v>0</v>
      </c>
      <c r="Z2343">
        <v>0</v>
      </c>
      <c r="AA2343" t="s">
        <v>27</v>
      </c>
      <c r="AB2343">
        <v>0</v>
      </c>
      <c r="AC2343" t="s">
        <v>27</v>
      </c>
      <c r="AD2343">
        <v>0</v>
      </c>
      <c r="AE2343" t="s">
        <v>27</v>
      </c>
      <c r="AF2343" t="s">
        <v>27</v>
      </c>
      <c r="AG2343" s="1">
        <v>33323</v>
      </c>
      <c r="AH2343">
        <v>1745</v>
      </c>
      <c r="AI2343">
        <v>37.78</v>
      </c>
      <c r="AJ2343">
        <v>-98.6</v>
      </c>
      <c r="AK2343">
        <v>37.82</v>
      </c>
      <c r="AL2343">
        <v>-98.55</v>
      </c>
    </row>
    <row r="2344" spans="1:38" x14ac:dyDescent="0.25">
      <c r="A2344">
        <v>10034972</v>
      </c>
      <c r="B2344" t="s">
        <v>3343</v>
      </c>
      <c r="C2344" t="s">
        <v>51</v>
      </c>
      <c r="D2344" t="s">
        <v>27</v>
      </c>
      <c r="E2344" s="1">
        <v>33323</v>
      </c>
      <c r="F2344" s="3">
        <v>1991</v>
      </c>
      <c r="G2344">
        <v>1920</v>
      </c>
      <c r="H2344" t="s">
        <v>28</v>
      </c>
      <c r="I2344" t="s">
        <v>1590</v>
      </c>
      <c r="J2344">
        <v>1</v>
      </c>
      <c r="K2344">
        <v>0</v>
      </c>
      <c r="L2344">
        <v>0</v>
      </c>
      <c r="M2344">
        <v>55750</v>
      </c>
      <c r="N2344">
        <v>2</v>
      </c>
      <c r="O2344">
        <v>100</v>
      </c>
      <c r="P2344">
        <v>0</v>
      </c>
      <c r="Q2344">
        <v>0</v>
      </c>
      <c r="R2344">
        <v>25000</v>
      </c>
      <c r="S2344">
        <f>VLOOKUP(F2344,DF!$A$2:$B$75,2)*R2344</f>
        <v>55750</v>
      </c>
      <c r="T2344">
        <v>0</v>
      </c>
      <c r="U2344">
        <f>VLOOKUP(F2344,DF!$A$2:$B$75,2)*T2344</f>
        <v>0</v>
      </c>
      <c r="V2344" t="s">
        <v>27</v>
      </c>
      <c r="W2344">
        <v>113</v>
      </c>
      <c r="X2344" t="s">
        <v>27</v>
      </c>
      <c r="Y2344">
        <v>0</v>
      </c>
      <c r="Z2344">
        <v>0</v>
      </c>
      <c r="AA2344" t="s">
        <v>27</v>
      </c>
      <c r="AB2344">
        <v>0</v>
      </c>
      <c r="AC2344" t="s">
        <v>27</v>
      </c>
      <c r="AD2344">
        <v>0</v>
      </c>
      <c r="AE2344" t="s">
        <v>27</v>
      </c>
      <c r="AF2344" t="s">
        <v>27</v>
      </c>
      <c r="AG2344" s="1">
        <v>33323</v>
      </c>
      <c r="AH2344">
        <v>1920</v>
      </c>
      <c r="AI2344">
        <v>38.22</v>
      </c>
      <c r="AJ2344">
        <v>-97.78</v>
      </c>
      <c r="AK2344" t="s">
        <v>27</v>
      </c>
      <c r="AL2344" t="s">
        <v>27</v>
      </c>
    </row>
    <row r="2345" spans="1:38" x14ac:dyDescent="0.25">
      <c r="A2345">
        <v>10036501</v>
      </c>
      <c r="B2345" t="s">
        <v>3338</v>
      </c>
      <c r="C2345" t="s">
        <v>46</v>
      </c>
      <c r="D2345" t="s">
        <v>27</v>
      </c>
      <c r="E2345" s="1">
        <v>33324</v>
      </c>
      <c r="F2345" s="3">
        <v>1991</v>
      </c>
      <c r="G2345">
        <v>30</v>
      </c>
      <c r="H2345" t="s">
        <v>28</v>
      </c>
      <c r="I2345" t="s">
        <v>1590</v>
      </c>
      <c r="J2345">
        <v>1</v>
      </c>
      <c r="K2345">
        <v>0</v>
      </c>
      <c r="L2345">
        <v>0</v>
      </c>
      <c r="M2345">
        <v>55750</v>
      </c>
      <c r="N2345">
        <v>11</v>
      </c>
      <c r="O2345">
        <v>50</v>
      </c>
      <c r="P2345">
        <v>0</v>
      </c>
      <c r="Q2345">
        <v>0</v>
      </c>
      <c r="R2345">
        <v>25000</v>
      </c>
      <c r="S2345">
        <f>VLOOKUP(F2345,DF!$A$2:$B$75,2)*R2345</f>
        <v>55750</v>
      </c>
      <c r="T2345">
        <v>0</v>
      </c>
      <c r="U2345">
        <f>VLOOKUP(F2345,DF!$A$2:$B$75,2)*T2345</f>
        <v>0</v>
      </c>
      <c r="V2345" t="s">
        <v>27</v>
      </c>
      <c r="W2345">
        <v>17</v>
      </c>
      <c r="X2345" t="s">
        <v>27</v>
      </c>
      <c r="Y2345">
        <v>0</v>
      </c>
      <c r="Z2345">
        <v>0</v>
      </c>
      <c r="AA2345" t="s">
        <v>27</v>
      </c>
      <c r="AB2345">
        <v>0</v>
      </c>
      <c r="AC2345" t="s">
        <v>27</v>
      </c>
      <c r="AD2345">
        <v>0</v>
      </c>
      <c r="AE2345" t="s">
        <v>27</v>
      </c>
      <c r="AF2345" t="s">
        <v>27</v>
      </c>
      <c r="AG2345" s="1">
        <v>33324</v>
      </c>
      <c r="AH2345">
        <v>30</v>
      </c>
      <c r="AI2345">
        <v>38.299999999999997</v>
      </c>
      <c r="AJ2345">
        <v>-96.82</v>
      </c>
      <c r="AK2345">
        <v>38.369999999999997</v>
      </c>
      <c r="AL2345">
        <v>-96.63</v>
      </c>
    </row>
    <row r="2346" spans="1:38" x14ac:dyDescent="0.25">
      <c r="A2346">
        <v>10036730</v>
      </c>
      <c r="B2346" t="s">
        <v>3341</v>
      </c>
      <c r="C2346" t="s">
        <v>49</v>
      </c>
      <c r="D2346" t="s">
        <v>27</v>
      </c>
      <c r="E2346" s="1">
        <v>33330</v>
      </c>
      <c r="F2346" s="3">
        <v>1991</v>
      </c>
      <c r="G2346">
        <v>1728</v>
      </c>
      <c r="H2346" t="s">
        <v>28</v>
      </c>
      <c r="I2346" t="s">
        <v>1590</v>
      </c>
      <c r="J2346">
        <v>1</v>
      </c>
      <c r="K2346">
        <v>0</v>
      </c>
      <c r="L2346">
        <v>0</v>
      </c>
      <c r="M2346">
        <v>0</v>
      </c>
      <c r="N2346">
        <v>1.7</v>
      </c>
      <c r="O2346">
        <v>20</v>
      </c>
      <c r="P2346">
        <v>0</v>
      </c>
      <c r="Q2346">
        <v>0</v>
      </c>
      <c r="R2346">
        <v>0</v>
      </c>
      <c r="S2346">
        <f>VLOOKUP(F2346,DF!$A$2:$B$75,2)*R2346</f>
        <v>0</v>
      </c>
      <c r="T2346">
        <v>0</v>
      </c>
      <c r="U2346">
        <f>VLOOKUP(F2346,DF!$A$2:$B$75,2)*T2346</f>
        <v>0</v>
      </c>
      <c r="V2346" t="s">
        <v>27</v>
      </c>
      <c r="W2346">
        <v>33</v>
      </c>
      <c r="X2346" t="s">
        <v>27</v>
      </c>
      <c r="Y2346">
        <v>0</v>
      </c>
      <c r="Z2346">
        <v>0</v>
      </c>
      <c r="AA2346" t="s">
        <v>27</v>
      </c>
      <c r="AB2346">
        <v>0</v>
      </c>
      <c r="AC2346" t="s">
        <v>27</v>
      </c>
      <c r="AD2346">
        <v>0</v>
      </c>
      <c r="AE2346" t="s">
        <v>27</v>
      </c>
      <c r="AF2346" t="s">
        <v>27</v>
      </c>
      <c r="AG2346" s="1">
        <v>33330</v>
      </c>
      <c r="AH2346">
        <v>1728</v>
      </c>
      <c r="AI2346">
        <v>37.020000000000003</v>
      </c>
      <c r="AJ2346">
        <v>-99.3</v>
      </c>
      <c r="AK2346">
        <v>37.049999999999997</v>
      </c>
      <c r="AL2346">
        <v>-99.27</v>
      </c>
    </row>
    <row r="2347" spans="1:38" x14ac:dyDescent="0.25">
      <c r="A2347">
        <v>10036744</v>
      </c>
      <c r="B2347" t="s">
        <v>3340</v>
      </c>
      <c r="C2347" t="s">
        <v>48</v>
      </c>
      <c r="D2347" t="s">
        <v>27</v>
      </c>
      <c r="E2347" s="1">
        <v>33339</v>
      </c>
      <c r="F2347" s="3">
        <v>1991</v>
      </c>
      <c r="G2347">
        <v>1952</v>
      </c>
      <c r="H2347" t="s">
        <v>28</v>
      </c>
      <c r="I2347" t="s">
        <v>1590</v>
      </c>
      <c r="J2347">
        <v>1</v>
      </c>
      <c r="K2347">
        <v>0</v>
      </c>
      <c r="L2347">
        <v>0</v>
      </c>
      <c r="M2347">
        <v>557500</v>
      </c>
      <c r="N2347">
        <v>8</v>
      </c>
      <c r="O2347">
        <v>100</v>
      </c>
      <c r="P2347">
        <v>0</v>
      </c>
      <c r="Q2347">
        <v>0</v>
      </c>
      <c r="R2347">
        <v>250000</v>
      </c>
      <c r="S2347">
        <f>VLOOKUP(F2347,DF!$A$2:$B$75,2)*R2347</f>
        <v>557500</v>
      </c>
      <c r="T2347">
        <v>0</v>
      </c>
      <c r="U2347">
        <f>VLOOKUP(F2347,DF!$A$2:$B$75,2)*T2347</f>
        <v>0</v>
      </c>
      <c r="V2347" t="s">
        <v>27</v>
      </c>
      <c r="W2347">
        <v>147</v>
      </c>
      <c r="X2347" t="s">
        <v>27</v>
      </c>
      <c r="Y2347">
        <v>0</v>
      </c>
      <c r="Z2347">
        <v>0</v>
      </c>
      <c r="AA2347" t="s">
        <v>27</v>
      </c>
      <c r="AB2347">
        <v>0</v>
      </c>
      <c r="AC2347" t="s">
        <v>27</v>
      </c>
      <c r="AD2347">
        <v>0</v>
      </c>
      <c r="AE2347" t="s">
        <v>27</v>
      </c>
      <c r="AF2347" t="s">
        <v>27</v>
      </c>
      <c r="AG2347" s="1">
        <v>33339</v>
      </c>
      <c r="AH2347">
        <v>1952</v>
      </c>
      <c r="AI2347">
        <v>39.6</v>
      </c>
      <c r="AJ2347">
        <v>-99.12</v>
      </c>
      <c r="AK2347">
        <v>39.700000000000003</v>
      </c>
      <c r="AL2347">
        <v>-99.07</v>
      </c>
    </row>
    <row r="2348" spans="1:38" x14ac:dyDescent="0.25">
      <c r="A2348">
        <v>10036746</v>
      </c>
      <c r="B2348" t="s">
        <v>3378</v>
      </c>
      <c r="C2348" t="s">
        <v>86</v>
      </c>
      <c r="D2348" t="s">
        <v>27</v>
      </c>
      <c r="E2348" s="1">
        <v>33339</v>
      </c>
      <c r="F2348" s="3">
        <v>1991</v>
      </c>
      <c r="G2348">
        <v>2025</v>
      </c>
      <c r="H2348" t="s">
        <v>28</v>
      </c>
      <c r="I2348" t="s">
        <v>1590</v>
      </c>
      <c r="J2348">
        <v>1</v>
      </c>
      <c r="K2348">
        <v>0</v>
      </c>
      <c r="L2348">
        <v>0</v>
      </c>
      <c r="M2348">
        <v>557500</v>
      </c>
      <c r="N2348">
        <v>1</v>
      </c>
      <c r="O2348">
        <v>100</v>
      </c>
      <c r="P2348">
        <v>0</v>
      </c>
      <c r="Q2348">
        <v>0</v>
      </c>
      <c r="R2348">
        <v>250000</v>
      </c>
      <c r="S2348">
        <f>VLOOKUP(F2348,DF!$A$2:$B$75,2)*R2348</f>
        <v>557500</v>
      </c>
      <c r="T2348">
        <v>0</v>
      </c>
      <c r="U2348">
        <f>VLOOKUP(F2348,DF!$A$2:$B$75,2)*T2348</f>
        <v>0</v>
      </c>
      <c r="V2348" t="s">
        <v>27</v>
      </c>
      <c r="W2348">
        <v>163</v>
      </c>
      <c r="X2348" t="s">
        <v>27</v>
      </c>
      <c r="Y2348">
        <v>0</v>
      </c>
      <c r="Z2348">
        <v>0</v>
      </c>
      <c r="AA2348" t="s">
        <v>27</v>
      </c>
      <c r="AB2348">
        <v>0</v>
      </c>
      <c r="AC2348" t="s">
        <v>27</v>
      </c>
      <c r="AD2348">
        <v>0</v>
      </c>
      <c r="AE2348" t="s">
        <v>27</v>
      </c>
      <c r="AF2348" t="s">
        <v>27</v>
      </c>
      <c r="AG2348" s="1">
        <v>33339</v>
      </c>
      <c r="AH2348">
        <v>2025</v>
      </c>
      <c r="AI2348">
        <v>39.42</v>
      </c>
      <c r="AJ2348">
        <v>-99.25</v>
      </c>
      <c r="AK2348" t="s">
        <v>27</v>
      </c>
      <c r="AL2348" t="s">
        <v>27</v>
      </c>
    </row>
    <row r="2349" spans="1:38" x14ac:dyDescent="0.25">
      <c r="A2349">
        <v>10036749</v>
      </c>
      <c r="B2349" t="s">
        <v>3416</v>
      </c>
      <c r="C2349" t="s">
        <v>125</v>
      </c>
      <c r="D2349" t="s">
        <v>27</v>
      </c>
      <c r="E2349" s="1">
        <v>33339</v>
      </c>
      <c r="F2349" s="3">
        <v>1991</v>
      </c>
      <c r="G2349">
        <v>2115</v>
      </c>
      <c r="H2349" t="s">
        <v>28</v>
      </c>
      <c r="I2349" t="s">
        <v>1590</v>
      </c>
      <c r="J2349">
        <v>1</v>
      </c>
      <c r="K2349">
        <v>0</v>
      </c>
      <c r="L2349">
        <v>0</v>
      </c>
      <c r="M2349">
        <v>55750</v>
      </c>
      <c r="N2349">
        <v>10</v>
      </c>
      <c r="O2349">
        <v>50</v>
      </c>
      <c r="P2349">
        <v>0</v>
      </c>
      <c r="Q2349">
        <v>0</v>
      </c>
      <c r="R2349">
        <v>25000</v>
      </c>
      <c r="S2349">
        <f>VLOOKUP(F2349,DF!$A$2:$B$75,2)*R2349</f>
        <v>55750</v>
      </c>
      <c r="T2349">
        <v>0</v>
      </c>
      <c r="U2349">
        <f>VLOOKUP(F2349,DF!$A$2:$B$75,2)*T2349</f>
        <v>0</v>
      </c>
      <c r="V2349" t="s">
        <v>27</v>
      </c>
      <c r="W2349">
        <v>183</v>
      </c>
      <c r="X2349" t="s">
        <v>27</v>
      </c>
      <c r="Y2349">
        <v>0</v>
      </c>
      <c r="Z2349">
        <v>0</v>
      </c>
      <c r="AA2349" t="s">
        <v>27</v>
      </c>
      <c r="AB2349">
        <v>0</v>
      </c>
      <c r="AC2349" t="s">
        <v>27</v>
      </c>
      <c r="AD2349">
        <v>0</v>
      </c>
      <c r="AE2349" t="s">
        <v>27</v>
      </c>
      <c r="AF2349" t="s">
        <v>27</v>
      </c>
      <c r="AG2349" s="1">
        <v>33339</v>
      </c>
      <c r="AH2349">
        <v>2115</v>
      </c>
      <c r="AI2349">
        <v>39.82</v>
      </c>
      <c r="AJ2349">
        <v>-98.98</v>
      </c>
      <c r="AK2349">
        <v>39.97</v>
      </c>
      <c r="AL2349">
        <v>-98.92</v>
      </c>
    </row>
    <row r="2350" spans="1:38" x14ac:dyDescent="0.25">
      <c r="A2350">
        <v>10037908</v>
      </c>
      <c r="B2350" t="s">
        <v>3337</v>
      </c>
      <c r="C2350" t="s">
        <v>44</v>
      </c>
      <c r="D2350" t="s">
        <v>27</v>
      </c>
      <c r="E2350" s="1">
        <v>33345</v>
      </c>
      <c r="F2350" s="3">
        <v>1991</v>
      </c>
      <c r="G2350">
        <v>1550</v>
      </c>
      <c r="H2350" t="s">
        <v>28</v>
      </c>
      <c r="I2350" t="s">
        <v>1590</v>
      </c>
      <c r="J2350">
        <v>1</v>
      </c>
      <c r="K2350">
        <v>0</v>
      </c>
      <c r="L2350">
        <v>0</v>
      </c>
      <c r="M2350">
        <v>66.900000000000006</v>
      </c>
      <c r="N2350">
        <v>2</v>
      </c>
      <c r="O2350">
        <v>100</v>
      </c>
      <c r="P2350">
        <v>0</v>
      </c>
      <c r="Q2350">
        <v>0</v>
      </c>
      <c r="R2350">
        <v>30</v>
      </c>
      <c r="S2350">
        <f>VLOOKUP(F2350,DF!$A$2:$B$75,2)*R2350</f>
        <v>66.900000000000006</v>
      </c>
      <c r="T2350">
        <v>0</v>
      </c>
      <c r="U2350">
        <f>VLOOKUP(F2350,DF!$A$2:$B$75,2)*T2350</f>
        <v>0</v>
      </c>
      <c r="V2350" t="s">
        <v>27</v>
      </c>
      <c r="W2350">
        <v>95</v>
      </c>
      <c r="X2350" t="s">
        <v>27</v>
      </c>
      <c r="Y2350">
        <v>0</v>
      </c>
      <c r="Z2350">
        <v>0</v>
      </c>
      <c r="AA2350" t="s">
        <v>27</v>
      </c>
      <c r="AB2350">
        <v>0</v>
      </c>
      <c r="AC2350" t="s">
        <v>27</v>
      </c>
      <c r="AD2350">
        <v>0</v>
      </c>
      <c r="AE2350" t="s">
        <v>27</v>
      </c>
      <c r="AF2350" t="s">
        <v>27</v>
      </c>
      <c r="AG2350" s="1">
        <v>33345</v>
      </c>
      <c r="AH2350">
        <v>1550</v>
      </c>
      <c r="AI2350">
        <v>37.47</v>
      </c>
      <c r="AJ2350">
        <v>-98.28</v>
      </c>
      <c r="AK2350" t="s">
        <v>27</v>
      </c>
      <c r="AL2350" t="s">
        <v>27</v>
      </c>
    </row>
    <row r="2351" spans="1:38" x14ac:dyDescent="0.25">
      <c r="A2351">
        <v>10034561</v>
      </c>
      <c r="B2351" t="s">
        <v>3345</v>
      </c>
      <c r="C2351" t="s">
        <v>53</v>
      </c>
      <c r="D2351" t="s">
        <v>27</v>
      </c>
      <c r="E2351" s="1">
        <v>33354</v>
      </c>
      <c r="F2351" s="3">
        <v>1991</v>
      </c>
      <c r="G2351">
        <v>1647</v>
      </c>
      <c r="H2351" t="s">
        <v>28</v>
      </c>
      <c r="I2351" t="s">
        <v>1590</v>
      </c>
      <c r="J2351">
        <v>1</v>
      </c>
      <c r="K2351">
        <v>0</v>
      </c>
      <c r="L2351">
        <v>0</v>
      </c>
      <c r="M2351">
        <v>55750</v>
      </c>
      <c r="N2351">
        <v>2</v>
      </c>
      <c r="O2351">
        <v>50</v>
      </c>
      <c r="P2351">
        <v>0</v>
      </c>
      <c r="Q2351">
        <v>0</v>
      </c>
      <c r="R2351">
        <v>25000</v>
      </c>
      <c r="S2351">
        <f>VLOOKUP(F2351,DF!$A$2:$B$75,2)*R2351</f>
        <v>55750</v>
      </c>
      <c r="T2351">
        <v>0</v>
      </c>
      <c r="U2351">
        <f>VLOOKUP(F2351,DF!$A$2:$B$75,2)*T2351</f>
        <v>0</v>
      </c>
      <c r="V2351" t="s">
        <v>27</v>
      </c>
      <c r="W2351">
        <v>173</v>
      </c>
      <c r="X2351" t="s">
        <v>27</v>
      </c>
      <c r="Y2351">
        <v>0</v>
      </c>
      <c r="Z2351">
        <v>0</v>
      </c>
      <c r="AA2351" t="s">
        <v>27</v>
      </c>
      <c r="AB2351">
        <v>0</v>
      </c>
      <c r="AC2351" t="s">
        <v>27</v>
      </c>
      <c r="AD2351">
        <v>0</v>
      </c>
      <c r="AE2351" t="s">
        <v>27</v>
      </c>
      <c r="AF2351" t="s">
        <v>27</v>
      </c>
      <c r="AG2351" s="1">
        <v>33354</v>
      </c>
      <c r="AH2351">
        <v>1647</v>
      </c>
      <c r="AI2351">
        <v>37.67</v>
      </c>
      <c r="AJ2351">
        <v>-97.58</v>
      </c>
      <c r="AK2351" t="s">
        <v>27</v>
      </c>
      <c r="AL2351" t="s">
        <v>27</v>
      </c>
    </row>
    <row r="2352" spans="1:38" x14ac:dyDescent="0.25">
      <c r="A2352">
        <v>10034565</v>
      </c>
      <c r="B2352" t="s">
        <v>3345</v>
      </c>
      <c r="C2352" t="s">
        <v>53</v>
      </c>
      <c r="D2352" t="s">
        <v>27</v>
      </c>
      <c r="E2352" s="1">
        <v>33354</v>
      </c>
      <c r="F2352" s="3">
        <v>1991</v>
      </c>
      <c r="G2352">
        <v>1710</v>
      </c>
      <c r="H2352" t="s">
        <v>28</v>
      </c>
      <c r="I2352" t="s">
        <v>1590</v>
      </c>
      <c r="J2352">
        <v>1</v>
      </c>
      <c r="K2352">
        <v>0</v>
      </c>
      <c r="L2352">
        <v>0</v>
      </c>
      <c r="M2352">
        <v>55750</v>
      </c>
      <c r="N2352">
        <v>11</v>
      </c>
      <c r="O2352">
        <v>50</v>
      </c>
      <c r="P2352">
        <v>0</v>
      </c>
      <c r="Q2352">
        <v>0</v>
      </c>
      <c r="R2352">
        <v>25000</v>
      </c>
      <c r="S2352">
        <f>VLOOKUP(F2352,DF!$A$2:$B$75,2)*R2352</f>
        <v>55750</v>
      </c>
      <c r="T2352">
        <v>0</v>
      </c>
      <c r="U2352">
        <f>VLOOKUP(F2352,DF!$A$2:$B$75,2)*T2352</f>
        <v>0</v>
      </c>
      <c r="V2352" t="s">
        <v>27</v>
      </c>
      <c r="W2352">
        <v>173</v>
      </c>
      <c r="X2352" t="s">
        <v>27</v>
      </c>
      <c r="Y2352">
        <v>0</v>
      </c>
      <c r="Z2352">
        <v>0</v>
      </c>
      <c r="AA2352" t="s">
        <v>27</v>
      </c>
      <c r="AB2352">
        <v>0</v>
      </c>
      <c r="AC2352" t="s">
        <v>27</v>
      </c>
      <c r="AD2352">
        <v>0</v>
      </c>
      <c r="AE2352" t="s">
        <v>27</v>
      </c>
      <c r="AF2352" t="s">
        <v>27</v>
      </c>
      <c r="AG2352" s="1">
        <v>33354</v>
      </c>
      <c r="AH2352">
        <v>1710</v>
      </c>
      <c r="AI2352">
        <v>37.83</v>
      </c>
      <c r="AJ2352">
        <v>-97.38</v>
      </c>
      <c r="AK2352">
        <v>37.92</v>
      </c>
      <c r="AL2352">
        <v>-97.37</v>
      </c>
    </row>
    <row r="2353" spans="1:38" x14ac:dyDescent="0.25">
      <c r="A2353">
        <v>10034566</v>
      </c>
      <c r="B2353" t="s">
        <v>3410</v>
      </c>
      <c r="C2353" t="s">
        <v>118</v>
      </c>
      <c r="D2353" t="s">
        <v>27</v>
      </c>
      <c r="E2353" s="1">
        <v>33354</v>
      </c>
      <c r="F2353" s="3">
        <v>1991</v>
      </c>
      <c r="G2353">
        <v>1716</v>
      </c>
      <c r="H2353" t="s">
        <v>28</v>
      </c>
      <c r="I2353" t="s">
        <v>1590</v>
      </c>
      <c r="J2353">
        <v>1</v>
      </c>
      <c r="K2353">
        <v>0</v>
      </c>
      <c r="L2353">
        <v>0</v>
      </c>
      <c r="M2353">
        <v>0</v>
      </c>
      <c r="N2353">
        <v>5</v>
      </c>
      <c r="O2353">
        <v>10</v>
      </c>
      <c r="P2353">
        <v>0</v>
      </c>
      <c r="Q2353">
        <v>0</v>
      </c>
      <c r="R2353">
        <v>0</v>
      </c>
      <c r="S2353">
        <f>VLOOKUP(F2353,DF!$A$2:$B$75,2)*R2353</f>
        <v>0</v>
      </c>
      <c r="T2353">
        <v>0</v>
      </c>
      <c r="U2353">
        <f>VLOOKUP(F2353,DF!$A$2:$B$75,2)*T2353</f>
        <v>0</v>
      </c>
      <c r="V2353" t="s">
        <v>27</v>
      </c>
      <c r="W2353">
        <v>79</v>
      </c>
      <c r="X2353" t="s">
        <v>27</v>
      </c>
      <c r="Y2353">
        <v>0</v>
      </c>
      <c r="Z2353">
        <v>0</v>
      </c>
      <c r="AA2353" t="s">
        <v>27</v>
      </c>
      <c r="AB2353">
        <v>0</v>
      </c>
      <c r="AC2353" t="s">
        <v>27</v>
      </c>
      <c r="AD2353">
        <v>0</v>
      </c>
      <c r="AE2353" t="s">
        <v>27</v>
      </c>
      <c r="AF2353" t="s">
        <v>27</v>
      </c>
      <c r="AG2353" s="1">
        <v>33354</v>
      </c>
      <c r="AH2353">
        <v>1716</v>
      </c>
      <c r="AI2353">
        <v>37.92</v>
      </c>
      <c r="AJ2353">
        <v>-97.37</v>
      </c>
      <c r="AK2353">
        <v>37.979999999999997</v>
      </c>
      <c r="AL2353">
        <v>-97.35</v>
      </c>
    </row>
    <row r="2354" spans="1:38" x14ac:dyDescent="0.25">
      <c r="A2354">
        <v>10034590</v>
      </c>
      <c r="B2354" t="s">
        <v>3360</v>
      </c>
      <c r="C2354" t="s">
        <v>68</v>
      </c>
      <c r="D2354" t="s">
        <v>27</v>
      </c>
      <c r="E2354" s="1">
        <v>33354</v>
      </c>
      <c r="F2354" s="3">
        <v>1991</v>
      </c>
      <c r="G2354">
        <v>1954</v>
      </c>
      <c r="H2354" t="s">
        <v>28</v>
      </c>
      <c r="I2354" t="s">
        <v>1590</v>
      </c>
      <c r="J2354">
        <v>1</v>
      </c>
      <c r="K2354">
        <v>0</v>
      </c>
      <c r="L2354">
        <v>0</v>
      </c>
      <c r="M2354">
        <v>55750</v>
      </c>
      <c r="N2354">
        <v>4</v>
      </c>
      <c r="O2354">
        <v>20</v>
      </c>
      <c r="P2354">
        <v>0</v>
      </c>
      <c r="Q2354">
        <v>0</v>
      </c>
      <c r="R2354">
        <v>25000</v>
      </c>
      <c r="S2354">
        <f>VLOOKUP(F2354,DF!$A$2:$B$75,2)*R2354</f>
        <v>55750</v>
      </c>
      <c r="T2354">
        <v>0</v>
      </c>
      <c r="U2354">
        <f>VLOOKUP(F2354,DF!$A$2:$B$75,2)*T2354</f>
        <v>0</v>
      </c>
      <c r="V2354" t="s">
        <v>27</v>
      </c>
      <c r="W2354">
        <v>177</v>
      </c>
      <c r="X2354" t="s">
        <v>27</v>
      </c>
      <c r="Y2354">
        <v>0</v>
      </c>
      <c r="Z2354">
        <v>0</v>
      </c>
      <c r="AA2354" t="s">
        <v>27</v>
      </c>
      <c r="AB2354">
        <v>0</v>
      </c>
      <c r="AC2354" t="s">
        <v>27</v>
      </c>
      <c r="AD2354">
        <v>0</v>
      </c>
      <c r="AE2354" t="s">
        <v>27</v>
      </c>
      <c r="AF2354" t="s">
        <v>27</v>
      </c>
      <c r="AG2354" s="1">
        <v>33354</v>
      </c>
      <c r="AH2354">
        <v>1954</v>
      </c>
      <c r="AI2354">
        <v>39.119999999999997</v>
      </c>
      <c r="AJ2354">
        <v>-95.6</v>
      </c>
      <c r="AK2354">
        <v>39.15</v>
      </c>
      <c r="AL2354">
        <v>-95.55</v>
      </c>
    </row>
    <row r="2355" spans="1:38" x14ac:dyDescent="0.25">
      <c r="A2355">
        <v>10034591</v>
      </c>
      <c r="B2355" t="s">
        <v>3362</v>
      </c>
      <c r="C2355" t="s">
        <v>70</v>
      </c>
      <c r="D2355" t="s">
        <v>27</v>
      </c>
      <c r="E2355" s="1">
        <v>33354</v>
      </c>
      <c r="F2355" s="3">
        <v>1991</v>
      </c>
      <c r="G2355">
        <v>2000</v>
      </c>
      <c r="H2355" t="s">
        <v>28</v>
      </c>
      <c r="I2355" t="s">
        <v>1590</v>
      </c>
      <c r="J2355">
        <v>1</v>
      </c>
      <c r="K2355">
        <v>0</v>
      </c>
      <c r="L2355">
        <v>4</v>
      </c>
      <c r="M2355">
        <v>55750</v>
      </c>
      <c r="N2355">
        <v>7</v>
      </c>
      <c r="O2355">
        <v>100</v>
      </c>
      <c r="P2355">
        <v>0</v>
      </c>
      <c r="Q2355">
        <v>4</v>
      </c>
      <c r="R2355">
        <v>25000</v>
      </c>
      <c r="S2355">
        <f>VLOOKUP(F2355,DF!$A$2:$B$75,2)*R2355</f>
        <v>55750</v>
      </c>
      <c r="T2355">
        <v>0</v>
      </c>
      <c r="U2355">
        <f>VLOOKUP(F2355,DF!$A$2:$B$75,2)*T2355</f>
        <v>0</v>
      </c>
      <c r="V2355" t="s">
        <v>27</v>
      </c>
      <c r="W2355">
        <v>87</v>
      </c>
      <c r="X2355" t="s">
        <v>27</v>
      </c>
      <c r="Y2355">
        <v>0</v>
      </c>
      <c r="Z2355">
        <v>0</v>
      </c>
      <c r="AA2355" t="s">
        <v>27</v>
      </c>
      <c r="AB2355">
        <v>0</v>
      </c>
      <c r="AC2355" t="s">
        <v>27</v>
      </c>
      <c r="AD2355">
        <v>0</v>
      </c>
      <c r="AE2355" t="s">
        <v>27</v>
      </c>
      <c r="AF2355" t="s">
        <v>27</v>
      </c>
      <c r="AG2355" s="1">
        <v>33354</v>
      </c>
      <c r="AH2355">
        <v>2000</v>
      </c>
      <c r="AI2355">
        <v>39.15</v>
      </c>
      <c r="AJ2355">
        <v>-95.55</v>
      </c>
      <c r="AK2355">
        <v>39.22</v>
      </c>
      <c r="AL2355">
        <v>-95.53</v>
      </c>
    </row>
    <row r="2356" spans="1:38" x14ac:dyDescent="0.25">
      <c r="A2356">
        <v>10035663</v>
      </c>
      <c r="B2356" t="s">
        <v>3358</v>
      </c>
      <c r="C2356" t="s">
        <v>66</v>
      </c>
      <c r="D2356" t="s">
        <v>27</v>
      </c>
      <c r="E2356" s="1">
        <v>33356</v>
      </c>
      <c r="F2356" s="3">
        <v>1991</v>
      </c>
      <c r="G2356">
        <v>1553</v>
      </c>
      <c r="H2356" t="s">
        <v>28</v>
      </c>
      <c r="I2356" t="s">
        <v>1590</v>
      </c>
      <c r="J2356">
        <v>1</v>
      </c>
      <c r="K2356">
        <v>0</v>
      </c>
      <c r="L2356">
        <v>0</v>
      </c>
      <c r="M2356">
        <v>557500</v>
      </c>
      <c r="N2356">
        <v>0.5</v>
      </c>
      <c r="O2356">
        <v>20</v>
      </c>
      <c r="P2356">
        <v>0</v>
      </c>
      <c r="Q2356">
        <v>0</v>
      </c>
      <c r="R2356">
        <v>250000</v>
      </c>
      <c r="S2356">
        <f>VLOOKUP(F2356,DF!$A$2:$B$75,2)*R2356</f>
        <v>557500</v>
      </c>
      <c r="T2356">
        <v>0</v>
      </c>
      <c r="U2356">
        <f>VLOOKUP(F2356,DF!$A$2:$B$75,2)*T2356</f>
        <v>0</v>
      </c>
      <c r="V2356" t="s">
        <v>27</v>
      </c>
      <c r="W2356">
        <v>151</v>
      </c>
      <c r="X2356" t="s">
        <v>27</v>
      </c>
      <c r="Y2356">
        <v>0</v>
      </c>
      <c r="Z2356">
        <v>0</v>
      </c>
      <c r="AA2356" t="s">
        <v>27</v>
      </c>
      <c r="AB2356">
        <v>0</v>
      </c>
      <c r="AC2356" t="s">
        <v>27</v>
      </c>
      <c r="AD2356">
        <v>0</v>
      </c>
      <c r="AE2356" t="s">
        <v>27</v>
      </c>
      <c r="AF2356" t="s">
        <v>27</v>
      </c>
      <c r="AG2356" s="1">
        <v>33356</v>
      </c>
      <c r="AH2356">
        <v>1553</v>
      </c>
      <c r="AI2356">
        <v>37.82</v>
      </c>
      <c r="AJ2356">
        <v>-98.87</v>
      </c>
      <c r="AK2356">
        <v>37.83</v>
      </c>
      <c r="AL2356">
        <v>-98.87</v>
      </c>
    </row>
    <row r="2357" spans="1:38" x14ac:dyDescent="0.25">
      <c r="A2357">
        <v>10035664</v>
      </c>
      <c r="B2357" t="s">
        <v>3383</v>
      </c>
      <c r="C2357" t="s">
        <v>91</v>
      </c>
      <c r="D2357" t="s">
        <v>27</v>
      </c>
      <c r="E2357" s="1">
        <v>33356</v>
      </c>
      <c r="F2357" s="3">
        <v>1991</v>
      </c>
      <c r="G2357">
        <v>1557</v>
      </c>
      <c r="H2357" t="s">
        <v>28</v>
      </c>
      <c r="I2357" t="s">
        <v>1590</v>
      </c>
      <c r="J2357">
        <v>1</v>
      </c>
      <c r="K2357">
        <v>0</v>
      </c>
      <c r="L2357">
        <v>0</v>
      </c>
      <c r="M2357">
        <v>557500</v>
      </c>
      <c r="N2357">
        <v>10</v>
      </c>
      <c r="O2357">
        <v>20</v>
      </c>
      <c r="P2357">
        <v>0</v>
      </c>
      <c r="Q2357">
        <v>0</v>
      </c>
      <c r="R2357">
        <v>250000</v>
      </c>
      <c r="S2357">
        <f>VLOOKUP(F2357,DF!$A$2:$B$75,2)*R2357</f>
        <v>557500</v>
      </c>
      <c r="T2357">
        <v>0</v>
      </c>
      <c r="U2357">
        <f>VLOOKUP(F2357,DF!$A$2:$B$75,2)*T2357</f>
        <v>0</v>
      </c>
      <c r="V2357" t="s">
        <v>27</v>
      </c>
      <c r="W2357">
        <v>185</v>
      </c>
      <c r="X2357" t="s">
        <v>27</v>
      </c>
      <c r="Y2357">
        <v>0</v>
      </c>
      <c r="Z2357">
        <v>0</v>
      </c>
      <c r="AA2357" t="s">
        <v>27</v>
      </c>
      <c r="AB2357">
        <v>0</v>
      </c>
      <c r="AC2357" t="s">
        <v>27</v>
      </c>
      <c r="AD2357">
        <v>0</v>
      </c>
      <c r="AE2357" t="s">
        <v>27</v>
      </c>
      <c r="AF2357" t="s">
        <v>27</v>
      </c>
      <c r="AG2357" s="1">
        <v>33356</v>
      </c>
      <c r="AH2357">
        <v>1557</v>
      </c>
      <c r="AI2357">
        <v>37.83</v>
      </c>
      <c r="AJ2357">
        <v>-98.87</v>
      </c>
      <c r="AK2357">
        <v>37.880000000000003</v>
      </c>
      <c r="AL2357">
        <v>-98.73</v>
      </c>
    </row>
    <row r="2358" spans="1:38" x14ac:dyDescent="0.25">
      <c r="A2358">
        <v>10036834</v>
      </c>
      <c r="B2358" t="s">
        <v>3393</v>
      </c>
      <c r="C2358" t="s">
        <v>101</v>
      </c>
      <c r="D2358" t="s">
        <v>27</v>
      </c>
      <c r="E2358" s="1">
        <v>33373</v>
      </c>
      <c r="F2358" s="3">
        <v>1991</v>
      </c>
      <c r="G2358">
        <v>1909</v>
      </c>
      <c r="H2358" t="s">
        <v>28</v>
      </c>
      <c r="I2358" t="s">
        <v>1590</v>
      </c>
      <c r="J2358">
        <v>1</v>
      </c>
      <c r="K2358">
        <v>0</v>
      </c>
      <c r="L2358">
        <v>0</v>
      </c>
      <c r="M2358">
        <v>55750</v>
      </c>
      <c r="N2358">
        <v>1</v>
      </c>
      <c r="O2358">
        <v>50</v>
      </c>
      <c r="P2358">
        <v>0</v>
      </c>
      <c r="Q2358">
        <v>0</v>
      </c>
      <c r="R2358">
        <v>25000</v>
      </c>
      <c r="S2358">
        <f>VLOOKUP(F2358,DF!$A$2:$B$75,2)*R2358</f>
        <v>55750</v>
      </c>
      <c r="T2358">
        <v>0</v>
      </c>
      <c r="U2358">
        <f>VLOOKUP(F2358,DF!$A$2:$B$75,2)*T2358</f>
        <v>0</v>
      </c>
      <c r="V2358" t="s">
        <v>27</v>
      </c>
      <c r="W2358">
        <v>101</v>
      </c>
      <c r="X2358" t="s">
        <v>27</v>
      </c>
      <c r="Y2358">
        <v>0</v>
      </c>
      <c r="Z2358">
        <v>0</v>
      </c>
      <c r="AA2358" t="s">
        <v>27</v>
      </c>
      <c r="AB2358">
        <v>0</v>
      </c>
      <c r="AC2358" t="s">
        <v>27</v>
      </c>
      <c r="AD2358">
        <v>0</v>
      </c>
      <c r="AE2358" t="s">
        <v>27</v>
      </c>
      <c r="AF2358" t="s">
        <v>27</v>
      </c>
      <c r="AG2358" s="1">
        <v>33373</v>
      </c>
      <c r="AH2358">
        <v>1909</v>
      </c>
      <c r="AI2358">
        <v>38.479999999999997</v>
      </c>
      <c r="AJ2358">
        <v>-100.47</v>
      </c>
      <c r="AK2358" t="s">
        <v>27</v>
      </c>
      <c r="AL2358" t="s">
        <v>27</v>
      </c>
    </row>
    <row r="2359" spans="1:38" x14ac:dyDescent="0.25">
      <c r="A2359">
        <v>10037932</v>
      </c>
      <c r="B2359" t="s">
        <v>3386</v>
      </c>
      <c r="C2359" t="s">
        <v>94</v>
      </c>
      <c r="D2359" t="s">
        <v>27</v>
      </c>
      <c r="E2359" s="1">
        <v>33374</v>
      </c>
      <c r="F2359" s="3">
        <v>1991</v>
      </c>
      <c r="G2359">
        <v>1609</v>
      </c>
      <c r="H2359" t="s">
        <v>28</v>
      </c>
      <c r="I2359" t="s">
        <v>1590</v>
      </c>
      <c r="J2359">
        <v>1</v>
      </c>
      <c r="K2359">
        <v>0</v>
      </c>
      <c r="L2359">
        <v>0</v>
      </c>
      <c r="M2359">
        <v>55750</v>
      </c>
      <c r="N2359">
        <v>9</v>
      </c>
      <c r="O2359">
        <v>100</v>
      </c>
      <c r="P2359">
        <v>0</v>
      </c>
      <c r="Q2359">
        <v>0</v>
      </c>
      <c r="R2359">
        <v>25000</v>
      </c>
      <c r="S2359">
        <f>VLOOKUP(F2359,DF!$A$2:$B$75,2)*R2359</f>
        <v>55750</v>
      </c>
      <c r="T2359">
        <v>0</v>
      </c>
      <c r="U2359">
        <f>VLOOKUP(F2359,DF!$A$2:$B$75,2)*T2359</f>
        <v>0</v>
      </c>
      <c r="V2359" t="s">
        <v>27</v>
      </c>
      <c r="W2359">
        <v>191</v>
      </c>
      <c r="X2359" t="s">
        <v>27</v>
      </c>
      <c r="Y2359">
        <v>0</v>
      </c>
      <c r="Z2359">
        <v>0</v>
      </c>
      <c r="AA2359" t="s">
        <v>27</v>
      </c>
      <c r="AB2359">
        <v>0</v>
      </c>
      <c r="AC2359" t="s">
        <v>27</v>
      </c>
      <c r="AD2359">
        <v>0</v>
      </c>
      <c r="AE2359" t="s">
        <v>27</v>
      </c>
      <c r="AF2359" t="s">
        <v>27</v>
      </c>
      <c r="AG2359" s="1">
        <v>33374</v>
      </c>
      <c r="AH2359">
        <v>1609</v>
      </c>
      <c r="AI2359">
        <v>37.43</v>
      </c>
      <c r="AJ2359">
        <v>-97.6</v>
      </c>
      <c r="AK2359">
        <v>37.47</v>
      </c>
      <c r="AL2359">
        <v>-97.5</v>
      </c>
    </row>
    <row r="2360" spans="1:38" x14ac:dyDescent="0.25">
      <c r="A2360">
        <v>10037941</v>
      </c>
      <c r="B2360" t="s">
        <v>3327</v>
      </c>
      <c r="C2360" t="s">
        <v>31</v>
      </c>
      <c r="D2360" t="s">
        <v>27</v>
      </c>
      <c r="E2360" s="1">
        <v>33374</v>
      </c>
      <c r="F2360" s="3">
        <v>1991</v>
      </c>
      <c r="G2360">
        <v>1638</v>
      </c>
      <c r="H2360" t="s">
        <v>28</v>
      </c>
      <c r="I2360" t="s">
        <v>1590</v>
      </c>
      <c r="J2360">
        <v>1</v>
      </c>
      <c r="K2360">
        <v>0</v>
      </c>
      <c r="L2360">
        <v>0</v>
      </c>
      <c r="M2360">
        <v>5575</v>
      </c>
      <c r="N2360">
        <v>2</v>
      </c>
      <c r="O2360">
        <v>100</v>
      </c>
      <c r="P2360">
        <v>0</v>
      </c>
      <c r="Q2360">
        <v>0</v>
      </c>
      <c r="R2360">
        <v>2500</v>
      </c>
      <c r="S2360">
        <f>VLOOKUP(F2360,DF!$A$2:$B$75,2)*R2360</f>
        <v>5575</v>
      </c>
      <c r="T2360">
        <v>0</v>
      </c>
      <c r="U2360">
        <f>VLOOKUP(F2360,DF!$A$2:$B$75,2)*T2360</f>
        <v>0</v>
      </c>
      <c r="V2360" t="s">
        <v>27</v>
      </c>
      <c r="W2360">
        <v>9</v>
      </c>
      <c r="X2360" t="s">
        <v>27</v>
      </c>
      <c r="Y2360">
        <v>0</v>
      </c>
      <c r="Z2360">
        <v>0</v>
      </c>
      <c r="AA2360" t="s">
        <v>27</v>
      </c>
      <c r="AB2360">
        <v>0</v>
      </c>
      <c r="AC2360" t="s">
        <v>27</v>
      </c>
      <c r="AD2360">
        <v>0</v>
      </c>
      <c r="AE2360" t="s">
        <v>27</v>
      </c>
      <c r="AF2360" t="s">
        <v>27</v>
      </c>
      <c r="AG2360" s="1">
        <v>33374</v>
      </c>
      <c r="AH2360">
        <v>1638</v>
      </c>
      <c r="AI2360">
        <v>38.369999999999997</v>
      </c>
      <c r="AJ2360">
        <v>-98.78</v>
      </c>
      <c r="AK2360" t="s">
        <v>27</v>
      </c>
      <c r="AL2360" t="s">
        <v>27</v>
      </c>
    </row>
    <row r="2361" spans="1:38" x14ac:dyDescent="0.25">
      <c r="A2361">
        <v>10037942</v>
      </c>
      <c r="B2361" t="s">
        <v>3327</v>
      </c>
      <c r="C2361" t="s">
        <v>31</v>
      </c>
      <c r="D2361" t="s">
        <v>27</v>
      </c>
      <c r="E2361" s="1">
        <v>33374</v>
      </c>
      <c r="F2361" s="3">
        <v>1991</v>
      </c>
      <c r="G2361">
        <v>1638</v>
      </c>
      <c r="H2361" t="s">
        <v>28</v>
      </c>
      <c r="I2361" t="s">
        <v>1590</v>
      </c>
      <c r="J2361">
        <v>1</v>
      </c>
      <c r="K2361">
        <v>0</v>
      </c>
      <c r="L2361">
        <v>0</v>
      </c>
      <c r="M2361">
        <v>55750</v>
      </c>
      <c r="N2361">
        <v>2</v>
      </c>
      <c r="O2361">
        <v>100</v>
      </c>
      <c r="P2361">
        <v>0</v>
      </c>
      <c r="Q2361">
        <v>0</v>
      </c>
      <c r="R2361">
        <v>25000</v>
      </c>
      <c r="S2361">
        <f>VLOOKUP(F2361,DF!$A$2:$B$75,2)*R2361</f>
        <v>55750</v>
      </c>
      <c r="T2361">
        <v>0</v>
      </c>
      <c r="U2361">
        <f>VLOOKUP(F2361,DF!$A$2:$B$75,2)*T2361</f>
        <v>0</v>
      </c>
      <c r="V2361" t="s">
        <v>27</v>
      </c>
      <c r="W2361">
        <v>9</v>
      </c>
      <c r="X2361" t="s">
        <v>27</v>
      </c>
      <c r="Y2361">
        <v>0</v>
      </c>
      <c r="Z2361">
        <v>0</v>
      </c>
      <c r="AA2361" t="s">
        <v>27</v>
      </c>
      <c r="AB2361">
        <v>0</v>
      </c>
      <c r="AC2361" t="s">
        <v>27</v>
      </c>
      <c r="AD2361">
        <v>0</v>
      </c>
      <c r="AE2361" t="s">
        <v>27</v>
      </c>
      <c r="AF2361" t="s">
        <v>27</v>
      </c>
      <c r="AG2361" s="1">
        <v>33374</v>
      </c>
      <c r="AH2361">
        <v>1638</v>
      </c>
      <c r="AI2361">
        <v>38.520000000000003</v>
      </c>
      <c r="AJ2361">
        <v>-98.82</v>
      </c>
      <c r="AK2361" t="s">
        <v>27</v>
      </c>
      <c r="AL2361" t="s">
        <v>27</v>
      </c>
    </row>
    <row r="2362" spans="1:38" x14ac:dyDescent="0.25">
      <c r="A2362">
        <v>10034631</v>
      </c>
      <c r="B2362" t="s">
        <v>3356</v>
      </c>
      <c r="C2362" t="s">
        <v>64</v>
      </c>
      <c r="D2362" t="s">
        <v>27</v>
      </c>
      <c r="E2362" s="1">
        <v>33384</v>
      </c>
      <c r="F2362" s="3">
        <v>1991</v>
      </c>
      <c r="G2362">
        <v>1655</v>
      </c>
      <c r="H2362" t="s">
        <v>28</v>
      </c>
      <c r="I2362" t="s">
        <v>1590</v>
      </c>
      <c r="J2362">
        <v>1</v>
      </c>
      <c r="K2362">
        <v>0</v>
      </c>
      <c r="L2362">
        <v>0</v>
      </c>
      <c r="M2362">
        <v>55750</v>
      </c>
      <c r="N2362">
        <v>15</v>
      </c>
      <c r="O2362">
        <v>400</v>
      </c>
      <c r="P2362">
        <v>0</v>
      </c>
      <c r="Q2362">
        <v>0</v>
      </c>
      <c r="R2362">
        <v>25000</v>
      </c>
      <c r="S2362">
        <f>VLOOKUP(F2362,DF!$A$2:$B$75,2)*R2362</f>
        <v>55750</v>
      </c>
      <c r="T2362">
        <v>0</v>
      </c>
      <c r="U2362">
        <f>VLOOKUP(F2362,DF!$A$2:$B$75,2)*T2362</f>
        <v>0</v>
      </c>
      <c r="V2362" t="s">
        <v>27</v>
      </c>
      <c r="W2362">
        <v>67</v>
      </c>
      <c r="X2362" t="s">
        <v>27</v>
      </c>
      <c r="Y2362">
        <v>0</v>
      </c>
      <c r="Z2362">
        <v>0</v>
      </c>
      <c r="AA2362" t="s">
        <v>27</v>
      </c>
      <c r="AB2362">
        <v>0</v>
      </c>
      <c r="AC2362" t="s">
        <v>27</v>
      </c>
      <c r="AD2362">
        <v>0</v>
      </c>
      <c r="AE2362" t="s">
        <v>27</v>
      </c>
      <c r="AF2362" t="s">
        <v>27</v>
      </c>
      <c r="AG2362" s="1">
        <v>33384</v>
      </c>
      <c r="AH2362">
        <v>1655</v>
      </c>
      <c r="AI2362">
        <v>37.6</v>
      </c>
      <c r="AJ2362">
        <v>-101.42</v>
      </c>
      <c r="AK2362">
        <v>37.72</v>
      </c>
      <c r="AL2362">
        <v>-101.15</v>
      </c>
    </row>
    <row r="2363" spans="1:38" x14ac:dyDescent="0.25">
      <c r="A2363">
        <v>10035634</v>
      </c>
      <c r="B2363" t="s">
        <v>3360</v>
      </c>
      <c r="C2363" t="s">
        <v>68</v>
      </c>
      <c r="D2363" t="s">
        <v>27</v>
      </c>
      <c r="E2363" s="1">
        <v>33298</v>
      </c>
      <c r="F2363" s="3">
        <v>1991</v>
      </c>
      <c r="G2363">
        <v>1635</v>
      </c>
      <c r="H2363" t="s">
        <v>28</v>
      </c>
      <c r="I2363" t="s">
        <v>1578</v>
      </c>
      <c r="J2363">
        <v>0</v>
      </c>
      <c r="K2363">
        <v>0</v>
      </c>
      <c r="L2363">
        <v>0</v>
      </c>
      <c r="M2363">
        <v>557500</v>
      </c>
      <c r="N2363">
        <v>2</v>
      </c>
      <c r="O2363">
        <v>10</v>
      </c>
      <c r="P2363">
        <v>0</v>
      </c>
      <c r="Q2363">
        <v>0</v>
      </c>
      <c r="R2363">
        <v>250000</v>
      </c>
      <c r="S2363">
        <f>VLOOKUP(F2363,DF!$A$2:$B$75,2)*R2363</f>
        <v>557500</v>
      </c>
      <c r="T2363">
        <v>0</v>
      </c>
      <c r="U2363">
        <f>VLOOKUP(F2363,DF!$A$2:$B$75,2)*T2363</f>
        <v>0</v>
      </c>
      <c r="V2363" t="s">
        <v>27</v>
      </c>
      <c r="W2363">
        <v>177</v>
      </c>
      <c r="X2363" t="s">
        <v>27</v>
      </c>
      <c r="Y2363">
        <v>0</v>
      </c>
      <c r="Z2363">
        <v>0</v>
      </c>
      <c r="AA2363" t="s">
        <v>27</v>
      </c>
      <c r="AB2363">
        <v>0</v>
      </c>
      <c r="AC2363" t="s">
        <v>27</v>
      </c>
      <c r="AD2363">
        <v>0</v>
      </c>
      <c r="AE2363" t="s">
        <v>27</v>
      </c>
      <c r="AF2363" t="s">
        <v>27</v>
      </c>
      <c r="AG2363" s="1">
        <v>33298</v>
      </c>
      <c r="AH2363">
        <v>1635</v>
      </c>
      <c r="AI2363">
        <v>39.020000000000003</v>
      </c>
      <c r="AJ2363">
        <v>-95.63</v>
      </c>
      <c r="AK2363" t="s">
        <v>27</v>
      </c>
      <c r="AL2363" t="s">
        <v>27</v>
      </c>
    </row>
    <row r="2364" spans="1:38" x14ac:dyDescent="0.25">
      <c r="A2364">
        <v>10035635</v>
      </c>
      <c r="B2364" t="s">
        <v>3372</v>
      </c>
      <c r="C2364" t="s">
        <v>80</v>
      </c>
      <c r="D2364" t="s">
        <v>27</v>
      </c>
      <c r="E2364" s="1">
        <v>33298</v>
      </c>
      <c r="F2364" s="3">
        <v>1991</v>
      </c>
      <c r="G2364">
        <v>1645</v>
      </c>
      <c r="H2364" t="s">
        <v>28</v>
      </c>
      <c r="I2364" t="s">
        <v>1578</v>
      </c>
      <c r="J2364">
        <v>0</v>
      </c>
      <c r="K2364">
        <v>0</v>
      </c>
      <c r="L2364">
        <v>0</v>
      </c>
      <c r="M2364">
        <v>55750</v>
      </c>
      <c r="N2364">
        <v>1</v>
      </c>
      <c r="O2364">
        <v>10</v>
      </c>
      <c r="P2364">
        <v>0</v>
      </c>
      <c r="Q2364">
        <v>0</v>
      </c>
      <c r="R2364">
        <v>25000</v>
      </c>
      <c r="S2364">
        <f>VLOOKUP(F2364,DF!$A$2:$B$75,2)*R2364</f>
        <v>55750</v>
      </c>
      <c r="T2364">
        <v>0</v>
      </c>
      <c r="U2364">
        <f>VLOOKUP(F2364,DF!$A$2:$B$75,2)*T2364</f>
        <v>0</v>
      </c>
      <c r="V2364" t="s">
        <v>27</v>
      </c>
      <c r="W2364">
        <v>45</v>
      </c>
      <c r="X2364" t="s">
        <v>27</v>
      </c>
      <c r="Y2364">
        <v>0</v>
      </c>
      <c r="Z2364">
        <v>0</v>
      </c>
      <c r="AA2364" t="s">
        <v>27</v>
      </c>
      <c r="AB2364">
        <v>0</v>
      </c>
      <c r="AC2364" t="s">
        <v>27</v>
      </c>
      <c r="AD2364">
        <v>0</v>
      </c>
      <c r="AE2364" t="s">
        <v>27</v>
      </c>
      <c r="AF2364" t="s">
        <v>27</v>
      </c>
      <c r="AG2364" s="1">
        <v>33298</v>
      </c>
      <c r="AH2364">
        <v>1645</v>
      </c>
      <c r="AI2364">
        <v>38.950000000000003</v>
      </c>
      <c r="AJ2364">
        <v>-95.15</v>
      </c>
      <c r="AK2364" t="s">
        <v>27</v>
      </c>
      <c r="AL2364" t="s">
        <v>27</v>
      </c>
    </row>
    <row r="2365" spans="1:38" x14ac:dyDescent="0.25">
      <c r="A2365">
        <v>10035643</v>
      </c>
      <c r="B2365" t="s">
        <v>3358</v>
      </c>
      <c r="C2365" t="s">
        <v>66</v>
      </c>
      <c r="D2365" t="s">
        <v>27</v>
      </c>
      <c r="E2365" s="1">
        <v>33323</v>
      </c>
      <c r="F2365" s="3">
        <v>1991</v>
      </c>
      <c r="G2365">
        <v>1643</v>
      </c>
      <c r="H2365" t="s">
        <v>28</v>
      </c>
      <c r="I2365" t="s">
        <v>1578</v>
      </c>
      <c r="J2365">
        <v>0</v>
      </c>
      <c r="K2365">
        <v>0</v>
      </c>
      <c r="L2365">
        <v>0</v>
      </c>
      <c r="M2365">
        <v>0</v>
      </c>
      <c r="N2365">
        <v>9</v>
      </c>
      <c r="O2365">
        <v>30</v>
      </c>
      <c r="P2365">
        <v>0</v>
      </c>
      <c r="Q2365">
        <v>0</v>
      </c>
      <c r="R2365">
        <v>0</v>
      </c>
      <c r="S2365">
        <f>VLOOKUP(F2365,DF!$A$2:$B$75,2)*R2365</f>
        <v>0</v>
      </c>
      <c r="T2365">
        <v>0</v>
      </c>
      <c r="U2365">
        <f>VLOOKUP(F2365,DF!$A$2:$B$75,2)*T2365</f>
        <v>0</v>
      </c>
      <c r="V2365" t="s">
        <v>27</v>
      </c>
      <c r="W2365">
        <v>151</v>
      </c>
      <c r="X2365" t="s">
        <v>27</v>
      </c>
      <c r="Y2365">
        <v>0</v>
      </c>
      <c r="Z2365">
        <v>0</v>
      </c>
      <c r="AA2365" t="s">
        <v>27</v>
      </c>
      <c r="AB2365">
        <v>0</v>
      </c>
      <c r="AC2365" t="s">
        <v>27</v>
      </c>
      <c r="AD2365">
        <v>0</v>
      </c>
      <c r="AE2365" t="s">
        <v>27</v>
      </c>
      <c r="AF2365" t="s">
        <v>27</v>
      </c>
      <c r="AG2365" s="1">
        <v>33323</v>
      </c>
      <c r="AH2365">
        <v>1643</v>
      </c>
      <c r="AI2365">
        <v>37.72</v>
      </c>
      <c r="AJ2365">
        <v>-98.93</v>
      </c>
      <c r="AK2365">
        <v>37.799999999999997</v>
      </c>
      <c r="AL2365">
        <v>-98.82</v>
      </c>
    </row>
    <row r="2366" spans="1:38" x14ac:dyDescent="0.25">
      <c r="A2366">
        <v>10035646</v>
      </c>
      <c r="B2366" t="s">
        <v>3383</v>
      </c>
      <c r="C2366" t="s">
        <v>91</v>
      </c>
      <c r="D2366" t="s">
        <v>27</v>
      </c>
      <c r="E2366" s="1">
        <v>33323</v>
      </c>
      <c r="F2366" s="3">
        <v>1991</v>
      </c>
      <c r="G2366">
        <v>1655</v>
      </c>
      <c r="H2366" t="s">
        <v>28</v>
      </c>
      <c r="I2366" t="s">
        <v>1578</v>
      </c>
      <c r="J2366">
        <v>0</v>
      </c>
      <c r="K2366">
        <v>0</v>
      </c>
      <c r="L2366">
        <v>0</v>
      </c>
      <c r="M2366">
        <v>0</v>
      </c>
      <c r="N2366">
        <v>3</v>
      </c>
      <c r="O2366">
        <v>20</v>
      </c>
      <c r="P2366">
        <v>0</v>
      </c>
      <c r="Q2366">
        <v>0</v>
      </c>
      <c r="R2366">
        <v>0</v>
      </c>
      <c r="S2366">
        <f>VLOOKUP(F2366,DF!$A$2:$B$75,2)*R2366</f>
        <v>0</v>
      </c>
      <c r="T2366">
        <v>0</v>
      </c>
      <c r="U2366">
        <f>VLOOKUP(F2366,DF!$A$2:$B$75,2)*T2366</f>
        <v>0</v>
      </c>
      <c r="V2366" t="s">
        <v>27</v>
      </c>
      <c r="W2366">
        <v>185</v>
      </c>
      <c r="X2366" t="s">
        <v>27</v>
      </c>
      <c r="Y2366">
        <v>0</v>
      </c>
      <c r="Z2366">
        <v>0</v>
      </c>
      <c r="AA2366" t="s">
        <v>27</v>
      </c>
      <c r="AB2366">
        <v>0</v>
      </c>
      <c r="AC2366" t="s">
        <v>27</v>
      </c>
      <c r="AD2366">
        <v>0</v>
      </c>
      <c r="AE2366" t="s">
        <v>27</v>
      </c>
      <c r="AF2366" t="s">
        <v>27</v>
      </c>
      <c r="AG2366" s="1">
        <v>33323</v>
      </c>
      <c r="AH2366">
        <v>1655</v>
      </c>
      <c r="AI2366">
        <v>38.119999999999997</v>
      </c>
      <c r="AJ2366">
        <v>-98.9</v>
      </c>
      <c r="AK2366">
        <v>38.17</v>
      </c>
      <c r="AL2366">
        <v>-98.83</v>
      </c>
    </row>
    <row r="2367" spans="1:38" x14ac:dyDescent="0.25">
      <c r="A2367">
        <v>10034973</v>
      </c>
      <c r="B2367" t="s">
        <v>3337</v>
      </c>
      <c r="C2367" t="s">
        <v>44</v>
      </c>
      <c r="D2367" t="s">
        <v>27</v>
      </c>
      <c r="E2367" s="1">
        <v>33323</v>
      </c>
      <c r="F2367" s="3">
        <v>1991</v>
      </c>
      <c r="G2367">
        <v>1928</v>
      </c>
      <c r="H2367" t="s">
        <v>28</v>
      </c>
      <c r="I2367" t="s">
        <v>1578</v>
      </c>
      <c r="J2367">
        <v>0</v>
      </c>
      <c r="K2367">
        <v>0</v>
      </c>
      <c r="L2367">
        <v>0</v>
      </c>
      <c r="M2367">
        <v>5575</v>
      </c>
      <c r="N2367">
        <v>1</v>
      </c>
      <c r="O2367">
        <v>50</v>
      </c>
      <c r="P2367">
        <v>0</v>
      </c>
      <c r="Q2367">
        <v>0</v>
      </c>
      <c r="R2367">
        <v>2500</v>
      </c>
      <c r="S2367">
        <f>VLOOKUP(F2367,DF!$A$2:$B$75,2)*R2367</f>
        <v>5575</v>
      </c>
      <c r="T2367">
        <v>0</v>
      </c>
      <c r="U2367">
        <f>VLOOKUP(F2367,DF!$A$2:$B$75,2)*T2367</f>
        <v>0</v>
      </c>
      <c r="V2367" t="s">
        <v>27</v>
      </c>
      <c r="W2367">
        <v>95</v>
      </c>
      <c r="X2367" t="s">
        <v>27</v>
      </c>
      <c r="Y2367">
        <v>0</v>
      </c>
      <c r="Z2367">
        <v>0</v>
      </c>
      <c r="AA2367" t="s">
        <v>27</v>
      </c>
      <c r="AB2367">
        <v>0</v>
      </c>
      <c r="AC2367" t="s">
        <v>27</v>
      </c>
      <c r="AD2367">
        <v>0</v>
      </c>
      <c r="AE2367" t="s">
        <v>27</v>
      </c>
      <c r="AF2367" t="s">
        <v>27</v>
      </c>
      <c r="AG2367" s="1">
        <v>33323</v>
      </c>
      <c r="AH2367">
        <v>1928</v>
      </c>
      <c r="AI2367">
        <v>37.479999999999997</v>
      </c>
      <c r="AJ2367">
        <v>-97.95</v>
      </c>
      <c r="AK2367" t="s">
        <v>27</v>
      </c>
      <c r="AL2367" t="s">
        <v>27</v>
      </c>
    </row>
    <row r="2368" spans="1:38" x14ac:dyDescent="0.25">
      <c r="A2368">
        <v>10034974</v>
      </c>
      <c r="B2368" t="s">
        <v>3343</v>
      </c>
      <c r="C2368" t="s">
        <v>51</v>
      </c>
      <c r="D2368" t="s">
        <v>27</v>
      </c>
      <c r="E2368" s="1">
        <v>33323</v>
      </c>
      <c r="F2368" s="3">
        <v>1991</v>
      </c>
      <c r="G2368">
        <v>1950</v>
      </c>
      <c r="H2368" t="s">
        <v>28</v>
      </c>
      <c r="I2368" t="s">
        <v>1578</v>
      </c>
      <c r="J2368">
        <v>0</v>
      </c>
      <c r="K2368">
        <v>0</v>
      </c>
      <c r="L2368">
        <v>0</v>
      </c>
      <c r="M2368">
        <v>5575</v>
      </c>
      <c r="N2368">
        <v>1</v>
      </c>
      <c r="O2368">
        <v>10</v>
      </c>
      <c r="P2368">
        <v>0</v>
      </c>
      <c r="Q2368">
        <v>0</v>
      </c>
      <c r="R2368">
        <v>2500</v>
      </c>
      <c r="S2368">
        <f>VLOOKUP(F2368,DF!$A$2:$B$75,2)*R2368</f>
        <v>5575</v>
      </c>
      <c r="T2368">
        <v>0</v>
      </c>
      <c r="U2368">
        <f>VLOOKUP(F2368,DF!$A$2:$B$75,2)*T2368</f>
        <v>0</v>
      </c>
      <c r="V2368" t="s">
        <v>27</v>
      </c>
      <c r="W2368">
        <v>113</v>
      </c>
      <c r="X2368" t="s">
        <v>27</v>
      </c>
      <c r="Y2368">
        <v>0</v>
      </c>
      <c r="Z2368">
        <v>0</v>
      </c>
      <c r="AA2368" t="s">
        <v>27</v>
      </c>
      <c r="AB2368">
        <v>0</v>
      </c>
      <c r="AC2368" t="s">
        <v>27</v>
      </c>
      <c r="AD2368">
        <v>0</v>
      </c>
      <c r="AE2368" t="s">
        <v>27</v>
      </c>
      <c r="AF2368" t="s">
        <v>27</v>
      </c>
      <c r="AG2368" s="1">
        <v>33323</v>
      </c>
      <c r="AH2368">
        <v>1950</v>
      </c>
      <c r="AI2368">
        <v>38.47</v>
      </c>
      <c r="AJ2368">
        <v>-97.38</v>
      </c>
      <c r="AK2368" t="s">
        <v>27</v>
      </c>
      <c r="AL2368" t="s">
        <v>27</v>
      </c>
    </row>
    <row r="2369" spans="1:38" x14ac:dyDescent="0.25">
      <c r="A2369">
        <v>10034975</v>
      </c>
      <c r="B2369" t="s">
        <v>3345</v>
      </c>
      <c r="C2369" t="s">
        <v>53</v>
      </c>
      <c r="D2369" t="s">
        <v>27</v>
      </c>
      <c r="E2369" s="1">
        <v>33323</v>
      </c>
      <c r="F2369" s="3">
        <v>1991</v>
      </c>
      <c r="G2369">
        <v>1950</v>
      </c>
      <c r="H2369" t="s">
        <v>28</v>
      </c>
      <c r="I2369" t="s">
        <v>1578</v>
      </c>
      <c r="J2369">
        <v>0</v>
      </c>
      <c r="K2369">
        <v>0</v>
      </c>
      <c r="L2369">
        <v>0</v>
      </c>
      <c r="M2369">
        <v>0</v>
      </c>
      <c r="N2369">
        <v>2</v>
      </c>
      <c r="O2369">
        <v>73</v>
      </c>
      <c r="P2369">
        <v>0</v>
      </c>
      <c r="Q2369">
        <v>0</v>
      </c>
      <c r="R2369">
        <v>0</v>
      </c>
      <c r="S2369">
        <f>VLOOKUP(F2369,DF!$A$2:$B$75,2)*R2369</f>
        <v>0</v>
      </c>
      <c r="T2369">
        <v>0</v>
      </c>
      <c r="U2369">
        <f>VLOOKUP(F2369,DF!$A$2:$B$75,2)*T2369</f>
        <v>0</v>
      </c>
      <c r="V2369" t="s">
        <v>27</v>
      </c>
      <c r="W2369">
        <v>173</v>
      </c>
      <c r="X2369" t="s">
        <v>27</v>
      </c>
      <c r="Y2369">
        <v>0</v>
      </c>
      <c r="Z2369">
        <v>0</v>
      </c>
      <c r="AA2369" t="s">
        <v>27</v>
      </c>
      <c r="AB2369">
        <v>0</v>
      </c>
      <c r="AC2369" t="s">
        <v>27</v>
      </c>
      <c r="AD2369">
        <v>0</v>
      </c>
      <c r="AE2369" t="s">
        <v>27</v>
      </c>
      <c r="AF2369" t="s">
        <v>27</v>
      </c>
      <c r="AG2369" s="1">
        <v>33323</v>
      </c>
      <c r="AH2369">
        <v>1950</v>
      </c>
      <c r="AI2369">
        <v>37.47</v>
      </c>
      <c r="AJ2369">
        <v>-97.78</v>
      </c>
      <c r="AK2369" t="s">
        <v>27</v>
      </c>
      <c r="AL2369" t="s">
        <v>27</v>
      </c>
    </row>
    <row r="2370" spans="1:38" x14ac:dyDescent="0.25">
      <c r="A2370">
        <v>10035006</v>
      </c>
      <c r="B2370" t="s">
        <v>3397</v>
      </c>
      <c r="C2370" t="s">
        <v>105</v>
      </c>
      <c r="D2370" t="s">
        <v>27</v>
      </c>
      <c r="E2370" s="1">
        <v>33323</v>
      </c>
      <c r="F2370" s="3">
        <v>1991</v>
      </c>
      <c r="G2370">
        <v>2345</v>
      </c>
      <c r="H2370" t="s">
        <v>28</v>
      </c>
      <c r="I2370" t="s">
        <v>1578</v>
      </c>
      <c r="J2370">
        <v>0</v>
      </c>
      <c r="K2370">
        <v>0</v>
      </c>
      <c r="L2370">
        <v>0</v>
      </c>
      <c r="M2370">
        <v>5575</v>
      </c>
      <c r="N2370">
        <v>8</v>
      </c>
      <c r="O2370">
        <v>10</v>
      </c>
      <c r="P2370">
        <v>0</v>
      </c>
      <c r="Q2370">
        <v>0</v>
      </c>
      <c r="R2370">
        <v>2500</v>
      </c>
      <c r="S2370">
        <f>VLOOKUP(F2370,DF!$A$2:$B$75,2)*R2370</f>
        <v>5575</v>
      </c>
      <c r="T2370">
        <v>0</v>
      </c>
      <c r="U2370">
        <f>VLOOKUP(F2370,DF!$A$2:$B$75,2)*T2370</f>
        <v>0</v>
      </c>
      <c r="V2370" t="s">
        <v>27</v>
      </c>
      <c r="W2370">
        <v>115</v>
      </c>
      <c r="X2370" t="s">
        <v>27</v>
      </c>
      <c r="Y2370">
        <v>0</v>
      </c>
      <c r="Z2370">
        <v>0</v>
      </c>
      <c r="AA2370" t="s">
        <v>27</v>
      </c>
      <c r="AB2370">
        <v>0</v>
      </c>
      <c r="AC2370" t="s">
        <v>27</v>
      </c>
      <c r="AD2370">
        <v>0</v>
      </c>
      <c r="AE2370" t="s">
        <v>27</v>
      </c>
      <c r="AF2370" t="s">
        <v>27</v>
      </c>
      <c r="AG2370" s="1">
        <v>33323</v>
      </c>
      <c r="AH2370">
        <v>2345</v>
      </c>
      <c r="AI2370">
        <v>38.17</v>
      </c>
      <c r="AJ2370">
        <v>-97.02</v>
      </c>
      <c r="AK2370">
        <v>38.270000000000003</v>
      </c>
      <c r="AL2370">
        <v>-96.93</v>
      </c>
    </row>
    <row r="2371" spans="1:38" x14ac:dyDescent="0.25">
      <c r="A2371">
        <v>10035008</v>
      </c>
      <c r="B2371" t="s">
        <v>3403</v>
      </c>
      <c r="C2371" t="s">
        <v>111</v>
      </c>
      <c r="D2371" t="s">
        <v>27</v>
      </c>
      <c r="E2371" s="1">
        <v>33323</v>
      </c>
      <c r="F2371" s="3">
        <v>1991</v>
      </c>
      <c r="G2371">
        <v>2350</v>
      </c>
      <c r="H2371" t="s">
        <v>28</v>
      </c>
      <c r="I2371" t="s">
        <v>1578</v>
      </c>
      <c r="J2371">
        <v>0</v>
      </c>
      <c r="K2371">
        <v>0</v>
      </c>
      <c r="L2371">
        <v>0</v>
      </c>
      <c r="M2371">
        <v>557.5</v>
      </c>
      <c r="N2371">
        <v>1</v>
      </c>
      <c r="O2371">
        <v>50</v>
      </c>
      <c r="P2371">
        <v>0</v>
      </c>
      <c r="Q2371">
        <v>0</v>
      </c>
      <c r="R2371">
        <v>250</v>
      </c>
      <c r="S2371">
        <f>VLOOKUP(F2371,DF!$A$2:$B$75,2)*R2371</f>
        <v>557.5</v>
      </c>
      <c r="T2371">
        <v>0</v>
      </c>
      <c r="U2371">
        <f>VLOOKUP(F2371,DF!$A$2:$B$75,2)*T2371</f>
        <v>0</v>
      </c>
      <c r="V2371" t="s">
        <v>27</v>
      </c>
      <c r="W2371">
        <v>155</v>
      </c>
      <c r="X2371" t="s">
        <v>27</v>
      </c>
      <c r="Y2371">
        <v>0</v>
      </c>
      <c r="Z2371">
        <v>0</v>
      </c>
      <c r="AA2371" t="s">
        <v>27</v>
      </c>
      <c r="AB2371">
        <v>0</v>
      </c>
      <c r="AC2371" t="s">
        <v>27</v>
      </c>
      <c r="AD2371">
        <v>0</v>
      </c>
      <c r="AE2371" t="s">
        <v>27</v>
      </c>
      <c r="AF2371" t="s">
        <v>27</v>
      </c>
      <c r="AG2371" s="1">
        <v>33323</v>
      </c>
      <c r="AH2371">
        <v>2350</v>
      </c>
      <c r="AI2371">
        <v>37.869999999999997</v>
      </c>
      <c r="AJ2371">
        <v>-97.78</v>
      </c>
      <c r="AK2371" t="s">
        <v>27</v>
      </c>
      <c r="AL2371" t="s">
        <v>27</v>
      </c>
    </row>
    <row r="2372" spans="1:38" x14ac:dyDescent="0.25">
      <c r="A2372">
        <v>10036729</v>
      </c>
      <c r="B2372" t="s">
        <v>3407</v>
      </c>
      <c r="C2372" t="s">
        <v>115</v>
      </c>
      <c r="D2372" t="s">
        <v>27</v>
      </c>
      <c r="E2372" s="1">
        <v>33330</v>
      </c>
      <c r="F2372" s="3">
        <v>1991</v>
      </c>
      <c r="G2372">
        <v>1630</v>
      </c>
      <c r="H2372" t="s">
        <v>28</v>
      </c>
      <c r="I2372" t="s">
        <v>1578</v>
      </c>
      <c r="J2372">
        <v>0</v>
      </c>
      <c r="K2372">
        <v>0</v>
      </c>
      <c r="L2372">
        <v>0</v>
      </c>
      <c r="M2372">
        <v>0</v>
      </c>
      <c r="N2372">
        <v>1</v>
      </c>
      <c r="O2372">
        <v>17</v>
      </c>
      <c r="P2372">
        <v>0</v>
      </c>
      <c r="Q2372">
        <v>0</v>
      </c>
      <c r="R2372">
        <v>0</v>
      </c>
      <c r="S2372">
        <f>VLOOKUP(F2372,DF!$A$2:$B$75,2)*R2372</f>
        <v>0</v>
      </c>
      <c r="T2372">
        <v>0</v>
      </c>
      <c r="U2372">
        <f>VLOOKUP(F2372,DF!$A$2:$B$75,2)*T2372</f>
        <v>0</v>
      </c>
      <c r="V2372" t="s">
        <v>27</v>
      </c>
      <c r="W2372">
        <v>7</v>
      </c>
      <c r="X2372" t="s">
        <v>27</v>
      </c>
      <c r="Y2372">
        <v>0</v>
      </c>
      <c r="Z2372">
        <v>0</v>
      </c>
      <c r="AA2372" t="s">
        <v>27</v>
      </c>
      <c r="AB2372">
        <v>0</v>
      </c>
      <c r="AC2372" t="s">
        <v>27</v>
      </c>
      <c r="AD2372">
        <v>0</v>
      </c>
      <c r="AE2372" t="s">
        <v>27</v>
      </c>
      <c r="AF2372" t="s">
        <v>27</v>
      </c>
      <c r="AG2372" s="1">
        <v>33330</v>
      </c>
      <c r="AH2372">
        <v>1630</v>
      </c>
      <c r="AI2372">
        <v>37.08</v>
      </c>
      <c r="AJ2372">
        <v>-98.98</v>
      </c>
      <c r="AK2372" t="s">
        <v>27</v>
      </c>
      <c r="AL2372" t="s">
        <v>27</v>
      </c>
    </row>
    <row r="2373" spans="1:38" x14ac:dyDescent="0.25">
      <c r="A2373">
        <v>10036732</v>
      </c>
      <c r="B2373" t="s">
        <v>3341</v>
      </c>
      <c r="C2373" t="s">
        <v>49</v>
      </c>
      <c r="D2373" t="s">
        <v>27</v>
      </c>
      <c r="E2373" s="1">
        <v>33330</v>
      </c>
      <c r="F2373" s="3">
        <v>1991</v>
      </c>
      <c r="G2373">
        <v>1817</v>
      </c>
      <c r="H2373" t="s">
        <v>28</v>
      </c>
      <c r="I2373" t="s">
        <v>1578</v>
      </c>
      <c r="J2373">
        <v>0</v>
      </c>
      <c r="K2373">
        <v>0</v>
      </c>
      <c r="L2373">
        <v>0</v>
      </c>
      <c r="M2373">
        <v>0</v>
      </c>
      <c r="N2373">
        <v>2.2000000000000002</v>
      </c>
      <c r="O2373">
        <v>27</v>
      </c>
      <c r="P2373">
        <v>0</v>
      </c>
      <c r="Q2373">
        <v>0</v>
      </c>
      <c r="R2373">
        <v>0</v>
      </c>
      <c r="S2373">
        <f>VLOOKUP(F2373,DF!$A$2:$B$75,2)*R2373</f>
        <v>0</v>
      </c>
      <c r="T2373">
        <v>0</v>
      </c>
      <c r="U2373">
        <f>VLOOKUP(F2373,DF!$A$2:$B$75,2)*T2373</f>
        <v>0</v>
      </c>
      <c r="V2373" t="s">
        <v>27</v>
      </c>
      <c r="W2373">
        <v>33</v>
      </c>
      <c r="X2373" t="s">
        <v>27</v>
      </c>
      <c r="Y2373">
        <v>0</v>
      </c>
      <c r="Z2373">
        <v>0</v>
      </c>
      <c r="AA2373" t="s">
        <v>27</v>
      </c>
      <c r="AB2373">
        <v>0</v>
      </c>
      <c r="AC2373" t="s">
        <v>27</v>
      </c>
      <c r="AD2373">
        <v>0</v>
      </c>
      <c r="AE2373" t="s">
        <v>27</v>
      </c>
      <c r="AF2373" t="s">
        <v>27</v>
      </c>
      <c r="AG2373" s="1">
        <v>33330</v>
      </c>
      <c r="AH2373">
        <v>1817</v>
      </c>
      <c r="AI2373">
        <v>37</v>
      </c>
      <c r="AJ2373">
        <v>-99</v>
      </c>
      <c r="AK2373" t="s">
        <v>27</v>
      </c>
      <c r="AL2373" t="s">
        <v>27</v>
      </c>
    </row>
    <row r="2374" spans="1:38" x14ac:dyDescent="0.25">
      <c r="A2374">
        <v>10036733</v>
      </c>
      <c r="B2374" t="s">
        <v>3341</v>
      </c>
      <c r="C2374" t="s">
        <v>49</v>
      </c>
      <c r="D2374" t="s">
        <v>27</v>
      </c>
      <c r="E2374" s="1">
        <v>33330</v>
      </c>
      <c r="F2374" s="3">
        <v>1991</v>
      </c>
      <c r="G2374">
        <v>1826</v>
      </c>
      <c r="H2374" t="s">
        <v>28</v>
      </c>
      <c r="I2374" t="s">
        <v>1578</v>
      </c>
      <c r="J2374">
        <v>0</v>
      </c>
      <c r="K2374">
        <v>0</v>
      </c>
      <c r="L2374">
        <v>0</v>
      </c>
      <c r="M2374">
        <v>0</v>
      </c>
      <c r="N2374">
        <v>0.3</v>
      </c>
      <c r="O2374">
        <v>17</v>
      </c>
      <c r="P2374">
        <v>0</v>
      </c>
      <c r="Q2374">
        <v>0</v>
      </c>
      <c r="R2374">
        <v>0</v>
      </c>
      <c r="S2374">
        <f>VLOOKUP(F2374,DF!$A$2:$B$75,2)*R2374</f>
        <v>0</v>
      </c>
      <c r="T2374">
        <v>0</v>
      </c>
      <c r="U2374">
        <f>VLOOKUP(F2374,DF!$A$2:$B$75,2)*T2374</f>
        <v>0</v>
      </c>
      <c r="V2374" t="s">
        <v>27</v>
      </c>
      <c r="W2374">
        <v>33</v>
      </c>
      <c r="X2374" t="s">
        <v>27</v>
      </c>
      <c r="Y2374">
        <v>0</v>
      </c>
      <c r="Z2374">
        <v>0</v>
      </c>
      <c r="AA2374" t="s">
        <v>27</v>
      </c>
      <c r="AB2374">
        <v>0</v>
      </c>
      <c r="AC2374" t="s">
        <v>27</v>
      </c>
      <c r="AD2374">
        <v>0</v>
      </c>
      <c r="AE2374" t="s">
        <v>27</v>
      </c>
      <c r="AF2374" t="s">
        <v>27</v>
      </c>
      <c r="AG2374" s="1">
        <v>33330</v>
      </c>
      <c r="AH2374">
        <v>1826</v>
      </c>
      <c r="AI2374">
        <v>37.200000000000003</v>
      </c>
      <c r="AJ2374">
        <v>-99.25</v>
      </c>
      <c r="AK2374" t="s">
        <v>27</v>
      </c>
      <c r="AL2374" t="s">
        <v>27</v>
      </c>
    </row>
    <row r="2375" spans="1:38" x14ac:dyDescent="0.25">
      <c r="A2375">
        <v>10036734</v>
      </c>
      <c r="B2375" t="s">
        <v>3407</v>
      </c>
      <c r="C2375" t="s">
        <v>115</v>
      </c>
      <c r="D2375" t="s">
        <v>27</v>
      </c>
      <c r="E2375" s="1">
        <v>33330</v>
      </c>
      <c r="F2375" s="3">
        <v>1991</v>
      </c>
      <c r="G2375">
        <v>1910</v>
      </c>
      <c r="H2375" t="s">
        <v>28</v>
      </c>
      <c r="I2375" t="s">
        <v>1578</v>
      </c>
      <c r="J2375">
        <v>0</v>
      </c>
      <c r="K2375">
        <v>0</v>
      </c>
      <c r="L2375">
        <v>0</v>
      </c>
      <c r="M2375">
        <v>0</v>
      </c>
      <c r="N2375">
        <v>1.5</v>
      </c>
      <c r="O2375">
        <v>20</v>
      </c>
      <c r="P2375">
        <v>0</v>
      </c>
      <c r="Q2375">
        <v>0</v>
      </c>
      <c r="R2375">
        <v>0</v>
      </c>
      <c r="S2375">
        <f>VLOOKUP(F2375,DF!$A$2:$B$75,2)*R2375</f>
        <v>0</v>
      </c>
      <c r="T2375">
        <v>0</v>
      </c>
      <c r="U2375">
        <f>VLOOKUP(F2375,DF!$A$2:$B$75,2)*T2375</f>
        <v>0</v>
      </c>
      <c r="V2375" t="s">
        <v>27</v>
      </c>
      <c r="W2375">
        <v>7</v>
      </c>
      <c r="X2375" t="s">
        <v>27</v>
      </c>
      <c r="Y2375">
        <v>0</v>
      </c>
      <c r="Z2375">
        <v>0</v>
      </c>
      <c r="AA2375" t="s">
        <v>27</v>
      </c>
      <c r="AB2375">
        <v>0</v>
      </c>
      <c r="AC2375" t="s">
        <v>27</v>
      </c>
      <c r="AD2375">
        <v>0</v>
      </c>
      <c r="AE2375" t="s">
        <v>27</v>
      </c>
      <c r="AF2375" t="s">
        <v>27</v>
      </c>
      <c r="AG2375" s="1">
        <v>33330</v>
      </c>
      <c r="AH2375">
        <v>1910</v>
      </c>
      <c r="AI2375">
        <v>37.08</v>
      </c>
      <c r="AJ2375">
        <v>-98.98</v>
      </c>
      <c r="AK2375" t="s">
        <v>27</v>
      </c>
      <c r="AL2375" t="s">
        <v>27</v>
      </c>
    </row>
    <row r="2376" spans="1:38" x14ac:dyDescent="0.25">
      <c r="A2376">
        <v>10036754</v>
      </c>
      <c r="B2376" t="s">
        <v>3358</v>
      </c>
      <c r="C2376" t="s">
        <v>66</v>
      </c>
      <c r="D2376" t="s">
        <v>27</v>
      </c>
      <c r="E2376" s="1">
        <v>33340</v>
      </c>
      <c r="F2376" s="3">
        <v>1991</v>
      </c>
      <c r="G2376">
        <v>1605</v>
      </c>
      <c r="H2376" t="s">
        <v>28</v>
      </c>
      <c r="I2376" t="s">
        <v>1578</v>
      </c>
      <c r="J2376">
        <v>0</v>
      </c>
      <c r="K2376">
        <v>0</v>
      </c>
      <c r="L2376">
        <v>0</v>
      </c>
      <c r="M2376">
        <v>0</v>
      </c>
      <c r="N2376">
        <v>2</v>
      </c>
      <c r="O2376">
        <v>20</v>
      </c>
      <c r="P2376">
        <v>0</v>
      </c>
      <c r="Q2376">
        <v>0</v>
      </c>
      <c r="R2376">
        <v>0</v>
      </c>
      <c r="S2376">
        <f>VLOOKUP(F2376,DF!$A$2:$B$75,2)*R2376</f>
        <v>0</v>
      </c>
      <c r="T2376">
        <v>0</v>
      </c>
      <c r="U2376">
        <f>VLOOKUP(F2376,DF!$A$2:$B$75,2)*T2376</f>
        <v>0</v>
      </c>
      <c r="V2376" t="s">
        <v>27</v>
      </c>
      <c r="W2376">
        <v>151</v>
      </c>
      <c r="X2376" t="s">
        <v>27</v>
      </c>
      <c r="Y2376">
        <v>0</v>
      </c>
      <c r="Z2376">
        <v>0</v>
      </c>
      <c r="AA2376" t="s">
        <v>27</v>
      </c>
      <c r="AB2376">
        <v>0</v>
      </c>
      <c r="AC2376" t="s">
        <v>27</v>
      </c>
      <c r="AD2376">
        <v>0</v>
      </c>
      <c r="AE2376" t="s">
        <v>27</v>
      </c>
      <c r="AF2376" t="s">
        <v>27</v>
      </c>
      <c r="AG2376" s="1">
        <v>33340</v>
      </c>
      <c r="AH2376">
        <v>1605</v>
      </c>
      <c r="AI2376">
        <v>37.65</v>
      </c>
      <c r="AJ2376">
        <v>-98.87</v>
      </c>
      <c r="AK2376" t="s">
        <v>27</v>
      </c>
      <c r="AL2376" t="s">
        <v>27</v>
      </c>
    </row>
    <row r="2377" spans="1:38" x14ac:dyDescent="0.25">
      <c r="A2377">
        <v>10036761</v>
      </c>
      <c r="B2377" t="s">
        <v>3358</v>
      </c>
      <c r="C2377" t="s">
        <v>66</v>
      </c>
      <c r="D2377" t="s">
        <v>27</v>
      </c>
      <c r="E2377" s="1">
        <v>33340</v>
      </c>
      <c r="F2377" s="3">
        <v>1991</v>
      </c>
      <c r="G2377">
        <v>1640</v>
      </c>
      <c r="H2377" t="s">
        <v>28</v>
      </c>
      <c r="I2377" t="s">
        <v>1578</v>
      </c>
      <c r="J2377">
        <v>0</v>
      </c>
      <c r="K2377">
        <v>0</v>
      </c>
      <c r="L2377">
        <v>0</v>
      </c>
      <c r="M2377">
        <v>0</v>
      </c>
      <c r="N2377">
        <v>1.3</v>
      </c>
      <c r="O2377">
        <v>17</v>
      </c>
      <c r="P2377">
        <v>0</v>
      </c>
      <c r="Q2377">
        <v>0</v>
      </c>
      <c r="R2377">
        <v>0</v>
      </c>
      <c r="S2377">
        <f>VLOOKUP(F2377,DF!$A$2:$B$75,2)*R2377</f>
        <v>0</v>
      </c>
      <c r="T2377">
        <v>0</v>
      </c>
      <c r="U2377">
        <f>VLOOKUP(F2377,DF!$A$2:$B$75,2)*T2377</f>
        <v>0</v>
      </c>
      <c r="V2377" t="s">
        <v>27</v>
      </c>
      <c r="W2377">
        <v>151</v>
      </c>
      <c r="X2377" t="s">
        <v>27</v>
      </c>
      <c r="Y2377">
        <v>0</v>
      </c>
      <c r="Z2377">
        <v>0</v>
      </c>
      <c r="AA2377" t="s">
        <v>27</v>
      </c>
      <c r="AB2377">
        <v>0</v>
      </c>
      <c r="AC2377" t="s">
        <v>27</v>
      </c>
      <c r="AD2377">
        <v>0</v>
      </c>
      <c r="AE2377" t="s">
        <v>27</v>
      </c>
      <c r="AF2377" t="s">
        <v>27</v>
      </c>
      <c r="AG2377" s="1">
        <v>33340</v>
      </c>
      <c r="AH2377">
        <v>1640</v>
      </c>
      <c r="AI2377">
        <v>37.770000000000003</v>
      </c>
      <c r="AJ2377">
        <v>-98.88</v>
      </c>
      <c r="AK2377" t="s">
        <v>27</v>
      </c>
      <c r="AL2377" t="s">
        <v>27</v>
      </c>
    </row>
    <row r="2378" spans="1:38" x14ac:dyDescent="0.25">
      <c r="A2378">
        <v>10036763</v>
      </c>
      <c r="B2378" t="s">
        <v>3424</v>
      </c>
      <c r="C2378" t="s">
        <v>133</v>
      </c>
      <c r="D2378" t="s">
        <v>27</v>
      </c>
      <c r="E2378" s="1">
        <v>33340</v>
      </c>
      <c r="F2378" s="3">
        <v>1991</v>
      </c>
      <c r="G2378">
        <v>1659</v>
      </c>
      <c r="H2378" t="s">
        <v>28</v>
      </c>
      <c r="I2378" t="s">
        <v>1578</v>
      </c>
      <c r="J2378">
        <v>0</v>
      </c>
      <c r="K2378">
        <v>0</v>
      </c>
      <c r="L2378">
        <v>0</v>
      </c>
      <c r="M2378">
        <v>0</v>
      </c>
      <c r="N2378">
        <v>1</v>
      </c>
      <c r="O2378">
        <v>50</v>
      </c>
      <c r="P2378">
        <v>0</v>
      </c>
      <c r="Q2378">
        <v>0</v>
      </c>
      <c r="R2378">
        <v>0</v>
      </c>
      <c r="S2378">
        <f>VLOOKUP(F2378,DF!$A$2:$B$75,2)*R2378</f>
        <v>0</v>
      </c>
      <c r="T2378">
        <v>0</v>
      </c>
      <c r="U2378">
        <f>VLOOKUP(F2378,DF!$A$2:$B$75,2)*T2378</f>
        <v>0</v>
      </c>
      <c r="V2378" t="s">
        <v>27</v>
      </c>
      <c r="W2378">
        <v>105</v>
      </c>
      <c r="X2378" t="s">
        <v>27</v>
      </c>
      <c r="Y2378">
        <v>0</v>
      </c>
      <c r="Z2378">
        <v>0</v>
      </c>
      <c r="AA2378" t="s">
        <v>27</v>
      </c>
      <c r="AB2378">
        <v>0</v>
      </c>
      <c r="AC2378" t="s">
        <v>27</v>
      </c>
      <c r="AD2378">
        <v>0</v>
      </c>
      <c r="AE2378" t="s">
        <v>27</v>
      </c>
      <c r="AF2378" t="s">
        <v>27</v>
      </c>
      <c r="AG2378" s="1">
        <v>33340</v>
      </c>
      <c r="AH2378">
        <v>1659</v>
      </c>
      <c r="AI2378">
        <v>39.1</v>
      </c>
      <c r="AJ2378">
        <v>-98.05</v>
      </c>
      <c r="AK2378" t="s">
        <v>27</v>
      </c>
      <c r="AL2378" t="s">
        <v>27</v>
      </c>
    </row>
    <row r="2379" spans="1:38" x14ac:dyDescent="0.25">
      <c r="A2379">
        <v>10036775</v>
      </c>
      <c r="B2379" t="s">
        <v>3334</v>
      </c>
      <c r="C2379" t="s">
        <v>41</v>
      </c>
      <c r="D2379" t="s">
        <v>27</v>
      </c>
      <c r="E2379" s="1">
        <v>33340</v>
      </c>
      <c r="F2379" s="3">
        <v>1991</v>
      </c>
      <c r="G2379">
        <v>1745</v>
      </c>
      <c r="H2379" t="s">
        <v>28</v>
      </c>
      <c r="I2379" t="s">
        <v>1578</v>
      </c>
      <c r="J2379">
        <v>0</v>
      </c>
      <c r="K2379">
        <v>0</v>
      </c>
      <c r="L2379">
        <v>0</v>
      </c>
      <c r="M2379">
        <v>5575</v>
      </c>
      <c r="N2379">
        <v>1</v>
      </c>
      <c r="O2379">
        <v>50</v>
      </c>
      <c r="P2379">
        <v>0</v>
      </c>
      <c r="Q2379">
        <v>0</v>
      </c>
      <c r="R2379">
        <v>2500</v>
      </c>
      <c r="S2379">
        <f>VLOOKUP(F2379,DF!$A$2:$B$75,2)*R2379</f>
        <v>5575</v>
      </c>
      <c r="T2379">
        <v>0</v>
      </c>
      <c r="U2379">
        <f>VLOOKUP(F2379,DF!$A$2:$B$75,2)*T2379</f>
        <v>0</v>
      </c>
      <c r="V2379" t="s">
        <v>27</v>
      </c>
      <c r="W2379">
        <v>29</v>
      </c>
      <c r="X2379" t="s">
        <v>27</v>
      </c>
      <c r="Y2379">
        <v>0</v>
      </c>
      <c r="Z2379">
        <v>0</v>
      </c>
      <c r="AA2379" t="s">
        <v>27</v>
      </c>
      <c r="AB2379">
        <v>0</v>
      </c>
      <c r="AC2379" t="s">
        <v>27</v>
      </c>
      <c r="AD2379">
        <v>0</v>
      </c>
      <c r="AE2379" t="s">
        <v>27</v>
      </c>
      <c r="AF2379" t="s">
        <v>27</v>
      </c>
      <c r="AG2379" s="1">
        <v>33340</v>
      </c>
      <c r="AH2379">
        <v>1745</v>
      </c>
      <c r="AI2379">
        <v>39.47</v>
      </c>
      <c r="AJ2379">
        <v>-97.55</v>
      </c>
      <c r="AK2379" t="s">
        <v>27</v>
      </c>
      <c r="AL2379" t="s">
        <v>27</v>
      </c>
    </row>
    <row r="2380" spans="1:38" x14ac:dyDescent="0.25">
      <c r="A2380">
        <v>10037909</v>
      </c>
      <c r="B2380" t="s">
        <v>3392</v>
      </c>
      <c r="C2380" t="s">
        <v>100</v>
      </c>
      <c r="D2380" t="s">
        <v>27</v>
      </c>
      <c r="E2380" s="1">
        <v>33345</v>
      </c>
      <c r="F2380" s="3">
        <v>1991</v>
      </c>
      <c r="G2380">
        <v>1600</v>
      </c>
      <c r="H2380" t="s">
        <v>28</v>
      </c>
      <c r="I2380" t="s">
        <v>1578</v>
      </c>
      <c r="J2380">
        <v>0</v>
      </c>
      <c r="K2380">
        <v>0</v>
      </c>
      <c r="L2380">
        <v>0</v>
      </c>
      <c r="M2380">
        <v>66.900000000000006</v>
      </c>
      <c r="N2380">
        <v>1</v>
      </c>
      <c r="O2380">
        <v>50</v>
      </c>
      <c r="P2380">
        <v>0</v>
      </c>
      <c r="Q2380">
        <v>0</v>
      </c>
      <c r="R2380">
        <v>30</v>
      </c>
      <c r="S2380">
        <f>VLOOKUP(F2380,DF!$A$2:$B$75,2)*R2380</f>
        <v>66.900000000000006</v>
      </c>
      <c r="T2380">
        <v>0</v>
      </c>
      <c r="U2380">
        <f>VLOOKUP(F2380,DF!$A$2:$B$75,2)*T2380</f>
        <v>0</v>
      </c>
      <c r="V2380" t="s">
        <v>27</v>
      </c>
      <c r="W2380">
        <v>77</v>
      </c>
      <c r="X2380" t="s">
        <v>27</v>
      </c>
      <c r="Y2380">
        <v>0</v>
      </c>
      <c r="Z2380">
        <v>0</v>
      </c>
      <c r="AA2380" t="s">
        <v>27</v>
      </c>
      <c r="AB2380">
        <v>0</v>
      </c>
      <c r="AC2380" t="s">
        <v>27</v>
      </c>
      <c r="AD2380">
        <v>0</v>
      </c>
      <c r="AE2380" t="s">
        <v>27</v>
      </c>
      <c r="AF2380" t="s">
        <v>27</v>
      </c>
      <c r="AG2380" s="1">
        <v>33345</v>
      </c>
      <c r="AH2380">
        <v>1600</v>
      </c>
      <c r="AI2380">
        <v>37.299999999999997</v>
      </c>
      <c r="AJ2380">
        <v>-98.3</v>
      </c>
      <c r="AK2380" t="s">
        <v>27</v>
      </c>
      <c r="AL2380" t="s">
        <v>27</v>
      </c>
    </row>
    <row r="2381" spans="1:38" x14ac:dyDescent="0.25">
      <c r="A2381">
        <v>10034539</v>
      </c>
      <c r="B2381" t="s">
        <v>3338</v>
      </c>
      <c r="C2381" t="s">
        <v>46</v>
      </c>
      <c r="D2381" t="s">
        <v>27</v>
      </c>
      <c r="E2381" s="1">
        <v>33354</v>
      </c>
      <c r="F2381" s="3">
        <v>1991</v>
      </c>
      <c r="G2381">
        <v>1445</v>
      </c>
      <c r="H2381" t="s">
        <v>28</v>
      </c>
      <c r="I2381" t="s">
        <v>1578</v>
      </c>
      <c r="J2381">
        <v>0</v>
      </c>
      <c r="K2381">
        <v>0</v>
      </c>
      <c r="L2381">
        <v>0</v>
      </c>
      <c r="M2381">
        <v>5575</v>
      </c>
      <c r="N2381">
        <v>1</v>
      </c>
      <c r="O2381">
        <v>17</v>
      </c>
      <c r="P2381">
        <v>0</v>
      </c>
      <c r="Q2381">
        <v>0</v>
      </c>
      <c r="R2381">
        <v>2500</v>
      </c>
      <c r="S2381">
        <f>VLOOKUP(F2381,DF!$A$2:$B$75,2)*R2381</f>
        <v>5575</v>
      </c>
      <c r="T2381">
        <v>0</v>
      </c>
      <c r="U2381">
        <f>VLOOKUP(F2381,DF!$A$2:$B$75,2)*T2381</f>
        <v>0</v>
      </c>
      <c r="V2381" t="s">
        <v>27</v>
      </c>
      <c r="W2381">
        <v>17</v>
      </c>
      <c r="X2381" t="s">
        <v>27</v>
      </c>
      <c r="Y2381">
        <v>0</v>
      </c>
      <c r="Z2381">
        <v>0</v>
      </c>
      <c r="AA2381" t="s">
        <v>27</v>
      </c>
      <c r="AB2381">
        <v>0</v>
      </c>
      <c r="AC2381" t="s">
        <v>27</v>
      </c>
      <c r="AD2381">
        <v>0</v>
      </c>
      <c r="AE2381" t="s">
        <v>27</v>
      </c>
      <c r="AF2381" t="s">
        <v>27</v>
      </c>
      <c r="AG2381" s="1">
        <v>33354</v>
      </c>
      <c r="AH2381">
        <v>1445</v>
      </c>
      <c r="AI2381">
        <v>38.43</v>
      </c>
      <c r="AJ2381">
        <v>-96.53</v>
      </c>
      <c r="AK2381" t="s">
        <v>27</v>
      </c>
      <c r="AL2381" t="s">
        <v>27</v>
      </c>
    </row>
    <row r="2382" spans="1:38" x14ac:dyDescent="0.25">
      <c r="A2382">
        <v>10034544</v>
      </c>
      <c r="B2382" t="s">
        <v>3395</v>
      </c>
      <c r="C2382" t="s">
        <v>103</v>
      </c>
      <c r="D2382" t="s">
        <v>27</v>
      </c>
      <c r="E2382" s="1">
        <v>33354</v>
      </c>
      <c r="F2382" s="3">
        <v>1991</v>
      </c>
      <c r="G2382">
        <v>1510</v>
      </c>
      <c r="H2382" t="s">
        <v>28</v>
      </c>
      <c r="I2382" t="s">
        <v>1578</v>
      </c>
      <c r="J2382">
        <v>0</v>
      </c>
      <c r="K2382">
        <v>0</v>
      </c>
      <c r="L2382">
        <v>0</v>
      </c>
      <c r="M2382">
        <v>5575000</v>
      </c>
      <c r="N2382">
        <v>7</v>
      </c>
      <c r="O2382">
        <v>50</v>
      </c>
      <c r="P2382">
        <v>0</v>
      </c>
      <c r="Q2382">
        <v>0</v>
      </c>
      <c r="R2382">
        <v>2500000</v>
      </c>
      <c r="S2382">
        <f>VLOOKUP(F2382,DF!$A$2:$B$75,2)*R2382</f>
        <v>5575000</v>
      </c>
      <c r="T2382">
        <v>0</v>
      </c>
      <c r="U2382">
        <f>VLOOKUP(F2382,DF!$A$2:$B$75,2)*T2382</f>
        <v>0</v>
      </c>
      <c r="V2382" t="s">
        <v>27</v>
      </c>
      <c r="W2382">
        <v>127</v>
      </c>
      <c r="X2382" t="s">
        <v>27</v>
      </c>
      <c r="Y2382">
        <v>0</v>
      </c>
      <c r="Z2382">
        <v>0</v>
      </c>
      <c r="AA2382" t="s">
        <v>27</v>
      </c>
      <c r="AB2382">
        <v>0</v>
      </c>
      <c r="AC2382" t="s">
        <v>27</v>
      </c>
      <c r="AD2382">
        <v>0</v>
      </c>
      <c r="AE2382" t="s">
        <v>27</v>
      </c>
      <c r="AF2382" t="s">
        <v>27</v>
      </c>
      <c r="AG2382" s="1">
        <v>33354</v>
      </c>
      <c r="AH2382">
        <v>1510</v>
      </c>
      <c r="AI2382">
        <v>38.67</v>
      </c>
      <c r="AJ2382">
        <v>-96.52</v>
      </c>
      <c r="AK2382">
        <v>38.75</v>
      </c>
      <c r="AL2382">
        <v>-96.37</v>
      </c>
    </row>
    <row r="2383" spans="1:38" x14ac:dyDescent="0.25">
      <c r="A2383">
        <v>10034546</v>
      </c>
      <c r="B2383" t="s">
        <v>3398</v>
      </c>
      <c r="C2383" t="s">
        <v>106</v>
      </c>
      <c r="D2383" t="s">
        <v>27</v>
      </c>
      <c r="E2383" s="1">
        <v>33354</v>
      </c>
      <c r="F2383" s="3">
        <v>1991</v>
      </c>
      <c r="G2383">
        <v>1520</v>
      </c>
      <c r="H2383" t="s">
        <v>28</v>
      </c>
      <c r="I2383" t="s">
        <v>1578</v>
      </c>
      <c r="J2383">
        <v>0</v>
      </c>
      <c r="K2383">
        <v>0</v>
      </c>
      <c r="L2383">
        <v>0</v>
      </c>
      <c r="M2383">
        <v>55750</v>
      </c>
      <c r="N2383">
        <v>6</v>
      </c>
      <c r="O2383">
        <v>27</v>
      </c>
      <c r="P2383">
        <v>0</v>
      </c>
      <c r="Q2383">
        <v>0</v>
      </c>
      <c r="R2383">
        <v>25000</v>
      </c>
      <c r="S2383">
        <f>VLOOKUP(F2383,DF!$A$2:$B$75,2)*R2383</f>
        <v>55750</v>
      </c>
      <c r="T2383">
        <v>0</v>
      </c>
      <c r="U2383">
        <f>VLOOKUP(F2383,DF!$A$2:$B$75,2)*T2383</f>
        <v>0</v>
      </c>
      <c r="V2383" t="s">
        <v>27</v>
      </c>
      <c r="W2383">
        <v>197</v>
      </c>
      <c r="X2383" t="s">
        <v>27</v>
      </c>
      <c r="Y2383">
        <v>0</v>
      </c>
      <c r="Z2383">
        <v>0</v>
      </c>
      <c r="AA2383" t="s">
        <v>27</v>
      </c>
      <c r="AB2383">
        <v>0</v>
      </c>
      <c r="AC2383" t="s">
        <v>27</v>
      </c>
      <c r="AD2383">
        <v>0</v>
      </c>
      <c r="AE2383" t="s">
        <v>27</v>
      </c>
      <c r="AF2383" t="s">
        <v>27</v>
      </c>
      <c r="AG2383" s="1">
        <v>33354</v>
      </c>
      <c r="AH2383">
        <v>1520</v>
      </c>
      <c r="AI2383">
        <v>38.75</v>
      </c>
      <c r="AJ2383">
        <v>-96.37</v>
      </c>
      <c r="AK2383">
        <v>38.799999999999997</v>
      </c>
      <c r="AL2383">
        <v>-96.35</v>
      </c>
    </row>
    <row r="2384" spans="1:38" x14ac:dyDescent="0.25">
      <c r="A2384">
        <v>10034554</v>
      </c>
      <c r="B2384" t="s">
        <v>3392</v>
      </c>
      <c r="C2384" t="s">
        <v>100</v>
      </c>
      <c r="D2384" t="s">
        <v>27</v>
      </c>
      <c r="E2384" s="1">
        <v>33354</v>
      </c>
      <c r="F2384" s="3">
        <v>1991</v>
      </c>
      <c r="G2384">
        <v>1620</v>
      </c>
      <c r="H2384" t="s">
        <v>28</v>
      </c>
      <c r="I2384" t="s">
        <v>1578</v>
      </c>
      <c r="J2384">
        <v>0</v>
      </c>
      <c r="K2384">
        <v>0</v>
      </c>
      <c r="L2384">
        <v>0</v>
      </c>
      <c r="M2384">
        <v>5575</v>
      </c>
      <c r="N2384">
        <v>1</v>
      </c>
      <c r="O2384">
        <v>50</v>
      </c>
      <c r="P2384">
        <v>0</v>
      </c>
      <c r="Q2384">
        <v>0</v>
      </c>
      <c r="R2384">
        <v>2500</v>
      </c>
      <c r="S2384">
        <f>VLOOKUP(F2384,DF!$A$2:$B$75,2)*R2384</f>
        <v>5575</v>
      </c>
      <c r="T2384">
        <v>0</v>
      </c>
      <c r="U2384">
        <f>VLOOKUP(F2384,DF!$A$2:$B$75,2)*T2384</f>
        <v>0</v>
      </c>
      <c r="V2384" t="s">
        <v>27</v>
      </c>
      <c r="W2384">
        <v>77</v>
      </c>
      <c r="X2384" t="s">
        <v>27</v>
      </c>
      <c r="Y2384">
        <v>0</v>
      </c>
      <c r="Z2384">
        <v>0</v>
      </c>
      <c r="AA2384" t="s">
        <v>27</v>
      </c>
      <c r="AB2384">
        <v>0</v>
      </c>
      <c r="AC2384" t="s">
        <v>27</v>
      </c>
      <c r="AD2384">
        <v>0</v>
      </c>
      <c r="AE2384" t="s">
        <v>27</v>
      </c>
      <c r="AF2384" t="s">
        <v>27</v>
      </c>
      <c r="AG2384" s="1">
        <v>33354</v>
      </c>
      <c r="AH2384">
        <v>1620</v>
      </c>
      <c r="AI2384">
        <v>37.22</v>
      </c>
      <c r="AJ2384">
        <v>-97.95</v>
      </c>
      <c r="AK2384" t="s">
        <v>27</v>
      </c>
      <c r="AL2384" t="s">
        <v>27</v>
      </c>
    </row>
    <row r="2385" spans="1:38" x14ac:dyDescent="0.25">
      <c r="A2385">
        <v>10034558</v>
      </c>
      <c r="B2385" t="s">
        <v>3386</v>
      </c>
      <c r="C2385" t="s">
        <v>94</v>
      </c>
      <c r="D2385" t="s">
        <v>27</v>
      </c>
      <c r="E2385" s="1">
        <v>33354</v>
      </c>
      <c r="F2385" s="3">
        <v>1991</v>
      </c>
      <c r="G2385">
        <v>1630</v>
      </c>
      <c r="H2385" t="s">
        <v>28</v>
      </c>
      <c r="I2385" t="s">
        <v>1578</v>
      </c>
      <c r="J2385">
        <v>0</v>
      </c>
      <c r="K2385">
        <v>0</v>
      </c>
      <c r="L2385">
        <v>0</v>
      </c>
      <c r="M2385">
        <v>5575</v>
      </c>
      <c r="N2385">
        <v>4</v>
      </c>
      <c r="O2385">
        <v>50</v>
      </c>
      <c r="P2385">
        <v>0</v>
      </c>
      <c r="Q2385">
        <v>0</v>
      </c>
      <c r="R2385">
        <v>2500</v>
      </c>
      <c r="S2385">
        <f>VLOOKUP(F2385,DF!$A$2:$B$75,2)*R2385</f>
        <v>5575</v>
      </c>
      <c r="T2385">
        <v>0</v>
      </c>
      <c r="U2385">
        <f>VLOOKUP(F2385,DF!$A$2:$B$75,2)*T2385</f>
        <v>0</v>
      </c>
      <c r="V2385" t="s">
        <v>27</v>
      </c>
      <c r="W2385">
        <v>191</v>
      </c>
      <c r="X2385" t="s">
        <v>27</v>
      </c>
      <c r="Y2385">
        <v>0</v>
      </c>
      <c r="Z2385">
        <v>0</v>
      </c>
      <c r="AA2385" t="s">
        <v>27</v>
      </c>
      <c r="AB2385">
        <v>0</v>
      </c>
      <c r="AC2385" t="s">
        <v>27</v>
      </c>
      <c r="AD2385">
        <v>0</v>
      </c>
      <c r="AE2385" t="s">
        <v>27</v>
      </c>
      <c r="AF2385" t="s">
        <v>27</v>
      </c>
      <c r="AG2385" s="1">
        <v>33354</v>
      </c>
      <c r="AH2385">
        <v>1630</v>
      </c>
      <c r="AI2385">
        <v>37.18</v>
      </c>
      <c r="AJ2385">
        <v>-97.83</v>
      </c>
      <c r="AK2385">
        <v>37.229999999999997</v>
      </c>
      <c r="AL2385">
        <v>-97.82</v>
      </c>
    </row>
    <row r="2386" spans="1:38" x14ac:dyDescent="0.25">
      <c r="A2386">
        <v>10034559</v>
      </c>
      <c r="B2386" t="s">
        <v>3386</v>
      </c>
      <c r="C2386" t="s">
        <v>94</v>
      </c>
      <c r="D2386" t="s">
        <v>27</v>
      </c>
      <c r="E2386" s="1">
        <v>33354</v>
      </c>
      <c r="F2386" s="3">
        <v>1991</v>
      </c>
      <c r="G2386">
        <v>1632</v>
      </c>
      <c r="H2386" t="s">
        <v>28</v>
      </c>
      <c r="I2386" t="s">
        <v>1578</v>
      </c>
      <c r="J2386">
        <v>0</v>
      </c>
      <c r="K2386">
        <v>0</v>
      </c>
      <c r="L2386">
        <v>0</v>
      </c>
      <c r="M2386">
        <v>0</v>
      </c>
      <c r="N2386">
        <v>12</v>
      </c>
      <c r="O2386">
        <v>500</v>
      </c>
      <c r="P2386">
        <v>0</v>
      </c>
      <c r="Q2386">
        <v>0</v>
      </c>
      <c r="R2386">
        <v>0</v>
      </c>
      <c r="S2386">
        <f>VLOOKUP(F2386,DF!$A$2:$B$75,2)*R2386</f>
        <v>0</v>
      </c>
      <c r="T2386">
        <v>0</v>
      </c>
      <c r="U2386">
        <f>VLOOKUP(F2386,DF!$A$2:$B$75,2)*T2386</f>
        <v>0</v>
      </c>
      <c r="V2386" t="s">
        <v>27</v>
      </c>
      <c r="W2386">
        <v>191</v>
      </c>
      <c r="X2386" t="s">
        <v>27</v>
      </c>
      <c r="Y2386">
        <v>0</v>
      </c>
      <c r="Z2386">
        <v>0</v>
      </c>
      <c r="AA2386" t="s">
        <v>27</v>
      </c>
      <c r="AB2386">
        <v>0</v>
      </c>
      <c r="AC2386" t="s">
        <v>27</v>
      </c>
      <c r="AD2386">
        <v>0</v>
      </c>
      <c r="AE2386" t="s">
        <v>27</v>
      </c>
      <c r="AF2386" t="s">
        <v>27</v>
      </c>
      <c r="AG2386" s="1">
        <v>33354</v>
      </c>
      <c r="AH2386">
        <v>1632</v>
      </c>
      <c r="AI2386">
        <v>37.229999999999997</v>
      </c>
      <c r="AJ2386">
        <v>-97.82</v>
      </c>
      <c r="AK2386">
        <v>37.380000000000003</v>
      </c>
      <c r="AL2386">
        <v>-97.67</v>
      </c>
    </row>
    <row r="2387" spans="1:38" x14ac:dyDescent="0.25">
      <c r="A2387">
        <v>10034570</v>
      </c>
      <c r="B2387" t="s">
        <v>3398</v>
      </c>
      <c r="C2387" t="s">
        <v>106</v>
      </c>
      <c r="D2387" t="s">
        <v>27</v>
      </c>
      <c r="E2387" s="1">
        <v>33354</v>
      </c>
      <c r="F2387" s="3">
        <v>1991</v>
      </c>
      <c r="G2387">
        <v>1735</v>
      </c>
      <c r="H2387" t="s">
        <v>28</v>
      </c>
      <c r="I2387" t="s">
        <v>1578</v>
      </c>
      <c r="J2387">
        <v>0</v>
      </c>
      <c r="K2387">
        <v>0</v>
      </c>
      <c r="L2387">
        <v>0</v>
      </c>
      <c r="M2387">
        <v>0</v>
      </c>
      <c r="N2387">
        <v>9</v>
      </c>
      <c r="O2387">
        <v>20</v>
      </c>
      <c r="P2387">
        <v>0</v>
      </c>
      <c r="Q2387">
        <v>0</v>
      </c>
      <c r="R2387">
        <v>0</v>
      </c>
      <c r="S2387">
        <f>VLOOKUP(F2387,DF!$A$2:$B$75,2)*R2387</f>
        <v>0</v>
      </c>
      <c r="T2387">
        <v>0</v>
      </c>
      <c r="U2387">
        <f>VLOOKUP(F2387,DF!$A$2:$B$75,2)*T2387</f>
        <v>0</v>
      </c>
      <c r="V2387" t="s">
        <v>27</v>
      </c>
      <c r="W2387">
        <v>197</v>
      </c>
      <c r="X2387" t="s">
        <v>27</v>
      </c>
      <c r="Y2387">
        <v>0</v>
      </c>
      <c r="Z2387">
        <v>0</v>
      </c>
      <c r="AA2387" t="s">
        <v>27</v>
      </c>
      <c r="AB2387">
        <v>0</v>
      </c>
      <c r="AC2387" t="s">
        <v>27</v>
      </c>
      <c r="AD2387">
        <v>0</v>
      </c>
      <c r="AE2387" t="s">
        <v>27</v>
      </c>
      <c r="AF2387" t="s">
        <v>27</v>
      </c>
      <c r="AG2387" s="1">
        <v>33354</v>
      </c>
      <c r="AH2387">
        <v>1735</v>
      </c>
      <c r="AI2387">
        <v>39.020000000000003</v>
      </c>
      <c r="AJ2387">
        <v>-96.35</v>
      </c>
      <c r="AK2387">
        <v>39.130000000000003</v>
      </c>
      <c r="AL2387">
        <v>-96.17</v>
      </c>
    </row>
    <row r="2388" spans="1:38" x14ac:dyDescent="0.25">
      <c r="A2388">
        <v>10034581</v>
      </c>
      <c r="B2388" t="s">
        <v>3338</v>
      </c>
      <c r="C2388" t="s">
        <v>46</v>
      </c>
      <c r="D2388" t="s">
        <v>27</v>
      </c>
      <c r="E2388" s="1">
        <v>33354</v>
      </c>
      <c r="F2388" s="3">
        <v>1991</v>
      </c>
      <c r="G2388">
        <v>1840</v>
      </c>
      <c r="H2388" t="s">
        <v>28</v>
      </c>
      <c r="I2388" t="s">
        <v>1578</v>
      </c>
      <c r="J2388">
        <v>0</v>
      </c>
      <c r="K2388">
        <v>0</v>
      </c>
      <c r="L2388">
        <v>0</v>
      </c>
      <c r="M2388">
        <v>5575</v>
      </c>
      <c r="N2388">
        <v>1</v>
      </c>
      <c r="O2388">
        <v>50</v>
      </c>
      <c r="P2388">
        <v>0</v>
      </c>
      <c r="Q2388">
        <v>0</v>
      </c>
      <c r="R2388">
        <v>2500</v>
      </c>
      <c r="S2388">
        <f>VLOOKUP(F2388,DF!$A$2:$B$75,2)*R2388</f>
        <v>5575</v>
      </c>
      <c r="T2388">
        <v>0</v>
      </c>
      <c r="U2388">
        <f>VLOOKUP(F2388,DF!$A$2:$B$75,2)*T2388</f>
        <v>0</v>
      </c>
      <c r="V2388" t="s">
        <v>27</v>
      </c>
      <c r="W2388">
        <v>17</v>
      </c>
      <c r="X2388" t="s">
        <v>27</v>
      </c>
      <c r="Y2388">
        <v>0</v>
      </c>
      <c r="Z2388">
        <v>0</v>
      </c>
      <c r="AA2388" t="s">
        <v>27</v>
      </c>
      <c r="AB2388">
        <v>0</v>
      </c>
      <c r="AC2388" t="s">
        <v>27</v>
      </c>
      <c r="AD2388">
        <v>0</v>
      </c>
      <c r="AE2388" t="s">
        <v>27</v>
      </c>
      <c r="AF2388" t="s">
        <v>27</v>
      </c>
      <c r="AG2388" s="1">
        <v>33354</v>
      </c>
      <c r="AH2388">
        <v>1840</v>
      </c>
      <c r="AI2388">
        <v>38.4</v>
      </c>
      <c r="AJ2388">
        <v>-96.58</v>
      </c>
      <c r="AK2388" t="s">
        <v>27</v>
      </c>
      <c r="AL2388" t="s">
        <v>27</v>
      </c>
    </row>
    <row r="2389" spans="1:38" x14ac:dyDescent="0.25">
      <c r="A2389">
        <v>10034585</v>
      </c>
      <c r="B2389" t="s">
        <v>3345</v>
      </c>
      <c r="C2389" t="s">
        <v>53</v>
      </c>
      <c r="D2389" t="s">
        <v>27</v>
      </c>
      <c r="E2389" s="1">
        <v>33354</v>
      </c>
      <c r="F2389" s="3">
        <v>1991</v>
      </c>
      <c r="G2389">
        <v>1933</v>
      </c>
      <c r="H2389" t="s">
        <v>28</v>
      </c>
      <c r="I2389" t="s">
        <v>1578</v>
      </c>
      <c r="J2389">
        <v>0</v>
      </c>
      <c r="K2389">
        <v>0</v>
      </c>
      <c r="L2389">
        <v>0</v>
      </c>
      <c r="M2389">
        <v>5575</v>
      </c>
      <c r="N2389">
        <v>1</v>
      </c>
      <c r="O2389">
        <v>50</v>
      </c>
      <c r="P2389">
        <v>0</v>
      </c>
      <c r="Q2389">
        <v>0</v>
      </c>
      <c r="R2389">
        <v>2500</v>
      </c>
      <c r="S2389">
        <f>VLOOKUP(F2389,DF!$A$2:$B$75,2)*R2389</f>
        <v>5575</v>
      </c>
      <c r="T2389">
        <v>0</v>
      </c>
      <c r="U2389">
        <f>VLOOKUP(F2389,DF!$A$2:$B$75,2)*T2389</f>
        <v>0</v>
      </c>
      <c r="V2389" t="s">
        <v>27</v>
      </c>
      <c r="W2389">
        <v>173</v>
      </c>
      <c r="X2389" t="s">
        <v>27</v>
      </c>
      <c r="Y2389">
        <v>0</v>
      </c>
      <c r="Z2389">
        <v>0</v>
      </c>
      <c r="AA2389" t="s">
        <v>27</v>
      </c>
      <c r="AB2389">
        <v>0</v>
      </c>
      <c r="AC2389" t="s">
        <v>27</v>
      </c>
      <c r="AD2389">
        <v>0</v>
      </c>
      <c r="AE2389" t="s">
        <v>27</v>
      </c>
      <c r="AF2389" t="s">
        <v>27</v>
      </c>
      <c r="AG2389" s="1">
        <v>33354</v>
      </c>
      <c r="AH2389">
        <v>1933</v>
      </c>
      <c r="AI2389">
        <v>37.58</v>
      </c>
      <c r="AJ2389">
        <v>-97.33</v>
      </c>
      <c r="AK2389" t="s">
        <v>27</v>
      </c>
      <c r="AL2389" t="s">
        <v>27</v>
      </c>
    </row>
    <row r="2390" spans="1:38" x14ac:dyDescent="0.25">
      <c r="A2390">
        <v>10035654</v>
      </c>
      <c r="B2390" t="s">
        <v>3401</v>
      </c>
      <c r="C2390" t="s">
        <v>109</v>
      </c>
      <c r="D2390" t="s">
        <v>27</v>
      </c>
      <c r="E2390" s="1">
        <v>33354</v>
      </c>
      <c r="F2390" s="3">
        <v>1991</v>
      </c>
      <c r="G2390">
        <v>2120</v>
      </c>
      <c r="H2390" t="s">
        <v>28</v>
      </c>
      <c r="I2390" t="s">
        <v>1578</v>
      </c>
      <c r="J2390">
        <v>0</v>
      </c>
      <c r="K2390">
        <v>0</v>
      </c>
      <c r="L2390">
        <v>0</v>
      </c>
      <c r="M2390">
        <v>55750</v>
      </c>
      <c r="N2390">
        <v>1</v>
      </c>
      <c r="O2390">
        <v>50</v>
      </c>
      <c r="P2390">
        <v>0</v>
      </c>
      <c r="Q2390">
        <v>0</v>
      </c>
      <c r="R2390">
        <v>25000</v>
      </c>
      <c r="S2390">
        <f>VLOOKUP(F2390,DF!$A$2:$B$75,2)*R2390</f>
        <v>55750</v>
      </c>
      <c r="T2390">
        <v>0</v>
      </c>
      <c r="U2390">
        <f>VLOOKUP(F2390,DF!$A$2:$B$75,2)*T2390</f>
        <v>0</v>
      </c>
      <c r="V2390" t="s">
        <v>27</v>
      </c>
      <c r="W2390">
        <v>125</v>
      </c>
      <c r="X2390" t="s">
        <v>27</v>
      </c>
      <c r="Y2390">
        <v>0</v>
      </c>
      <c r="Z2390">
        <v>0</v>
      </c>
      <c r="AA2390" t="s">
        <v>27</v>
      </c>
      <c r="AB2390">
        <v>0</v>
      </c>
      <c r="AC2390" t="s">
        <v>27</v>
      </c>
      <c r="AD2390">
        <v>0</v>
      </c>
      <c r="AE2390" t="s">
        <v>27</v>
      </c>
      <c r="AF2390" t="s">
        <v>27</v>
      </c>
      <c r="AG2390" s="1">
        <v>33354</v>
      </c>
      <c r="AH2390">
        <v>2120</v>
      </c>
      <c r="AI2390">
        <v>37.03</v>
      </c>
      <c r="AJ2390">
        <v>-95.73</v>
      </c>
      <c r="AK2390" t="s">
        <v>27</v>
      </c>
      <c r="AL2390" t="s">
        <v>27</v>
      </c>
    </row>
    <row r="2391" spans="1:38" x14ac:dyDescent="0.25">
      <c r="A2391">
        <v>10035662</v>
      </c>
      <c r="B2391" t="s">
        <v>3358</v>
      </c>
      <c r="C2391" t="s">
        <v>66</v>
      </c>
      <c r="D2391" t="s">
        <v>27</v>
      </c>
      <c r="E2391" s="1">
        <v>33356</v>
      </c>
      <c r="F2391" s="3">
        <v>1991</v>
      </c>
      <c r="G2391">
        <v>1550</v>
      </c>
      <c r="H2391" t="s">
        <v>28</v>
      </c>
      <c r="I2391" t="s">
        <v>1578</v>
      </c>
      <c r="J2391">
        <v>0</v>
      </c>
      <c r="K2391">
        <v>0</v>
      </c>
      <c r="L2391">
        <v>0</v>
      </c>
      <c r="M2391">
        <v>0</v>
      </c>
      <c r="N2391">
        <v>1</v>
      </c>
      <c r="O2391">
        <v>17</v>
      </c>
      <c r="P2391">
        <v>0</v>
      </c>
      <c r="Q2391">
        <v>0</v>
      </c>
      <c r="R2391">
        <v>0</v>
      </c>
      <c r="S2391">
        <f>VLOOKUP(F2391,DF!$A$2:$B$75,2)*R2391</f>
        <v>0</v>
      </c>
      <c r="T2391">
        <v>0</v>
      </c>
      <c r="U2391">
        <f>VLOOKUP(F2391,DF!$A$2:$B$75,2)*T2391</f>
        <v>0</v>
      </c>
      <c r="V2391" t="s">
        <v>27</v>
      </c>
      <c r="W2391">
        <v>151</v>
      </c>
      <c r="X2391" t="s">
        <v>27</v>
      </c>
      <c r="Y2391">
        <v>0</v>
      </c>
      <c r="Z2391">
        <v>0</v>
      </c>
      <c r="AA2391" t="s">
        <v>27</v>
      </c>
      <c r="AB2391">
        <v>0</v>
      </c>
      <c r="AC2391" t="s">
        <v>27</v>
      </c>
      <c r="AD2391">
        <v>0</v>
      </c>
      <c r="AE2391" t="s">
        <v>27</v>
      </c>
      <c r="AF2391" t="s">
        <v>27</v>
      </c>
      <c r="AG2391" s="1">
        <v>33356</v>
      </c>
      <c r="AH2391">
        <v>1550</v>
      </c>
      <c r="AI2391">
        <v>37.65</v>
      </c>
      <c r="AJ2391">
        <v>-98.82</v>
      </c>
      <c r="AK2391" t="s">
        <v>27</v>
      </c>
      <c r="AL2391" t="s">
        <v>27</v>
      </c>
    </row>
    <row r="2392" spans="1:38" x14ac:dyDescent="0.25">
      <c r="A2392">
        <v>10035669</v>
      </c>
      <c r="B2392" t="s">
        <v>3358</v>
      </c>
      <c r="C2392" t="s">
        <v>66</v>
      </c>
      <c r="D2392" t="s">
        <v>27</v>
      </c>
      <c r="E2392" s="1">
        <v>33356</v>
      </c>
      <c r="F2392" s="3">
        <v>1991</v>
      </c>
      <c r="G2392">
        <v>1623</v>
      </c>
      <c r="H2392" t="s">
        <v>28</v>
      </c>
      <c r="I2392" t="s">
        <v>1578</v>
      </c>
      <c r="J2392">
        <v>0</v>
      </c>
      <c r="K2392">
        <v>0</v>
      </c>
      <c r="L2392">
        <v>0</v>
      </c>
      <c r="M2392">
        <v>0</v>
      </c>
      <c r="N2392">
        <v>0.8</v>
      </c>
      <c r="O2392">
        <v>10</v>
      </c>
      <c r="P2392">
        <v>0</v>
      </c>
      <c r="Q2392">
        <v>0</v>
      </c>
      <c r="R2392">
        <v>0</v>
      </c>
      <c r="S2392">
        <f>VLOOKUP(F2392,DF!$A$2:$B$75,2)*R2392</f>
        <v>0</v>
      </c>
      <c r="T2392">
        <v>0</v>
      </c>
      <c r="U2392">
        <f>VLOOKUP(F2392,DF!$A$2:$B$75,2)*T2392</f>
        <v>0</v>
      </c>
      <c r="V2392" t="s">
        <v>27</v>
      </c>
      <c r="W2392">
        <v>151</v>
      </c>
      <c r="X2392" t="s">
        <v>27</v>
      </c>
      <c r="Y2392">
        <v>0</v>
      </c>
      <c r="Z2392">
        <v>0</v>
      </c>
      <c r="AA2392" t="s">
        <v>27</v>
      </c>
      <c r="AB2392">
        <v>0</v>
      </c>
      <c r="AC2392" t="s">
        <v>27</v>
      </c>
      <c r="AD2392">
        <v>0</v>
      </c>
      <c r="AE2392" t="s">
        <v>27</v>
      </c>
      <c r="AF2392" t="s">
        <v>27</v>
      </c>
      <c r="AG2392" s="1">
        <v>33356</v>
      </c>
      <c r="AH2392">
        <v>1623</v>
      </c>
      <c r="AI2392">
        <v>37.729999999999997</v>
      </c>
      <c r="AJ2392">
        <v>-98.73</v>
      </c>
      <c r="AK2392" t="s">
        <v>27</v>
      </c>
      <c r="AL2392" t="s">
        <v>27</v>
      </c>
    </row>
    <row r="2393" spans="1:38" x14ac:dyDescent="0.25">
      <c r="A2393">
        <v>10035678</v>
      </c>
      <c r="B2393" t="s">
        <v>3368</v>
      </c>
      <c r="C2393" t="s">
        <v>76</v>
      </c>
      <c r="D2393" t="s">
        <v>27</v>
      </c>
      <c r="E2393" s="1">
        <v>33360</v>
      </c>
      <c r="F2393" s="3">
        <v>1991</v>
      </c>
      <c r="G2393">
        <v>1610</v>
      </c>
      <c r="H2393" t="s">
        <v>28</v>
      </c>
      <c r="I2393" t="s">
        <v>1578</v>
      </c>
      <c r="J2393">
        <v>0</v>
      </c>
      <c r="K2393">
        <v>0</v>
      </c>
      <c r="L2393">
        <v>0</v>
      </c>
      <c r="M2393">
        <v>0</v>
      </c>
      <c r="N2393">
        <v>0.3</v>
      </c>
      <c r="O2393">
        <v>27</v>
      </c>
      <c r="P2393">
        <v>0</v>
      </c>
      <c r="Q2393">
        <v>0</v>
      </c>
      <c r="R2393">
        <v>0</v>
      </c>
      <c r="S2393">
        <f>VLOOKUP(F2393,DF!$A$2:$B$75,2)*R2393</f>
        <v>0</v>
      </c>
      <c r="T2393">
        <v>0</v>
      </c>
      <c r="U2393">
        <f>VLOOKUP(F2393,DF!$A$2:$B$75,2)*T2393</f>
        <v>0</v>
      </c>
      <c r="V2393" t="s">
        <v>27</v>
      </c>
      <c r="W2393">
        <v>187</v>
      </c>
      <c r="X2393" t="s">
        <v>27</v>
      </c>
      <c r="Y2393">
        <v>0</v>
      </c>
      <c r="Z2393">
        <v>0</v>
      </c>
      <c r="AA2393" t="s">
        <v>27</v>
      </c>
      <c r="AB2393">
        <v>0</v>
      </c>
      <c r="AC2393" t="s">
        <v>27</v>
      </c>
      <c r="AD2393">
        <v>0</v>
      </c>
      <c r="AE2393" t="s">
        <v>27</v>
      </c>
      <c r="AF2393" t="s">
        <v>27</v>
      </c>
      <c r="AG2393" s="1">
        <v>33360</v>
      </c>
      <c r="AH2393">
        <v>1610</v>
      </c>
      <c r="AI2393">
        <v>37.47</v>
      </c>
      <c r="AJ2393">
        <v>-101.68</v>
      </c>
      <c r="AK2393" t="s">
        <v>27</v>
      </c>
      <c r="AL2393" t="s">
        <v>27</v>
      </c>
    </row>
    <row r="2394" spans="1:38" x14ac:dyDescent="0.25">
      <c r="A2394">
        <v>10036793</v>
      </c>
      <c r="B2394" t="s">
        <v>3347</v>
      </c>
      <c r="C2394" t="s">
        <v>55</v>
      </c>
      <c r="D2394" t="s">
        <v>27</v>
      </c>
      <c r="E2394" s="1">
        <v>33371</v>
      </c>
      <c r="F2394" s="3">
        <v>1991</v>
      </c>
      <c r="G2394">
        <v>1915</v>
      </c>
      <c r="H2394" t="s">
        <v>28</v>
      </c>
      <c r="I2394" t="s">
        <v>1578</v>
      </c>
      <c r="J2394">
        <v>0</v>
      </c>
      <c r="K2394">
        <v>0</v>
      </c>
      <c r="L2394">
        <v>0</v>
      </c>
      <c r="M2394">
        <v>55750</v>
      </c>
      <c r="N2394">
        <v>1</v>
      </c>
      <c r="O2394">
        <v>50</v>
      </c>
      <c r="P2394">
        <v>0</v>
      </c>
      <c r="Q2394">
        <v>0</v>
      </c>
      <c r="R2394">
        <v>25000</v>
      </c>
      <c r="S2394">
        <f>VLOOKUP(F2394,DF!$A$2:$B$75,2)*R2394</f>
        <v>55750</v>
      </c>
      <c r="T2394">
        <v>0</v>
      </c>
      <c r="U2394">
        <f>VLOOKUP(F2394,DF!$A$2:$B$75,2)*T2394</f>
        <v>0</v>
      </c>
      <c r="V2394" t="s">
        <v>27</v>
      </c>
      <c r="W2394">
        <v>41</v>
      </c>
      <c r="X2394" t="s">
        <v>27</v>
      </c>
      <c r="Y2394">
        <v>0</v>
      </c>
      <c r="Z2394">
        <v>0</v>
      </c>
      <c r="AA2394" t="s">
        <v>27</v>
      </c>
      <c r="AB2394">
        <v>0</v>
      </c>
      <c r="AC2394" t="s">
        <v>27</v>
      </c>
      <c r="AD2394">
        <v>0</v>
      </c>
      <c r="AE2394" t="s">
        <v>27</v>
      </c>
      <c r="AF2394" t="s">
        <v>27</v>
      </c>
      <c r="AG2394" s="1">
        <v>33371</v>
      </c>
      <c r="AH2394">
        <v>1915</v>
      </c>
      <c r="AI2394">
        <v>38.700000000000003</v>
      </c>
      <c r="AJ2394">
        <v>-97.03</v>
      </c>
      <c r="AK2394" t="s">
        <v>27</v>
      </c>
      <c r="AL2394" t="s">
        <v>27</v>
      </c>
    </row>
    <row r="2395" spans="1:38" x14ac:dyDescent="0.25">
      <c r="A2395">
        <v>10036794</v>
      </c>
      <c r="B2395" t="s">
        <v>3397</v>
      </c>
      <c r="C2395" t="s">
        <v>105</v>
      </c>
      <c r="D2395" t="s">
        <v>27</v>
      </c>
      <c r="E2395" s="1">
        <v>33371</v>
      </c>
      <c r="F2395" s="3">
        <v>1991</v>
      </c>
      <c r="G2395">
        <v>1915</v>
      </c>
      <c r="H2395" t="s">
        <v>28</v>
      </c>
      <c r="I2395" t="s">
        <v>1578</v>
      </c>
      <c r="J2395">
        <v>0</v>
      </c>
      <c r="K2395">
        <v>0</v>
      </c>
      <c r="L2395">
        <v>0</v>
      </c>
      <c r="M2395">
        <v>0</v>
      </c>
      <c r="N2395">
        <v>1</v>
      </c>
      <c r="O2395">
        <v>50</v>
      </c>
      <c r="P2395">
        <v>0</v>
      </c>
      <c r="Q2395">
        <v>0</v>
      </c>
      <c r="R2395">
        <v>0</v>
      </c>
      <c r="S2395">
        <f>VLOOKUP(F2395,DF!$A$2:$B$75,2)*R2395</f>
        <v>0</v>
      </c>
      <c r="T2395">
        <v>0</v>
      </c>
      <c r="U2395">
        <f>VLOOKUP(F2395,DF!$A$2:$B$75,2)*T2395</f>
        <v>0</v>
      </c>
      <c r="V2395" t="s">
        <v>27</v>
      </c>
      <c r="W2395">
        <v>115</v>
      </c>
      <c r="X2395" t="s">
        <v>27</v>
      </c>
      <c r="Y2395">
        <v>0</v>
      </c>
      <c r="Z2395">
        <v>0</v>
      </c>
      <c r="AA2395" t="s">
        <v>27</v>
      </c>
      <c r="AB2395">
        <v>0</v>
      </c>
      <c r="AC2395" t="s">
        <v>27</v>
      </c>
      <c r="AD2395">
        <v>0</v>
      </c>
      <c r="AE2395" t="s">
        <v>27</v>
      </c>
      <c r="AF2395" t="s">
        <v>27</v>
      </c>
      <c r="AG2395" s="1">
        <v>33371</v>
      </c>
      <c r="AH2395">
        <v>1915</v>
      </c>
      <c r="AI2395">
        <v>38.58</v>
      </c>
      <c r="AJ2395">
        <v>-96.97</v>
      </c>
      <c r="AK2395" t="s">
        <v>27</v>
      </c>
      <c r="AL2395" t="s">
        <v>27</v>
      </c>
    </row>
    <row r="2396" spans="1:38" x14ac:dyDescent="0.25">
      <c r="A2396">
        <v>10036797</v>
      </c>
      <c r="B2396" t="s">
        <v>3347</v>
      </c>
      <c r="C2396" t="s">
        <v>55</v>
      </c>
      <c r="D2396" t="s">
        <v>27</v>
      </c>
      <c r="E2396" s="1">
        <v>33371</v>
      </c>
      <c r="F2396" s="3">
        <v>1991</v>
      </c>
      <c r="G2396">
        <v>1940</v>
      </c>
      <c r="H2396" t="s">
        <v>28</v>
      </c>
      <c r="I2396" t="s">
        <v>1578</v>
      </c>
      <c r="J2396">
        <v>0</v>
      </c>
      <c r="K2396">
        <v>0</v>
      </c>
      <c r="L2396">
        <v>0</v>
      </c>
      <c r="M2396">
        <v>0</v>
      </c>
      <c r="N2396">
        <v>1</v>
      </c>
      <c r="O2396">
        <v>50</v>
      </c>
      <c r="P2396">
        <v>0</v>
      </c>
      <c r="Q2396">
        <v>0</v>
      </c>
      <c r="R2396">
        <v>0</v>
      </c>
      <c r="S2396">
        <f>VLOOKUP(F2396,DF!$A$2:$B$75,2)*R2396</f>
        <v>0</v>
      </c>
      <c r="T2396">
        <v>0</v>
      </c>
      <c r="U2396">
        <f>VLOOKUP(F2396,DF!$A$2:$B$75,2)*T2396</f>
        <v>0</v>
      </c>
      <c r="V2396" t="s">
        <v>27</v>
      </c>
      <c r="W2396">
        <v>41</v>
      </c>
      <c r="X2396" t="s">
        <v>27</v>
      </c>
      <c r="Y2396">
        <v>0</v>
      </c>
      <c r="Z2396">
        <v>0</v>
      </c>
      <c r="AA2396" t="s">
        <v>27</v>
      </c>
      <c r="AB2396">
        <v>0</v>
      </c>
      <c r="AC2396" t="s">
        <v>27</v>
      </c>
      <c r="AD2396">
        <v>0</v>
      </c>
      <c r="AE2396" t="s">
        <v>27</v>
      </c>
      <c r="AF2396" t="s">
        <v>27</v>
      </c>
      <c r="AG2396" s="1">
        <v>33371</v>
      </c>
      <c r="AH2396">
        <v>1940</v>
      </c>
      <c r="AI2396">
        <v>38.68</v>
      </c>
      <c r="AJ2396">
        <v>-96.97</v>
      </c>
      <c r="AK2396" t="s">
        <v>27</v>
      </c>
      <c r="AL2396" t="s">
        <v>27</v>
      </c>
    </row>
    <row r="2397" spans="1:38" x14ac:dyDescent="0.25">
      <c r="A2397">
        <v>10036805</v>
      </c>
      <c r="B2397" t="s">
        <v>3414</v>
      </c>
      <c r="C2397" t="s">
        <v>123</v>
      </c>
      <c r="D2397" t="s">
        <v>27</v>
      </c>
      <c r="E2397" s="1">
        <v>33373</v>
      </c>
      <c r="F2397" s="3">
        <v>1991</v>
      </c>
      <c r="G2397">
        <v>1658</v>
      </c>
      <c r="H2397" t="s">
        <v>28</v>
      </c>
      <c r="I2397" t="s">
        <v>1578</v>
      </c>
      <c r="J2397">
        <v>0</v>
      </c>
      <c r="K2397">
        <v>0</v>
      </c>
      <c r="L2397">
        <v>0</v>
      </c>
      <c r="M2397">
        <v>0</v>
      </c>
      <c r="N2397">
        <v>1</v>
      </c>
      <c r="O2397">
        <v>20</v>
      </c>
      <c r="P2397">
        <v>0</v>
      </c>
      <c r="Q2397">
        <v>0</v>
      </c>
      <c r="R2397">
        <v>0</v>
      </c>
      <c r="S2397">
        <f>VLOOKUP(F2397,DF!$A$2:$B$75,2)*R2397</f>
        <v>0</v>
      </c>
      <c r="T2397">
        <v>0</v>
      </c>
      <c r="U2397">
        <f>VLOOKUP(F2397,DF!$A$2:$B$75,2)*T2397</f>
        <v>0</v>
      </c>
      <c r="V2397" t="s">
        <v>27</v>
      </c>
      <c r="W2397">
        <v>199</v>
      </c>
      <c r="X2397" t="s">
        <v>27</v>
      </c>
      <c r="Y2397">
        <v>0</v>
      </c>
      <c r="Z2397">
        <v>0</v>
      </c>
      <c r="AA2397" t="s">
        <v>27</v>
      </c>
      <c r="AB2397">
        <v>0</v>
      </c>
      <c r="AC2397" t="s">
        <v>27</v>
      </c>
      <c r="AD2397">
        <v>0</v>
      </c>
      <c r="AE2397" t="s">
        <v>27</v>
      </c>
      <c r="AF2397" t="s">
        <v>27</v>
      </c>
      <c r="AG2397" s="1">
        <v>33373</v>
      </c>
      <c r="AH2397">
        <v>1658</v>
      </c>
      <c r="AI2397">
        <v>38.770000000000003</v>
      </c>
      <c r="AJ2397">
        <v>-101.58</v>
      </c>
      <c r="AK2397" t="s">
        <v>27</v>
      </c>
      <c r="AL2397" t="s">
        <v>27</v>
      </c>
    </row>
    <row r="2398" spans="1:38" x14ac:dyDescent="0.25">
      <c r="A2398">
        <v>10036806</v>
      </c>
      <c r="B2398" t="s">
        <v>3352</v>
      </c>
      <c r="C2398" t="s">
        <v>60</v>
      </c>
      <c r="D2398" t="s">
        <v>27</v>
      </c>
      <c r="E2398" s="1">
        <v>33373</v>
      </c>
      <c r="F2398" s="3">
        <v>1991</v>
      </c>
      <c r="G2398">
        <v>1700</v>
      </c>
      <c r="H2398" t="s">
        <v>28</v>
      </c>
      <c r="I2398" t="s">
        <v>1578</v>
      </c>
      <c r="J2398">
        <v>0</v>
      </c>
      <c r="K2398">
        <v>0</v>
      </c>
      <c r="L2398">
        <v>0</v>
      </c>
      <c r="M2398">
        <v>0</v>
      </c>
      <c r="N2398">
        <v>2</v>
      </c>
      <c r="O2398">
        <v>30</v>
      </c>
      <c r="P2398">
        <v>0</v>
      </c>
      <c r="Q2398">
        <v>0</v>
      </c>
      <c r="R2398">
        <v>0</v>
      </c>
      <c r="S2398">
        <f>VLOOKUP(F2398,DF!$A$2:$B$75,2)*R2398</f>
        <v>0</v>
      </c>
      <c r="T2398">
        <v>0</v>
      </c>
      <c r="U2398">
        <f>VLOOKUP(F2398,DF!$A$2:$B$75,2)*T2398</f>
        <v>0</v>
      </c>
      <c r="V2398" t="s">
        <v>27</v>
      </c>
      <c r="W2398">
        <v>55</v>
      </c>
      <c r="X2398" t="s">
        <v>27</v>
      </c>
      <c r="Y2398">
        <v>0</v>
      </c>
      <c r="Z2398">
        <v>0</v>
      </c>
      <c r="AA2398" t="s">
        <v>27</v>
      </c>
      <c r="AB2398">
        <v>0</v>
      </c>
      <c r="AC2398" t="s">
        <v>27</v>
      </c>
      <c r="AD2398">
        <v>0</v>
      </c>
      <c r="AE2398" t="s">
        <v>27</v>
      </c>
      <c r="AF2398" t="s">
        <v>27</v>
      </c>
      <c r="AG2398" s="1">
        <v>33373</v>
      </c>
      <c r="AH2398">
        <v>1700</v>
      </c>
      <c r="AI2398">
        <v>37.979999999999997</v>
      </c>
      <c r="AJ2398">
        <v>-100.87</v>
      </c>
      <c r="AK2398" t="s">
        <v>27</v>
      </c>
      <c r="AL2398" t="s">
        <v>27</v>
      </c>
    </row>
    <row r="2399" spans="1:38" x14ac:dyDescent="0.25">
      <c r="A2399">
        <v>10036807</v>
      </c>
      <c r="B2399" t="s">
        <v>3352</v>
      </c>
      <c r="C2399" t="s">
        <v>60</v>
      </c>
      <c r="D2399" t="s">
        <v>27</v>
      </c>
      <c r="E2399" s="1">
        <v>33373</v>
      </c>
      <c r="F2399" s="3">
        <v>1991</v>
      </c>
      <c r="G2399">
        <v>1700</v>
      </c>
      <c r="H2399" t="s">
        <v>28</v>
      </c>
      <c r="I2399" t="s">
        <v>1578</v>
      </c>
      <c r="J2399">
        <v>0</v>
      </c>
      <c r="K2399">
        <v>0</v>
      </c>
      <c r="L2399">
        <v>0</v>
      </c>
      <c r="M2399">
        <v>0</v>
      </c>
      <c r="N2399">
        <v>7</v>
      </c>
      <c r="O2399">
        <v>150</v>
      </c>
      <c r="P2399">
        <v>0</v>
      </c>
      <c r="Q2399">
        <v>0</v>
      </c>
      <c r="R2399">
        <v>0</v>
      </c>
      <c r="S2399">
        <f>VLOOKUP(F2399,DF!$A$2:$B$75,2)*R2399</f>
        <v>0</v>
      </c>
      <c r="T2399">
        <v>0</v>
      </c>
      <c r="U2399">
        <f>VLOOKUP(F2399,DF!$A$2:$B$75,2)*T2399</f>
        <v>0</v>
      </c>
      <c r="V2399" t="s">
        <v>27</v>
      </c>
      <c r="W2399">
        <v>55</v>
      </c>
      <c r="X2399" t="s">
        <v>27</v>
      </c>
      <c r="Y2399">
        <v>0</v>
      </c>
      <c r="Z2399">
        <v>0</v>
      </c>
      <c r="AA2399" t="s">
        <v>27</v>
      </c>
      <c r="AB2399">
        <v>0</v>
      </c>
      <c r="AC2399" t="s">
        <v>27</v>
      </c>
      <c r="AD2399">
        <v>0</v>
      </c>
      <c r="AE2399" t="s">
        <v>27</v>
      </c>
      <c r="AF2399" t="s">
        <v>27</v>
      </c>
      <c r="AG2399" s="1">
        <v>33373</v>
      </c>
      <c r="AH2399">
        <v>1700</v>
      </c>
      <c r="AI2399">
        <v>37.97</v>
      </c>
      <c r="AJ2399">
        <v>-100.95</v>
      </c>
      <c r="AK2399">
        <v>38.07</v>
      </c>
      <c r="AL2399">
        <v>-100.92</v>
      </c>
    </row>
    <row r="2400" spans="1:38" x14ac:dyDescent="0.25">
      <c r="A2400">
        <v>10036808</v>
      </c>
      <c r="B2400" t="s">
        <v>3352</v>
      </c>
      <c r="C2400" t="s">
        <v>60</v>
      </c>
      <c r="D2400" t="s">
        <v>27</v>
      </c>
      <c r="E2400" s="1">
        <v>33373</v>
      </c>
      <c r="F2400" s="3">
        <v>1991</v>
      </c>
      <c r="G2400">
        <v>1705</v>
      </c>
      <c r="H2400" t="s">
        <v>28</v>
      </c>
      <c r="I2400" t="s">
        <v>1578</v>
      </c>
      <c r="J2400">
        <v>0</v>
      </c>
      <c r="K2400">
        <v>0</v>
      </c>
      <c r="L2400">
        <v>0</v>
      </c>
      <c r="M2400">
        <v>0</v>
      </c>
      <c r="N2400">
        <v>1.5</v>
      </c>
      <c r="O2400">
        <v>73</v>
      </c>
      <c r="P2400">
        <v>0</v>
      </c>
      <c r="Q2400">
        <v>0</v>
      </c>
      <c r="R2400">
        <v>0</v>
      </c>
      <c r="S2400">
        <f>VLOOKUP(F2400,DF!$A$2:$B$75,2)*R2400</f>
        <v>0</v>
      </c>
      <c r="T2400">
        <v>0</v>
      </c>
      <c r="U2400">
        <f>VLOOKUP(F2400,DF!$A$2:$B$75,2)*T2400</f>
        <v>0</v>
      </c>
      <c r="V2400" t="s">
        <v>27</v>
      </c>
      <c r="W2400">
        <v>55</v>
      </c>
      <c r="X2400" t="s">
        <v>27</v>
      </c>
      <c r="Y2400">
        <v>0</v>
      </c>
      <c r="Z2400">
        <v>0</v>
      </c>
      <c r="AA2400" t="s">
        <v>27</v>
      </c>
      <c r="AB2400">
        <v>0</v>
      </c>
      <c r="AC2400" t="s">
        <v>27</v>
      </c>
      <c r="AD2400">
        <v>0</v>
      </c>
      <c r="AE2400" t="s">
        <v>27</v>
      </c>
      <c r="AF2400" t="s">
        <v>27</v>
      </c>
      <c r="AG2400" s="1">
        <v>33373</v>
      </c>
      <c r="AH2400">
        <v>1705</v>
      </c>
      <c r="AI2400">
        <v>37.92</v>
      </c>
      <c r="AJ2400">
        <v>-100.93</v>
      </c>
      <c r="AK2400" t="s">
        <v>27</v>
      </c>
      <c r="AL2400" t="s">
        <v>27</v>
      </c>
    </row>
    <row r="2401" spans="1:38" x14ac:dyDescent="0.25">
      <c r="A2401">
        <v>10036812</v>
      </c>
      <c r="B2401" t="s">
        <v>3352</v>
      </c>
      <c r="C2401" t="s">
        <v>60</v>
      </c>
      <c r="D2401" t="s">
        <v>27</v>
      </c>
      <c r="E2401" s="1">
        <v>33373</v>
      </c>
      <c r="F2401" s="3">
        <v>1991</v>
      </c>
      <c r="G2401">
        <v>1705</v>
      </c>
      <c r="H2401" t="s">
        <v>28</v>
      </c>
      <c r="I2401" t="s">
        <v>1578</v>
      </c>
      <c r="J2401">
        <v>0</v>
      </c>
      <c r="K2401">
        <v>0</v>
      </c>
      <c r="L2401">
        <v>0</v>
      </c>
      <c r="M2401">
        <v>0</v>
      </c>
      <c r="N2401">
        <v>1.5</v>
      </c>
      <c r="O2401">
        <v>73</v>
      </c>
      <c r="P2401">
        <v>0</v>
      </c>
      <c r="Q2401">
        <v>0</v>
      </c>
      <c r="R2401">
        <v>0</v>
      </c>
      <c r="S2401">
        <f>VLOOKUP(F2401,DF!$A$2:$B$75,2)*R2401</f>
        <v>0</v>
      </c>
      <c r="T2401">
        <v>0</v>
      </c>
      <c r="U2401">
        <f>VLOOKUP(F2401,DF!$A$2:$B$75,2)*T2401</f>
        <v>0</v>
      </c>
      <c r="V2401" t="s">
        <v>27</v>
      </c>
      <c r="W2401">
        <v>55</v>
      </c>
      <c r="X2401" t="s">
        <v>27</v>
      </c>
      <c r="Y2401">
        <v>0</v>
      </c>
      <c r="Z2401">
        <v>0</v>
      </c>
      <c r="AA2401" t="s">
        <v>27</v>
      </c>
      <c r="AB2401">
        <v>0</v>
      </c>
      <c r="AC2401" t="s">
        <v>27</v>
      </c>
      <c r="AD2401">
        <v>0</v>
      </c>
      <c r="AE2401" t="s">
        <v>27</v>
      </c>
      <c r="AF2401" t="s">
        <v>27</v>
      </c>
      <c r="AG2401" s="1">
        <v>33373</v>
      </c>
      <c r="AH2401">
        <v>1705</v>
      </c>
      <c r="AI2401">
        <v>37.92</v>
      </c>
      <c r="AJ2401">
        <v>-100.93</v>
      </c>
      <c r="AK2401" t="s">
        <v>27</v>
      </c>
      <c r="AL2401" t="s">
        <v>27</v>
      </c>
    </row>
    <row r="2402" spans="1:38" x14ac:dyDescent="0.25">
      <c r="A2402">
        <v>10036811</v>
      </c>
      <c r="B2402" t="s">
        <v>3352</v>
      </c>
      <c r="C2402" t="s">
        <v>60</v>
      </c>
      <c r="D2402" t="s">
        <v>27</v>
      </c>
      <c r="E2402" s="1">
        <v>33373</v>
      </c>
      <c r="F2402" s="3">
        <v>1991</v>
      </c>
      <c r="G2402">
        <v>1705</v>
      </c>
      <c r="H2402" t="s">
        <v>28</v>
      </c>
      <c r="I2402" t="s">
        <v>1578</v>
      </c>
      <c r="J2402">
        <v>0</v>
      </c>
      <c r="K2402">
        <v>0</v>
      </c>
      <c r="L2402">
        <v>0</v>
      </c>
      <c r="M2402">
        <v>0</v>
      </c>
      <c r="N2402">
        <v>1.5</v>
      </c>
      <c r="O2402">
        <v>73</v>
      </c>
      <c r="P2402">
        <v>0</v>
      </c>
      <c r="Q2402">
        <v>0</v>
      </c>
      <c r="R2402">
        <v>0</v>
      </c>
      <c r="S2402">
        <f>VLOOKUP(F2402,DF!$A$2:$B$75,2)*R2402</f>
        <v>0</v>
      </c>
      <c r="T2402">
        <v>0</v>
      </c>
      <c r="U2402">
        <f>VLOOKUP(F2402,DF!$A$2:$B$75,2)*T2402</f>
        <v>0</v>
      </c>
      <c r="V2402" t="s">
        <v>27</v>
      </c>
      <c r="W2402">
        <v>55</v>
      </c>
      <c r="X2402" t="s">
        <v>27</v>
      </c>
      <c r="Y2402">
        <v>0</v>
      </c>
      <c r="Z2402">
        <v>0</v>
      </c>
      <c r="AA2402" t="s">
        <v>27</v>
      </c>
      <c r="AB2402">
        <v>0</v>
      </c>
      <c r="AC2402" t="s">
        <v>27</v>
      </c>
      <c r="AD2402">
        <v>0</v>
      </c>
      <c r="AE2402" t="s">
        <v>27</v>
      </c>
      <c r="AF2402" t="s">
        <v>27</v>
      </c>
      <c r="AG2402" s="1">
        <v>33373</v>
      </c>
      <c r="AH2402">
        <v>1705</v>
      </c>
      <c r="AI2402">
        <v>37.92</v>
      </c>
      <c r="AJ2402">
        <v>-100.93</v>
      </c>
      <c r="AK2402" t="s">
        <v>27</v>
      </c>
      <c r="AL2402" t="s">
        <v>27</v>
      </c>
    </row>
    <row r="2403" spans="1:38" x14ac:dyDescent="0.25">
      <c r="A2403">
        <v>10036810</v>
      </c>
      <c r="B2403" t="s">
        <v>3352</v>
      </c>
      <c r="C2403" t="s">
        <v>60</v>
      </c>
      <c r="D2403" t="s">
        <v>27</v>
      </c>
      <c r="E2403" s="1">
        <v>33373</v>
      </c>
      <c r="F2403" s="3">
        <v>1991</v>
      </c>
      <c r="G2403">
        <v>1705</v>
      </c>
      <c r="H2403" t="s">
        <v>28</v>
      </c>
      <c r="I2403" t="s">
        <v>1578</v>
      </c>
      <c r="J2403">
        <v>0</v>
      </c>
      <c r="K2403">
        <v>0</v>
      </c>
      <c r="L2403">
        <v>0</v>
      </c>
      <c r="M2403">
        <v>0</v>
      </c>
      <c r="N2403">
        <v>1.5</v>
      </c>
      <c r="O2403">
        <v>73</v>
      </c>
      <c r="P2403">
        <v>0</v>
      </c>
      <c r="Q2403">
        <v>0</v>
      </c>
      <c r="R2403">
        <v>0</v>
      </c>
      <c r="S2403">
        <f>VLOOKUP(F2403,DF!$A$2:$B$75,2)*R2403</f>
        <v>0</v>
      </c>
      <c r="T2403">
        <v>0</v>
      </c>
      <c r="U2403">
        <f>VLOOKUP(F2403,DF!$A$2:$B$75,2)*T2403</f>
        <v>0</v>
      </c>
      <c r="V2403" t="s">
        <v>27</v>
      </c>
      <c r="W2403">
        <v>55</v>
      </c>
      <c r="X2403" t="s">
        <v>27</v>
      </c>
      <c r="Y2403">
        <v>0</v>
      </c>
      <c r="Z2403">
        <v>0</v>
      </c>
      <c r="AA2403" t="s">
        <v>27</v>
      </c>
      <c r="AB2403">
        <v>0</v>
      </c>
      <c r="AC2403" t="s">
        <v>27</v>
      </c>
      <c r="AD2403">
        <v>0</v>
      </c>
      <c r="AE2403" t="s">
        <v>27</v>
      </c>
      <c r="AF2403" t="s">
        <v>27</v>
      </c>
      <c r="AG2403" s="1">
        <v>33373</v>
      </c>
      <c r="AH2403">
        <v>1705</v>
      </c>
      <c r="AI2403">
        <v>37.92</v>
      </c>
      <c r="AJ2403">
        <v>-100.93</v>
      </c>
      <c r="AK2403" t="s">
        <v>27</v>
      </c>
      <c r="AL2403" t="s">
        <v>27</v>
      </c>
    </row>
    <row r="2404" spans="1:38" x14ac:dyDescent="0.25">
      <c r="A2404">
        <v>10036809</v>
      </c>
      <c r="B2404" t="s">
        <v>3352</v>
      </c>
      <c r="C2404" t="s">
        <v>60</v>
      </c>
      <c r="D2404" t="s">
        <v>27</v>
      </c>
      <c r="E2404" s="1">
        <v>33373</v>
      </c>
      <c r="F2404" s="3">
        <v>1991</v>
      </c>
      <c r="G2404">
        <v>1705</v>
      </c>
      <c r="H2404" t="s">
        <v>28</v>
      </c>
      <c r="I2404" t="s">
        <v>1578</v>
      </c>
      <c r="J2404">
        <v>0</v>
      </c>
      <c r="K2404">
        <v>0</v>
      </c>
      <c r="L2404">
        <v>0</v>
      </c>
      <c r="M2404">
        <v>0</v>
      </c>
      <c r="N2404">
        <v>1.5</v>
      </c>
      <c r="O2404">
        <v>73</v>
      </c>
      <c r="P2404">
        <v>0</v>
      </c>
      <c r="Q2404">
        <v>0</v>
      </c>
      <c r="R2404">
        <v>0</v>
      </c>
      <c r="S2404">
        <f>VLOOKUP(F2404,DF!$A$2:$B$75,2)*R2404</f>
        <v>0</v>
      </c>
      <c r="T2404">
        <v>0</v>
      </c>
      <c r="U2404">
        <f>VLOOKUP(F2404,DF!$A$2:$B$75,2)*T2404</f>
        <v>0</v>
      </c>
      <c r="V2404" t="s">
        <v>27</v>
      </c>
      <c r="W2404">
        <v>55</v>
      </c>
      <c r="X2404" t="s">
        <v>27</v>
      </c>
      <c r="Y2404">
        <v>0</v>
      </c>
      <c r="Z2404">
        <v>0</v>
      </c>
      <c r="AA2404" t="s">
        <v>27</v>
      </c>
      <c r="AB2404">
        <v>0</v>
      </c>
      <c r="AC2404" t="s">
        <v>27</v>
      </c>
      <c r="AD2404">
        <v>0</v>
      </c>
      <c r="AE2404" t="s">
        <v>27</v>
      </c>
      <c r="AF2404" t="s">
        <v>27</v>
      </c>
      <c r="AG2404" s="1">
        <v>33373</v>
      </c>
      <c r="AH2404">
        <v>1705</v>
      </c>
      <c r="AI2404">
        <v>37.92</v>
      </c>
      <c r="AJ2404">
        <v>-100.93</v>
      </c>
      <c r="AK2404" t="s">
        <v>27</v>
      </c>
      <c r="AL2404" t="s">
        <v>27</v>
      </c>
    </row>
    <row r="2405" spans="1:38" x14ac:dyDescent="0.25">
      <c r="A2405">
        <v>10036813</v>
      </c>
      <c r="B2405" t="s">
        <v>3352</v>
      </c>
      <c r="C2405" t="s">
        <v>60</v>
      </c>
      <c r="D2405" t="s">
        <v>27</v>
      </c>
      <c r="E2405" s="1">
        <v>33373</v>
      </c>
      <c r="F2405" s="3">
        <v>1991</v>
      </c>
      <c r="G2405">
        <v>1710</v>
      </c>
      <c r="H2405" t="s">
        <v>28</v>
      </c>
      <c r="I2405" t="s">
        <v>1578</v>
      </c>
      <c r="J2405">
        <v>0</v>
      </c>
      <c r="K2405">
        <v>0</v>
      </c>
      <c r="L2405">
        <v>0</v>
      </c>
      <c r="M2405">
        <v>0</v>
      </c>
      <c r="N2405">
        <v>1.5</v>
      </c>
      <c r="O2405">
        <v>73</v>
      </c>
      <c r="P2405">
        <v>0</v>
      </c>
      <c r="Q2405">
        <v>0</v>
      </c>
      <c r="R2405">
        <v>0</v>
      </c>
      <c r="S2405">
        <f>VLOOKUP(F2405,DF!$A$2:$B$75,2)*R2405</f>
        <v>0</v>
      </c>
      <c r="T2405">
        <v>0</v>
      </c>
      <c r="U2405">
        <f>VLOOKUP(F2405,DF!$A$2:$B$75,2)*T2405</f>
        <v>0</v>
      </c>
      <c r="V2405" t="s">
        <v>27</v>
      </c>
      <c r="W2405">
        <v>55</v>
      </c>
      <c r="X2405" t="s">
        <v>27</v>
      </c>
      <c r="Y2405">
        <v>0</v>
      </c>
      <c r="Z2405">
        <v>0</v>
      </c>
      <c r="AA2405" t="s">
        <v>27</v>
      </c>
      <c r="AB2405">
        <v>0</v>
      </c>
      <c r="AC2405" t="s">
        <v>27</v>
      </c>
      <c r="AD2405">
        <v>0</v>
      </c>
      <c r="AE2405" t="s">
        <v>27</v>
      </c>
      <c r="AF2405" t="s">
        <v>27</v>
      </c>
      <c r="AG2405" s="1">
        <v>33373</v>
      </c>
      <c r="AH2405">
        <v>1710</v>
      </c>
      <c r="AI2405">
        <v>37.880000000000003</v>
      </c>
      <c r="AJ2405">
        <v>-100.87</v>
      </c>
      <c r="AK2405" t="s">
        <v>27</v>
      </c>
      <c r="AL2405" t="s">
        <v>27</v>
      </c>
    </row>
    <row r="2406" spans="1:38" x14ac:dyDescent="0.25">
      <c r="A2406">
        <v>10036814</v>
      </c>
      <c r="B2406" t="s">
        <v>3352</v>
      </c>
      <c r="C2406" t="s">
        <v>60</v>
      </c>
      <c r="D2406" t="s">
        <v>27</v>
      </c>
      <c r="E2406" s="1">
        <v>33373</v>
      </c>
      <c r="F2406" s="3">
        <v>1991</v>
      </c>
      <c r="G2406">
        <v>1720</v>
      </c>
      <c r="H2406" t="s">
        <v>28</v>
      </c>
      <c r="I2406" t="s">
        <v>1578</v>
      </c>
      <c r="J2406">
        <v>0</v>
      </c>
      <c r="K2406">
        <v>0</v>
      </c>
      <c r="L2406">
        <v>0</v>
      </c>
      <c r="M2406">
        <v>0</v>
      </c>
      <c r="N2406">
        <v>2.5</v>
      </c>
      <c r="O2406">
        <v>67</v>
      </c>
      <c r="P2406">
        <v>0</v>
      </c>
      <c r="Q2406">
        <v>0</v>
      </c>
      <c r="R2406">
        <v>0</v>
      </c>
      <c r="S2406">
        <f>VLOOKUP(F2406,DF!$A$2:$B$75,2)*R2406</f>
        <v>0</v>
      </c>
      <c r="T2406">
        <v>0</v>
      </c>
      <c r="U2406">
        <f>VLOOKUP(F2406,DF!$A$2:$B$75,2)*T2406</f>
        <v>0</v>
      </c>
      <c r="V2406" t="s">
        <v>27</v>
      </c>
      <c r="W2406">
        <v>55</v>
      </c>
      <c r="X2406" t="s">
        <v>27</v>
      </c>
      <c r="Y2406">
        <v>0</v>
      </c>
      <c r="Z2406">
        <v>0</v>
      </c>
      <c r="AA2406" t="s">
        <v>27</v>
      </c>
      <c r="AB2406">
        <v>0</v>
      </c>
      <c r="AC2406" t="s">
        <v>27</v>
      </c>
      <c r="AD2406">
        <v>0</v>
      </c>
      <c r="AE2406" t="s">
        <v>27</v>
      </c>
      <c r="AF2406" t="s">
        <v>27</v>
      </c>
      <c r="AG2406" s="1">
        <v>33373</v>
      </c>
      <c r="AH2406">
        <v>1720</v>
      </c>
      <c r="AI2406">
        <v>37.93</v>
      </c>
      <c r="AJ2406">
        <v>-100.82</v>
      </c>
      <c r="AK2406" t="s">
        <v>27</v>
      </c>
      <c r="AL2406" t="s">
        <v>27</v>
      </c>
    </row>
    <row r="2407" spans="1:38" x14ac:dyDescent="0.25">
      <c r="A2407">
        <v>10036817</v>
      </c>
      <c r="B2407" t="s">
        <v>3352</v>
      </c>
      <c r="C2407" t="s">
        <v>60</v>
      </c>
      <c r="D2407" t="s">
        <v>27</v>
      </c>
      <c r="E2407" s="1">
        <v>33373</v>
      </c>
      <c r="F2407" s="3">
        <v>1991</v>
      </c>
      <c r="G2407">
        <v>1720</v>
      </c>
      <c r="H2407" t="s">
        <v>28</v>
      </c>
      <c r="I2407" t="s">
        <v>1578</v>
      </c>
      <c r="J2407">
        <v>0</v>
      </c>
      <c r="K2407">
        <v>0</v>
      </c>
      <c r="L2407">
        <v>0</v>
      </c>
      <c r="M2407">
        <v>0</v>
      </c>
      <c r="N2407">
        <v>2.5</v>
      </c>
      <c r="O2407">
        <v>67</v>
      </c>
      <c r="P2407">
        <v>0</v>
      </c>
      <c r="Q2407">
        <v>0</v>
      </c>
      <c r="R2407">
        <v>0</v>
      </c>
      <c r="S2407">
        <f>VLOOKUP(F2407,DF!$A$2:$B$75,2)*R2407</f>
        <v>0</v>
      </c>
      <c r="T2407">
        <v>0</v>
      </c>
      <c r="U2407">
        <f>VLOOKUP(F2407,DF!$A$2:$B$75,2)*T2407</f>
        <v>0</v>
      </c>
      <c r="V2407" t="s">
        <v>27</v>
      </c>
      <c r="W2407">
        <v>55</v>
      </c>
      <c r="X2407" t="s">
        <v>27</v>
      </c>
      <c r="Y2407">
        <v>0</v>
      </c>
      <c r="Z2407">
        <v>0</v>
      </c>
      <c r="AA2407" t="s">
        <v>27</v>
      </c>
      <c r="AB2407">
        <v>0</v>
      </c>
      <c r="AC2407" t="s">
        <v>27</v>
      </c>
      <c r="AD2407">
        <v>0</v>
      </c>
      <c r="AE2407" t="s">
        <v>27</v>
      </c>
      <c r="AF2407" t="s">
        <v>27</v>
      </c>
      <c r="AG2407" s="1">
        <v>33373</v>
      </c>
      <c r="AH2407">
        <v>1720</v>
      </c>
      <c r="AI2407">
        <v>37.93</v>
      </c>
      <c r="AJ2407">
        <v>-100.82</v>
      </c>
      <c r="AK2407" t="s">
        <v>27</v>
      </c>
      <c r="AL2407" t="s">
        <v>27</v>
      </c>
    </row>
    <row r="2408" spans="1:38" x14ac:dyDescent="0.25">
      <c r="A2408">
        <v>10036816</v>
      </c>
      <c r="B2408" t="s">
        <v>3352</v>
      </c>
      <c r="C2408" t="s">
        <v>60</v>
      </c>
      <c r="D2408" t="s">
        <v>27</v>
      </c>
      <c r="E2408" s="1">
        <v>33373</v>
      </c>
      <c r="F2408" s="3">
        <v>1991</v>
      </c>
      <c r="G2408">
        <v>1720</v>
      </c>
      <c r="H2408" t="s">
        <v>28</v>
      </c>
      <c r="I2408" t="s">
        <v>1578</v>
      </c>
      <c r="J2408">
        <v>0</v>
      </c>
      <c r="K2408">
        <v>0</v>
      </c>
      <c r="L2408">
        <v>0</v>
      </c>
      <c r="M2408">
        <v>0</v>
      </c>
      <c r="N2408">
        <v>2.5</v>
      </c>
      <c r="O2408">
        <v>57</v>
      </c>
      <c r="P2408">
        <v>0</v>
      </c>
      <c r="Q2408">
        <v>0</v>
      </c>
      <c r="R2408">
        <v>0</v>
      </c>
      <c r="S2408">
        <f>VLOOKUP(F2408,DF!$A$2:$B$75,2)*R2408</f>
        <v>0</v>
      </c>
      <c r="T2408">
        <v>0</v>
      </c>
      <c r="U2408">
        <f>VLOOKUP(F2408,DF!$A$2:$B$75,2)*T2408</f>
        <v>0</v>
      </c>
      <c r="V2408" t="s">
        <v>27</v>
      </c>
      <c r="W2408">
        <v>55</v>
      </c>
      <c r="X2408" t="s">
        <v>27</v>
      </c>
      <c r="Y2408">
        <v>0</v>
      </c>
      <c r="Z2408">
        <v>0</v>
      </c>
      <c r="AA2408" t="s">
        <v>27</v>
      </c>
      <c r="AB2408">
        <v>0</v>
      </c>
      <c r="AC2408" t="s">
        <v>27</v>
      </c>
      <c r="AD2408">
        <v>0</v>
      </c>
      <c r="AE2408" t="s">
        <v>27</v>
      </c>
      <c r="AF2408" t="s">
        <v>27</v>
      </c>
      <c r="AG2408" s="1">
        <v>33373</v>
      </c>
      <c r="AH2408">
        <v>1720</v>
      </c>
      <c r="AI2408">
        <v>37.93</v>
      </c>
      <c r="AJ2408">
        <v>-100.82</v>
      </c>
      <c r="AK2408" t="s">
        <v>27</v>
      </c>
      <c r="AL2408" t="s">
        <v>27</v>
      </c>
    </row>
    <row r="2409" spans="1:38" x14ac:dyDescent="0.25">
      <c r="A2409">
        <v>10036815</v>
      </c>
      <c r="B2409" t="s">
        <v>3352</v>
      </c>
      <c r="C2409" t="s">
        <v>60</v>
      </c>
      <c r="D2409" t="s">
        <v>27</v>
      </c>
      <c r="E2409" s="1">
        <v>33373</v>
      </c>
      <c r="F2409" s="3">
        <v>1991</v>
      </c>
      <c r="G2409">
        <v>1720</v>
      </c>
      <c r="H2409" t="s">
        <v>28</v>
      </c>
      <c r="I2409" t="s">
        <v>1578</v>
      </c>
      <c r="J2409">
        <v>0</v>
      </c>
      <c r="K2409">
        <v>0</v>
      </c>
      <c r="L2409">
        <v>0</v>
      </c>
      <c r="M2409">
        <v>0</v>
      </c>
      <c r="N2409">
        <v>2.5</v>
      </c>
      <c r="O2409">
        <v>50</v>
      </c>
      <c r="P2409">
        <v>0</v>
      </c>
      <c r="Q2409">
        <v>0</v>
      </c>
      <c r="R2409">
        <v>0</v>
      </c>
      <c r="S2409">
        <f>VLOOKUP(F2409,DF!$A$2:$B$75,2)*R2409</f>
        <v>0</v>
      </c>
      <c r="T2409">
        <v>0</v>
      </c>
      <c r="U2409">
        <f>VLOOKUP(F2409,DF!$A$2:$B$75,2)*T2409</f>
        <v>0</v>
      </c>
      <c r="V2409" t="s">
        <v>27</v>
      </c>
      <c r="W2409">
        <v>55</v>
      </c>
      <c r="X2409" t="s">
        <v>27</v>
      </c>
      <c r="Y2409">
        <v>0</v>
      </c>
      <c r="Z2409">
        <v>0</v>
      </c>
      <c r="AA2409" t="s">
        <v>27</v>
      </c>
      <c r="AB2409">
        <v>0</v>
      </c>
      <c r="AC2409" t="s">
        <v>27</v>
      </c>
      <c r="AD2409">
        <v>0</v>
      </c>
      <c r="AE2409" t="s">
        <v>27</v>
      </c>
      <c r="AF2409" t="s">
        <v>27</v>
      </c>
      <c r="AG2409" s="1">
        <v>33373</v>
      </c>
      <c r="AH2409">
        <v>1720</v>
      </c>
      <c r="AI2409">
        <v>37.93</v>
      </c>
      <c r="AJ2409">
        <v>-100.82</v>
      </c>
      <c r="AK2409" t="s">
        <v>27</v>
      </c>
      <c r="AL2409" t="s">
        <v>27</v>
      </c>
    </row>
    <row r="2410" spans="1:38" x14ac:dyDescent="0.25">
      <c r="A2410">
        <v>10036821</v>
      </c>
      <c r="B2410" t="s">
        <v>3344</v>
      </c>
      <c r="C2410" t="s">
        <v>52</v>
      </c>
      <c r="D2410" t="s">
        <v>27</v>
      </c>
      <c r="E2410" s="1">
        <v>33373</v>
      </c>
      <c r="F2410" s="3">
        <v>1991</v>
      </c>
      <c r="G2410">
        <v>1727</v>
      </c>
      <c r="H2410" t="s">
        <v>28</v>
      </c>
      <c r="I2410" t="s">
        <v>1578</v>
      </c>
      <c r="J2410">
        <v>0</v>
      </c>
      <c r="K2410">
        <v>0</v>
      </c>
      <c r="L2410">
        <v>0</v>
      </c>
      <c r="M2410">
        <v>0</v>
      </c>
      <c r="N2410">
        <v>1</v>
      </c>
      <c r="O2410">
        <v>10</v>
      </c>
      <c r="P2410">
        <v>0</v>
      </c>
      <c r="Q2410">
        <v>0</v>
      </c>
      <c r="R2410">
        <v>0</v>
      </c>
      <c r="S2410">
        <f>VLOOKUP(F2410,DF!$A$2:$B$75,2)*R2410</f>
        <v>0</v>
      </c>
      <c r="T2410">
        <v>0</v>
      </c>
      <c r="U2410">
        <f>VLOOKUP(F2410,DF!$A$2:$B$75,2)*T2410</f>
        <v>0</v>
      </c>
      <c r="V2410" t="s">
        <v>27</v>
      </c>
      <c r="W2410">
        <v>203</v>
      </c>
      <c r="X2410" t="s">
        <v>27</v>
      </c>
      <c r="Y2410">
        <v>0</v>
      </c>
      <c r="Z2410">
        <v>0</v>
      </c>
      <c r="AA2410" t="s">
        <v>27</v>
      </c>
      <c r="AB2410">
        <v>0</v>
      </c>
      <c r="AC2410" t="s">
        <v>27</v>
      </c>
      <c r="AD2410">
        <v>0</v>
      </c>
      <c r="AE2410" t="s">
        <v>27</v>
      </c>
      <c r="AF2410" t="s">
        <v>27</v>
      </c>
      <c r="AG2410" s="1">
        <v>33373</v>
      </c>
      <c r="AH2410">
        <v>1727</v>
      </c>
      <c r="AI2410">
        <v>38.35</v>
      </c>
      <c r="AJ2410">
        <v>-101.35</v>
      </c>
      <c r="AK2410" t="s">
        <v>27</v>
      </c>
      <c r="AL2410" t="s">
        <v>27</v>
      </c>
    </row>
    <row r="2411" spans="1:38" x14ac:dyDescent="0.25">
      <c r="A2411">
        <v>10036820</v>
      </c>
      <c r="B2411" t="s">
        <v>3344</v>
      </c>
      <c r="C2411" t="s">
        <v>52</v>
      </c>
      <c r="D2411" t="s">
        <v>27</v>
      </c>
      <c r="E2411" s="1">
        <v>33373</v>
      </c>
      <c r="F2411" s="3">
        <v>1991</v>
      </c>
      <c r="G2411">
        <v>1727</v>
      </c>
      <c r="H2411" t="s">
        <v>28</v>
      </c>
      <c r="I2411" t="s">
        <v>1578</v>
      </c>
      <c r="J2411">
        <v>0</v>
      </c>
      <c r="K2411">
        <v>0</v>
      </c>
      <c r="L2411">
        <v>0</v>
      </c>
      <c r="M2411">
        <v>0</v>
      </c>
      <c r="N2411">
        <v>1</v>
      </c>
      <c r="O2411">
        <v>10</v>
      </c>
      <c r="P2411">
        <v>0</v>
      </c>
      <c r="Q2411">
        <v>0</v>
      </c>
      <c r="R2411">
        <v>0</v>
      </c>
      <c r="S2411">
        <f>VLOOKUP(F2411,DF!$A$2:$B$75,2)*R2411</f>
        <v>0</v>
      </c>
      <c r="T2411">
        <v>0</v>
      </c>
      <c r="U2411">
        <f>VLOOKUP(F2411,DF!$A$2:$B$75,2)*T2411</f>
        <v>0</v>
      </c>
      <c r="V2411" t="s">
        <v>27</v>
      </c>
      <c r="W2411">
        <v>203</v>
      </c>
      <c r="X2411" t="s">
        <v>27</v>
      </c>
      <c r="Y2411">
        <v>0</v>
      </c>
      <c r="Z2411">
        <v>0</v>
      </c>
      <c r="AA2411" t="s">
        <v>27</v>
      </c>
      <c r="AB2411">
        <v>0</v>
      </c>
      <c r="AC2411" t="s">
        <v>27</v>
      </c>
      <c r="AD2411">
        <v>0</v>
      </c>
      <c r="AE2411" t="s">
        <v>27</v>
      </c>
      <c r="AF2411" t="s">
        <v>27</v>
      </c>
      <c r="AG2411" s="1">
        <v>33373</v>
      </c>
      <c r="AH2411">
        <v>1727</v>
      </c>
      <c r="AI2411">
        <v>38.33</v>
      </c>
      <c r="AJ2411">
        <v>-101.12</v>
      </c>
      <c r="AK2411" t="s">
        <v>27</v>
      </c>
      <c r="AL2411" t="s">
        <v>27</v>
      </c>
    </row>
    <row r="2412" spans="1:38" x14ac:dyDescent="0.25">
      <c r="A2412">
        <v>10036819</v>
      </c>
      <c r="B2412" t="s">
        <v>3344</v>
      </c>
      <c r="C2412" t="s">
        <v>52</v>
      </c>
      <c r="D2412" t="s">
        <v>27</v>
      </c>
      <c r="E2412" s="1">
        <v>33373</v>
      </c>
      <c r="F2412" s="3">
        <v>1991</v>
      </c>
      <c r="G2412">
        <v>1727</v>
      </c>
      <c r="H2412" t="s">
        <v>28</v>
      </c>
      <c r="I2412" t="s">
        <v>1578</v>
      </c>
      <c r="J2412">
        <v>0</v>
      </c>
      <c r="K2412">
        <v>0</v>
      </c>
      <c r="L2412">
        <v>0</v>
      </c>
      <c r="M2412">
        <v>0</v>
      </c>
      <c r="N2412">
        <v>1</v>
      </c>
      <c r="O2412">
        <v>10</v>
      </c>
      <c r="P2412">
        <v>0</v>
      </c>
      <c r="Q2412">
        <v>0</v>
      </c>
      <c r="R2412">
        <v>0</v>
      </c>
      <c r="S2412">
        <f>VLOOKUP(F2412,DF!$A$2:$B$75,2)*R2412</f>
        <v>0</v>
      </c>
      <c r="T2412">
        <v>0</v>
      </c>
      <c r="U2412">
        <f>VLOOKUP(F2412,DF!$A$2:$B$75,2)*T2412</f>
        <v>0</v>
      </c>
      <c r="V2412" t="s">
        <v>27</v>
      </c>
      <c r="W2412">
        <v>203</v>
      </c>
      <c r="X2412" t="s">
        <v>27</v>
      </c>
      <c r="Y2412">
        <v>0</v>
      </c>
      <c r="Z2412">
        <v>0</v>
      </c>
      <c r="AA2412" t="s">
        <v>27</v>
      </c>
      <c r="AB2412">
        <v>0</v>
      </c>
      <c r="AC2412" t="s">
        <v>27</v>
      </c>
      <c r="AD2412">
        <v>0</v>
      </c>
      <c r="AE2412" t="s">
        <v>27</v>
      </c>
      <c r="AF2412" t="s">
        <v>27</v>
      </c>
      <c r="AG2412" s="1">
        <v>33373</v>
      </c>
      <c r="AH2412">
        <v>1727</v>
      </c>
      <c r="AI2412">
        <v>38.5</v>
      </c>
      <c r="AJ2412">
        <v>-101.33</v>
      </c>
      <c r="AK2412" t="s">
        <v>27</v>
      </c>
      <c r="AL2412" t="s">
        <v>27</v>
      </c>
    </row>
    <row r="2413" spans="1:38" x14ac:dyDescent="0.25">
      <c r="A2413">
        <v>10036818</v>
      </c>
      <c r="B2413" t="s">
        <v>3344</v>
      </c>
      <c r="C2413" t="s">
        <v>52</v>
      </c>
      <c r="D2413" t="s">
        <v>27</v>
      </c>
      <c r="E2413" s="1">
        <v>33373</v>
      </c>
      <c r="F2413" s="3">
        <v>1991</v>
      </c>
      <c r="G2413">
        <v>1727</v>
      </c>
      <c r="H2413" t="s">
        <v>28</v>
      </c>
      <c r="I2413" t="s">
        <v>1578</v>
      </c>
      <c r="J2413">
        <v>0</v>
      </c>
      <c r="K2413">
        <v>0</v>
      </c>
      <c r="L2413">
        <v>0</v>
      </c>
      <c r="M2413">
        <v>0</v>
      </c>
      <c r="N2413">
        <v>1</v>
      </c>
      <c r="O2413">
        <v>10</v>
      </c>
      <c r="P2413">
        <v>0</v>
      </c>
      <c r="Q2413">
        <v>0</v>
      </c>
      <c r="R2413">
        <v>0</v>
      </c>
      <c r="S2413">
        <f>VLOOKUP(F2413,DF!$A$2:$B$75,2)*R2413</f>
        <v>0</v>
      </c>
      <c r="T2413">
        <v>0</v>
      </c>
      <c r="U2413">
        <f>VLOOKUP(F2413,DF!$A$2:$B$75,2)*T2413</f>
        <v>0</v>
      </c>
      <c r="V2413" t="s">
        <v>27</v>
      </c>
      <c r="W2413">
        <v>203</v>
      </c>
      <c r="X2413" t="s">
        <v>27</v>
      </c>
      <c r="Y2413">
        <v>0</v>
      </c>
      <c r="Z2413">
        <v>0</v>
      </c>
      <c r="AA2413" t="s">
        <v>27</v>
      </c>
      <c r="AB2413">
        <v>0</v>
      </c>
      <c r="AC2413" t="s">
        <v>27</v>
      </c>
      <c r="AD2413">
        <v>0</v>
      </c>
      <c r="AE2413" t="s">
        <v>27</v>
      </c>
      <c r="AF2413" t="s">
        <v>27</v>
      </c>
      <c r="AG2413" s="1">
        <v>33373</v>
      </c>
      <c r="AH2413">
        <v>1727</v>
      </c>
      <c r="AI2413">
        <v>38.479999999999997</v>
      </c>
      <c r="AJ2413">
        <v>-101.12</v>
      </c>
      <c r="AK2413" t="s">
        <v>27</v>
      </c>
      <c r="AL2413" t="s">
        <v>27</v>
      </c>
    </row>
    <row r="2414" spans="1:38" x14ac:dyDescent="0.25">
      <c r="A2414">
        <v>10036822</v>
      </c>
      <c r="B2414" t="s">
        <v>3352</v>
      </c>
      <c r="C2414" t="s">
        <v>60</v>
      </c>
      <c r="D2414" t="s">
        <v>27</v>
      </c>
      <c r="E2414" s="1">
        <v>33373</v>
      </c>
      <c r="F2414" s="3">
        <v>1991</v>
      </c>
      <c r="G2414">
        <v>1730</v>
      </c>
      <c r="H2414" t="s">
        <v>28</v>
      </c>
      <c r="I2414" t="s">
        <v>1578</v>
      </c>
      <c r="J2414">
        <v>0</v>
      </c>
      <c r="K2414">
        <v>0</v>
      </c>
      <c r="L2414">
        <v>0</v>
      </c>
      <c r="M2414">
        <v>0</v>
      </c>
      <c r="N2414">
        <v>1.8</v>
      </c>
      <c r="O2414">
        <v>40</v>
      </c>
      <c r="P2414">
        <v>0</v>
      </c>
      <c r="Q2414">
        <v>0</v>
      </c>
      <c r="R2414">
        <v>0</v>
      </c>
      <c r="S2414">
        <f>VLOOKUP(F2414,DF!$A$2:$B$75,2)*R2414</f>
        <v>0</v>
      </c>
      <c r="T2414">
        <v>0</v>
      </c>
      <c r="U2414">
        <f>VLOOKUP(F2414,DF!$A$2:$B$75,2)*T2414</f>
        <v>0</v>
      </c>
      <c r="V2414" t="s">
        <v>27</v>
      </c>
      <c r="W2414">
        <v>55</v>
      </c>
      <c r="X2414" t="s">
        <v>27</v>
      </c>
      <c r="Y2414">
        <v>0</v>
      </c>
      <c r="Z2414">
        <v>0</v>
      </c>
      <c r="AA2414" t="s">
        <v>27</v>
      </c>
      <c r="AB2414">
        <v>0</v>
      </c>
      <c r="AC2414" t="s">
        <v>27</v>
      </c>
      <c r="AD2414">
        <v>0</v>
      </c>
      <c r="AE2414" t="s">
        <v>27</v>
      </c>
      <c r="AF2414" t="s">
        <v>27</v>
      </c>
      <c r="AG2414" s="1">
        <v>33373</v>
      </c>
      <c r="AH2414">
        <v>1730</v>
      </c>
      <c r="AI2414">
        <v>37.83</v>
      </c>
      <c r="AJ2414">
        <v>-100.87</v>
      </c>
      <c r="AK2414" t="s">
        <v>27</v>
      </c>
      <c r="AL2414" t="s">
        <v>27</v>
      </c>
    </row>
    <row r="2415" spans="1:38" x14ac:dyDescent="0.25">
      <c r="A2415">
        <v>10036824</v>
      </c>
      <c r="B2415" t="s">
        <v>3348</v>
      </c>
      <c r="C2415" t="s">
        <v>56</v>
      </c>
      <c r="D2415" t="s">
        <v>27</v>
      </c>
      <c r="E2415" s="1">
        <v>33373</v>
      </c>
      <c r="F2415" s="3">
        <v>1991</v>
      </c>
      <c r="G2415">
        <v>1730</v>
      </c>
      <c r="H2415" t="s">
        <v>28</v>
      </c>
      <c r="I2415" t="s">
        <v>1578</v>
      </c>
      <c r="J2415">
        <v>0</v>
      </c>
      <c r="K2415">
        <v>0</v>
      </c>
      <c r="L2415">
        <v>0</v>
      </c>
      <c r="M2415">
        <v>0</v>
      </c>
      <c r="N2415">
        <v>1</v>
      </c>
      <c r="O2415">
        <v>10</v>
      </c>
      <c r="P2415">
        <v>0</v>
      </c>
      <c r="Q2415">
        <v>0</v>
      </c>
      <c r="R2415">
        <v>0</v>
      </c>
      <c r="S2415">
        <f>VLOOKUP(F2415,DF!$A$2:$B$75,2)*R2415</f>
        <v>0</v>
      </c>
      <c r="T2415">
        <v>0</v>
      </c>
      <c r="U2415">
        <f>VLOOKUP(F2415,DF!$A$2:$B$75,2)*T2415</f>
        <v>0</v>
      </c>
      <c r="V2415" t="s">
        <v>27</v>
      </c>
      <c r="W2415">
        <v>171</v>
      </c>
      <c r="X2415" t="s">
        <v>27</v>
      </c>
      <c r="Y2415">
        <v>0</v>
      </c>
      <c r="Z2415">
        <v>0</v>
      </c>
      <c r="AA2415" t="s">
        <v>27</v>
      </c>
      <c r="AB2415">
        <v>0</v>
      </c>
      <c r="AC2415" t="s">
        <v>27</v>
      </c>
      <c r="AD2415">
        <v>0</v>
      </c>
      <c r="AE2415" t="s">
        <v>27</v>
      </c>
      <c r="AF2415" t="s">
        <v>27</v>
      </c>
      <c r="AG2415" s="1">
        <v>33373</v>
      </c>
      <c r="AH2415">
        <v>1730</v>
      </c>
      <c r="AI2415">
        <v>38.479999999999997</v>
      </c>
      <c r="AJ2415">
        <v>-101.1</v>
      </c>
      <c r="AK2415" t="s">
        <v>27</v>
      </c>
      <c r="AL2415" t="s">
        <v>27</v>
      </c>
    </row>
    <row r="2416" spans="1:38" x14ac:dyDescent="0.25">
      <c r="A2416">
        <v>10036823</v>
      </c>
      <c r="B2416" t="s">
        <v>3352</v>
      </c>
      <c r="C2416" t="s">
        <v>60</v>
      </c>
      <c r="D2416" t="s">
        <v>27</v>
      </c>
      <c r="E2416" s="1">
        <v>33373</v>
      </c>
      <c r="F2416" s="3">
        <v>1991</v>
      </c>
      <c r="G2416">
        <v>1730</v>
      </c>
      <c r="H2416" t="s">
        <v>28</v>
      </c>
      <c r="I2416" t="s">
        <v>1578</v>
      </c>
      <c r="J2416">
        <v>0</v>
      </c>
      <c r="K2416">
        <v>0</v>
      </c>
      <c r="L2416">
        <v>0</v>
      </c>
      <c r="M2416">
        <v>0</v>
      </c>
      <c r="N2416">
        <v>1.8</v>
      </c>
      <c r="O2416">
        <v>40</v>
      </c>
      <c r="P2416">
        <v>0</v>
      </c>
      <c r="Q2416">
        <v>0</v>
      </c>
      <c r="R2416">
        <v>0</v>
      </c>
      <c r="S2416">
        <f>VLOOKUP(F2416,DF!$A$2:$B$75,2)*R2416</f>
        <v>0</v>
      </c>
      <c r="T2416">
        <v>0</v>
      </c>
      <c r="U2416">
        <f>VLOOKUP(F2416,DF!$A$2:$B$75,2)*T2416</f>
        <v>0</v>
      </c>
      <c r="V2416" t="s">
        <v>27</v>
      </c>
      <c r="W2416">
        <v>55</v>
      </c>
      <c r="X2416" t="s">
        <v>27</v>
      </c>
      <c r="Y2416">
        <v>0</v>
      </c>
      <c r="Z2416">
        <v>0</v>
      </c>
      <c r="AA2416" t="s">
        <v>27</v>
      </c>
      <c r="AB2416">
        <v>0</v>
      </c>
      <c r="AC2416" t="s">
        <v>27</v>
      </c>
      <c r="AD2416">
        <v>0</v>
      </c>
      <c r="AE2416" t="s">
        <v>27</v>
      </c>
      <c r="AF2416" t="s">
        <v>27</v>
      </c>
      <c r="AG2416" s="1">
        <v>33373</v>
      </c>
      <c r="AH2416">
        <v>1730</v>
      </c>
      <c r="AI2416">
        <v>37.83</v>
      </c>
      <c r="AJ2416">
        <v>-100.87</v>
      </c>
      <c r="AK2416" t="s">
        <v>27</v>
      </c>
      <c r="AL2416" t="s">
        <v>27</v>
      </c>
    </row>
    <row r="2417" spans="1:38" x14ac:dyDescent="0.25">
      <c r="A2417">
        <v>10036825</v>
      </c>
      <c r="B2417" t="s">
        <v>3352</v>
      </c>
      <c r="C2417" t="s">
        <v>60</v>
      </c>
      <c r="D2417" t="s">
        <v>27</v>
      </c>
      <c r="E2417" s="1">
        <v>33373</v>
      </c>
      <c r="F2417" s="3">
        <v>1991</v>
      </c>
      <c r="G2417">
        <v>1745</v>
      </c>
      <c r="H2417" t="s">
        <v>28</v>
      </c>
      <c r="I2417" t="s">
        <v>1578</v>
      </c>
      <c r="J2417">
        <v>0</v>
      </c>
      <c r="K2417">
        <v>0</v>
      </c>
      <c r="L2417">
        <v>0</v>
      </c>
      <c r="M2417">
        <v>0</v>
      </c>
      <c r="N2417">
        <v>3.5</v>
      </c>
      <c r="O2417">
        <v>57</v>
      </c>
      <c r="P2417">
        <v>0</v>
      </c>
      <c r="Q2417">
        <v>0</v>
      </c>
      <c r="R2417">
        <v>0</v>
      </c>
      <c r="S2417">
        <f>VLOOKUP(F2417,DF!$A$2:$B$75,2)*R2417</f>
        <v>0</v>
      </c>
      <c r="T2417">
        <v>0</v>
      </c>
      <c r="U2417">
        <f>VLOOKUP(F2417,DF!$A$2:$B$75,2)*T2417</f>
        <v>0</v>
      </c>
      <c r="V2417" t="s">
        <v>27</v>
      </c>
      <c r="W2417">
        <v>55</v>
      </c>
      <c r="X2417" t="s">
        <v>27</v>
      </c>
      <c r="Y2417">
        <v>0</v>
      </c>
      <c r="Z2417">
        <v>0</v>
      </c>
      <c r="AA2417" t="s">
        <v>27</v>
      </c>
      <c r="AB2417">
        <v>0</v>
      </c>
      <c r="AC2417" t="s">
        <v>27</v>
      </c>
      <c r="AD2417">
        <v>0</v>
      </c>
      <c r="AE2417" t="s">
        <v>27</v>
      </c>
      <c r="AF2417" t="s">
        <v>27</v>
      </c>
      <c r="AG2417" s="1">
        <v>33373</v>
      </c>
      <c r="AH2417">
        <v>1745</v>
      </c>
      <c r="AI2417">
        <v>37.97</v>
      </c>
      <c r="AJ2417">
        <v>-100.8</v>
      </c>
      <c r="AK2417">
        <v>38</v>
      </c>
      <c r="AL2417">
        <v>-100.75</v>
      </c>
    </row>
    <row r="2418" spans="1:38" x14ac:dyDescent="0.25">
      <c r="A2418">
        <v>10036826</v>
      </c>
      <c r="B2418" t="s">
        <v>3352</v>
      </c>
      <c r="C2418" t="s">
        <v>60</v>
      </c>
      <c r="D2418" t="s">
        <v>27</v>
      </c>
      <c r="E2418" s="1">
        <v>33373</v>
      </c>
      <c r="F2418" s="3">
        <v>1991</v>
      </c>
      <c r="G2418">
        <v>1745</v>
      </c>
      <c r="H2418" t="s">
        <v>28</v>
      </c>
      <c r="I2418" t="s">
        <v>1578</v>
      </c>
      <c r="J2418">
        <v>0</v>
      </c>
      <c r="K2418">
        <v>0</v>
      </c>
      <c r="L2418">
        <v>0</v>
      </c>
      <c r="M2418">
        <v>0</v>
      </c>
      <c r="N2418">
        <v>3.5</v>
      </c>
      <c r="O2418">
        <v>57</v>
      </c>
      <c r="P2418">
        <v>0</v>
      </c>
      <c r="Q2418">
        <v>0</v>
      </c>
      <c r="R2418">
        <v>0</v>
      </c>
      <c r="S2418">
        <f>VLOOKUP(F2418,DF!$A$2:$B$75,2)*R2418</f>
        <v>0</v>
      </c>
      <c r="T2418">
        <v>0</v>
      </c>
      <c r="U2418">
        <f>VLOOKUP(F2418,DF!$A$2:$B$75,2)*T2418</f>
        <v>0</v>
      </c>
      <c r="V2418" t="s">
        <v>27</v>
      </c>
      <c r="W2418">
        <v>55</v>
      </c>
      <c r="X2418" t="s">
        <v>27</v>
      </c>
      <c r="Y2418">
        <v>0</v>
      </c>
      <c r="Z2418">
        <v>0</v>
      </c>
      <c r="AA2418" t="s">
        <v>27</v>
      </c>
      <c r="AB2418">
        <v>0</v>
      </c>
      <c r="AC2418" t="s">
        <v>27</v>
      </c>
      <c r="AD2418">
        <v>0</v>
      </c>
      <c r="AE2418" t="s">
        <v>27</v>
      </c>
      <c r="AF2418" t="s">
        <v>27</v>
      </c>
      <c r="AG2418" s="1">
        <v>33373</v>
      </c>
      <c r="AH2418">
        <v>1745</v>
      </c>
      <c r="AI2418">
        <v>37.97</v>
      </c>
      <c r="AJ2418">
        <v>-100.8</v>
      </c>
      <c r="AK2418">
        <v>38</v>
      </c>
      <c r="AL2418">
        <v>-100.75</v>
      </c>
    </row>
    <row r="2419" spans="1:38" x14ac:dyDescent="0.25">
      <c r="A2419">
        <v>10036827</v>
      </c>
      <c r="B2419" t="s">
        <v>3389</v>
      </c>
      <c r="C2419" t="s">
        <v>97</v>
      </c>
      <c r="D2419" t="s">
        <v>27</v>
      </c>
      <c r="E2419" s="1">
        <v>33373</v>
      </c>
      <c r="F2419" s="3">
        <v>1991</v>
      </c>
      <c r="G2419">
        <v>1800</v>
      </c>
      <c r="H2419" t="s">
        <v>28</v>
      </c>
      <c r="I2419" t="s">
        <v>1578</v>
      </c>
      <c r="J2419">
        <v>0</v>
      </c>
      <c r="K2419">
        <v>0</v>
      </c>
      <c r="L2419">
        <v>0</v>
      </c>
      <c r="M2419">
        <v>0</v>
      </c>
      <c r="N2419">
        <v>1</v>
      </c>
      <c r="O2419">
        <v>10</v>
      </c>
      <c r="P2419">
        <v>0</v>
      </c>
      <c r="Q2419">
        <v>0</v>
      </c>
      <c r="R2419">
        <v>0</v>
      </c>
      <c r="S2419">
        <f>VLOOKUP(F2419,DF!$A$2:$B$75,2)*R2419</f>
        <v>0</v>
      </c>
      <c r="T2419">
        <v>0</v>
      </c>
      <c r="U2419">
        <f>VLOOKUP(F2419,DF!$A$2:$B$75,2)*T2419</f>
        <v>0</v>
      </c>
      <c r="V2419" t="s">
        <v>27</v>
      </c>
      <c r="W2419">
        <v>181</v>
      </c>
      <c r="X2419" t="s">
        <v>27</v>
      </c>
      <c r="Y2419">
        <v>0</v>
      </c>
      <c r="Z2419">
        <v>0</v>
      </c>
      <c r="AA2419" t="s">
        <v>27</v>
      </c>
      <c r="AB2419">
        <v>0</v>
      </c>
      <c r="AC2419" t="s">
        <v>27</v>
      </c>
      <c r="AD2419">
        <v>0</v>
      </c>
      <c r="AE2419" t="s">
        <v>27</v>
      </c>
      <c r="AF2419" t="s">
        <v>27</v>
      </c>
      <c r="AG2419" s="1">
        <v>33373</v>
      </c>
      <c r="AH2419">
        <v>1800</v>
      </c>
      <c r="AI2419">
        <v>39.130000000000003</v>
      </c>
      <c r="AJ2419">
        <v>-101.45</v>
      </c>
      <c r="AK2419" t="s">
        <v>27</v>
      </c>
      <c r="AL2419" t="s">
        <v>27</v>
      </c>
    </row>
    <row r="2420" spans="1:38" x14ac:dyDescent="0.25">
      <c r="A2420">
        <v>10036845</v>
      </c>
      <c r="B2420" t="s">
        <v>3390</v>
      </c>
      <c r="C2420" t="s">
        <v>98</v>
      </c>
      <c r="D2420" t="s">
        <v>27</v>
      </c>
      <c r="E2420" s="1">
        <v>33374</v>
      </c>
      <c r="F2420" s="3">
        <v>1991</v>
      </c>
      <c r="G2420">
        <v>1345</v>
      </c>
      <c r="H2420" t="s">
        <v>28</v>
      </c>
      <c r="I2420" t="s">
        <v>1578</v>
      </c>
      <c r="J2420">
        <v>0</v>
      </c>
      <c r="K2420">
        <v>0</v>
      </c>
      <c r="L2420">
        <v>0</v>
      </c>
      <c r="M2420">
        <v>5575</v>
      </c>
      <c r="N2420">
        <v>1</v>
      </c>
      <c r="O2420">
        <v>50</v>
      </c>
      <c r="P2420">
        <v>0</v>
      </c>
      <c r="Q2420">
        <v>0</v>
      </c>
      <c r="R2420">
        <v>2500</v>
      </c>
      <c r="S2420">
        <f>VLOOKUP(F2420,DF!$A$2:$B$75,2)*R2420</f>
        <v>5575</v>
      </c>
      <c r="T2420">
        <v>0</v>
      </c>
      <c r="U2420">
        <f>VLOOKUP(F2420,DF!$A$2:$B$75,2)*T2420</f>
        <v>0</v>
      </c>
      <c r="V2420" t="s">
        <v>27</v>
      </c>
      <c r="W2420">
        <v>167</v>
      </c>
      <c r="X2420" t="s">
        <v>27</v>
      </c>
      <c r="Y2420">
        <v>0</v>
      </c>
      <c r="Z2420">
        <v>0</v>
      </c>
      <c r="AA2420" t="s">
        <v>27</v>
      </c>
      <c r="AB2420">
        <v>0</v>
      </c>
      <c r="AC2420" t="s">
        <v>27</v>
      </c>
      <c r="AD2420">
        <v>0</v>
      </c>
      <c r="AE2420" t="s">
        <v>27</v>
      </c>
      <c r="AF2420" t="s">
        <v>27</v>
      </c>
      <c r="AG2420" s="1">
        <v>33374</v>
      </c>
      <c r="AH2420">
        <v>1345</v>
      </c>
      <c r="AI2420">
        <v>38.950000000000003</v>
      </c>
      <c r="AJ2420">
        <v>-98.77</v>
      </c>
      <c r="AK2420" t="s">
        <v>27</v>
      </c>
      <c r="AL2420" t="s">
        <v>27</v>
      </c>
    </row>
    <row r="2421" spans="1:38" x14ac:dyDescent="0.25">
      <c r="A2421">
        <v>10036847</v>
      </c>
      <c r="B2421" t="s">
        <v>3364</v>
      </c>
      <c r="C2421" t="s">
        <v>72</v>
      </c>
      <c r="D2421" t="s">
        <v>27</v>
      </c>
      <c r="E2421" s="1">
        <v>33374</v>
      </c>
      <c r="F2421" s="3">
        <v>1991</v>
      </c>
      <c r="G2421">
        <v>1356</v>
      </c>
      <c r="H2421" t="s">
        <v>28</v>
      </c>
      <c r="I2421" t="s">
        <v>1578</v>
      </c>
      <c r="J2421">
        <v>0</v>
      </c>
      <c r="K2421">
        <v>0</v>
      </c>
      <c r="L2421">
        <v>0</v>
      </c>
      <c r="M2421">
        <v>5575</v>
      </c>
      <c r="N2421">
        <v>1</v>
      </c>
      <c r="O2421">
        <v>50</v>
      </c>
      <c r="P2421">
        <v>0</v>
      </c>
      <c r="Q2421">
        <v>0</v>
      </c>
      <c r="R2421">
        <v>2500</v>
      </c>
      <c r="S2421">
        <f>VLOOKUP(F2421,DF!$A$2:$B$75,2)*R2421</f>
        <v>5575</v>
      </c>
      <c r="T2421">
        <v>0</v>
      </c>
      <c r="U2421">
        <f>VLOOKUP(F2421,DF!$A$2:$B$75,2)*T2421</f>
        <v>0</v>
      </c>
      <c r="V2421" t="s">
        <v>27</v>
      </c>
      <c r="W2421">
        <v>51</v>
      </c>
      <c r="X2421" t="s">
        <v>27</v>
      </c>
      <c r="Y2421">
        <v>0</v>
      </c>
      <c r="Z2421">
        <v>0</v>
      </c>
      <c r="AA2421" t="s">
        <v>27</v>
      </c>
      <c r="AB2421">
        <v>0</v>
      </c>
      <c r="AC2421" t="s">
        <v>27</v>
      </c>
      <c r="AD2421">
        <v>0</v>
      </c>
      <c r="AE2421" t="s">
        <v>27</v>
      </c>
      <c r="AF2421" t="s">
        <v>27</v>
      </c>
      <c r="AG2421" s="1">
        <v>33374</v>
      </c>
      <c r="AH2421">
        <v>1356</v>
      </c>
      <c r="AI2421">
        <v>38.93</v>
      </c>
      <c r="AJ2421">
        <v>-99.15</v>
      </c>
      <c r="AK2421" t="s">
        <v>27</v>
      </c>
      <c r="AL2421" t="s">
        <v>27</v>
      </c>
    </row>
    <row r="2422" spans="1:38" x14ac:dyDescent="0.25">
      <c r="A2422">
        <v>10036849</v>
      </c>
      <c r="B2422" t="s">
        <v>3379</v>
      </c>
      <c r="C2422" t="s">
        <v>87</v>
      </c>
      <c r="D2422" t="s">
        <v>27</v>
      </c>
      <c r="E2422" s="1">
        <v>33374</v>
      </c>
      <c r="F2422" s="3">
        <v>1991</v>
      </c>
      <c r="G2422">
        <v>1418</v>
      </c>
      <c r="H2422" t="s">
        <v>28</v>
      </c>
      <c r="I2422" t="s">
        <v>1578</v>
      </c>
      <c r="J2422">
        <v>0</v>
      </c>
      <c r="K2422">
        <v>0</v>
      </c>
      <c r="L2422">
        <v>0</v>
      </c>
      <c r="M2422">
        <v>0</v>
      </c>
      <c r="N2422">
        <v>7</v>
      </c>
      <c r="O2422">
        <v>20</v>
      </c>
      <c r="P2422">
        <v>0</v>
      </c>
      <c r="Q2422">
        <v>0</v>
      </c>
      <c r="R2422">
        <v>0</v>
      </c>
      <c r="S2422">
        <f>VLOOKUP(F2422,DF!$A$2:$B$75,2)*R2422</f>
        <v>0</v>
      </c>
      <c r="T2422">
        <v>0</v>
      </c>
      <c r="U2422">
        <f>VLOOKUP(F2422,DF!$A$2:$B$75,2)*T2422</f>
        <v>0</v>
      </c>
      <c r="V2422" t="s">
        <v>27</v>
      </c>
      <c r="W2422">
        <v>23</v>
      </c>
      <c r="X2422" t="s">
        <v>27</v>
      </c>
      <c r="Y2422">
        <v>0</v>
      </c>
      <c r="Z2422">
        <v>0</v>
      </c>
      <c r="AA2422" t="s">
        <v>27</v>
      </c>
      <c r="AB2422">
        <v>0</v>
      </c>
      <c r="AC2422" t="s">
        <v>27</v>
      </c>
      <c r="AD2422">
        <v>0</v>
      </c>
      <c r="AE2422" t="s">
        <v>27</v>
      </c>
      <c r="AF2422" t="s">
        <v>27</v>
      </c>
      <c r="AG2422" s="1">
        <v>33374</v>
      </c>
      <c r="AH2422">
        <v>1418</v>
      </c>
      <c r="AI2422">
        <v>39.869999999999997</v>
      </c>
      <c r="AJ2422">
        <v>-101.6</v>
      </c>
      <c r="AK2422">
        <v>39.950000000000003</v>
      </c>
      <c r="AL2422">
        <v>-101.48</v>
      </c>
    </row>
    <row r="2423" spans="1:38" x14ac:dyDescent="0.25">
      <c r="A2423">
        <v>10037930</v>
      </c>
      <c r="B2423" t="s">
        <v>3386</v>
      </c>
      <c r="C2423" t="s">
        <v>94</v>
      </c>
      <c r="D2423" t="s">
        <v>27</v>
      </c>
      <c r="E2423" s="1">
        <v>33374</v>
      </c>
      <c r="F2423" s="3">
        <v>1991</v>
      </c>
      <c r="G2423">
        <v>1555</v>
      </c>
      <c r="H2423" t="s">
        <v>28</v>
      </c>
      <c r="I2423" t="s">
        <v>1578</v>
      </c>
      <c r="J2423">
        <v>0</v>
      </c>
      <c r="K2423">
        <v>0</v>
      </c>
      <c r="L2423">
        <v>0</v>
      </c>
      <c r="M2423">
        <v>0</v>
      </c>
      <c r="N2423">
        <v>0.5</v>
      </c>
      <c r="O2423">
        <v>50</v>
      </c>
      <c r="P2423">
        <v>0</v>
      </c>
      <c r="Q2423">
        <v>0</v>
      </c>
      <c r="R2423">
        <v>0</v>
      </c>
      <c r="S2423">
        <f>VLOOKUP(F2423,DF!$A$2:$B$75,2)*R2423</f>
        <v>0</v>
      </c>
      <c r="T2423">
        <v>0</v>
      </c>
      <c r="U2423">
        <f>VLOOKUP(F2423,DF!$A$2:$B$75,2)*T2423</f>
        <v>0</v>
      </c>
      <c r="V2423" t="s">
        <v>27</v>
      </c>
      <c r="W2423">
        <v>191</v>
      </c>
      <c r="X2423" t="s">
        <v>27</v>
      </c>
      <c r="Y2423">
        <v>0</v>
      </c>
      <c r="Z2423">
        <v>0</v>
      </c>
      <c r="AA2423" t="s">
        <v>27</v>
      </c>
      <c r="AB2423">
        <v>0</v>
      </c>
      <c r="AC2423" t="s">
        <v>27</v>
      </c>
      <c r="AD2423">
        <v>0</v>
      </c>
      <c r="AE2423" t="s">
        <v>27</v>
      </c>
      <c r="AF2423" t="s">
        <v>27</v>
      </c>
      <c r="AG2423" s="1">
        <v>33374</v>
      </c>
      <c r="AH2423">
        <v>1555</v>
      </c>
      <c r="AI2423">
        <v>37.4</v>
      </c>
      <c r="AJ2423">
        <v>-97.67</v>
      </c>
      <c r="AK2423" t="s">
        <v>27</v>
      </c>
      <c r="AL2423" t="s">
        <v>27</v>
      </c>
    </row>
    <row r="2424" spans="1:38" x14ac:dyDescent="0.25">
      <c r="A2424">
        <v>10037931</v>
      </c>
      <c r="B2424" t="s">
        <v>3389</v>
      </c>
      <c r="C2424" t="s">
        <v>97</v>
      </c>
      <c r="D2424" t="s">
        <v>27</v>
      </c>
      <c r="E2424" s="1">
        <v>33374</v>
      </c>
      <c r="F2424" s="3">
        <v>1991</v>
      </c>
      <c r="G2424">
        <v>1607</v>
      </c>
      <c r="H2424" t="s">
        <v>28</v>
      </c>
      <c r="I2424" t="s">
        <v>1578</v>
      </c>
      <c r="J2424">
        <v>0</v>
      </c>
      <c r="K2424">
        <v>0</v>
      </c>
      <c r="L2424">
        <v>0</v>
      </c>
      <c r="M2424">
        <v>0</v>
      </c>
      <c r="N2424">
        <v>1</v>
      </c>
      <c r="O2424">
        <v>10</v>
      </c>
      <c r="P2424">
        <v>0</v>
      </c>
      <c r="Q2424">
        <v>0</v>
      </c>
      <c r="R2424">
        <v>0</v>
      </c>
      <c r="S2424">
        <f>VLOOKUP(F2424,DF!$A$2:$B$75,2)*R2424</f>
        <v>0</v>
      </c>
      <c r="T2424">
        <v>0</v>
      </c>
      <c r="U2424">
        <f>VLOOKUP(F2424,DF!$A$2:$B$75,2)*T2424</f>
        <v>0</v>
      </c>
      <c r="V2424" t="s">
        <v>27</v>
      </c>
      <c r="W2424">
        <v>181</v>
      </c>
      <c r="X2424" t="s">
        <v>27</v>
      </c>
      <c r="Y2424">
        <v>0</v>
      </c>
      <c r="Z2424">
        <v>0</v>
      </c>
      <c r="AA2424" t="s">
        <v>27</v>
      </c>
      <c r="AB2424">
        <v>0</v>
      </c>
      <c r="AC2424" t="s">
        <v>27</v>
      </c>
      <c r="AD2424">
        <v>0</v>
      </c>
      <c r="AE2424" t="s">
        <v>27</v>
      </c>
      <c r="AF2424" t="s">
        <v>27</v>
      </c>
      <c r="AG2424" s="1">
        <v>33374</v>
      </c>
      <c r="AH2424">
        <v>1607</v>
      </c>
      <c r="AI2424">
        <v>39.450000000000003</v>
      </c>
      <c r="AJ2424">
        <v>-101.83</v>
      </c>
      <c r="AK2424" t="s">
        <v>27</v>
      </c>
      <c r="AL2424" t="s">
        <v>27</v>
      </c>
    </row>
    <row r="2425" spans="1:38" x14ac:dyDescent="0.25">
      <c r="A2425">
        <v>10037933</v>
      </c>
      <c r="B2425" t="s">
        <v>3389</v>
      </c>
      <c r="C2425" t="s">
        <v>97</v>
      </c>
      <c r="D2425" t="s">
        <v>27</v>
      </c>
      <c r="E2425" s="1">
        <v>33374</v>
      </c>
      <c r="F2425" s="3">
        <v>1991</v>
      </c>
      <c r="G2425">
        <v>1612</v>
      </c>
      <c r="H2425" t="s">
        <v>28</v>
      </c>
      <c r="I2425" t="s">
        <v>1578</v>
      </c>
      <c r="J2425">
        <v>0</v>
      </c>
      <c r="K2425">
        <v>0</v>
      </c>
      <c r="L2425">
        <v>0</v>
      </c>
      <c r="M2425">
        <v>0</v>
      </c>
      <c r="N2425">
        <v>1</v>
      </c>
      <c r="O2425">
        <v>10</v>
      </c>
      <c r="P2425">
        <v>0</v>
      </c>
      <c r="Q2425">
        <v>0</v>
      </c>
      <c r="R2425">
        <v>0</v>
      </c>
      <c r="S2425">
        <f>VLOOKUP(F2425,DF!$A$2:$B$75,2)*R2425</f>
        <v>0</v>
      </c>
      <c r="T2425">
        <v>0</v>
      </c>
      <c r="U2425">
        <f>VLOOKUP(F2425,DF!$A$2:$B$75,2)*T2425</f>
        <v>0</v>
      </c>
      <c r="V2425" t="s">
        <v>27</v>
      </c>
      <c r="W2425">
        <v>181</v>
      </c>
      <c r="X2425" t="s">
        <v>27</v>
      </c>
      <c r="Y2425">
        <v>0</v>
      </c>
      <c r="Z2425">
        <v>0</v>
      </c>
      <c r="AA2425" t="s">
        <v>27</v>
      </c>
      <c r="AB2425">
        <v>0</v>
      </c>
      <c r="AC2425" t="s">
        <v>27</v>
      </c>
      <c r="AD2425">
        <v>0</v>
      </c>
      <c r="AE2425" t="s">
        <v>27</v>
      </c>
      <c r="AF2425" t="s">
        <v>27</v>
      </c>
      <c r="AG2425" s="1">
        <v>33374</v>
      </c>
      <c r="AH2425">
        <v>1612</v>
      </c>
      <c r="AI2425">
        <v>39.53</v>
      </c>
      <c r="AJ2425">
        <v>-101.95</v>
      </c>
      <c r="AK2425" t="s">
        <v>27</v>
      </c>
      <c r="AL2425" t="s">
        <v>27</v>
      </c>
    </row>
    <row r="2426" spans="1:38" x14ac:dyDescent="0.25">
      <c r="A2426">
        <v>10037940</v>
      </c>
      <c r="B2426" t="s">
        <v>3389</v>
      </c>
      <c r="C2426" t="s">
        <v>97</v>
      </c>
      <c r="D2426" t="s">
        <v>27</v>
      </c>
      <c r="E2426" s="1">
        <v>33374</v>
      </c>
      <c r="F2426" s="3">
        <v>1991</v>
      </c>
      <c r="G2426">
        <v>1632</v>
      </c>
      <c r="H2426" t="s">
        <v>28</v>
      </c>
      <c r="I2426" t="s">
        <v>1578</v>
      </c>
      <c r="J2426">
        <v>0</v>
      </c>
      <c r="K2426">
        <v>0</v>
      </c>
      <c r="L2426">
        <v>0</v>
      </c>
      <c r="M2426">
        <v>0</v>
      </c>
      <c r="N2426">
        <v>1</v>
      </c>
      <c r="O2426">
        <v>10</v>
      </c>
      <c r="P2426">
        <v>0</v>
      </c>
      <c r="Q2426">
        <v>0</v>
      </c>
      <c r="R2426">
        <v>0</v>
      </c>
      <c r="S2426">
        <f>VLOOKUP(F2426,DF!$A$2:$B$75,2)*R2426</f>
        <v>0</v>
      </c>
      <c r="T2426">
        <v>0</v>
      </c>
      <c r="U2426">
        <f>VLOOKUP(F2426,DF!$A$2:$B$75,2)*T2426</f>
        <v>0</v>
      </c>
      <c r="V2426" t="s">
        <v>27</v>
      </c>
      <c r="W2426">
        <v>181</v>
      </c>
      <c r="X2426" t="s">
        <v>27</v>
      </c>
      <c r="Y2426">
        <v>0</v>
      </c>
      <c r="Z2426">
        <v>0</v>
      </c>
      <c r="AA2426" t="s">
        <v>27</v>
      </c>
      <c r="AB2426">
        <v>0</v>
      </c>
      <c r="AC2426" t="s">
        <v>27</v>
      </c>
      <c r="AD2426">
        <v>0</v>
      </c>
      <c r="AE2426" t="s">
        <v>27</v>
      </c>
      <c r="AF2426" t="s">
        <v>27</v>
      </c>
      <c r="AG2426" s="1">
        <v>33374</v>
      </c>
      <c r="AH2426">
        <v>1632</v>
      </c>
      <c r="AI2426">
        <v>39.450000000000003</v>
      </c>
      <c r="AJ2426">
        <v>-101.88</v>
      </c>
      <c r="AK2426" t="s">
        <v>27</v>
      </c>
      <c r="AL2426" t="s">
        <v>27</v>
      </c>
    </row>
    <row r="2427" spans="1:38" x14ac:dyDescent="0.25">
      <c r="A2427">
        <v>10037948</v>
      </c>
      <c r="B2427" t="s">
        <v>3327</v>
      </c>
      <c r="C2427" t="s">
        <v>31</v>
      </c>
      <c r="D2427" t="s">
        <v>27</v>
      </c>
      <c r="E2427" s="1">
        <v>33374</v>
      </c>
      <c r="F2427" s="3">
        <v>1991</v>
      </c>
      <c r="G2427">
        <v>1712</v>
      </c>
      <c r="H2427" t="s">
        <v>28</v>
      </c>
      <c r="I2427" t="s">
        <v>1578</v>
      </c>
      <c r="J2427">
        <v>0</v>
      </c>
      <c r="K2427">
        <v>0</v>
      </c>
      <c r="L2427">
        <v>0</v>
      </c>
      <c r="M2427">
        <v>55750</v>
      </c>
      <c r="N2427">
        <v>1</v>
      </c>
      <c r="O2427">
        <v>50</v>
      </c>
      <c r="P2427">
        <v>0</v>
      </c>
      <c r="Q2427">
        <v>0</v>
      </c>
      <c r="R2427">
        <v>25000</v>
      </c>
      <c r="S2427">
        <f>VLOOKUP(F2427,DF!$A$2:$B$75,2)*R2427</f>
        <v>55750</v>
      </c>
      <c r="T2427">
        <v>0</v>
      </c>
      <c r="U2427">
        <f>VLOOKUP(F2427,DF!$A$2:$B$75,2)*T2427</f>
        <v>0</v>
      </c>
      <c r="V2427" t="s">
        <v>27</v>
      </c>
      <c r="W2427">
        <v>9</v>
      </c>
      <c r="X2427" t="s">
        <v>27</v>
      </c>
      <c r="Y2427">
        <v>0</v>
      </c>
      <c r="Z2427">
        <v>0</v>
      </c>
      <c r="AA2427" t="s">
        <v>27</v>
      </c>
      <c r="AB2427">
        <v>0</v>
      </c>
      <c r="AC2427" t="s">
        <v>27</v>
      </c>
      <c r="AD2427">
        <v>0</v>
      </c>
      <c r="AE2427" t="s">
        <v>27</v>
      </c>
      <c r="AF2427" t="s">
        <v>27</v>
      </c>
      <c r="AG2427" s="1">
        <v>33374</v>
      </c>
      <c r="AH2427">
        <v>1712</v>
      </c>
      <c r="AI2427">
        <v>38.6</v>
      </c>
      <c r="AJ2427">
        <v>-98.77</v>
      </c>
      <c r="AK2427" t="s">
        <v>27</v>
      </c>
      <c r="AL2427" t="s">
        <v>27</v>
      </c>
    </row>
    <row r="2428" spans="1:38" x14ac:dyDescent="0.25">
      <c r="A2428">
        <v>10037950</v>
      </c>
      <c r="B2428" t="s">
        <v>3339</v>
      </c>
      <c r="C2428" t="s">
        <v>47</v>
      </c>
      <c r="D2428" t="s">
        <v>27</v>
      </c>
      <c r="E2428" s="1">
        <v>33374</v>
      </c>
      <c r="F2428" s="3">
        <v>1991</v>
      </c>
      <c r="G2428">
        <v>1720</v>
      </c>
      <c r="H2428" t="s">
        <v>28</v>
      </c>
      <c r="I2428" t="s">
        <v>1578</v>
      </c>
      <c r="J2428">
        <v>0</v>
      </c>
      <c r="K2428">
        <v>0</v>
      </c>
      <c r="L2428">
        <v>0</v>
      </c>
      <c r="M2428">
        <v>0</v>
      </c>
      <c r="N2428">
        <v>1</v>
      </c>
      <c r="O2428">
        <v>50</v>
      </c>
      <c r="P2428">
        <v>0</v>
      </c>
      <c r="Q2428">
        <v>0</v>
      </c>
      <c r="R2428">
        <v>0</v>
      </c>
      <c r="S2428">
        <f>VLOOKUP(F2428,DF!$A$2:$B$75,2)*R2428</f>
        <v>0</v>
      </c>
      <c r="T2428">
        <v>0</v>
      </c>
      <c r="U2428">
        <f>VLOOKUP(F2428,DF!$A$2:$B$75,2)*T2428</f>
        <v>0</v>
      </c>
      <c r="V2428" t="s">
        <v>27</v>
      </c>
      <c r="W2428">
        <v>15</v>
      </c>
      <c r="X2428" t="s">
        <v>27</v>
      </c>
      <c r="Y2428">
        <v>0</v>
      </c>
      <c r="Z2428">
        <v>0</v>
      </c>
      <c r="AA2428" t="s">
        <v>27</v>
      </c>
      <c r="AB2428">
        <v>0</v>
      </c>
      <c r="AC2428" t="s">
        <v>27</v>
      </c>
      <c r="AD2428">
        <v>0</v>
      </c>
      <c r="AE2428" t="s">
        <v>27</v>
      </c>
      <c r="AF2428" t="s">
        <v>27</v>
      </c>
      <c r="AG2428" s="1">
        <v>33374</v>
      </c>
      <c r="AH2428">
        <v>1720</v>
      </c>
      <c r="AI2428">
        <v>37.68</v>
      </c>
      <c r="AJ2428">
        <v>-97.03</v>
      </c>
      <c r="AK2428" t="s">
        <v>27</v>
      </c>
      <c r="AL2428" t="s">
        <v>27</v>
      </c>
    </row>
    <row r="2429" spans="1:38" x14ac:dyDescent="0.25">
      <c r="A2429">
        <v>10037951</v>
      </c>
      <c r="B2429" t="s">
        <v>3339</v>
      </c>
      <c r="C2429" t="s">
        <v>47</v>
      </c>
      <c r="D2429" t="s">
        <v>27</v>
      </c>
      <c r="E2429" s="1">
        <v>33374</v>
      </c>
      <c r="F2429" s="3">
        <v>1991</v>
      </c>
      <c r="G2429">
        <v>1725</v>
      </c>
      <c r="H2429" t="s">
        <v>28</v>
      </c>
      <c r="I2429" t="s">
        <v>1578</v>
      </c>
      <c r="J2429">
        <v>0</v>
      </c>
      <c r="K2429">
        <v>0</v>
      </c>
      <c r="L2429">
        <v>0</v>
      </c>
      <c r="M2429">
        <v>0</v>
      </c>
      <c r="N2429">
        <v>1</v>
      </c>
      <c r="O2429">
        <v>50</v>
      </c>
      <c r="P2429">
        <v>0</v>
      </c>
      <c r="Q2429">
        <v>0</v>
      </c>
      <c r="R2429">
        <v>0</v>
      </c>
      <c r="S2429">
        <f>VLOOKUP(F2429,DF!$A$2:$B$75,2)*R2429</f>
        <v>0</v>
      </c>
      <c r="T2429">
        <v>0</v>
      </c>
      <c r="U2429">
        <f>VLOOKUP(F2429,DF!$A$2:$B$75,2)*T2429</f>
        <v>0</v>
      </c>
      <c r="V2429" t="s">
        <v>27</v>
      </c>
      <c r="W2429">
        <v>15</v>
      </c>
      <c r="X2429" t="s">
        <v>27</v>
      </c>
      <c r="Y2429">
        <v>0</v>
      </c>
      <c r="Z2429">
        <v>0</v>
      </c>
      <c r="AA2429" t="s">
        <v>27</v>
      </c>
      <c r="AB2429">
        <v>0</v>
      </c>
      <c r="AC2429" t="s">
        <v>27</v>
      </c>
      <c r="AD2429">
        <v>0</v>
      </c>
      <c r="AE2429" t="s">
        <v>27</v>
      </c>
      <c r="AF2429" t="s">
        <v>27</v>
      </c>
      <c r="AG2429" s="1">
        <v>33374</v>
      </c>
      <c r="AH2429">
        <v>1725</v>
      </c>
      <c r="AI2429">
        <v>37.67</v>
      </c>
      <c r="AJ2429">
        <v>-96.98</v>
      </c>
      <c r="AK2429" t="s">
        <v>27</v>
      </c>
      <c r="AL2429" t="s">
        <v>27</v>
      </c>
    </row>
    <row r="2430" spans="1:38" x14ac:dyDescent="0.25">
      <c r="A2430">
        <v>10037952</v>
      </c>
      <c r="B2430" t="s">
        <v>3327</v>
      </c>
      <c r="C2430" t="s">
        <v>31</v>
      </c>
      <c r="D2430" t="s">
        <v>27</v>
      </c>
      <c r="E2430" s="1">
        <v>33374</v>
      </c>
      <c r="F2430" s="3">
        <v>1991</v>
      </c>
      <c r="G2430">
        <v>1728</v>
      </c>
      <c r="H2430" t="s">
        <v>28</v>
      </c>
      <c r="I2430" t="s">
        <v>1578</v>
      </c>
      <c r="J2430">
        <v>0</v>
      </c>
      <c r="K2430">
        <v>0</v>
      </c>
      <c r="L2430">
        <v>0</v>
      </c>
      <c r="M2430">
        <v>0</v>
      </c>
      <c r="N2430">
        <v>1</v>
      </c>
      <c r="O2430">
        <v>50</v>
      </c>
      <c r="P2430">
        <v>0</v>
      </c>
      <c r="Q2430">
        <v>0</v>
      </c>
      <c r="R2430">
        <v>0</v>
      </c>
      <c r="S2430">
        <f>VLOOKUP(F2430,DF!$A$2:$B$75,2)*R2430</f>
        <v>0</v>
      </c>
      <c r="T2430">
        <v>0</v>
      </c>
      <c r="U2430">
        <f>VLOOKUP(F2430,DF!$A$2:$B$75,2)*T2430</f>
        <v>0</v>
      </c>
      <c r="V2430" t="s">
        <v>27</v>
      </c>
      <c r="W2430">
        <v>9</v>
      </c>
      <c r="X2430" t="s">
        <v>27</v>
      </c>
      <c r="Y2430">
        <v>0</v>
      </c>
      <c r="Z2430">
        <v>0</v>
      </c>
      <c r="AA2430" t="s">
        <v>27</v>
      </c>
      <c r="AB2430">
        <v>0</v>
      </c>
      <c r="AC2430" t="s">
        <v>27</v>
      </c>
      <c r="AD2430">
        <v>0</v>
      </c>
      <c r="AE2430" t="s">
        <v>27</v>
      </c>
      <c r="AF2430" t="s">
        <v>27</v>
      </c>
      <c r="AG2430" s="1">
        <v>33374</v>
      </c>
      <c r="AH2430">
        <v>1728</v>
      </c>
      <c r="AI2430">
        <v>38.42</v>
      </c>
      <c r="AJ2430">
        <v>-98.5</v>
      </c>
      <c r="AK2430" t="s">
        <v>27</v>
      </c>
      <c r="AL2430" t="s">
        <v>27</v>
      </c>
    </row>
    <row r="2431" spans="1:38" x14ac:dyDescent="0.25">
      <c r="A2431">
        <v>10037955</v>
      </c>
      <c r="B2431" t="s">
        <v>3342</v>
      </c>
      <c r="C2431" t="s">
        <v>50</v>
      </c>
      <c r="D2431" t="s">
        <v>27</v>
      </c>
      <c r="E2431" s="1">
        <v>33374</v>
      </c>
      <c r="F2431" s="3">
        <v>1991</v>
      </c>
      <c r="G2431">
        <v>1745</v>
      </c>
      <c r="H2431" t="s">
        <v>28</v>
      </c>
      <c r="I2431" t="s">
        <v>1578</v>
      </c>
      <c r="J2431">
        <v>0</v>
      </c>
      <c r="K2431">
        <v>0</v>
      </c>
      <c r="L2431">
        <v>0</v>
      </c>
      <c r="M2431">
        <v>5575</v>
      </c>
      <c r="N2431">
        <v>1</v>
      </c>
      <c r="O2431">
        <v>50</v>
      </c>
      <c r="P2431">
        <v>0</v>
      </c>
      <c r="Q2431">
        <v>0</v>
      </c>
      <c r="R2431">
        <v>2500</v>
      </c>
      <c r="S2431">
        <f>VLOOKUP(F2431,DF!$A$2:$B$75,2)*R2431</f>
        <v>5575</v>
      </c>
      <c r="T2431">
        <v>0</v>
      </c>
      <c r="U2431">
        <f>VLOOKUP(F2431,DF!$A$2:$B$75,2)*T2431</f>
        <v>0</v>
      </c>
      <c r="V2431" t="s">
        <v>27</v>
      </c>
      <c r="W2431">
        <v>159</v>
      </c>
      <c r="X2431" t="s">
        <v>27</v>
      </c>
      <c r="Y2431">
        <v>0</v>
      </c>
      <c r="Z2431">
        <v>0</v>
      </c>
      <c r="AA2431" t="s">
        <v>27</v>
      </c>
      <c r="AB2431">
        <v>0</v>
      </c>
      <c r="AC2431" t="s">
        <v>27</v>
      </c>
      <c r="AD2431">
        <v>0</v>
      </c>
      <c r="AE2431" t="s">
        <v>27</v>
      </c>
      <c r="AF2431" t="s">
        <v>27</v>
      </c>
      <c r="AG2431" s="1">
        <v>33374</v>
      </c>
      <c r="AH2431">
        <v>1745</v>
      </c>
      <c r="AI2431">
        <v>38.450000000000003</v>
      </c>
      <c r="AJ2431">
        <v>-98.35</v>
      </c>
      <c r="AK2431" t="s">
        <v>27</v>
      </c>
      <c r="AL2431" t="s">
        <v>27</v>
      </c>
    </row>
    <row r="2432" spans="1:38" x14ac:dyDescent="0.25">
      <c r="A2432">
        <v>10037956</v>
      </c>
      <c r="B2432" t="s">
        <v>3339</v>
      </c>
      <c r="C2432" t="s">
        <v>47</v>
      </c>
      <c r="D2432" t="s">
        <v>27</v>
      </c>
      <c r="E2432" s="1">
        <v>33374</v>
      </c>
      <c r="F2432" s="3">
        <v>1991</v>
      </c>
      <c r="G2432">
        <v>1745</v>
      </c>
      <c r="H2432" t="s">
        <v>28</v>
      </c>
      <c r="I2432" t="s">
        <v>1578</v>
      </c>
      <c r="J2432">
        <v>0</v>
      </c>
      <c r="K2432">
        <v>0</v>
      </c>
      <c r="L2432">
        <v>0</v>
      </c>
      <c r="M2432">
        <v>0</v>
      </c>
      <c r="N2432">
        <v>1</v>
      </c>
      <c r="O2432">
        <v>50</v>
      </c>
      <c r="P2432">
        <v>0</v>
      </c>
      <c r="Q2432">
        <v>0</v>
      </c>
      <c r="R2432">
        <v>0</v>
      </c>
      <c r="S2432">
        <f>VLOOKUP(F2432,DF!$A$2:$B$75,2)*R2432</f>
        <v>0</v>
      </c>
      <c r="T2432">
        <v>0</v>
      </c>
      <c r="U2432">
        <f>VLOOKUP(F2432,DF!$A$2:$B$75,2)*T2432</f>
        <v>0</v>
      </c>
      <c r="V2432" t="s">
        <v>27</v>
      </c>
      <c r="W2432">
        <v>15</v>
      </c>
      <c r="X2432" t="s">
        <v>27</v>
      </c>
      <c r="Y2432">
        <v>0</v>
      </c>
      <c r="Z2432">
        <v>0</v>
      </c>
      <c r="AA2432" t="s">
        <v>27</v>
      </c>
      <c r="AB2432">
        <v>0</v>
      </c>
      <c r="AC2432" t="s">
        <v>27</v>
      </c>
      <c r="AD2432">
        <v>0</v>
      </c>
      <c r="AE2432" t="s">
        <v>27</v>
      </c>
      <c r="AF2432" t="s">
        <v>27</v>
      </c>
      <c r="AG2432" s="1">
        <v>33374</v>
      </c>
      <c r="AH2432">
        <v>1745</v>
      </c>
      <c r="AI2432">
        <v>37.83</v>
      </c>
      <c r="AJ2432">
        <v>-97.02</v>
      </c>
      <c r="AK2432" t="s">
        <v>27</v>
      </c>
      <c r="AL2432" t="s">
        <v>27</v>
      </c>
    </row>
    <row r="2433" spans="1:38" x14ac:dyDescent="0.25">
      <c r="A2433">
        <v>10037959</v>
      </c>
      <c r="B2433" t="s">
        <v>3339</v>
      </c>
      <c r="C2433" t="s">
        <v>47</v>
      </c>
      <c r="D2433" t="s">
        <v>27</v>
      </c>
      <c r="E2433" s="1">
        <v>33374</v>
      </c>
      <c r="F2433" s="3">
        <v>1991</v>
      </c>
      <c r="G2433">
        <v>1820</v>
      </c>
      <c r="H2433" t="s">
        <v>28</v>
      </c>
      <c r="I2433" t="s">
        <v>1578</v>
      </c>
      <c r="J2433">
        <v>0</v>
      </c>
      <c r="K2433">
        <v>0</v>
      </c>
      <c r="L2433">
        <v>0</v>
      </c>
      <c r="M2433">
        <v>0</v>
      </c>
      <c r="N2433">
        <v>1</v>
      </c>
      <c r="O2433">
        <v>50</v>
      </c>
      <c r="P2433">
        <v>0</v>
      </c>
      <c r="Q2433">
        <v>0</v>
      </c>
      <c r="R2433">
        <v>0</v>
      </c>
      <c r="S2433">
        <f>VLOOKUP(F2433,DF!$A$2:$B$75,2)*R2433</f>
        <v>0</v>
      </c>
      <c r="T2433">
        <v>0</v>
      </c>
      <c r="U2433">
        <f>VLOOKUP(F2433,DF!$A$2:$B$75,2)*T2433</f>
        <v>0</v>
      </c>
      <c r="V2433" t="s">
        <v>27</v>
      </c>
      <c r="W2433">
        <v>15</v>
      </c>
      <c r="X2433" t="s">
        <v>27</v>
      </c>
      <c r="Y2433">
        <v>0</v>
      </c>
      <c r="Z2433">
        <v>0</v>
      </c>
      <c r="AA2433" t="s">
        <v>27</v>
      </c>
      <c r="AB2433">
        <v>0</v>
      </c>
      <c r="AC2433" t="s">
        <v>27</v>
      </c>
      <c r="AD2433">
        <v>0</v>
      </c>
      <c r="AE2433" t="s">
        <v>27</v>
      </c>
      <c r="AF2433" t="s">
        <v>27</v>
      </c>
      <c r="AG2433" s="1">
        <v>33374</v>
      </c>
      <c r="AH2433">
        <v>1820</v>
      </c>
      <c r="AI2433">
        <v>37.979999999999997</v>
      </c>
      <c r="AJ2433">
        <v>-96.87</v>
      </c>
      <c r="AK2433" t="s">
        <v>27</v>
      </c>
      <c r="AL2433" t="s">
        <v>27</v>
      </c>
    </row>
    <row r="2434" spans="1:38" x14ac:dyDescent="0.25">
      <c r="A2434">
        <v>10034633</v>
      </c>
      <c r="B2434" t="s">
        <v>3339</v>
      </c>
      <c r="C2434" t="s">
        <v>47</v>
      </c>
      <c r="D2434" t="s">
        <v>27</v>
      </c>
      <c r="E2434" s="1">
        <v>33384</v>
      </c>
      <c r="F2434" s="3">
        <v>1991</v>
      </c>
      <c r="G2434">
        <v>1805</v>
      </c>
      <c r="H2434" t="s">
        <v>28</v>
      </c>
      <c r="I2434" t="s">
        <v>1578</v>
      </c>
      <c r="J2434">
        <v>0</v>
      </c>
      <c r="K2434">
        <v>0</v>
      </c>
      <c r="L2434">
        <v>0</v>
      </c>
      <c r="M2434">
        <v>0</v>
      </c>
      <c r="N2434">
        <v>3</v>
      </c>
      <c r="O2434">
        <v>50</v>
      </c>
      <c r="P2434">
        <v>0</v>
      </c>
      <c r="Q2434">
        <v>0</v>
      </c>
      <c r="R2434">
        <v>0</v>
      </c>
      <c r="S2434">
        <f>VLOOKUP(F2434,DF!$A$2:$B$75,2)*R2434</f>
        <v>0</v>
      </c>
      <c r="T2434">
        <v>0</v>
      </c>
      <c r="U2434">
        <f>VLOOKUP(F2434,DF!$A$2:$B$75,2)*T2434</f>
        <v>0</v>
      </c>
      <c r="V2434" t="s">
        <v>27</v>
      </c>
      <c r="W2434">
        <v>15</v>
      </c>
      <c r="X2434" t="s">
        <v>27</v>
      </c>
      <c r="Y2434">
        <v>0</v>
      </c>
      <c r="Z2434">
        <v>0</v>
      </c>
      <c r="AA2434" t="s">
        <v>27</v>
      </c>
      <c r="AB2434">
        <v>0</v>
      </c>
      <c r="AC2434" t="s">
        <v>27</v>
      </c>
      <c r="AD2434">
        <v>0</v>
      </c>
      <c r="AE2434" t="s">
        <v>27</v>
      </c>
      <c r="AF2434" t="s">
        <v>27</v>
      </c>
      <c r="AG2434" s="1">
        <v>33384</v>
      </c>
      <c r="AH2434">
        <v>1805</v>
      </c>
      <c r="AI2434">
        <v>37.9</v>
      </c>
      <c r="AJ2434">
        <v>-96.97</v>
      </c>
      <c r="AK2434">
        <v>37.93</v>
      </c>
      <c r="AL2434">
        <v>-97.02</v>
      </c>
    </row>
    <row r="2435" spans="1:38" x14ac:dyDescent="0.25">
      <c r="A2435">
        <v>10034640</v>
      </c>
      <c r="B2435" t="s">
        <v>3389</v>
      </c>
      <c r="C2435" t="s">
        <v>97</v>
      </c>
      <c r="D2435" t="s">
        <v>27</v>
      </c>
      <c r="E2435" s="1">
        <v>33384</v>
      </c>
      <c r="F2435" s="3">
        <v>1991</v>
      </c>
      <c r="G2435">
        <v>1825</v>
      </c>
      <c r="H2435" t="s">
        <v>28</v>
      </c>
      <c r="I2435" t="s">
        <v>1578</v>
      </c>
      <c r="J2435">
        <v>0</v>
      </c>
      <c r="K2435">
        <v>0</v>
      </c>
      <c r="L2435">
        <v>0</v>
      </c>
      <c r="M2435">
        <v>0</v>
      </c>
      <c r="N2435">
        <v>1</v>
      </c>
      <c r="O2435">
        <v>50</v>
      </c>
      <c r="P2435">
        <v>0</v>
      </c>
      <c r="Q2435">
        <v>0</v>
      </c>
      <c r="R2435">
        <v>0</v>
      </c>
      <c r="S2435">
        <f>VLOOKUP(F2435,DF!$A$2:$B$75,2)*R2435</f>
        <v>0</v>
      </c>
      <c r="T2435">
        <v>0</v>
      </c>
      <c r="U2435">
        <f>VLOOKUP(F2435,DF!$A$2:$B$75,2)*T2435</f>
        <v>0</v>
      </c>
      <c r="V2435" t="s">
        <v>27</v>
      </c>
      <c r="W2435">
        <v>181</v>
      </c>
      <c r="X2435" t="s">
        <v>27</v>
      </c>
      <c r="Y2435">
        <v>0</v>
      </c>
      <c r="Z2435">
        <v>0</v>
      </c>
      <c r="AA2435" t="s">
        <v>27</v>
      </c>
      <c r="AB2435">
        <v>0</v>
      </c>
      <c r="AC2435" t="s">
        <v>27</v>
      </c>
      <c r="AD2435">
        <v>0</v>
      </c>
      <c r="AE2435" t="s">
        <v>27</v>
      </c>
      <c r="AF2435" t="s">
        <v>27</v>
      </c>
      <c r="AG2435" s="1">
        <v>33384</v>
      </c>
      <c r="AH2435">
        <v>1825</v>
      </c>
      <c r="AI2435">
        <v>39.18</v>
      </c>
      <c r="AJ2435">
        <v>-101.88</v>
      </c>
      <c r="AK2435" t="s">
        <v>27</v>
      </c>
      <c r="AL2435" t="s">
        <v>27</v>
      </c>
    </row>
    <row r="2436" spans="1:38" x14ac:dyDescent="0.25">
      <c r="A2436">
        <v>10034644</v>
      </c>
      <c r="B2436" t="s">
        <v>3389</v>
      </c>
      <c r="C2436" t="s">
        <v>97</v>
      </c>
      <c r="D2436" t="s">
        <v>27</v>
      </c>
      <c r="E2436" s="1">
        <v>33384</v>
      </c>
      <c r="F2436" s="3">
        <v>1991</v>
      </c>
      <c r="G2436">
        <v>1840</v>
      </c>
      <c r="H2436" t="s">
        <v>28</v>
      </c>
      <c r="I2436" t="s">
        <v>1578</v>
      </c>
      <c r="J2436">
        <v>0</v>
      </c>
      <c r="K2436">
        <v>0</v>
      </c>
      <c r="L2436">
        <v>0</v>
      </c>
      <c r="M2436">
        <v>0</v>
      </c>
      <c r="N2436">
        <v>1</v>
      </c>
      <c r="O2436">
        <v>50</v>
      </c>
      <c r="P2436">
        <v>0</v>
      </c>
      <c r="Q2436">
        <v>0</v>
      </c>
      <c r="R2436">
        <v>0</v>
      </c>
      <c r="S2436">
        <f>VLOOKUP(F2436,DF!$A$2:$B$75,2)*R2436</f>
        <v>0</v>
      </c>
      <c r="T2436">
        <v>0</v>
      </c>
      <c r="U2436">
        <f>VLOOKUP(F2436,DF!$A$2:$B$75,2)*T2436</f>
        <v>0</v>
      </c>
      <c r="V2436" t="s">
        <v>27</v>
      </c>
      <c r="W2436">
        <v>181</v>
      </c>
      <c r="X2436" t="s">
        <v>27</v>
      </c>
      <c r="Y2436">
        <v>0</v>
      </c>
      <c r="Z2436">
        <v>0</v>
      </c>
      <c r="AA2436" t="s">
        <v>27</v>
      </c>
      <c r="AB2436">
        <v>0</v>
      </c>
      <c r="AC2436" t="s">
        <v>27</v>
      </c>
      <c r="AD2436">
        <v>0</v>
      </c>
      <c r="AE2436" t="s">
        <v>27</v>
      </c>
      <c r="AF2436" t="s">
        <v>27</v>
      </c>
      <c r="AG2436" s="1">
        <v>33384</v>
      </c>
      <c r="AH2436">
        <v>1840</v>
      </c>
      <c r="AI2436">
        <v>39.299999999999997</v>
      </c>
      <c r="AJ2436">
        <v>-101.72</v>
      </c>
      <c r="AK2436" t="s">
        <v>27</v>
      </c>
      <c r="AL2436" t="s">
        <v>27</v>
      </c>
    </row>
    <row r="2437" spans="1:38" x14ac:dyDescent="0.25">
      <c r="A2437">
        <v>10034650</v>
      </c>
      <c r="B2437" t="s">
        <v>3339</v>
      </c>
      <c r="C2437" t="s">
        <v>47</v>
      </c>
      <c r="D2437" t="s">
        <v>27</v>
      </c>
      <c r="E2437" s="1">
        <v>33384</v>
      </c>
      <c r="F2437" s="3">
        <v>1991</v>
      </c>
      <c r="G2437">
        <v>1905</v>
      </c>
      <c r="H2437" t="s">
        <v>28</v>
      </c>
      <c r="I2437" t="s">
        <v>1578</v>
      </c>
      <c r="J2437">
        <v>0</v>
      </c>
      <c r="K2437">
        <v>0</v>
      </c>
      <c r="L2437">
        <v>0</v>
      </c>
      <c r="M2437">
        <v>0</v>
      </c>
      <c r="N2437">
        <v>4</v>
      </c>
      <c r="O2437">
        <v>50</v>
      </c>
      <c r="P2437">
        <v>0</v>
      </c>
      <c r="Q2437">
        <v>0</v>
      </c>
      <c r="R2437">
        <v>0</v>
      </c>
      <c r="S2437">
        <f>VLOOKUP(F2437,DF!$A$2:$B$75,2)*R2437</f>
        <v>0</v>
      </c>
      <c r="T2437">
        <v>0</v>
      </c>
      <c r="U2437">
        <f>VLOOKUP(F2437,DF!$A$2:$B$75,2)*T2437</f>
        <v>0</v>
      </c>
      <c r="V2437" t="s">
        <v>27</v>
      </c>
      <c r="W2437">
        <v>15</v>
      </c>
      <c r="X2437" t="s">
        <v>27</v>
      </c>
      <c r="Y2437">
        <v>0</v>
      </c>
      <c r="Z2437">
        <v>0</v>
      </c>
      <c r="AA2437" t="s">
        <v>27</v>
      </c>
      <c r="AB2437">
        <v>0</v>
      </c>
      <c r="AC2437" t="s">
        <v>27</v>
      </c>
      <c r="AD2437">
        <v>0</v>
      </c>
      <c r="AE2437" t="s">
        <v>27</v>
      </c>
      <c r="AF2437" t="s">
        <v>27</v>
      </c>
      <c r="AG2437" s="1">
        <v>33384</v>
      </c>
      <c r="AH2437">
        <v>1905</v>
      </c>
      <c r="AI2437">
        <v>37.83</v>
      </c>
      <c r="AJ2437">
        <v>-96.83</v>
      </c>
      <c r="AK2437">
        <v>37.880000000000003</v>
      </c>
      <c r="AL2437">
        <v>-96.78</v>
      </c>
    </row>
    <row r="2438" spans="1:38" x14ac:dyDescent="0.25">
      <c r="A2438">
        <v>10034659</v>
      </c>
      <c r="B2438" t="s">
        <v>3339</v>
      </c>
      <c r="C2438" t="s">
        <v>47</v>
      </c>
      <c r="D2438" t="s">
        <v>27</v>
      </c>
      <c r="E2438" s="1">
        <v>33384</v>
      </c>
      <c r="F2438" s="3">
        <v>1991</v>
      </c>
      <c r="G2438">
        <v>2030</v>
      </c>
      <c r="H2438" t="s">
        <v>28</v>
      </c>
      <c r="I2438" t="s">
        <v>1578</v>
      </c>
      <c r="J2438">
        <v>0</v>
      </c>
      <c r="K2438">
        <v>0</v>
      </c>
      <c r="L2438">
        <v>0</v>
      </c>
      <c r="M2438">
        <v>5575</v>
      </c>
      <c r="N2438">
        <v>0.5</v>
      </c>
      <c r="O2438">
        <v>50</v>
      </c>
      <c r="P2438">
        <v>0</v>
      </c>
      <c r="Q2438">
        <v>0</v>
      </c>
      <c r="R2438">
        <v>2500</v>
      </c>
      <c r="S2438">
        <f>VLOOKUP(F2438,DF!$A$2:$B$75,2)*R2438</f>
        <v>5575</v>
      </c>
      <c r="T2438">
        <v>0</v>
      </c>
      <c r="U2438">
        <f>VLOOKUP(F2438,DF!$A$2:$B$75,2)*T2438</f>
        <v>0</v>
      </c>
      <c r="V2438" t="s">
        <v>27</v>
      </c>
      <c r="W2438">
        <v>15</v>
      </c>
      <c r="X2438" t="s">
        <v>27</v>
      </c>
      <c r="Y2438">
        <v>0</v>
      </c>
      <c r="Z2438">
        <v>0</v>
      </c>
      <c r="AA2438" t="s">
        <v>27</v>
      </c>
      <c r="AB2438">
        <v>0</v>
      </c>
      <c r="AC2438" t="s">
        <v>27</v>
      </c>
      <c r="AD2438">
        <v>0</v>
      </c>
      <c r="AE2438" t="s">
        <v>27</v>
      </c>
      <c r="AF2438" t="s">
        <v>27</v>
      </c>
      <c r="AG2438" s="1">
        <v>33384</v>
      </c>
      <c r="AH2438">
        <v>2030</v>
      </c>
      <c r="AI2438">
        <v>37.92</v>
      </c>
      <c r="AJ2438">
        <v>-96.78</v>
      </c>
      <c r="AK2438" t="s">
        <v>27</v>
      </c>
      <c r="AL2438" t="s">
        <v>27</v>
      </c>
    </row>
    <row r="2439" spans="1:38" x14ac:dyDescent="0.25">
      <c r="A2439">
        <v>10035746</v>
      </c>
      <c r="B2439" t="s">
        <v>3414</v>
      </c>
      <c r="C2439" t="s">
        <v>123</v>
      </c>
      <c r="D2439" t="s">
        <v>27</v>
      </c>
      <c r="E2439" s="1">
        <v>33386</v>
      </c>
      <c r="F2439" s="3">
        <v>1991</v>
      </c>
      <c r="G2439">
        <v>1825</v>
      </c>
      <c r="H2439" t="s">
        <v>28</v>
      </c>
      <c r="I2439" t="s">
        <v>1578</v>
      </c>
      <c r="J2439">
        <v>0</v>
      </c>
      <c r="K2439">
        <v>0</v>
      </c>
      <c r="L2439">
        <v>0</v>
      </c>
      <c r="M2439">
        <v>0</v>
      </c>
      <c r="N2439">
        <v>1</v>
      </c>
      <c r="O2439">
        <v>50</v>
      </c>
      <c r="P2439">
        <v>0</v>
      </c>
      <c r="Q2439">
        <v>0</v>
      </c>
      <c r="R2439">
        <v>0</v>
      </c>
      <c r="S2439">
        <f>VLOOKUP(F2439,DF!$A$2:$B$75,2)*R2439</f>
        <v>0</v>
      </c>
      <c r="T2439">
        <v>0</v>
      </c>
      <c r="U2439">
        <f>VLOOKUP(F2439,DF!$A$2:$B$75,2)*T2439</f>
        <v>0</v>
      </c>
      <c r="V2439" t="s">
        <v>27</v>
      </c>
      <c r="W2439">
        <v>199</v>
      </c>
      <c r="X2439" t="s">
        <v>27</v>
      </c>
      <c r="Y2439">
        <v>0</v>
      </c>
      <c r="Z2439">
        <v>0</v>
      </c>
      <c r="AA2439" t="s">
        <v>27</v>
      </c>
      <c r="AB2439">
        <v>0</v>
      </c>
      <c r="AC2439" t="s">
        <v>27</v>
      </c>
      <c r="AD2439">
        <v>0</v>
      </c>
      <c r="AE2439" t="s">
        <v>27</v>
      </c>
      <c r="AF2439" t="s">
        <v>27</v>
      </c>
      <c r="AG2439" s="1">
        <v>33386</v>
      </c>
      <c r="AH2439">
        <v>1825</v>
      </c>
      <c r="AI2439">
        <v>38.68</v>
      </c>
      <c r="AJ2439">
        <v>-101.73</v>
      </c>
      <c r="AK2439" t="s">
        <v>27</v>
      </c>
      <c r="AL2439" t="s">
        <v>27</v>
      </c>
    </row>
    <row r="2440" spans="1:38" x14ac:dyDescent="0.25">
      <c r="A2440">
        <v>10036875</v>
      </c>
      <c r="B2440" t="s">
        <v>3339</v>
      </c>
      <c r="C2440" t="s">
        <v>47</v>
      </c>
      <c r="D2440" t="s">
        <v>27</v>
      </c>
      <c r="E2440" s="1">
        <v>33390</v>
      </c>
      <c r="F2440" s="3">
        <v>1991</v>
      </c>
      <c r="G2440">
        <v>1640</v>
      </c>
      <c r="H2440" t="s">
        <v>28</v>
      </c>
      <c r="I2440" t="s">
        <v>1578</v>
      </c>
      <c r="J2440">
        <v>0</v>
      </c>
      <c r="K2440">
        <v>0</v>
      </c>
      <c r="L2440">
        <v>0</v>
      </c>
      <c r="M2440">
        <v>0</v>
      </c>
      <c r="N2440">
        <v>0.5</v>
      </c>
      <c r="O2440">
        <v>50</v>
      </c>
      <c r="P2440">
        <v>0</v>
      </c>
      <c r="Q2440">
        <v>0</v>
      </c>
      <c r="R2440">
        <v>0</v>
      </c>
      <c r="S2440">
        <f>VLOOKUP(F2440,DF!$A$2:$B$75,2)*R2440</f>
        <v>0</v>
      </c>
      <c r="T2440">
        <v>0</v>
      </c>
      <c r="U2440">
        <f>VLOOKUP(F2440,DF!$A$2:$B$75,2)*T2440</f>
        <v>0</v>
      </c>
      <c r="V2440" t="s">
        <v>27</v>
      </c>
      <c r="W2440">
        <v>15</v>
      </c>
      <c r="X2440" t="s">
        <v>27</v>
      </c>
      <c r="Y2440">
        <v>0</v>
      </c>
      <c r="Z2440">
        <v>0</v>
      </c>
      <c r="AA2440" t="s">
        <v>27</v>
      </c>
      <c r="AB2440">
        <v>0</v>
      </c>
      <c r="AC2440" t="s">
        <v>27</v>
      </c>
      <c r="AD2440">
        <v>0</v>
      </c>
      <c r="AE2440" t="s">
        <v>27</v>
      </c>
      <c r="AF2440" t="s">
        <v>27</v>
      </c>
      <c r="AG2440" s="1">
        <v>33390</v>
      </c>
      <c r="AH2440">
        <v>1640</v>
      </c>
      <c r="AI2440">
        <v>37.5</v>
      </c>
      <c r="AJ2440">
        <v>-96.77</v>
      </c>
      <c r="AK2440" t="s">
        <v>27</v>
      </c>
      <c r="AL2440" t="s">
        <v>27</v>
      </c>
    </row>
    <row r="2441" spans="1:38" x14ac:dyDescent="0.25">
      <c r="A2441">
        <v>10036888</v>
      </c>
      <c r="B2441" t="s">
        <v>3351</v>
      </c>
      <c r="C2441" t="s">
        <v>59</v>
      </c>
      <c r="D2441" t="s">
        <v>27</v>
      </c>
      <c r="E2441" s="1">
        <v>33396</v>
      </c>
      <c r="F2441" s="3">
        <v>1991</v>
      </c>
      <c r="G2441">
        <v>1710</v>
      </c>
      <c r="H2441" t="s">
        <v>28</v>
      </c>
      <c r="I2441" t="s">
        <v>1578</v>
      </c>
      <c r="J2441">
        <v>0</v>
      </c>
      <c r="K2441">
        <v>0</v>
      </c>
      <c r="L2441">
        <v>0</v>
      </c>
      <c r="M2441">
        <v>5575</v>
      </c>
      <c r="N2441">
        <v>0.5</v>
      </c>
      <c r="O2441">
        <v>23</v>
      </c>
      <c r="P2441">
        <v>0</v>
      </c>
      <c r="Q2441">
        <v>0</v>
      </c>
      <c r="R2441">
        <v>2500</v>
      </c>
      <c r="S2441">
        <f>VLOOKUP(F2441,DF!$A$2:$B$75,2)*R2441</f>
        <v>5575</v>
      </c>
      <c r="T2441">
        <v>0</v>
      </c>
      <c r="U2441">
        <f>VLOOKUP(F2441,DF!$A$2:$B$75,2)*T2441</f>
        <v>0</v>
      </c>
      <c r="V2441" t="s">
        <v>27</v>
      </c>
      <c r="W2441">
        <v>153</v>
      </c>
      <c r="X2441" t="s">
        <v>27</v>
      </c>
      <c r="Y2441">
        <v>0</v>
      </c>
      <c r="Z2441">
        <v>0</v>
      </c>
      <c r="AA2441" t="s">
        <v>27</v>
      </c>
      <c r="AB2441">
        <v>0</v>
      </c>
      <c r="AC2441" t="s">
        <v>27</v>
      </c>
      <c r="AD2441">
        <v>0</v>
      </c>
      <c r="AE2441" t="s">
        <v>27</v>
      </c>
      <c r="AF2441" t="s">
        <v>27</v>
      </c>
      <c r="AG2441" s="1">
        <v>33396</v>
      </c>
      <c r="AH2441">
        <v>1710</v>
      </c>
      <c r="AI2441">
        <v>40</v>
      </c>
      <c r="AJ2441">
        <v>-101.32</v>
      </c>
      <c r="AK2441" t="s">
        <v>27</v>
      </c>
      <c r="AL2441" t="s">
        <v>27</v>
      </c>
    </row>
    <row r="2442" spans="1:38" x14ac:dyDescent="0.25">
      <c r="A2442">
        <v>10036910</v>
      </c>
      <c r="B2442" t="s">
        <v>3372</v>
      </c>
      <c r="C2442" t="s">
        <v>80</v>
      </c>
      <c r="D2442" t="s">
        <v>27</v>
      </c>
      <c r="E2442" s="1">
        <v>33404</v>
      </c>
      <c r="F2442" s="3">
        <v>1991</v>
      </c>
      <c r="G2442">
        <v>1430</v>
      </c>
      <c r="H2442" t="s">
        <v>28</v>
      </c>
      <c r="I2442" t="s">
        <v>1578</v>
      </c>
      <c r="J2442">
        <v>0</v>
      </c>
      <c r="K2442">
        <v>0</v>
      </c>
      <c r="L2442">
        <v>0</v>
      </c>
      <c r="M2442">
        <v>5575</v>
      </c>
      <c r="N2442">
        <v>3</v>
      </c>
      <c r="O2442">
        <v>20</v>
      </c>
      <c r="P2442">
        <v>0</v>
      </c>
      <c r="Q2442">
        <v>0</v>
      </c>
      <c r="R2442">
        <v>2500</v>
      </c>
      <c r="S2442">
        <f>VLOOKUP(F2442,DF!$A$2:$B$75,2)*R2442</f>
        <v>5575</v>
      </c>
      <c r="T2442">
        <v>0</v>
      </c>
      <c r="U2442">
        <f>VLOOKUP(F2442,DF!$A$2:$B$75,2)*T2442</f>
        <v>0</v>
      </c>
      <c r="V2442" t="s">
        <v>27</v>
      </c>
      <c r="W2442">
        <v>45</v>
      </c>
      <c r="X2442" t="s">
        <v>27</v>
      </c>
      <c r="Y2442">
        <v>0</v>
      </c>
      <c r="Z2442">
        <v>0</v>
      </c>
      <c r="AA2442" t="s">
        <v>27</v>
      </c>
      <c r="AB2442">
        <v>0</v>
      </c>
      <c r="AC2442" t="s">
        <v>27</v>
      </c>
      <c r="AD2442">
        <v>0</v>
      </c>
      <c r="AE2442" t="s">
        <v>27</v>
      </c>
      <c r="AF2442" t="s">
        <v>27</v>
      </c>
      <c r="AG2442" s="1">
        <v>33404</v>
      </c>
      <c r="AH2442">
        <v>1430</v>
      </c>
      <c r="AI2442">
        <v>38.950000000000003</v>
      </c>
      <c r="AJ2442">
        <v>-95.2</v>
      </c>
      <c r="AK2442">
        <v>38.93</v>
      </c>
      <c r="AL2442">
        <v>-95.13</v>
      </c>
    </row>
    <row r="2443" spans="1:38" x14ac:dyDescent="0.25">
      <c r="A2443">
        <v>10038010</v>
      </c>
      <c r="B2443" t="s">
        <v>3389</v>
      </c>
      <c r="C2443" t="s">
        <v>97</v>
      </c>
      <c r="D2443" t="s">
        <v>27</v>
      </c>
      <c r="E2443" s="1">
        <v>33407</v>
      </c>
      <c r="F2443" s="3">
        <v>1991</v>
      </c>
      <c r="G2443">
        <v>2200</v>
      </c>
      <c r="H2443" t="s">
        <v>28</v>
      </c>
      <c r="I2443" t="s">
        <v>1578</v>
      </c>
      <c r="J2443">
        <v>0</v>
      </c>
      <c r="K2443">
        <v>0</v>
      </c>
      <c r="L2443">
        <v>0</v>
      </c>
      <c r="M2443">
        <v>0</v>
      </c>
      <c r="N2443">
        <v>0.5</v>
      </c>
      <c r="O2443">
        <v>23</v>
      </c>
      <c r="P2443">
        <v>0</v>
      </c>
      <c r="Q2443">
        <v>0</v>
      </c>
      <c r="R2443">
        <v>0</v>
      </c>
      <c r="S2443">
        <f>VLOOKUP(F2443,DF!$A$2:$B$75,2)*R2443</f>
        <v>0</v>
      </c>
      <c r="T2443">
        <v>0</v>
      </c>
      <c r="U2443">
        <f>VLOOKUP(F2443,DF!$A$2:$B$75,2)*T2443</f>
        <v>0</v>
      </c>
      <c r="V2443" t="s">
        <v>27</v>
      </c>
      <c r="W2443">
        <v>181</v>
      </c>
      <c r="X2443" t="s">
        <v>27</v>
      </c>
      <c r="Y2443">
        <v>0</v>
      </c>
      <c r="Z2443">
        <v>0</v>
      </c>
      <c r="AA2443" t="s">
        <v>27</v>
      </c>
      <c r="AB2443">
        <v>0</v>
      </c>
      <c r="AC2443" t="s">
        <v>27</v>
      </c>
      <c r="AD2443">
        <v>0</v>
      </c>
      <c r="AE2443" t="s">
        <v>27</v>
      </c>
      <c r="AF2443" t="s">
        <v>27</v>
      </c>
      <c r="AG2443" s="1">
        <v>33407</v>
      </c>
      <c r="AH2443">
        <v>2200</v>
      </c>
      <c r="AI2443">
        <v>39.22</v>
      </c>
      <c r="AJ2443">
        <v>-101.9</v>
      </c>
      <c r="AK2443" t="s">
        <v>27</v>
      </c>
      <c r="AL2443" t="s">
        <v>27</v>
      </c>
    </row>
    <row r="2444" spans="1:38" x14ac:dyDescent="0.25">
      <c r="A2444">
        <v>10038011</v>
      </c>
      <c r="B2444" t="s">
        <v>3389</v>
      </c>
      <c r="C2444" t="s">
        <v>97</v>
      </c>
      <c r="D2444" t="s">
        <v>27</v>
      </c>
      <c r="E2444" s="1">
        <v>33407</v>
      </c>
      <c r="F2444" s="3">
        <v>1991</v>
      </c>
      <c r="G2444">
        <v>2213</v>
      </c>
      <c r="H2444" t="s">
        <v>28</v>
      </c>
      <c r="I2444" t="s">
        <v>1578</v>
      </c>
      <c r="J2444">
        <v>0</v>
      </c>
      <c r="K2444">
        <v>0</v>
      </c>
      <c r="L2444">
        <v>0</v>
      </c>
      <c r="M2444">
        <v>0</v>
      </c>
      <c r="N2444">
        <v>0.5</v>
      </c>
      <c r="O2444">
        <v>23</v>
      </c>
      <c r="P2444">
        <v>0</v>
      </c>
      <c r="Q2444">
        <v>0</v>
      </c>
      <c r="R2444">
        <v>0</v>
      </c>
      <c r="S2444">
        <f>VLOOKUP(F2444,DF!$A$2:$B$75,2)*R2444</f>
        <v>0</v>
      </c>
      <c r="T2444">
        <v>0</v>
      </c>
      <c r="U2444">
        <f>VLOOKUP(F2444,DF!$A$2:$B$75,2)*T2444</f>
        <v>0</v>
      </c>
      <c r="V2444" t="s">
        <v>27</v>
      </c>
      <c r="W2444">
        <v>181</v>
      </c>
      <c r="X2444" t="s">
        <v>27</v>
      </c>
      <c r="Y2444">
        <v>0</v>
      </c>
      <c r="Z2444">
        <v>0</v>
      </c>
      <c r="AA2444" t="s">
        <v>27</v>
      </c>
      <c r="AB2444">
        <v>0</v>
      </c>
      <c r="AC2444" t="s">
        <v>27</v>
      </c>
      <c r="AD2444">
        <v>0</v>
      </c>
      <c r="AE2444" t="s">
        <v>27</v>
      </c>
      <c r="AF2444" t="s">
        <v>27</v>
      </c>
      <c r="AG2444" s="1">
        <v>33407</v>
      </c>
      <c r="AH2444">
        <v>2213</v>
      </c>
      <c r="AI2444">
        <v>39.28</v>
      </c>
      <c r="AJ2444">
        <v>-101.8</v>
      </c>
      <c r="AK2444" t="s">
        <v>27</v>
      </c>
      <c r="AL2444" t="s">
        <v>27</v>
      </c>
    </row>
    <row r="2445" spans="1:38" x14ac:dyDescent="0.25">
      <c r="A2445">
        <v>10036971</v>
      </c>
      <c r="B2445" t="s">
        <v>3343</v>
      </c>
      <c r="C2445" t="s">
        <v>51</v>
      </c>
      <c r="D2445" t="s">
        <v>27</v>
      </c>
      <c r="E2445" s="1">
        <v>33466</v>
      </c>
      <c r="F2445" s="3">
        <v>1991</v>
      </c>
      <c r="G2445">
        <v>1549</v>
      </c>
      <c r="H2445" t="s">
        <v>28</v>
      </c>
      <c r="I2445" t="s">
        <v>1578</v>
      </c>
      <c r="J2445">
        <v>0</v>
      </c>
      <c r="K2445">
        <v>0</v>
      </c>
      <c r="L2445">
        <v>0</v>
      </c>
      <c r="M2445">
        <v>0</v>
      </c>
      <c r="N2445">
        <v>0.5</v>
      </c>
      <c r="O2445">
        <v>27</v>
      </c>
      <c r="P2445">
        <v>0</v>
      </c>
      <c r="Q2445">
        <v>0</v>
      </c>
      <c r="R2445">
        <v>0</v>
      </c>
      <c r="S2445">
        <f>VLOOKUP(F2445,DF!$A$2:$B$75,2)*R2445</f>
        <v>0</v>
      </c>
      <c r="T2445">
        <v>0</v>
      </c>
      <c r="U2445">
        <f>VLOOKUP(F2445,DF!$A$2:$B$75,2)*T2445</f>
        <v>0</v>
      </c>
      <c r="V2445" t="s">
        <v>27</v>
      </c>
      <c r="W2445">
        <v>113</v>
      </c>
      <c r="X2445" t="s">
        <v>27</v>
      </c>
      <c r="Y2445">
        <v>0</v>
      </c>
      <c r="Z2445">
        <v>0</v>
      </c>
      <c r="AA2445" t="s">
        <v>27</v>
      </c>
      <c r="AB2445">
        <v>0</v>
      </c>
      <c r="AC2445" t="s">
        <v>27</v>
      </c>
      <c r="AD2445">
        <v>0</v>
      </c>
      <c r="AE2445" t="s">
        <v>27</v>
      </c>
      <c r="AF2445" t="s">
        <v>27</v>
      </c>
      <c r="AG2445" s="1">
        <v>33466</v>
      </c>
      <c r="AH2445">
        <v>1549</v>
      </c>
      <c r="AI2445">
        <v>38.450000000000003</v>
      </c>
      <c r="AJ2445">
        <v>-97.78</v>
      </c>
      <c r="AK2445" t="s">
        <v>27</v>
      </c>
      <c r="AL2445" t="s">
        <v>27</v>
      </c>
    </row>
    <row r="2446" spans="1:38" x14ac:dyDescent="0.25">
      <c r="A2446">
        <v>10037590</v>
      </c>
      <c r="B2446" t="s">
        <v>3357</v>
      </c>
      <c r="C2446" t="s">
        <v>65</v>
      </c>
      <c r="D2446" t="s">
        <v>27</v>
      </c>
      <c r="E2446" s="1">
        <v>32665</v>
      </c>
      <c r="F2446" s="3">
        <v>1989</v>
      </c>
      <c r="G2446">
        <v>1558</v>
      </c>
      <c r="H2446" t="s">
        <v>28</v>
      </c>
      <c r="I2446" t="s">
        <v>1697</v>
      </c>
      <c r="J2446">
        <v>3</v>
      </c>
      <c r="K2446">
        <v>0</v>
      </c>
      <c r="L2446">
        <v>0</v>
      </c>
      <c r="M2446">
        <v>61250.000000000007</v>
      </c>
      <c r="N2446">
        <v>12</v>
      </c>
      <c r="O2446">
        <v>500</v>
      </c>
      <c r="P2446">
        <v>0</v>
      </c>
      <c r="Q2446">
        <v>0</v>
      </c>
      <c r="R2446">
        <v>25000</v>
      </c>
      <c r="S2446">
        <f>VLOOKUP(F2446,DF!$A$2:$B$75,2)*R2446</f>
        <v>61250.000000000007</v>
      </c>
      <c r="T2446">
        <v>0</v>
      </c>
      <c r="U2446">
        <f>VLOOKUP(F2446,DF!$A$2:$B$75,2)*T2446</f>
        <v>0</v>
      </c>
      <c r="V2446" t="s">
        <v>27</v>
      </c>
      <c r="W2446">
        <v>175</v>
      </c>
      <c r="X2446" t="s">
        <v>27</v>
      </c>
      <c r="Y2446">
        <v>0</v>
      </c>
      <c r="Z2446">
        <v>0</v>
      </c>
      <c r="AA2446" t="s">
        <v>27</v>
      </c>
      <c r="AB2446">
        <v>0</v>
      </c>
      <c r="AC2446" t="s">
        <v>27</v>
      </c>
      <c r="AD2446">
        <v>0</v>
      </c>
      <c r="AE2446" t="s">
        <v>27</v>
      </c>
      <c r="AF2446" t="s">
        <v>27</v>
      </c>
      <c r="AG2446" s="1">
        <v>32665</v>
      </c>
      <c r="AH2446">
        <v>1558</v>
      </c>
      <c r="AI2446">
        <v>37.18</v>
      </c>
      <c r="AJ2446">
        <v>-101.02</v>
      </c>
      <c r="AK2446">
        <v>37.229999999999997</v>
      </c>
      <c r="AL2446">
        <v>-100.83</v>
      </c>
    </row>
    <row r="2447" spans="1:38" x14ac:dyDescent="0.25">
      <c r="A2447">
        <v>10034731</v>
      </c>
      <c r="B2447" t="s">
        <v>3340</v>
      </c>
      <c r="C2447" t="s">
        <v>48</v>
      </c>
      <c r="D2447" t="s">
        <v>27</v>
      </c>
      <c r="E2447" s="1">
        <v>32621</v>
      </c>
      <c r="F2447" s="3">
        <v>1989</v>
      </c>
      <c r="G2447">
        <v>1735</v>
      </c>
      <c r="H2447" t="s">
        <v>28</v>
      </c>
      <c r="I2447" t="s">
        <v>1590</v>
      </c>
      <c r="J2447">
        <v>1</v>
      </c>
      <c r="K2447">
        <v>0</v>
      </c>
      <c r="L2447">
        <v>0</v>
      </c>
      <c r="M2447">
        <v>0</v>
      </c>
      <c r="N2447">
        <v>0.1</v>
      </c>
      <c r="O2447">
        <v>50</v>
      </c>
      <c r="P2447">
        <v>0</v>
      </c>
      <c r="Q2447">
        <v>0</v>
      </c>
      <c r="R2447">
        <v>0</v>
      </c>
      <c r="S2447">
        <f>VLOOKUP(F2447,DF!$A$2:$B$75,2)*R2447</f>
        <v>0</v>
      </c>
      <c r="T2447">
        <v>0</v>
      </c>
      <c r="U2447">
        <f>VLOOKUP(F2447,DF!$A$2:$B$75,2)*T2447</f>
        <v>0</v>
      </c>
      <c r="V2447" t="s">
        <v>27</v>
      </c>
      <c r="W2447">
        <v>147</v>
      </c>
      <c r="X2447" t="s">
        <v>27</v>
      </c>
      <c r="Y2447">
        <v>0</v>
      </c>
      <c r="Z2447">
        <v>0</v>
      </c>
      <c r="AA2447" t="s">
        <v>27</v>
      </c>
      <c r="AB2447">
        <v>0</v>
      </c>
      <c r="AC2447" t="s">
        <v>27</v>
      </c>
      <c r="AD2447">
        <v>0</v>
      </c>
      <c r="AE2447" t="s">
        <v>27</v>
      </c>
      <c r="AF2447" t="s">
        <v>27</v>
      </c>
      <c r="AG2447" s="1">
        <v>32621</v>
      </c>
      <c r="AH2447">
        <v>1735</v>
      </c>
      <c r="AI2447">
        <v>39.75</v>
      </c>
      <c r="AJ2447">
        <v>-99.62</v>
      </c>
      <c r="AK2447" t="s">
        <v>27</v>
      </c>
      <c r="AL2447" t="s">
        <v>27</v>
      </c>
    </row>
    <row r="2448" spans="1:38" x14ac:dyDescent="0.25">
      <c r="A2448">
        <v>10035796</v>
      </c>
      <c r="B2448" t="s">
        <v>3340</v>
      </c>
      <c r="C2448" t="s">
        <v>48</v>
      </c>
      <c r="D2448" t="s">
        <v>27</v>
      </c>
      <c r="E2448" s="1">
        <v>32621</v>
      </c>
      <c r="F2448" s="3">
        <v>1989</v>
      </c>
      <c r="G2448">
        <v>1816</v>
      </c>
      <c r="H2448" t="s">
        <v>28</v>
      </c>
      <c r="I2448" t="s">
        <v>1590</v>
      </c>
      <c r="J2448">
        <v>1</v>
      </c>
      <c r="K2448">
        <v>0</v>
      </c>
      <c r="L2448">
        <v>0</v>
      </c>
      <c r="M2448">
        <v>0</v>
      </c>
      <c r="N2448">
        <v>0.1</v>
      </c>
      <c r="O2448">
        <v>50</v>
      </c>
      <c r="P2448">
        <v>0</v>
      </c>
      <c r="Q2448">
        <v>0</v>
      </c>
      <c r="R2448">
        <v>0</v>
      </c>
      <c r="S2448">
        <f>VLOOKUP(F2448,DF!$A$2:$B$75,2)*R2448</f>
        <v>0</v>
      </c>
      <c r="T2448">
        <v>0</v>
      </c>
      <c r="U2448">
        <f>VLOOKUP(F2448,DF!$A$2:$B$75,2)*T2448</f>
        <v>0</v>
      </c>
      <c r="V2448" t="s">
        <v>27</v>
      </c>
      <c r="W2448">
        <v>147</v>
      </c>
      <c r="X2448" t="s">
        <v>27</v>
      </c>
      <c r="Y2448">
        <v>0</v>
      </c>
      <c r="Z2448">
        <v>0</v>
      </c>
      <c r="AA2448" t="s">
        <v>27</v>
      </c>
      <c r="AB2448">
        <v>0</v>
      </c>
      <c r="AC2448" t="s">
        <v>27</v>
      </c>
      <c r="AD2448">
        <v>0</v>
      </c>
      <c r="AE2448" t="s">
        <v>27</v>
      </c>
      <c r="AF2448" t="s">
        <v>27</v>
      </c>
      <c r="AG2448" s="1">
        <v>32621</v>
      </c>
      <c r="AH2448">
        <v>1816</v>
      </c>
      <c r="AI2448">
        <v>39.85</v>
      </c>
      <c r="AJ2448">
        <v>-99.32</v>
      </c>
      <c r="AK2448" t="s">
        <v>27</v>
      </c>
      <c r="AL2448" t="s">
        <v>27</v>
      </c>
    </row>
    <row r="2449" spans="1:38" x14ac:dyDescent="0.25">
      <c r="A2449">
        <v>10035797</v>
      </c>
      <c r="B2449" t="s">
        <v>3340</v>
      </c>
      <c r="C2449" t="s">
        <v>48</v>
      </c>
      <c r="D2449" t="s">
        <v>27</v>
      </c>
      <c r="E2449" s="1">
        <v>32621</v>
      </c>
      <c r="F2449" s="3">
        <v>1989</v>
      </c>
      <c r="G2449">
        <v>1826</v>
      </c>
      <c r="H2449" t="s">
        <v>28</v>
      </c>
      <c r="I2449" t="s">
        <v>1590</v>
      </c>
      <c r="J2449">
        <v>1</v>
      </c>
      <c r="K2449">
        <v>0</v>
      </c>
      <c r="L2449">
        <v>0</v>
      </c>
      <c r="M2449">
        <v>0</v>
      </c>
      <c r="N2449">
        <v>0.1</v>
      </c>
      <c r="O2449">
        <v>50</v>
      </c>
      <c r="P2449">
        <v>0</v>
      </c>
      <c r="Q2449">
        <v>0</v>
      </c>
      <c r="R2449">
        <v>0</v>
      </c>
      <c r="S2449">
        <f>VLOOKUP(F2449,DF!$A$2:$B$75,2)*R2449</f>
        <v>0</v>
      </c>
      <c r="T2449">
        <v>0</v>
      </c>
      <c r="U2449">
        <f>VLOOKUP(F2449,DF!$A$2:$B$75,2)*T2449</f>
        <v>0</v>
      </c>
      <c r="V2449" t="s">
        <v>27</v>
      </c>
      <c r="W2449">
        <v>147</v>
      </c>
      <c r="X2449" t="s">
        <v>27</v>
      </c>
      <c r="Y2449">
        <v>0</v>
      </c>
      <c r="Z2449">
        <v>0</v>
      </c>
      <c r="AA2449" t="s">
        <v>27</v>
      </c>
      <c r="AB2449">
        <v>0</v>
      </c>
      <c r="AC2449" t="s">
        <v>27</v>
      </c>
      <c r="AD2449">
        <v>0</v>
      </c>
      <c r="AE2449" t="s">
        <v>27</v>
      </c>
      <c r="AF2449" t="s">
        <v>27</v>
      </c>
      <c r="AG2449" s="1">
        <v>32621</v>
      </c>
      <c r="AH2449">
        <v>1826</v>
      </c>
      <c r="AI2449">
        <v>39.9</v>
      </c>
      <c r="AJ2449">
        <v>-99.32</v>
      </c>
      <c r="AK2449" t="s">
        <v>27</v>
      </c>
      <c r="AL2449" t="s">
        <v>27</v>
      </c>
    </row>
    <row r="2450" spans="1:38" x14ac:dyDescent="0.25">
      <c r="A2450">
        <v>10035859</v>
      </c>
      <c r="B2450" t="s">
        <v>3399</v>
      </c>
      <c r="C2450" t="s">
        <v>107</v>
      </c>
      <c r="D2450" t="s">
        <v>27</v>
      </c>
      <c r="E2450" s="1">
        <v>32646</v>
      </c>
      <c r="F2450" s="3">
        <v>1989</v>
      </c>
      <c r="G2450">
        <v>1330</v>
      </c>
      <c r="H2450" t="s">
        <v>28</v>
      </c>
      <c r="I2450" t="s">
        <v>1590</v>
      </c>
      <c r="J2450">
        <v>1</v>
      </c>
      <c r="K2450">
        <v>0</v>
      </c>
      <c r="L2450">
        <v>0</v>
      </c>
      <c r="M2450">
        <v>612500</v>
      </c>
      <c r="N2450">
        <v>0.5</v>
      </c>
      <c r="O2450">
        <v>30</v>
      </c>
      <c r="P2450">
        <v>0</v>
      </c>
      <c r="Q2450">
        <v>0</v>
      </c>
      <c r="R2450">
        <v>250000</v>
      </c>
      <c r="S2450">
        <f>VLOOKUP(F2450,DF!$A$2:$B$75,2)*R2450</f>
        <v>612500</v>
      </c>
      <c r="T2450">
        <v>0</v>
      </c>
      <c r="U2450">
        <f>VLOOKUP(F2450,DF!$A$2:$B$75,2)*T2450</f>
        <v>0</v>
      </c>
      <c r="V2450" t="s">
        <v>27</v>
      </c>
      <c r="W2450">
        <v>111</v>
      </c>
      <c r="X2450" t="s">
        <v>27</v>
      </c>
      <c r="Y2450">
        <v>0</v>
      </c>
      <c r="Z2450">
        <v>0</v>
      </c>
      <c r="AA2450" t="s">
        <v>27</v>
      </c>
      <c r="AB2450">
        <v>0</v>
      </c>
      <c r="AC2450" t="s">
        <v>27</v>
      </c>
      <c r="AD2450">
        <v>0</v>
      </c>
      <c r="AE2450" t="s">
        <v>27</v>
      </c>
      <c r="AF2450" t="s">
        <v>27</v>
      </c>
      <c r="AG2450" s="1">
        <v>32646</v>
      </c>
      <c r="AH2450">
        <v>1330</v>
      </c>
      <c r="AI2450">
        <v>38.270000000000003</v>
      </c>
      <c r="AJ2450">
        <v>-96.17</v>
      </c>
      <c r="AK2450" t="s">
        <v>27</v>
      </c>
      <c r="AL2450" t="s">
        <v>27</v>
      </c>
    </row>
    <row r="2451" spans="1:38" x14ac:dyDescent="0.25">
      <c r="A2451">
        <v>10037589</v>
      </c>
      <c r="B2451" t="s">
        <v>3376</v>
      </c>
      <c r="C2451" t="s">
        <v>84</v>
      </c>
      <c r="D2451" t="s">
        <v>27</v>
      </c>
      <c r="E2451" s="1">
        <v>32665</v>
      </c>
      <c r="F2451" s="3">
        <v>1989</v>
      </c>
      <c r="G2451">
        <v>1547</v>
      </c>
      <c r="H2451" t="s">
        <v>28</v>
      </c>
      <c r="I2451" t="s">
        <v>1590</v>
      </c>
      <c r="J2451">
        <v>1</v>
      </c>
      <c r="K2451">
        <v>0</v>
      </c>
      <c r="L2451">
        <v>0</v>
      </c>
      <c r="M2451">
        <v>0</v>
      </c>
      <c r="N2451">
        <v>1</v>
      </c>
      <c r="O2451">
        <v>100</v>
      </c>
      <c r="P2451">
        <v>0</v>
      </c>
      <c r="Q2451">
        <v>0</v>
      </c>
      <c r="R2451">
        <v>0</v>
      </c>
      <c r="S2451">
        <f>VLOOKUP(F2451,DF!$A$2:$B$75,2)*R2451</f>
        <v>0</v>
      </c>
      <c r="T2451">
        <v>0</v>
      </c>
      <c r="U2451">
        <f>VLOOKUP(F2451,DF!$A$2:$B$75,2)*T2451</f>
        <v>0</v>
      </c>
      <c r="V2451" t="s">
        <v>27</v>
      </c>
      <c r="W2451">
        <v>189</v>
      </c>
      <c r="X2451" t="s">
        <v>27</v>
      </c>
      <c r="Y2451">
        <v>0</v>
      </c>
      <c r="Z2451">
        <v>0</v>
      </c>
      <c r="AA2451" t="s">
        <v>27</v>
      </c>
      <c r="AB2451">
        <v>0</v>
      </c>
      <c r="AC2451" t="s">
        <v>27</v>
      </c>
      <c r="AD2451">
        <v>0</v>
      </c>
      <c r="AE2451" t="s">
        <v>27</v>
      </c>
      <c r="AF2451" t="s">
        <v>27</v>
      </c>
      <c r="AG2451" s="1">
        <v>32665</v>
      </c>
      <c r="AH2451">
        <v>1547</v>
      </c>
      <c r="AI2451">
        <v>37.33</v>
      </c>
      <c r="AJ2451">
        <v>-101.3</v>
      </c>
      <c r="AK2451" t="s">
        <v>27</v>
      </c>
      <c r="AL2451" t="s">
        <v>27</v>
      </c>
    </row>
    <row r="2452" spans="1:38" x14ac:dyDescent="0.25">
      <c r="A2452">
        <v>10034728</v>
      </c>
      <c r="B2452" t="s">
        <v>3387</v>
      </c>
      <c r="C2452" t="s">
        <v>95</v>
      </c>
      <c r="D2452" t="s">
        <v>27</v>
      </c>
      <c r="E2452" s="1">
        <v>32621</v>
      </c>
      <c r="F2452" s="3">
        <v>1989</v>
      </c>
      <c r="G2452">
        <v>1705</v>
      </c>
      <c r="H2452" t="s">
        <v>28</v>
      </c>
      <c r="I2452" t="s">
        <v>1578</v>
      </c>
      <c r="J2452">
        <v>0</v>
      </c>
      <c r="K2452">
        <v>0</v>
      </c>
      <c r="L2452">
        <v>0</v>
      </c>
      <c r="M2452">
        <v>0</v>
      </c>
      <c r="N2452">
        <v>0.1</v>
      </c>
      <c r="O2452">
        <v>23</v>
      </c>
      <c r="P2452">
        <v>0</v>
      </c>
      <c r="Q2452">
        <v>0</v>
      </c>
      <c r="R2452">
        <v>0</v>
      </c>
      <c r="S2452">
        <f>VLOOKUP(F2452,DF!$A$2:$B$75,2)*R2452</f>
        <v>0</v>
      </c>
      <c r="T2452">
        <v>0</v>
      </c>
      <c r="U2452">
        <f>VLOOKUP(F2452,DF!$A$2:$B$75,2)*T2452</f>
        <v>0</v>
      </c>
      <c r="V2452" t="s">
        <v>27</v>
      </c>
      <c r="W2452">
        <v>137</v>
      </c>
      <c r="X2452" t="s">
        <v>27</v>
      </c>
      <c r="Y2452">
        <v>0</v>
      </c>
      <c r="Z2452">
        <v>0</v>
      </c>
      <c r="AA2452" t="s">
        <v>27</v>
      </c>
      <c r="AB2452">
        <v>0</v>
      </c>
      <c r="AC2452" t="s">
        <v>27</v>
      </c>
      <c r="AD2452">
        <v>0</v>
      </c>
      <c r="AE2452" t="s">
        <v>27</v>
      </c>
      <c r="AF2452" t="s">
        <v>27</v>
      </c>
      <c r="AG2452" s="1">
        <v>32621</v>
      </c>
      <c r="AH2452">
        <v>1705</v>
      </c>
      <c r="AI2452">
        <v>39.880000000000003</v>
      </c>
      <c r="AJ2452">
        <v>-99.7</v>
      </c>
      <c r="AK2452" t="s">
        <v>27</v>
      </c>
      <c r="AL2452" t="s">
        <v>27</v>
      </c>
    </row>
    <row r="2453" spans="1:38" x14ac:dyDescent="0.25">
      <c r="A2453">
        <v>10034729</v>
      </c>
      <c r="B2453" t="s">
        <v>3340</v>
      </c>
      <c r="C2453" t="s">
        <v>48</v>
      </c>
      <c r="D2453" t="s">
        <v>27</v>
      </c>
      <c r="E2453" s="1">
        <v>32621</v>
      </c>
      <c r="F2453" s="3">
        <v>1989</v>
      </c>
      <c r="G2453">
        <v>1712</v>
      </c>
      <c r="H2453" t="s">
        <v>28</v>
      </c>
      <c r="I2453" t="s">
        <v>1578</v>
      </c>
      <c r="J2453">
        <v>0</v>
      </c>
      <c r="K2453">
        <v>0</v>
      </c>
      <c r="L2453">
        <v>0</v>
      </c>
      <c r="M2453">
        <v>0</v>
      </c>
      <c r="N2453">
        <v>0.1</v>
      </c>
      <c r="O2453">
        <v>23</v>
      </c>
      <c r="P2453">
        <v>0</v>
      </c>
      <c r="Q2453">
        <v>0</v>
      </c>
      <c r="R2453">
        <v>0</v>
      </c>
      <c r="S2453">
        <f>VLOOKUP(F2453,DF!$A$2:$B$75,2)*R2453</f>
        <v>0</v>
      </c>
      <c r="T2453">
        <v>0</v>
      </c>
      <c r="U2453">
        <f>VLOOKUP(F2453,DF!$A$2:$B$75,2)*T2453</f>
        <v>0</v>
      </c>
      <c r="V2453" t="s">
        <v>27</v>
      </c>
      <c r="W2453">
        <v>147</v>
      </c>
      <c r="X2453" t="s">
        <v>27</v>
      </c>
      <c r="Y2453">
        <v>0</v>
      </c>
      <c r="Z2453">
        <v>0</v>
      </c>
      <c r="AA2453" t="s">
        <v>27</v>
      </c>
      <c r="AB2453">
        <v>0</v>
      </c>
      <c r="AC2453" t="s">
        <v>27</v>
      </c>
      <c r="AD2453">
        <v>0</v>
      </c>
      <c r="AE2453" t="s">
        <v>27</v>
      </c>
      <c r="AF2453" t="s">
        <v>27</v>
      </c>
      <c r="AG2453" s="1">
        <v>32621</v>
      </c>
      <c r="AH2453">
        <v>1712</v>
      </c>
      <c r="AI2453">
        <v>39.979999999999997</v>
      </c>
      <c r="AJ2453">
        <v>-99.58</v>
      </c>
      <c r="AK2453" t="s">
        <v>27</v>
      </c>
      <c r="AL2453" t="s">
        <v>27</v>
      </c>
    </row>
    <row r="2454" spans="1:38" x14ac:dyDescent="0.25">
      <c r="A2454">
        <v>10034730</v>
      </c>
      <c r="B2454" t="s">
        <v>3340</v>
      </c>
      <c r="C2454" t="s">
        <v>48</v>
      </c>
      <c r="D2454" t="s">
        <v>27</v>
      </c>
      <c r="E2454" s="1">
        <v>32621</v>
      </c>
      <c r="F2454" s="3">
        <v>1989</v>
      </c>
      <c r="G2454">
        <v>1718</v>
      </c>
      <c r="H2454" t="s">
        <v>28</v>
      </c>
      <c r="I2454" t="s">
        <v>1578</v>
      </c>
      <c r="J2454">
        <v>0</v>
      </c>
      <c r="K2454">
        <v>0</v>
      </c>
      <c r="L2454">
        <v>0</v>
      </c>
      <c r="M2454">
        <v>0</v>
      </c>
      <c r="N2454">
        <v>0.1</v>
      </c>
      <c r="O2454">
        <v>23</v>
      </c>
      <c r="P2454">
        <v>0</v>
      </c>
      <c r="Q2454">
        <v>0</v>
      </c>
      <c r="R2454">
        <v>0</v>
      </c>
      <c r="S2454">
        <f>VLOOKUP(F2454,DF!$A$2:$B$75,2)*R2454</f>
        <v>0</v>
      </c>
      <c r="T2454">
        <v>0</v>
      </c>
      <c r="U2454">
        <f>VLOOKUP(F2454,DF!$A$2:$B$75,2)*T2454</f>
        <v>0</v>
      </c>
      <c r="V2454" t="s">
        <v>27</v>
      </c>
      <c r="W2454">
        <v>147</v>
      </c>
      <c r="X2454" t="s">
        <v>27</v>
      </c>
      <c r="Y2454">
        <v>0</v>
      </c>
      <c r="Z2454">
        <v>0</v>
      </c>
      <c r="AA2454" t="s">
        <v>27</v>
      </c>
      <c r="AB2454">
        <v>0</v>
      </c>
      <c r="AC2454" t="s">
        <v>27</v>
      </c>
      <c r="AD2454">
        <v>0</v>
      </c>
      <c r="AE2454" t="s">
        <v>27</v>
      </c>
      <c r="AF2454" t="s">
        <v>27</v>
      </c>
      <c r="AG2454" s="1">
        <v>32621</v>
      </c>
      <c r="AH2454">
        <v>1718</v>
      </c>
      <c r="AI2454">
        <v>39.950000000000003</v>
      </c>
      <c r="AJ2454">
        <v>-99.55</v>
      </c>
      <c r="AK2454" t="s">
        <v>27</v>
      </c>
      <c r="AL2454" t="s">
        <v>27</v>
      </c>
    </row>
    <row r="2455" spans="1:38" x14ac:dyDescent="0.25">
      <c r="A2455">
        <v>10034732</v>
      </c>
      <c r="B2455" t="s">
        <v>3340</v>
      </c>
      <c r="C2455" t="s">
        <v>48</v>
      </c>
      <c r="D2455" t="s">
        <v>27</v>
      </c>
      <c r="E2455" s="1">
        <v>32621</v>
      </c>
      <c r="F2455" s="3">
        <v>1989</v>
      </c>
      <c r="G2455">
        <v>1738</v>
      </c>
      <c r="H2455" t="s">
        <v>28</v>
      </c>
      <c r="I2455" t="s">
        <v>1578</v>
      </c>
      <c r="J2455">
        <v>0</v>
      </c>
      <c r="K2455">
        <v>0</v>
      </c>
      <c r="L2455">
        <v>0</v>
      </c>
      <c r="M2455">
        <v>0</v>
      </c>
      <c r="N2455">
        <v>0.1</v>
      </c>
      <c r="O2455">
        <v>23</v>
      </c>
      <c r="P2455">
        <v>0</v>
      </c>
      <c r="Q2455">
        <v>0</v>
      </c>
      <c r="R2455">
        <v>0</v>
      </c>
      <c r="S2455">
        <f>VLOOKUP(F2455,DF!$A$2:$B$75,2)*R2455</f>
        <v>0</v>
      </c>
      <c r="T2455">
        <v>0</v>
      </c>
      <c r="U2455">
        <f>VLOOKUP(F2455,DF!$A$2:$B$75,2)*T2455</f>
        <v>0</v>
      </c>
      <c r="V2455" t="s">
        <v>27</v>
      </c>
      <c r="W2455">
        <v>147</v>
      </c>
      <c r="X2455" t="s">
        <v>27</v>
      </c>
      <c r="Y2455">
        <v>0</v>
      </c>
      <c r="Z2455">
        <v>0</v>
      </c>
      <c r="AA2455" t="s">
        <v>27</v>
      </c>
      <c r="AB2455">
        <v>0</v>
      </c>
      <c r="AC2455" t="s">
        <v>27</v>
      </c>
      <c r="AD2455">
        <v>0</v>
      </c>
      <c r="AE2455" t="s">
        <v>27</v>
      </c>
      <c r="AF2455" t="s">
        <v>27</v>
      </c>
      <c r="AG2455" s="1">
        <v>32621</v>
      </c>
      <c r="AH2455">
        <v>1738</v>
      </c>
      <c r="AI2455">
        <v>39.869999999999997</v>
      </c>
      <c r="AJ2455">
        <v>-99.57</v>
      </c>
      <c r="AK2455" t="s">
        <v>27</v>
      </c>
      <c r="AL2455" t="s">
        <v>27</v>
      </c>
    </row>
    <row r="2456" spans="1:38" x14ac:dyDescent="0.25">
      <c r="A2456">
        <v>10034733</v>
      </c>
      <c r="B2456" t="s">
        <v>3387</v>
      </c>
      <c r="C2456" t="s">
        <v>95</v>
      </c>
      <c r="D2456" t="s">
        <v>27</v>
      </c>
      <c r="E2456" s="1">
        <v>32621</v>
      </c>
      <c r="F2456" s="3">
        <v>1989</v>
      </c>
      <c r="G2456">
        <v>1740</v>
      </c>
      <c r="H2456" t="s">
        <v>28</v>
      </c>
      <c r="I2456" t="s">
        <v>1578</v>
      </c>
      <c r="J2456">
        <v>0</v>
      </c>
      <c r="K2456">
        <v>0</v>
      </c>
      <c r="L2456">
        <v>0</v>
      </c>
      <c r="M2456">
        <v>0</v>
      </c>
      <c r="N2456">
        <v>0.1</v>
      </c>
      <c r="O2456">
        <v>23</v>
      </c>
      <c r="P2456">
        <v>0</v>
      </c>
      <c r="Q2456">
        <v>0</v>
      </c>
      <c r="R2456">
        <v>0</v>
      </c>
      <c r="S2456">
        <f>VLOOKUP(F2456,DF!$A$2:$B$75,2)*R2456</f>
        <v>0</v>
      </c>
      <c r="T2456">
        <v>0</v>
      </c>
      <c r="U2456">
        <f>VLOOKUP(F2456,DF!$A$2:$B$75,2)*T2456</f>
        <v>0</v>
      </c>
      <c r="V2456" t="s">
        <v>27</v>
      </c>
      <c r="W2456">
        <v>137</v>
      </c>
      <c r="X2456" t="s">
        <v>27</v>
      </c>
      <c r="Y2456">
        <v>0</v>
      </c>
      <c r="Z2456">
        <v>0</v>
      </c>
      <c r="AA2456" t="s">
        <v>27</v>
      </c>
      <c r="AB2456">
        <v>0</v>
      </c>
      <c r="AC2456" t="s">
        <v>27</v>
      </c>
      <c r="AD2456">
        <v>0</v>
      </c>
      <c r="AE2456" t="s">
        <v>27</v>
      </c>
      <c r="AF2456" t="s">
        <v>27</v>
      </c>
      <c r="AG2456" s="1">
        <v>32621</v>
      </c>
      <c r="AH2456">
        <v>1740</v>
      </c>
      <c r="AI2456">
        <v>40</v>
      </c>
      <c r="AJ2456">
        <v>-99.88</v>
      </c>
      <c r="AK2456" t="s">
        <v>27</v>
      </c>
      <c r="AL2456" t="s">
        <v>27</v>
      </c>
    </row>
    <row r="2457" spans="1:38" x14ac:dyDescent="0.25">
      <c r="A2457">
        <v>10034734</v>
      </c>
      <c r="B2457" t="s">
        <v>3340</v>
      </c>
      <c r="C2457" t="s">
        <v>48</v>
      </c>
      <c r="D2457" t="s">
        <v>27</v>
      </c>
      <c r="E2457" s="1">
        <v>32621</v>
      </c>
      <c r="F2457" s="3">
        <v>1989</v>
      </c>
      <c r="G2457">
        <v>1744</v>
      </c>
      <c r="H2457" t="s">
        <v>28</v>
      </c>
      <c r="I2457" t="s">
        <v>1578</v>
      </c>
      <c r="J2457">
        <v>0</v>
      </c>
      <c r="K2457">
        <v>0</v>
      </c>
      <c r="L2457">
        <v>0</v>
      </c>
      <c r="M2457">
        <v>0</v>
      </c>
      <c r="N2457">
        <v>0.1</v>
      </c>
      <c r="O2457">
        <v>23</v>
      </c>
      <c r="P2457">
        <v>0</v>
      </c>
      <c r="Q2457">
        <v>0</v>
      </c>
      <c r="R2457">
        <v>0</v>
      </c>
      <c r="S2457">
        <f>VLOOKUP(F2457,DF!$A$2:$B$75,2)*R2457</f>
        <v>0</v>
      </c>
      <c r="T2457">
        <v>0</v>
      </c>
      <c r="U2457">
        <f>VLOOKUP(F2457,DF!$A$2:$B$75,2)*T2457</f>
        <v>0</v>
      </c>
      <c r="V2457" t="s">
        <v>27</v>
      </c>
      <c r="W2457">
        <v>147</v>
      </c>
      <c r="X2457" t="s">
        <v>27</v>
      </c>
      <c r="Y2457">
        <v>0</v>
      </c>
      <c r="Z2457">
        <v>0</v>
      </c>
      <c r="AA2457" t="s">
        <v>27</v>
      </c>
      <c r="AB2457">
        <v>0</v>
      </c>
      <c r="AC2457" t="s">
        <v>27</v>
      </c>
      <c r="AD2457">
        <v>0</v>
      </c>
      <c r="AE2457" t="s">
        <v>27</v>
      </c>
      <c r="AF2457" t="s">
        <v>27</v>
      </c>
      <c r="AG2457" s="1">
        <v>32621</v>
      </c>
      <c r="AH2457">
        <v>1744</v>
      </c>
      <c r="AI2457">
        <v>39.799999999999997</v>
      </c>
      <c r="AJ2457">
        <v>-99.48</v>
      </c>
      <c r="AK2457" t="s">
        <v>27</v>
      </c>
      <c r="AL2457" t="s">
        <v>27</v>
      </c>
    </row>
    <row r="2458" spans="1:38" x14ac:dyDescent="0.25">
      <c r="A2458">
        <v>10035795</v>
      </c>
      <c r="B2458" t="s">
        <v>3387</v>
      </c>
      <c r="C2458" t="s">
        <v>95</v>
      </c>
      <c r="D2458" t="s">
        <v>27</v>
      </c>
      <c r="E2458" s="1">
        <v>32621</v>
      </c>
      <c r="F2458" s="3">
        <v>1989</v>
      </c>
      <c r="G2458">
        <v>1750</v>
      </c>
      <c r="H2458" t="s">
        <v>28</v>
      </c>
      <c r="I2458" t="s">
        <v>1578</v>
      </c>
      <c r="J2458">
        <v>0</v>
      </c>
      <c r="K2458">
        <v>0</v>
      </c>
      <c r="L2458">
        <v>0</v>
      </c>
      <c r="M2458">
        <v>0</v>
      </c>
      <c r="N2458">
        <v>0.1</v>
      </c>
      <c r="O2458">
        <v>23</v>
      </c>
      <c r="P2458">
        <v>0</v>
      </c>
      <c r="Q2458">
        <v>0</v>
      </c>
      <c r="R2458">
        <v>0</v>
      </c>
      <c r="S2458">
        <f>VLOOKUP(F2458,DF!$A$2:$B$75,2)*R2458</f>
        <v>0</v>
      </c>
      <c r="T2458">
        <v>0</v>
      </c>
      <c r="U2458">
        <f>VLOOKUP(F2458,DF!$A$2:$B$75,2)*T2458</f>
        <v>0</v>
      </c>
      <c r="V2458" t="s">
        <v>27</v>
      </c>
      <c r="W2458">
        <v>137</v>
      </c>
      <c r="X2458" t="s">
        <v>27</v>
      </c>
      <c r="Y2458">
        <v>0</v>
      </c>
      <c r="Z2458">
        <v>0</v>
      </c>
      <c r="AA2458" t="s">
        <v>27</v>
      </c>
      <c r="AB2458">
        <v>0</v>
      </c>
      <c r="AC2458" t="s">
        <v>27</v>
      </c>
      <c r="AD2458">
        <v>0</v>
      </c>
      <c r="AE2458" t="s">
        <v>27</v>
      </c>
      <c r="AF2458" t="s">
        <v>27</v>
      </c>
      <c r="AG2458" s="1">
        <v>32621</v>
      </c>
      <c r="AH2458">
        <v>1750</v>
      </c>
      <c r="AI2458">
        <v>39.85</v>
      </c>
      <c r="AJ2458">
        <v>-99.7</v>
      </c>
      <c r="AK2458" t="s">
        <v>27</v>
      </c>
      <c r="AL2458" t="s">
        <v>27</v>
      </c>
    </row>
    <row r="2459" spans="1:38" x14ac:dyDescent="0.25">
      <c r="A2459">
        <v>10035820</v>
      </c>
      <c r="B2459" t="s">
        <v>3414</v>
      </c>
      <c r="C2459" t="s">
        <v>123</v>
      </c>
      <c r="D2459" t="s">
        <v>27</v>
      </c>
      <c r="E2459" s="1">
        <v>32631</v>
      </c>
      <c r="F2459" s="3">
        <v>1989</v>
      </c>
      <c r="G2459">
        <v>1500</v>
      </c>
      <c r="H2459" t="s">
        <v>28</v>
      </c>
      <c r="I2459" t="s">
        <v>1578</v>
      </c>
      <c r="J2459">
        <v>0</v>
      </c>
      <c r="K2459">
        <v>0</v>
      </c>
      <c r="L2459">
        <v>0</v>
      </c>
      <c r="M2459">
        <v>0</v>
      </c>
      <c r="N2459">
        <v>0.2</v>
      </c>
      <c r="O2459">
        <v>10</v>
      </c>
      <c r="P2459">
        <v>0</v>
      </c>
      <c r="Q2459">
        <v>0</v>
      </c>
      <c r="R2459">
        <v>0</v>
      </c>
      <c r="S2459">
        <f>VLOOKUP(F2459,DF!$A$2:$B$75,2)*R2459</f>
        <v>0</v>
      </c>
      <c r="T2459">
        <v>0</v>
      </c>
      <c r="U2459">
        <f>VLOOKUP(F2459,DF!$A$2:$B$75,2)*T2459</f>
        <v>0</v>
      </c>
      <c r="V2459" t="s">
        <v>27</v>
      </c>
      <c r="W2459">
        <v>199</v>
      </c>
      <c r="X2459" t="s">
        <v>27</v>
      </c>
      <c r="Y2459">
        <v>0</v>
      </c>
      <c r="Z2459">
        <v>0</v>
      </c>
      <c r="AA2459" t="s">
        <v>27</v>
      </c>
      <c r="AB2459">
        <v>0</v>
      </c>
      <c r="AC2459" t="s">
        <v>27</v>
      </c>
      <c r="AD2459">
        <v>0</v>
      </c>
      <c r="AE2459" t="s">
        <v>27</v>
      </c>
      <c r="AF2459" t="s">
        <v>27</v>
      </c>
      <c r="AG2459" s="1">
        <v>32631</v>
      </c>
      <c r="AH2459">
        <v>1500</v>
      </c>
      <c r="AI2459">
        <v>39.1</v>
      </c>
      <c r="AJ2459">
        <v>-101.72</v>
      </c>
      <c r="AK2459" t="s">
        <v>27</v>
      </c>
      <c r="AL2459" t="s">
        <v>27</v>
      </c>
    </row>
    <row r="2460" spans="1:38" x14ac:dyDescent="0.25">
      <c r="A2460">
        <v>10035860</v>
      </c>
      <c r="B2460" t="s">
        <v>3369</v>
      </c>
      <c r="C2460" t="s">
        <v>77</v>
      </c>
      <c r="D2460" t="s">
        <v>27</v>
      </c>
      <c r="E2460" s="1">
        <v>32646</v>
      </c>
      <c r="F2460" s="3">
        <v>1989</v>
      </c>
      <c r="G2460">
        <v>1335</v>
      </c>
      <c r="H2460" t="s">
        <v>28</v>
      </c>
      <c r="I2460" t="s">
        <v>1578</v>
      </c>
      <c r="J2460">
        <v>0</v>
      </c>
      <c r="K2460">
        <v>0</v>
      </c>
      <c r="L2460">
        <v>0</v>
      </c>
      <c r="M2460">
        <v>0</v>
      </c>
      <c r="N2460">
        <v>0.2</v>
      </c>
      <c r="O2460">
        <v>10</v>
      </c>
      <c r="P2460">
        <v>0</v>
      </c>
      <c r="Q2460">
        <v>0</v>
      </c>
      <c r="R2460">
        <v>0</v>
      </c>
      <c r="S2460">
        <f>VLOOKUP(F2460,DF!$A$2:$B$75,2)*R2460</f>
        <v>0</v>
      </c>
      <c r="T2460">
        <v>0</v>
      </c>
      <c r="U2460">
        <f>VLOOKUP(F2460,DF!$A$2:$B$75,2)*T2460</f>
        <v>0</v>
      </c>
      <c r="V2460" t="s">
        <v>27</v>
      </c>
      <c r="W2460">
        <v>27</v>
      </c>
      <c r="X2460" t="s">
        <v>27</v>
      </c>
      <c r="Y2460">
        <v>0</v>
      </c>
      <c r="Z2460">
        <v>0</v>
      </c>
      <c r="AA2460" t="s">
        <v>27</v>
      </c>
      <c r="AB2460">
        <v>0</v>
      </c>
      <c r="AC2460" t="s">
        <v>27</v>
      </c>
      <c r="AD2460">
        <v>0</v>
      </c>
      <c r="AE2460" t="s">
        <v>27</v>
      </c>
      <c r="AF2460" t="s">
        <v>27</v>
      </c>
      <c r="AG2460" s="1">
        <v>32646</v>
      </c>
      <c r="AH2460">
        <v>1335</v>
      </c>
      <c r="AI2460">
        <v>39.479999999999997</v>
      </c>
      <c r="AJ2460">
        <v>-97.17</v>
      </c>
      <c r="AK2460" t="s">
        <v>27</v>
      </c>
      <c r="AL2460" t="s">
        <v>27</v>
      </c>
    </row>
    <row r="2461" spans="1:38" x14ac:dyDescent="0.25">
      <c r="A2461">
        <v>10036450</v>
      </c>
      <c r="B2461" t="s">
        <v>3368</v>
      </c>
      <c r="C2461" t="s">
        <v>76</v>
      </c>
      <c r="D2461" t="s">
        <v>27</v>
      </c>
      <c r="E2461" s="1">
        <v>32649</v>
      </c>
      <c r="F2461" s="3">
        <v>1989</v>
      </c>
      <c r="G2461">
        <v>1945</v>
      </c>
      <c r="H2461" t="s">
        <v>28</v>
      </c>
      <c r="I2461" t="s">
        <v>1578</v>
      </c>
      <c r="J2461">
        <v>0</v>
      </c>
      <c r="K2461">
        <v>0</v>
      </c>
      <c r="L2461">
        <v>0</v>
      </c>
      <c r="M2461">
        <v>0</v>
      </c>
      <c r="N2461">
        <v>0.5</v>
      </c>
      <c r="O2461">
        <v>50</v>
      </c>
      <c r="P2461">
        <v>0</v>
      </c>
      <c r="Q2461">
        <v>0</v>
      </c>
      <c r="R2461">
        <v>0</v>
      </c>
      <c r="S2461">
        <f>VLOOKUP(F2461,DF!$A$2:$B$75,2)*R2461</f>
        <v>0</v>
      </c>
      <c r="T2461">
        <v>0</v>
      </c>
      <c r="U2461">
        <f>VLOOKUP(F2461,DF!$A$2:$B$75,2)*T2461</f>
        <v>0</v>
      </c>
      <c r="V2461" t="s">
        <v>27</v>
      </c>
      <c r="W2461">
        <v>187</v>
      </c>
      <c r="X2461" t="s">
        <v>27</v>
      </c>
      <c r="Y2461">
        <v>0</v>
      </c>
      <c r="Z2461">
        <v>0</v>
      </c>
      <c r="AA2461" t="s">
        <v>27</v>
      </c>
      <c r="AB2461">
        <v>0</v>
      </c>
      <c r="AC2461" t="s">
        <v>27</v>
      </c>
      <c r="AD2461">
        <v>0</v>
      </c>
      <c r="AE2461" t="s">
        <v>27</v>
      </c>
      <c r="AF2461" t="s">
        <v>27</v>
      </c>
      <c r="AG2461" s="1">
        <v>32649</v>
      </c>
      <c r="AH2461">
        <v>1945</v>
      </c>
      <c r="AI2461">
        <v>37.57</v>
      </c>
      <c r="AJ2461">
        <v>-101.8</v>
      </c>
      <c r="AK2461" t="s">
        <v>27</v>
      </c>
      <c r="AL2461" t="s">
        <v>27</v>
      </c>
    </row>
    <row r="2462" spans="1:38" x14ac:dyDescent="0.25">
      <c r="A2462">
        <v>10037571</v>
      </c>
      <c r="B2462" t="s">
        <v>3363</v>
      </c>
      <c r="C2462" t="s">
        <v>71</v>
      </c>
      <c r="D2462" t="s">
        <v>27</v>
      </c>
      <c r="E2462" s="1">
        <v>32661</v>
      </c>
      <c r="F2462" s="3">
        <v>1989</v>
      </c>
      <c r="G2462">
        <v>1706</v>
      </c>
      <c r="H2462" t="s">
        <v>28</v>
      </c>
      <c r="I2462" t="s">
        <v>1578</v>
      </c>
      <c r="J2462">
        <v>0</v>
      </c>
      <c r="K2462">
        <v>0</v>
      </c>
      <c r="L2462">
        <v>0</v>
      </c>
      <c r="M2462">
        <v>0</v>
      </c>
      <c r="N2462">
        <v>0.1</v>
      </c>
      <c r="O2462">
        <v>30</v>
      </c>
      <c r="P2462">
        <v>0</v>
      </c>
      <c r="Q2462">
        <v>0</v>
      </c>
      <c r="R2462">
        <v>0</v>
      </c>
      <c r="S2462">
        <f>VLOOKUP(F2462,DF!$A$2:$B$75,2)*R2462</f>
        <v>0</v>
      </c>
      <c r="T2462">
        <v>0</v>
      </c>
      <c r="U2462">
        <f>VLOOKUP(F2462,DF!$A$2:$B$75,2)*T2462</f>
        <v>0</v>
      </c>
      <c r="V2462" t="s">
        <v>27</v>
      </c>
      <c r="W2462">
        <v>139</v>
      </c>
      <c r="X2462" t="s">
        <v>27</v>
      </c>
      <c r="Y2462">
        <v>0</v>
      </c>
      <c r="Z2462">
        <v>0</v>
      </c>
      <c r="AA2462" t="s">
        <v>27</v>
      </c>
      <c r="AB2462">
        <v>0</v>
      </c>
      <c r="AC2462" t="s">
        <v>27</v>
      </c>
      <c r="AD2462">
        <v>0</v>
      </c>
      <c r="AE2462" t="s">
        <v>27</v>
      </c>
      <c r="AF2462" t="s">
        <v>27</v>
      </c>
      <c r="AG2462" s="1">
        <v>32661</v>
      </c>
      <c r="AH2462">
        <v>1706</v>
      </c>
      <c r="AI2462">
        <v>38.47</v>
      </c>
      <c r="AJ2462">
        <v>-95.68</v>
      </c>
      <c r="AK2462" t="s">
        <v>27</v>
      </c>
      <c r="AL2462" t="s">
        <v>27</v>
      </c>
    </row>
    <row r="2463" spans="1:38" x14ac:dyDescent="0.25">
      <c r="A2463">
        <v>10037572</v>
      </c>
      <c r="B2463" t="s">
        <v>3363</v>
      </c>
      <c r="C2463" t="s">
        <v>71</v>
      </c>
      <c r="D2463" t="s">
        <v>27</v>
      </c>
      <c r="E2463" s="1">
        <v>32661</v>
      </c>
      <c r="F2463" s="3">
        <v>1989</v>
      </c>
      <c r="G2463">
        <v>1714</v>
      </c>
      <c r="H2463" t="s">
        <v>28</v>
      </c>
      <c r="I2463" t="s">
        <v>1578</v>
      </c>
      <c r="J2463">
        <v>0</v>
      </c>
      <c r="K2463">
        <v>0</v>
      </c>
      <c r="L2463">
        <v>0</v>
      </c>
      <c r="M2463">
        <v>0</v>
      </c>
      <c r="N2463">
        <v>0.1</v>
      </c>
      <c r="O2463">
        <v>50</v>
      </c>
      <c r="P2463">
        <v>0</v>
      </c>
      <c r="Q2463">
        <v>0</v>
      </c>
      <c r="R2463">
        <v>0</v>
      </c>
      <c r="S2463">
        <f>VLOOKUP(F2463,DF!$A$2:$B$75,2)*R2463</f>
        <v>0</v>
      </c>
      <c r="T2463">
        <v>0</v>
      </c>
      <c r="U2463">
        <f>VLOOKUP(F2463,DF!$A$2:$B$75,2)*T2463</f>
        <v>0</v>
      </c>
      <c r="V2463" t="s">
        <v>27</v>
      </c>
      <c r="W2463">
        <v>139</v>
      </c>
      <c r="X2463" t="s">
        <v>27</v>
      </c>
      <c r="Y2463">
        <v>0</v>
      </c>
      <c r="Z2463">
        <v>0</v>
      </c>
      <c r="AA2463" t="s">
        <v>27</v>
      </c>
      <c r="AB2463">
        <v>0</v>
      </c>
      <c r="AC2463" t="s">
        <v>27</v>
      </c>
      <c r="AD2463">
        <v>0</v>
      </c>
      <c r="AE2463" t="s">
        <v>27</v>
      </c>
      <c r="AF2463" t="s">
        <v>27</v>
      </c>
      <c r="AG2463" s="1">
        <v>32661</v>
      </c>
      <c r="AH2463">
        <v>1714</v>
      </c>
      <c r="AI2463">
        <v>38.520000000000003</v>
      </c>
      <c r="AJ2463">
        <v>-95.67</v>
      </c>
      <c r="AK2463" t="s">
        <v>27</v>
      </c>
      <c r="AL2463" t="s">
        <v>27</v>
      </c>
    </row>
    <row r="2464" spans="1:38" x14ac:dyDescent="0.25">
      <c r="A2464">
        <v>10037573</v>
      </c>
      <c r="B2464" t="s">
        <v>3363</v>
      </c>
      <c r="C2464" t="s">
        <v>71</v>
      </c>
      <c r="D2464" t="s">
        <v>27</v>
      </c>
      <c r="E2464" s="1">
        <v>32661</v>
      </c>
      <c r="F2464" s="3">
        <v>1989</v>
      </c>
      <c r="G2464">
        <v>1725</v>
      </c>
      <c r="H2464" t="s">
        <v>28</v>
      </c>
      <c r="I2464" t="s">
        <v>1578</v>
      </c>
      <c r="J2464">
        <v>0</v>
      </c>
      <c r="K2464">
        <v>0</v>
      </c>
      <c r="L2464">
        <v>0</v>
      </c>
      <c r="M2464">
        <v>61250.000000000007</v>
      </c>
      <c r="N2464">
        <v>0.1</v>
      </c>
      <c r="O2464">
        <v>30</v>
      </c>
      <c r="P2464">
        <v>0</v>
      </c>
      <c r="Q2464">
        <v>0</v>
      </c>
      <c r="R2464">
        <v>25000</v>
      </c>
      <c r="S2464">
        <f>VLOOKUP(F2464,DF!$A$2:$B$75,2)*R2464</f>
        <v>61250.000000000007</v>
      </c>
      <c r="T2464">
        <v>0</v>
      </c>
      <c r="U2464">
        <f>VLOOKUP(F2464,DF!$A$2:$B$75,2)*T2464</f>
        <v>0</v>
      </c>
      <c r="V2464" t="s">
        <v>27</v>
      </c>
      <c r="W2464">
        <v>139</v>
      </c>
      <c r="X2464" t="s">
        <v>27</v>
      </c>
      <c r="Y2464">
        <v>0</v>
      </c>
      <c r="Z2464">
        <v>0</v>
      </c>
      <c r="AA2464" t="s">
        <v>27</v>
      </c>
      <c r="AB2464">
        <v>0</v>
      </c>
      <c r="AC2464" t="s">
        <v>27</v>
      </c>
      <c r="AD2464">
        <v>0</v>
      </c>
      <c r="AE2464" t="s">
        <v>27</v>
      </c>
      <c r="AF2464" t="s">
        <v>27</v>
      </c>
      <c r="AG2464" s="1">
        <v>32661</v>
      </c>
      <c r="AH2464">
        <v>1725</v>
      </c>
      <c r="AI2464">
        <v>38.58</v>
      </c>
      <c r="AJ2464">
        <v>-95.68</v>
      </c>
      <c r="AK2464" t="s">
        <v>27</v>
      </c>
      <c r="AL2464" t="s">
        <v>27</v>
      </c>
    </row>
    <row r="2465" spans="1:38" x14ac:dyDescent="0.25">
      <c r="A2465">
        <v>10037574</v>
      </c>
      <c r="B2465" t="s">
        <v>3372</v>
      </c>
      <c r="C2465" t="s">
        <v>80</v>
      </c>
      <c r="D2465" t="s">
        <v>27</v>
      </c>
      <c r="E2465" s="1">
        <v>32661</v>
      </c>
      <c r="F2465" s="3">
        <v>1989</v>
      </c>
      <c r="G2465">
        <v>1730</v>
      </c>
      <c r="H2465" t="s">
        <v>28</v>
      </c>
      <c r="I2465" t="s">
        <v>1578</v>
      </c>
      <c r="J2465">
        <v>0</v>
      </c>
      <c r="K2465">
        <v>0</v>
      </c>
      <c r="L2465">
        <v>0</v>
      </c>
      <c r="M2465">
        <v>0</v>
      </c>
      <c r="N2465">
        <v>0.2</v>
      </c>
      <c r="O2465">
        <v>10</v>
      </c>
      <c r="P2465">
        <v>0</v>
      </c>
      <c r="Q2465">
        <v>0</v>
      </c>
      <c r="R2465">
        <v>0</v>
      </c>
      <c r="S2465">
        <f>VLOOKUP(F2465,DF!$A$2:$B$75,2)*R2465</f>
        <v>0</v>
      </c>
      <c r="T2465">
        <v>0</v>
      </c>
      <c r="U2465">
        <f>VLOOKUP(F2465,DF!$A$2:$B$75,2)*T2465</f>
        <v>0</v>
      </c>
      <c r="V2465" t="s">
        <v>27</v>
      </c>
      <c r="W2465">
        <v>45</v>
      </c>
      <c r="X2465" t="s">
        <v>27</v>
      </c>
      <c r="Y2465">
        <v>0</v>
      </c>
      <c r="Z2465">
        <v>0</v>
      </c>
      <c r="AA2465" t="s">
        <v>27</v>
      </c>
      <c r="AB2465">
        <v>0</v>
      </c>
      <c r="AC2465" t="s">
        <v>27</v>
      </c>
      <c r="AD2465">
        <v>0</v>
      </c>
      <c r="AE2465" t="s">
        <v>27</v>
      </c>
      <c r="AF2465" t="s">
        <v>27</v>
      </c>
      <c r="AG2465" s="1">
        <v>32661</v>
      </c>
      <c r="AH2465">
        <v>1730</v>
      </c>
      <c r="AI2465">
        <v>38.880000000000003</v>
      </c>
      <c r="AJ2465">
        <v>-95.4</v>
      </c>
      <c r="AK2465" t="s">
        <v>27</v>
      </c>
      <c r="AL2465" t="s">
        <v>27</v>
      </c>
    </row>
    <row r="2466" spans="1:38" x14ac:dyDescent="0.25">
      <c r="A2466">
        <v>10037610</v>
      </c>
      <c r="B2466" t="s">
        <v>3348</v>
      </c>
      <c r="C2466" t="s">
        <v>56</v>
      </c>
      <c r="D2466" t="s">
        <v>27</v>
      </c>
      <c r="E2466" s="1">
        <v>32669</v>
      </c>
      <c r="F2466" s="3">
        <v>1989</v>
      </c>
      <c r="G2466">
        <v>1830</v>
      </c>
      <c r="H2466" t="s">
        <v>28</v>
      </c>
      <c r="I2466" t="s">
        <v>1578</v>
      </c>
      <c r="J2466">
        <v>0</v>
      </c>
      <c r="K2466">
        <v>0</v>
      </c>
      <c r="L2466">
        <v>0</v>
      </c>
      <c r="M2466">
        <v>0</v>
      </c>
      <c r="N2466">
        <v>0.2</v>
      </c>
      <c r="O2466">
        <v>10</v>
      </c>
      <c r="P2466">
        <v>0</v>
      </c>
      <c r="Q2466">
        <v>0</v>
      </c>
      <c r="R2466">
        <v>0</v>
      </c>
      <c r="S2466">
        <f>VLOOKUP(F2466,DF!$A$2:$B$75,2)*R2466</f>
        <v>0</v>
      </c>
      <c r="T2466">
        <v>0</v>
      </c>
      <c r="U2466">
        <f>VLOOKUP(F2466,DF!$A$2:$B$75,2)*T2466</f>
        <v>0</v>
      </c>
      <c r="V2466" t="s">
        <v>27</v>
      </c>
      <c r="W2466">
        <v>171</v>
      </c>
      <c r="X2466" t="s">
        <v>27</v>
      </c>
      <c r="Y2466">
        <v>0</v>
      </c>
      <c r="Z2466">
        <v>0</v>
      </c>
      <c r="AA2466" t="s">
        <v>27</v>
      </c>
      <c r="AB2466">
        <v>0</v>
      </c>
      <c r="AC2466" t="s">
        <v>27</v>
      </c>
      <c r="AD2466">
        <v>0</v>
      </c>
      <c r="AE2466" t="s">
        <v>27</v>
      </c>
      <c r="AF2466" t="s">
        <v>27</v>
      </c>
      <c r="AG2466" s="1">
        <v>32669</v>
      </c>
      <c r="AH2466">
        <v>1830</v>
      </c>
      <c r="AI2466">
        <v>38.479999999999997</v>
      </c>
      <c r="AJ2466">
        <v>-101.03</v>
      </c>
      <c r="AK2466" t="s">
        <v>27</v>
      </c>
      <c r="AL2466" t="s">
        <v>27</v>
      </c>
    </row>
    <row r="2467" spans="1:38" x14ac:dyDescent="0.25">
      <c r="A2467">
        <v>10037614</v>
      </c>
      <c r="B2467" t="s">
        <v>3344</v>
      </c>
      <c r="C2467" t="s">
        <v>52</v>
      </c>
      <c r="D2467" t="s">
        <v>27</v>
      </c>
      <c r="E2467" s="1">
        <v>32669</v>
      </c>
      <c r="F2467" s="3">
        <v>1989</v>
      </c>
      <c r="G2467">
        <v>1915</v>
      </c>
      <c r="H2467" t="s">
        <v>28</v>
      </c>
      <c r="I2467" t="s">
        <v>1578</v>
      </c>
      <c r="J2467">
        <v>0</v>
      </c>
      <c r="K2467">
        <v>0</v>
      </c>
      <c r="L2467">
        <v>0</v>
      </c>
      <c r="M2467">
        <v>0</v>
      </c>
      <c r="N2467">
        <v>0.2</v>
      </c>
      <c r="O2467">
        <v>10</v>
      </c>
      <c r="P2467">
        <v>0</v>
      </c>
      <c r="Q2467">
        <v>0</v>
      </c>
      <c r="R2467">
        <v>0</v>
      </c>
      <c r="S2467">
        <f>VLOOKUP(F2467,DF!$A$2:$B$75,2)*R2467</f>
        <v>0</v>
      </c>
      <c r="T2467">
        <v>0</v>
      </c>
      <c r="U2467">
        <f>VLOOKUP(F2467,DF!$A$2:$B$75,2)*T2467</f>
        <v>0</v>
      </c>
      <c r="V2467" t="s">
        <v>27</v>
      </c>
      <c r="W2467">
        <v>203</v>
      </c>
      <c r="X2467" t="s">
        <v>27</v>
      </c>
      <c r="Y2467">
        <v>0</v>
      </c>
      <c r="Z2467">
        <v>0</v>
      </c>
      <c r="AA2467" t="s">
        <v>27</v>
      </c>
      <c r="AB2467">
        <v>0</v>
      </c>
      <c r="AC2467" t="s">
        <v>27</v>
      </c>
      <c r="AD2467">
        <v>0</v>
      </c>
      <c r="AE2467" t="s">
        <v>27</v>
      </c>
      <c r="AF2467" t="s">
        <v>27</v>
      </c>
      <c r="AG2467" s="1">
        <v>32669</v>
      </c>
      <c r="AH2467">
        <v>1915</v>
      </c>
      <c r="AI2467">
        <v>38.479999999999997</v>
      </c>
      <c r="AJ2467">
        <v>-101.57</v>
      </c>
      <c r="AK2467" t="s">
        <v>27</v>
      </c>
      <c r="AL2467" t="s">
        <v>27</v>
      </c>
    </row>
    <row r="2468" spans="1:38" x14ac:dyDescent="0.25">
      <c r="A2468">
        <v>10037615</v>
      </c>
      <c r="B2468" t="s">
        <v>3344</v>
      </c>
      <c r="C2468" t="s">
        <v>52</v>
      </c>
      <c r="D2468" t="s">
        <v>27</v>
      </c>
      <c r="E2468" s="1">
        <v>32669</v>
      </c>
      <c r="F2468" s="3">
        <v>1989</v>
      </c>
      <c r="G2468">
        <v>1915</v>
      </c>
      <c r="H2468" t="s">
        <v>28</v>
      </c>
      <c r="I2468" t="s">
        <v>1578</v>
      </c>
      <c r="J2468">
        <v>0</v>
      </c>
      <c r="K2468">
        <v>0</v>
      </c>
      <c r="L2468">
        <v>0</v>
      </c>
      <c r="M2468">
        <v>0</v>
      </c>
      <c r="N2468">
        <v>0.2</v>
      </c>
      <c r="O2468">
        <v>10</v>
      </c>
      <c r="P2468">
        <v>0</v>
      </c>
      <c r="Q2468">
        <v>0</v>
      </c>
      <c r="R2468">
        <v>0</v>
      </c>
      <c r="S2468">
        <f>VLOOKUP(F2468,DF!$A$2:$B$75,2)*R2468</f>
        <v>0</v>
      </c>
      <c r="T2468">
        <v>0</v>
      </c>
      <c r="U2468">
        <f>VLOOKUP(F2468,DF!$A$2:$B$75,2)*T2468</f>
        <v>0</v>
      </c>
      <c r="V2468" t="s">
        <v>27</v>
      </c>
      <c r="W2468">
        <v>203</v>
      </c>
      <c r="X2468" t="s">
        <v>27</v>
      </c>
      <c r="Y2468">
        <v>0</v>
      </c>
      <c r="Z2468">
        <v>0</v>
      </c>
      <c r="AA2468" t="s">
        <v>27</v>
      </c>
      <c r="AB2468">
        <v>0</v>
      </c>
      <c r="AC2468" t="s">
        <v>27</v>
      </c>
      <c r="AD2468">
        <v>0</v>
      </c>
      <c r="AE2468" t="s">
        <v>27</v>
      </c>
      <c r="AF2468" t="s">
        <v>27</v>
      </c>
      <c r="AG2468" s="1">
        <v>32669</v>
      </c>
      <c r="AH2468">
        <v>1915</v>
      </c>
      <c r="AI2468">
        <v>38.25</v>
      </c>
      <c r="AJ2468">
        <v>-101.35</v>
      </c>
      <c r="AK2468" t="s">
        <v>27</v>
      </c>
      <c r="AL2468" t="s">
        <v>27</v>
      </c>
    </row>
    <row r="2469" spans="1:38" x14ac:dyDescent="0.25">
      <c r="A2469">
        <v>10035386</v>
      </c>
      <c r="B2469" t="s">
        <v>3387</v>
      </c>
      <c r="C2469" t="s">
        <v>95</v>
      </c>
      <c r="D2469" t="s">
        <v>27</v>
      </c>
      <c r="E2469" s="1">
        <v>32703</v>
      </c>
      <c r="F2469" s="3">
        <v>1989</v>
      </c>
      <c r="G2469">
        <v>1844</v>
      </c>
      <c r="H2469" t="s">
        <v>28</v>
      </c>
      <c r="I2469" t="s">
        <v>1578</v>
      </c>
      <c r="J2469">
        <v>0</v>
      </c>
      <c r="K2469">
        <v>0</v>
      </c>
      <c r="L2469">
        <v>0</v>
      </c>
      <c r="M2469">
        <v>0</v>
      </c>
      <c r="N2469">
        <v>0.2</v>
      </c>
      <c r="O2469">
        <v>10</v>
      </c>
      <c r="P2469">
        <v>0</v>
      </c>
      <c r="Q2469">
        <v>0</v>
      </c>
      <c r="R2469">
        <v>0</v>
      </c>
      <c r="S2469">
        <f>VLOOKUP(F2469,DF!$A$2:$B$75,2)*R2469</f>
        <v>0</v>
      </c>
      <c r="T2469">
        <v>0</v>
      </c>
      <c r="U2469">
        <f>VLOOKUP(F2469,DF!$A$2:$B$75,2)*T2469</f>
        <v>0</v>
      </c>
      <c r="V2469" t="s">
        <v>27</v>
      </c>
      <c r="W2469">
        <v>137</v>
      </c>
      <c r="X2469" t="s">
        <v>27</v>
      </c>
      <c r="Y2469">
        <v>0</v>
      </c>
      <c r="Z2469">
        <v>0</v>
      </c>
      <c r="AA2469" t="s">
        <v>27</v>
      </c>
      <c r="AB2469">
        <v>0</v>
      </c>
      <c r="AC2469" t="s">
        <v>27</v>
      </c>
      <c r="AD2469">
        <v>0</v>
      </c>
      <c r="AE2469" t="s">
        <v>27</v>
      </c>
      <c r="AF2469" t="s">
        <v>27</v>
      </c>
      <c r="AG2469" s="1">
        <v>32703</v>
      </c>
      <c r="AH2469">
        <v>1844</v>
      </c>
      <c r="AI2469">
        <v>40</v>
      </c>
      <c r="AJ2469">
        <v>-99.88</v>
      </c>
      <c r="AK2469" t="s">
        <v>27</v>
      </c>
      <c r="AL2469" t="s">
        <v>27</v>
      </c>
    </row>
    <row r="2470" spans="1:38" x14ac:dyDescent="0.25">
      <c r="A2470">
        <v>10036505</v>
      </c>
      <c r="B2470" t="s">
        <v>3394</v>
      </c>
      <c r="C2470" t="s">
        <v>102</v>
      </c>
      <c r="D2470" t="s">
        <v>27</v>
      </c>
      <c r="E2470" s="1">
        <v>32740</v>
      </c>
      <c r="F2470" s="3">
        <v>1989</v>
      </c>
      <c r="G2470">
        <v>1915</v>
      </c>
      <c r="H2470" t="s">
        <v>28</v>
      </c>
      <c r="I2470" t="s">
        <v>1578</v>
      </c>
      <c r="J2470">
        <v>0</v>
      </c>
      <c r="K2470">
        <v>0</v>
      </c>
      <c r="L2470">
        <v>0</v>
      </c>
      <c r="M2470">
        <v>612.5</v>
      </c>
      <c r="N2470">
        <v>0.1</v>
      </c>
      <c r="O2470">
        <v>50</v>
      </c>
      <c r="P2470">
        <v>0</v>
      </c>
      <c r="Q2470">
        <v>0</v>
      </c>
      <c r="R2470">
        <v>250</v>
      </c>
      <c r="S2470">
        <f>VLOOKUP(F2470,DF!$A$2:$B$75,2)*R2470</f>
        <v>612.5</v>
      </c>
      <c r="T2470">
        <v>0</v>
      </c>
      <c r="U2470">
        <f>VLOOKUP(F2470,DF!$A$2:$B$75,2)*T2470</f>
        <v>0</v>
      </c>
      <c r="V2470" t="s">
        <v>27</v>
      </c>
      <c r="W2470">
        <v>35</v>
      </c>
      <c r="X2470" t="s">
        <v>27</v>
      </c>
      <c r="Y2470">
        <v>0</v>
      </c>
      <c r="Z2470">
        <v>0</v>
      </c>
      <c r="AA2470" t="s">
        <v>27</v>
      </c>
      <c r="AB2470">
        <v>0</v>
      </c>
      <c r="AC2470" t="s">
        <v>27</v>
      </c>
      <c r="AD2470">
        <v>0</v>
      </c>
      <c r="AE2470" t="s">
        <v>27</v>
      </c>
      <c r="AF2470" t="s">
        <v>27</v>
      </c>
      <c r="AG2470" s="1">
        <v>32740</v>
      </c>
      <c r="AH2470">
        <v>1915</v>
      </c>
      <c r="AI2470">
        <v>37.28</v>
      </c>
      <c r="AJ2470">
        <v>-96.8</v>
      </c>
      <c r="AK2470" t="s">
        <v>27</v>
      </c>
      <c r="AL2470" t="s">
        <v>27</v>
      </c>
    </row>
    <row r="2471" spans="1:38" x14ac:dyDescent="0.25">
      <c r="A2471">
        <v>10036510</v>
      </c>
      <c r="B2471" t="s">
        <v>3333</v>
      </c>
      <c r="C2471" t="s">
        <v>40</v>
      </c>
      <c r="D2471" t="s">
        <v>27</v>
      </c>
      <c r="E2471" s="1">
        <v>32741</v>
      </c>
      <c r="F2471" s="3">
        <v>1989</v>
      </c>
      <c r="G2471">
        <v>1725</v>
      </c>
      <c r="H2471" t="s">
        <v>28</v>
      </c>
      <c r="I2471" t="s">
        <v>1578</v>
      </c>
      <c r="J2471">
        <v>0</v>
      </c>
      <c r="K2471">
        <v>0</v>
      </c>
      <c r="L2471">
        <v>0</v>
      </c>
      <c r="M2471">
        <v>0</v>
      </c>
      <c r="N2471">
        <v>0.2</v>
      </c>
      <c r="O2471">
        <v>10</v>
      </c>
      <c r="P2471">
        <v>0</v>
      </c>
      <c r="Q2471">
        <v>0</v>
      </c>
      <c r="R2471">
        <v>0</v>
      </c>
      <c r="S2471">
        <f>VLOOKUP(F2471,DF!$A$2:$B$75,2)*R2471</f>
        <v>0</v>
      </c>
      <c r="T2471">
        <v>0</v>
      </c>
      <c r="U2471">
        <f>VLOOKUP(F2471,DF!$A$2:$B$75,2)*T2471</f>
        <v>0</v>
      </c>
      <c r="V2471" t="s">
        <v>27</v>
      </c>
      <c r="W2471">
        <v>141</v>
      </c>
      <c r="X2471" t="s">
        <v>27</v>
      </c>
      <c r="Y2471">
        <v>0</v>
      </c>
      <c r="Z2471">
        <v>0</v>
      </c>
      <c r="AA2471" t="s">
        <v>27</v>
      </c>
      <c r="AB2471">
        <v>0</v>
      </c>
      <c r="AC2471" t="s">
        <v>27</v>
      </c>
      <c r="AD2471">
        <v>0</v>
      </c>
      <c r="AE2471" t="s">
        <v>27</v>
      </c>
      <c r="AF2471" t="s">
        <v>27</v>
      </c>
      <c r="AG2471" s="1">
        <v>32741</v>
      </c>
      <c r="AH2471">
        <v>1725</v>
      </c>
      <c r="AI2471">
        <v>39.18</v>
      </c>
      <c r="AJ2471">
        <v>-98.95</v>
      </c>
      <c r="AK2471" t="s">
        <v>27</v>
      </c>
      <c r="AL2471" t="s">
        <v>27</v>
      </c>
    </row>
    <row r="2472" spans="1:38" x14ac:dyDescent="0.25">
      <c r="A2472">
        <v>10036546</v>
      </c>
      <c r="B2472" t="s">
        <v>3332</v>
      </c>
      <c r="C2472" t="s">
        <v>39</v>
      </c>
      <c r="D2472" t="s">
        <v>27</v>
      </c>
      <c r="E2472" s="1">
        <v>32759</v>
      </c>
      <c r="F2472" s="3">
        <v>1989</v>
      </c>
      <c r="G2472">
        <v>1550</v>
      </c>
      <c r="H2472" t="s">
        <v>28</v>
      </c>
      <c r="I2472" t="s">
        <v>1578</v>
      </c>
      <c r="J2472">
        <v>0</v>
      </c>
      <c r="K2472">
        <v>0</v>
      </c>
      <c r="L2472">
        <v>0</v>
      </c>
      <c r="M2472">
        <v>0</v>
      </c>
      <c r="N2472">
        <v>0.2</v>
      </c>
      <c r="O2472">
        <v>10</v>
      </c>
      <c r="P2472">
        <v>0</v>
      </c>
      <c r="Q2472">
        <v>0</v>
      </c>
      <c r="R2472">
        <v>0</v>
      </c>
      <c r="S2472">
        <f>VLOOKUP(F2472,DF!$A$2:$B$75,2)*R2472</f>
        <v>0</v>
      </c>
      <c r="T2472">
        <v>0</v>
      </c>
      <c r="U2472">
        <f>VLOOKUP(F2472,DF!$A$2:$B$75,2)*T2472</f>
        <v>0</v>
      </c>
      <c r="V2472" t="s">
        <v>27</v>
      </c>
      <c r="W2472">
        <v>89</v>
      </c>
      <c r="X2472" t="s">
        <v>27</v>
      </c>
      <c r="Y2472">
        <v>0</v>
      </c>
      <c r="Z2472">
        <v>0</v>
      </c>
      <c r="AA2472" t="s">
        <v>27</v>
      </c>
      <c r="AB2472">
        <v>0</v>
      </c>
      <c r="AC2472" t="s">
        <v>27</v>
      </c>
      <c r="AD2472">
        <v>0</v>
      </c>
      <c r="AE2472" t="s">
        <v>27</v>
      </c>
      <c r="AF2472" t="s">
        <v>27</v>
      </c>
      <c r="AG2472" s="1">
        <v>32759</v>
      </c>
      <c r="AH2472">
        <v>1550</v>
      </c>
      <c r="AI2472">
        <v>39.700000000000003</v>
      </c>
      <c r="AJ2472">
        <v>-98.15</v>
      </c>
      <c r="AK2472" t="s">
        <v>27</v>
      </c>
      <c r="AL2472" t="s">
        <v>27</v>
      </c>
    </row>
    <row r="2473" spans="1:38" x14ac:dyDescent="0.25">
      <c r="A2473">
        <v>10036561</v>
      </c>
      <c r="B2473" t="s">
        <v>3329</v>
      </c>
      <c r="C2473" t="s">
        <v>34</v>
      </c>
      <c r="D2473" t="s">
        <v>27</v>
      </c>
      <c r="E2473" s="1">
        <v>32759</v>
      </c>
      <c r="F2473" s="3">
        <v>1989</v>
      </c>
      <c r="G2473">
        <v>1910</v>
      </c>
      <c r="H2473" t="s">
        <v>28</v>
      </c>
      <c r="I2473" t="s">
        <v>1578</v>
      </c>
      <c r="J2473">
        <v>0</v>
      </c>
      <c r="K2473">
        <v>0</v>
      </c>
      <c r="L2473">
        <v>1</v>
      </c>
      <c r="M2473">
        <v>61250.000000000007</v>
      </c>
      <c r="N2473">
        <v>1</v>
      </c>
      <c r="O2473">
        <v>350</v>
      </c>
      <c r="P2473">
        <v>0</v>
      </c>
      <c r="Q2473">
        <v>1</v>
      </c>
      <c r="R2473">
        <v>25000</v>
      </c>
      <c r="S2473">
        <f>VLOOKUP(F2473,DF!$A$2:$B$75,2)*R2473</f>
        <v>61250.000000000007</v>
      </c>
      <c r="T2473">
        <v>0</v>
      </c>
      <c r="U2473">
        <f>VLOOKUP(F2473,DF!$A$2:$B$75,2)*T2473</f>
        <v>0</v>
      </c>
      <c r="V2473" t="s">
        <v>27</v>
      </c>
      <c r="W2473">
        <v>85</v>
      </c>
      <c r="X2473" t="s">
        <v>27</v>
      </c>
      <c r="Y2473">
        <v>0</v>
      </c>
      <c r="Z2473">
        <v>0</v>
      </c>
      <c r="AA2473" t="s">
        <v>27</v>
      </c>
      <c r="AB2473">
        <v>0</v>
      </c>
      <c r="AC2473" t="s">
        <v>27</v>
      </c>
      <c r="AD2473">
        <v>0</v>
      </c>
      <c r="AE2473" t="s">
        <v>27</v>
      </c>
      <c r="AF2473" t="s">
        <v>27</v>
      </c>
      <c r="AG2473" s="1">
        <v>32759</v>
      </c>
      <c r="AH2473">
        <v>1910</v>
      </c>
      <c r="AI2473">
        <v>39.450000000000003</v>
      </c>
      <c r="AJ2473">
        <v>-95.77</v>
      </c>
      <c r="AK2473" t="s">
        <v>27</v>
      </c>
      <c r="AL2473" t="s">
        <v>27</v>
      </c>
    </row>
    <row r="2474" spans="1:38" x14ac:dyDescent="0.25">
      <c r="A2474">
        <v>10036566</v>
      </c>
      <c r="B2474" t="s">
        <v>3410</v>
      </c>
      <c r="C2474" t="s">
        <v>118</v>
      </c>
      <c r="D2474" t="s">
        <v>27</v>
      </c>
      <c r="E2474" s="1">
        <v>32808</v>
      </c>
      <c r="F2474" s="3">
        <v>1989</v>
      </c>
      <c r="G2474">
        <v>1828</v>
      </c>
      <c r="H2474" t="s">
        <v>28</v>
      </c>
      <c r="I2474" t="s">
        <v>1578</v>
      </c>
      <c r="J2474">
        <v>0</v>
      </c>
      <c r="K2474">
        <v>0</v>
      </c>
      <c r="L2474">
        <v>0</v>
      </c>
      <c r="M2474">
        <v>0</v>
      </c>
      <c r="N2474">
        <v>0.1</v>
      </c>
      <c r="O2474">
        <v>10</v>
      </c>
      <c r="P2474">
        <v>0</v>
      </c>
      <c r="Q2474">
        <v>0</v>
      </c>
      <c r="R2474">
        <v>0</v>
      </c>
      <c r="S2474">
        <f>VLOOKUP(F2474,DF!$A$2:$B$75,2)*R2474</f>
        <v>0</v>
      </c>
      <c r="T2474">
        <v>0</v>
      </c>
      <c r="U2474">
        <f>VLOOKUP(F2474,DF!$A$2:$B$75,2)*T2474</f>
        <v>0</v>
      </c>
      <c r="V2474" t="s">
        <v>27</v>
      </c>
      <c r="W2474">
        <v>79</v>
      </c>
      <c r="X2474" t="s">
        <v>27</v>
      </c>
      <c r="Y2474">
        <v>0</v>
      </c>
      <c r="Z2474">
        <v>0</v>
      </c>
      <c r="AA2474" t="s">
        <v>27</v>
      </c>
      <c r="AB2474">
        <v>0</v>
      </c>
      <c r="AC2474" t="s">
        <v>27</v>
      </c>
      <c r="AD2474">
        <v>0</v>
      </c>
      <c r="AE2474" t="s">
        <v>27</v>
      </c>
      <c r="AF2474" t="s">
        <v>27</v>
      </c>
      <c r="AG2474" s="1">
        <v>32808</v>
      </c>
      <c r="AH2474">
        <v>1828</v>
      </c>
      <c r="AI2474">
        <v>38.03</v>
      </c>
      <c r="AJ2474">
        <v>-97.32</v>
      </c>
      <c r="AK2474" t="s">
        <v>27</v>
      </c>
      <c r="AL2474" t="s">
        <v>27</v>
      </c>
    </row>
    <row r="2475" spans="1:38" x14ac:dyDescent="0.25">
      <c r="A2475">
        <v>10036567</v>
      </c>
      <c r="B2475" t="s">
        <v>3410</v>
      </c>
      <c r="C2475" t="s">
        <v>118</v>
      </c>
      <c r="D2475" t="s">
        <v>27</v>
      </c>
      <c r="E2475" s="1">
        <v>32808</v>
      </c>
      <c r="F2475" s="3">
        <v>1989</v>
      </c>
      <c r="G2475">
        <v>1830</v>
      </c>
      <c r="H2475" t="s">
        <v>28</v>
      </c>
      <c r="I2475" t="s">
        <v>1578</v>
      </c>
      <c r="J2475">
        <v>0</v>
      </c>
      <c r="K2475">
        <v>0</v>
      </c>
      <c r="L2475">
        <v>0</v>
      </c>
      <c r="M2475">
        <v>0</v>
      </c>
      <c r="N2475">
        <v>0.1</v>
      </c>
      <c r="O2475">
        <v>10</v>
      </c>
      <c r="P2475">
        <v>0</v>
      </c>
      <c r="Q2475">
        <v>0</v>
      </c>
      <c r="R2475">
        <v>0</v>
      </c>
      <c r="S2475">
        <f>VLOOKUP(F2475,DF!$A$2:$B$75,2)*R2475</f>
        <v>0</v>
      </c>
      <c r="T2475">
        <v>0</v>
      </c>
      <c r="U2475">
        <f>VLOOKUP(F2475,DF!$A$2:$B$75,2)*T2475</f>
        <v>0</v>
      </c>
      <c r="V2475" t="s">
        <v>27</v>
      </c>
      <c r="W2475">
        <v>79</v>
      </c>
      <c r="X2475" t="s">
        <v>27</v>
      </c>
      <c r="Y2475">
        <v>0</v>
      </c>
      <c r="Z2475">
        <v>0</v>
      </c>
      <c r="AA2475" t="s">
        <v>27</v>
      </c>
      <c r="AB2475">
        <v>0</v>
      </c>
      <c r="AC2475" t="s">
        <v>27</v>
      </c>
      <c r="AD2475">
        <v>0</v>
      </c>
      <c r="AE2475" t="s">
        <v>27</v>
      </c>
      <c r="AF2475" t="s">
        <v>27</v>
      </c>
      <c r="AG2475" s="1">
        <v>32808</v>
      </c>
      <c r="AH2475">
        <v>1830</v>
      </c>
      <c r="AI2475">
        <v>38.03</v>
      </c>
      <c r="AJ2475">
        <v>-97.33</v>
      </c>
      <c r="AK2475" t="s">
        <v>27</v>
      </c>
      <c r="AL2475" t="s">
        <v>27</v>
      </c>
    </row>
    <row r="2476" spans="1:38" x14ac:dyDescent="0.25">
      <c r="A2476">
        <v>10036568</v>
      </c>
      <c r="B2476" t="s">
        <v>3410</v>
      </c>
      <c r="C2476" t="s">
        <v>118</v>
      </c>
      <c r="D2476" t="s">
        <v>27</v>
      </c>
      <c r="E2476" s="1">
        <v>32808</v>
      </c>
      <c r="F2476" s="3">
        <v>1989</v>
      </c>
      <c r="G2476">
        <v>1840</v>
      </c>
      <c r="H2476" t="s">
        <v>28</v>
      </c>
      <c r="I2476" t="s">
        <v>1578</v>
      </c>
      <c r="J2476">
        <v>0</v>
      </c>
      <c r="K2476">
        <v>0</v>
      </c>
      <c r="L2476">
        <v>0</v>
      </c>
      <c r="M2476">
        <v>0</v>
      </c>
      <c r="N2476">
        <v>0.1</v>
      </c>
      <c r="O2476">
        <v>10</v>
      </c>
      <c r="P2476">
        <v>0</v>
      </c>
      <c r="Q2476">
        <v>0</v>
      </c>
      <c r="R2476">
        <v>0</v>
      </c>
      <c r="S2476">
        <f>VLOOKUP(F2476,DF!$A$2:$B$75,2)*R2476</f>
        <v>0</v>
      </c>
      <c r="T2476">
        <v>0</v>
      </c>
      <c r="U2476">
        <f>VLOOKUP(F2476,DF!$A$2:$B$75,2)*T2476</f>
        <v>0</v>
      </c>
      <c r="V2476" t="s">
        <v>27</v>
      </c>
      <c r="W2476">
        <v>79</v>
      </c>
      <c r="X2476" t="s">
        <v>27</v>
      </c>
      <c r="Y2476">
        <v>0</v>
      </c>
      <c r="Z2476">
        <v>0</v>
      </c>
      <c r="AA2476" t="s">
        <v>27</v>
      </c>
      <c r="AB2476">
        <v>0</v>
      </c>
      <c r="AC2476" t="s">
        <v>27</v>
      </c>
      <c r="AD2476">
        <v>0</v>
      </c>
      <c r="AE2476" t="s">
        <v>27</v>
      </c>
      <c r="AF2476" t="s">
        <v>27</v>
      </c>
      <c r="AG2476" s="1">
        <v>32808</v>
      </c>
      <c r="AH2476">
        <v>1840</v>
      </c>
      <c r="AI2476">
        <v>38.07</v>
      </c>
      <c r="AJ2476">
        <v>-97.37</v>
      </c>
      <c r="AK2476" t="s">
        <v>27</v>
      </c>
      <c r="AL2476" t="s">
        <v>27</v>
      </c>
    </row>
    <row r="2477" spans="1:38" x14ac:dyDescent="0.25">
      <c r="A2477">
        <v>10037528</v>
      </c>
      <c r="B2477" t="s">
        <v>3328</v>
      </c>
      <c r="C2477" t="s">
        <v>33</v>
      </c>
      <c r="D2477" t="s">
        <v>27</v>
      </c>
      <c r="E2477" s="1">
        <v>32265</v>
      </c>
      <c r="F2477" s="3">
        <v>1988</v>
      </c>
      <c r="G2477">
        <v>1605</v>
      </c>
      <c r="H2477" t="s">
        <v>28</v>
      </c>
      <c r="I2477" t="s">
        <v>1588</v>
      </c>
      <c r="J2477">
        <v>2</v>
      </c>
      <c r="K2477">
        <v>0</v>
      </c>
      <c r="L2477">
        <v>0</v>
      </c>
      <c r="M2477">
        <v>64249.999999999993</v>
      </c>
      <c r="N2477">
        <v>5</v>
      </c>
      <c r="O2477">
        <v>70</v>
      </c>
      <c r="P2477">
        <v>0</v>
      </c>
      <c r="Q2477">
        <v>0</v>
      </c>
      <c r="R2477">
        <v>25000</v>
      </c>
      <c r="S2477">
        <f>VLOOKUP(F2477,DF!$A$2:$B$75,2)*R2477</f>
        <v>64249.999999999993</v>
      </c>
      <c r="T2477">
        <v>0</v>
      </c>
      <c r="U2477">
        <f>VLOOKUP(F2477,DF!$A$2:$B$75,2)*T2477</f>
        <v>0</v>
      </c>
      <c r="V2477" t="s">
        <v>27</v>
      </c>
      <c r="W2477">
        <v>145</v>
      </c>
      <c r="X2477" t="s">
        <v>27</v>
      </c>
      <c r="Y2477">
        <v>0</v>
      </c>
      <c r="Z2477">
        <v>0</v>
      </c>
      <c r="AA2477" t="s">
        <v>27</v>
      </c>
      <c r="AB2477">
        <v>0</v>
      </c>
      <c r="AC2477" t="s">
        <v>27</v>
      </c>
      <c r="AD2477">
        <v>0</v>
      </c>
      <c r="AE2477" t="s">
        <v>27</v>
      </c>
      <c r="AF2477" t="s">
        <v>27</v>
      </c>
      <c r="AG2477" s="1">
        <v>32265</v>
      </c>
      <c r="AH2477">
        <v>1605</v>
      </c>
      <c r="AI2477">
        <v>38.200000000000003</v>
      </c>
      <c r="AJ2477">
        <v>-99.42</v>
      </c>
      <c r="AK2477">
        <v>38.200000000000003</v>
      </c>
      <c r="AL2477">
        <v>-99.32</v>
      </c>
    </row>
    <row r="2478" spans="1:38" x14ac:dyDescent="0.25">
      <c r="A2478">
        <v>10034689</v>
      </c>
      <c r="B2478" t="s">
        <v>3360</v>
      </c>
      <c r="C2478" t="s">
        <v>68</v>
      </c>
      <c r="D2478" t="s">
        <v>27</v>
      </c>
      <c r="E2478" s="1">
        <v>32462</v>
      </c>
      <c r="F2478" s="3">
        <v>1988</v>
      </c>
      <c r="G2478">
        <v>1406</v>
      </c>
      <c r="H2478" t="s">
        <v>28</v>
      </c>
      <c r="I2478" t="s">
        <v>1588</v>
      </c>
      <c r="J2478">
        <v>2</v>
      </c>
      <c r="K2478">
        <v>0</v>
      </c>
      <c r="L2478">
        <v>22</v>
      </c>
      <c r="M2478">
        <v>6425000</v>
      </c>
      <c r="N2478">
        <v>5</v>
      </c>
      <c r="O2478">
        <v>70</v>
      </c>
      <c r="P2478">
        <v>0</v>
      </c>
      <c r="Q2478">
        <v>22</v>
      </c>
      <c r="R2478">
        <v>2500000</v>
      </c>
      <c r="S2478">
        <f>VLOOKUP(F2478,DF!$A$2:$B$75,2)*R2478</f>
        <v>6425000</v>
      </c>
      <c r="T2478">
        <v>0</v>
      </c>
      <c r="U2478">
        <f>VLOOKUP(F2478,DF!$A$2:$B$75,2)*T2478</f>
        <v>0</v>
      </c>
      <c r="V2478" t="s">
        <v>27</v>
      </c>
      <c r="W2478">
        <v>177</v>
      </c>
      <c r="X2478" t="s">
        <v>27</v>
      </c>
      <c r="Y2478">
        <v>0</v>
      </c>
      <c r="Z2478">
        <v>0</v>
      </c>
      <c r="AA2478" t="s">
        <v>27</v>
      </c>
      <c r="AB2478">
        <v>0</v>
      </c>
      <c r="AC2478" t="s">
        <v>27</v>
      </c>
      <c r="AD2478">
        <v>0</v>
      </c>
      <c r="AE2478" t="s">
        <v>27</v>
      </c>
      <c r="AF2478" t="s">
        <v>27</v>
      </c>
      <c r="AG2478" s="1">
        <v>32462</v>
      </c>
      <c r="AH2478">
        <v>1406</v>
      </c>
      <c r="AI2478">
        <v>39.049999999999997</v>
      </c>
      <c r="AJ2478">
        <v>-95.68</v>
      </c>
      <c r="AK2478">
        <v>39.119999999999997</v>
      </c>
      <c r="AL2478">
        <v>-95.6</v>
      </c>
    </row>
    <row r="2479" spans="1:38" x14ac:dyDescent="0.25">
      <c r="A2479">
        <v>10034690</v>
      </c>
      <c r="B2479" t="s">
        <v>3406</v>
      </c>
      <c r="C2479" t="s">
        <v>114</v>
      </c>
      <c r="D2479" t="s">
        <v>27</v>
      </c>
      <c r="E2479" s="1">
        <v>32462</v>
      </c>
      <c r="F2479" s="3">
        <v>1988</v>
      </c>
      <c r="G2479">
        <v>1415</v>
      </c>
      <c r="H2479" t="s">
        <v>28</v>
      </c>
      <c r="I2479" t="s">
        <v>1588</v>
      </c>
      <c r="J2479">
        <v>2</v>
      </c>
      <c r="K2479">
        <v>0</v>
      </c>
      <c r="L2479">
        <v>0</v>
      </c>
      <c r="M2479">
        <v>64249.999999999993</v>
      </c>
      <c r="N2479">
        <v>7.5</v>
      </c>
      <c r="O2479">
        <v>50</v>
      </c>
      <c r="P2479">
        <v>0</v>
      </c>
      <c r="Q2479">
        <v>0</v>
      </c>
      <c r="R2479">
        <v>25000</v>
      </c>
      <c r="S2479">
        <f>VLOOKUP(F2479,DF!$A$2:$B$75,2)*R2479</f>
        <v>64249.999999999993</v>
      </c>
      <c r="T2479">
        <v>0</v>
      </c>
      <c r="U2479">
        <f>VLOOKUP(F2479,DF!$A$2:$B$75,2)*T2479</f>
        <v>0</v>
      </c>
      <c r="V2479" t="s">
        <v>27</v>
      </c>
      <c r="W2479">
        <v>133</v>
      </c>
      <c r="X2479" t="s">
        <v>27</v>
      </c>
      <c r="Y2479">
        <v>0</v>
      </c>
      <c r="Z2479">
        <v>0</v>
      </c>
      <c r="AA2479" t="s">
        <v>27</v>
      </c>
      <c r="AB2479">
        <v>0</v>
      </c>
      <c r="AC2479" t="s">
        <v>27</v>
      </c>
      <c r="AD2479">
        <v>0</v>
      </c>
      <c r="AE2479" t="s">
        <v>27</v>
      </c>
      <c r="AF2479" t="s">
        <v>27</v>
      </c>
      <c r="AG2479" s="1">
        <v>32462</v>
      </c>
      <c r="AH2479">
        <v>1415</v>
      </c>
      <c r="AI2479">
        <v>37.4</v>
      </c>
      <c r="AJ2479">
        <v>-95.43</v>
      </c>
      <c r="AK2479">
        <v>37.479999999999997</v>
      </c>
      <c r="AL2479">
        <v>-95.32</v>
      </c>
    </row>
    <row r="2480" spans="1:38" x14ac:dyDescent="0.25">
      <c r="A2480">
        <v>10037526</v>
      </c>
      <c r="B2480" t="s">
        <v>3427</v>
      </c>
      <c r="C2480" t="s">
        <v>136</v>
      </c>
      <c r="D2480" t="s">
        <v>27</v>
      </c>
      <c r="E2480" s="1">
        <v>32265</v>
      </c>
      <c r="F2480" s="3">
        <v>1988</v>
      </c>
      <c r="G2480">
        <v>1100</v>
      </c>
      <c r="H2480" t="s">
        <v>28</v>
      </c>
      <c r="I2480" t="s">
        <v>1590</v>
      </c>
      <c r="J2480">
        <v>1</v>
      </c>
      <c r="K2480">
        <v>0</v>
      </c>
      <c r="L2480">
        <v>0</v>
      </c>
      <c r="M2480">
        <v>6425</v>
      </c>
      <c r="N2480">
        <v>3</v>
      </c>
      <c r="O2480">
        <v>50</v>
      </c>
      <c r="P2480">
        <v>0</v>
      </c>
      <c r="Q2480">
        <v>0</v>
      </c>
      <c r="R2480">
        <v>2500</v>
      </c>
      <c r="S2480">
        <f>VLOOKUP(F2480,DF!$A$2:$B$75,2)*R2480</f>
        <v>6425</v>
      </c>
      <c r="T2480">
        <v>0</v>
      </c>
      <c r="U2480">
        <f>VLOOKUP(F2480,DF!$A$2:$B$75,2)*T2480</f>
        <v>0</v>
      </c>
      <c r="V2480" t="s">
        <v>27</v>
      </c>
      <c r="W2480">
        <v>71</v>
      </c>
      <c r="X2480" t="s">
        <v>27</v>
      </c>
      <c r="Y2480">
        <v>0</v>
      </c>
      <c r="Z2480">
        <v>0</v>
      </c>
      <c r="AA2480" t="s">
        <v>27</v>
      </c>
      <c r="AB2480">
        <v>0</v>
      </c>
      <c r="AC2480" t="s">
        <v>27</v>
      </c>
      <c r="AD2480">
        <v>0</v>
      </c>
      <c r="AE2480" t="s">
        <v>27</v>
      </c>
      <c r="AF2480" t="s">
        <v>27</v>
      </c>
      <c r="AG2480" s="1">
        <v>32265</v>
      </c>
      <c r="AH2480">
        <v>1100</v>
      </c>
      <c r="AI2480">
        <v>38.5</v>
      </c>
      <c r="AJ2480">
        <v>-101.82</v>
      </c>
      <c r="AK2480">
        <v>38.520000000000003</v>
      </c>
      <c r="AL2480">
        <v>-101.77</v>
      </c>
    </row>
    <row r="2481" spans="1:38" x14ac:dyDescent="0.25">
      <c r="A2481">
        <v>10037530</v>
      </c>
      <c r="B2481" t="s">
        <v>3345</v>
      </c>
      <c r="C2481" t="s">
        <v>53</v>
      </c>
      <c r="D2481" t="s">
        <v>27</v>
      </c>
      <c r="E2481" s="1">
        <v>32265</v>
      </c>
      <c r="F2481" s="3">
        <v>1988</v>
      </c>
      <c r="G2481">
        <v>1920</v>
      </c>
      <c r="H2481" t="s">
        <v>28</v>
      </c>
      <c r="I2481" t="s">
        <v>1590</v>
      </c>
      <c r="J2481">
        <v>1</v>
      </c>
      <c r="K2481">
        <v>0</v>
      </c>
      <c r="L2481">
        <v>0</v>
      </c>
      <c r="M2481">
        <v>64249.999999999993</v>
      </c>
      <c r="N2481">
        <v>6.5</v>
      </c>
      <c r="O2481">
        <v>30</v>
      </c>
      <c r="P2481">
        <v>0</v>
      </c>
      <c r="Q2481">
        <v>0</v>
      </c>
      <c r="R2481">
        <v>25000</v>
      </c>
      <c r="S2481">
        <f>VLOOKUP(F2481,DF!$A$2:$B$75,2)*R2481</f>
        <v>64249.999999999993</v>
      </c>
      <c r="T2481">
        <v>0</v>
      </c>
      <c r="U2481">
        <f>VLOOKUP(F2481,DF!$A$2:$B$75,2)*T2481</f>
        <v>0</v>
      </c>
      <c r="V2481" t="s">
        <v>27</v>
      </c>
      <c r="W2481">
        <v>173</v>
      </c>
      <c r="X2481" t="s">
        <v>27</v>
      </c>
      <c r="Y2481">
        <v>0</v>
      </c>
      <c r="Z2481">
        <v>0</v>
      </c>
      <c r="AA2481" t="s">
        <v>27</v>
      </c>
      <c r="AB2481">
        <v>0</v>
      </c>
      <c r="AC2481" t="s">
        <v>27</v>
      </c>
      <c r="AD2481">
        <v>0</v>
      </c>
      <c r="AE2481" t="s">
        <v>27</v>
      </c>
      <c r="AF2481" t="s">
        <v>27</v>
      </c>
      <c r="AG2481" s="1">
        <v>32265</v>
      </c>
      <c r="AH2481">
        <v>1920</v>
      </c>
      <c r="AI2481">
        <v>37.630000000000003</v>
      </c>
      <c r="AJ2481">
        <v>-97.78</v>
      </c>
      <c r="AK2481">
        <v>37.700000000000003</v>
      </c>
      <c r="AL2481">
        <v>-97.7</v>
      </c>
    </row>
    <row r="2482" spans="1:38" x14ac:dyDescent="0.25">
      <c r="A2482">
        <v>10035369</v>
      </c>
      <c r="B2482" t="s">
        <v>3411</v>
      </c>
      <c r="C2482" t="s">
        <v>119</v>
      </c>
      <c r="D2482" t="s">
        <v>27</v>
      </c>
      <c r="E2482" s="1">
        <v>32456</v>
      </c>
      <c r="F2482" s="3">
        <v>1988</v>
      </c>
      <c r="G2482">
        <v>1650</v>
      </c>
      <c r="H2482" t="s">
        <v>28</v>
      </c>
      <c r="I2482" t="s">
        <v>1590</v>
      </c>
      <c r="J2482">
        <v>1</v>
      </c>
      <c r="K2482">
        <v>0</v>
      </c>
      <c r="L2482">
        <v>0</v>
      </c>
      <c r="M2482">
        <v>642500</v>
      </c>
      <c r="N2482">
        <v>0.2</v>
      </c>
      <c r="O2482">
        <v>30</v>
      </c>
      <c r="P2482">
        <v>0</v>
      </c>
      <c r="Q2482">
        <v>0</v>
      </c>
      <c r="R2482">
        <v>250000</v>
      </c>
      <c r="S2482">
        <f>VLOOKUP(F2482,DF!$A$2:$B$75,2)*R2482</f>
        <v>642500</v>
      </c>
      <c r="T2482">
        <v>0</v>
      </c>
      <c r="U2482">
        <f>VLOOKUP(F2482,DF!$A$2:$B$75,2)*T2482</f>
        <v>0</v>
      </c>
      <c r="V2482" t="s">
        <v>27</v>
      </c>
      <c r="W2482">
        <v>37</v>
      </c>
      <c r="X2482" t="s">
        <v>27</v>
      </c>
      <c r="Y2482">
        <v>0</v>
      </c>
      <c r="Z2482">
        <v>0</v>
      </c>
      <c r="AA2482" t="s">
        <v>27</v>
      </c>
      <c r="AB2482">
        <v>0</v>
      </c>
      <c r="AC2482" t="s">
        <v>27</v>
      </c>
      <c r="AD2482">
        <v>0</v>
      </c>
      <c r="AE2482" t="s">
        <v>27</v>
      </c>
      <c r="AF2482" t="s">
        <v>27</v>
      </c>
      <c r="AG2482" s="1">
        <v>32456</v>
      </c>
      <c r="AH2482">
        <v>1650</v>
      </c>
      <c r="AI2482">
        <v>37.369999999999997</v>
      </c>
      <c r="AJ2482">
        <v>-94.85</v>
      </c>
      <c r="AK2482" t="s">
        <v>27</v>
      </c>
      <c r="AL2482" t="s">
        <v>27</v>
      </c>
    </row>
    <row r="2483" spans="1:38" x14ac:dyDescent="0.25">
      <c r="A2483">
        <v>10034453</v>
      </c>
      <c r="B2483" t="s">
        <v>3411</v>
      </c>
      <c r="C2483" t="s">
        <v>119</v>
      </c>
      <c r="D2483" t="s">
        <v>27</v>
      </c>
      <c r="E2483" s="1">
        <v>32456</v>
      </c>
      <c r="F2483" s="3">
        <v>1988</v>
      </c>
      <c r="G2483">
        <v>1653</v>
      </c>
      <c r="H2483" t="s">
        <v>28</v>
      </c>
      <c r="I2483" t="s">
        <v>1590</v>
      </c>
      <c r="J2483">
        <v>1</v>
      </c>
      <c r="K2483">
        <v>0</v>
      </c>
      <c r="L2483">
        <v>2</v>
      </c>
      <c r="M2483">
        <v>642500</v>
      </c>
      <c r="N2483">
        <v>3</v>
      </c>
      <c r="O2483">
        <v>50</v>
      </c>
      <c r="P2483">
        <v>0</v>
      </c>
      <c r="Q2483">
        <v>2</v>
      </c>
      <c r="R2483">
        <v>250000</v>
      </c>
      <c r="S2483">
        <f>VLOOKUP(F2483,DF!$A$2:$B$75,2)*R2483</f>
        <v>642500</v>
      </c>
      <c r="T2483">
        <v>0</v>
      </c>
      <c r="U2483">
        <f>VLOOKUP(F2483,DF!$A$2:$B$75,2)*T2483</f>
        <v>0</v>
      </c>
      <c r="V2483" t="s">
        <v>27</v>
      </c>
      <c r="W2483">
        <v>37</v>
      </c>
      <c r="X2483" t="s">
        <v>27</v>
      </c>
      <c r="Y2483">
        <v>0</v>
      </c>
      <c r="Z2483">
        <v>0</v>
      </c>
      <c r="AA2483" t="s">
        <v>27</v>
      </c>
      <c r="AB2483">
        <v>0</v>
      </c>
      <c r="AC2483" t="s">
        <v>27</v>
      </c>
      <c r="AD2483">
        <v>0</v>
      </c>
      <c r="AE2483" t="s">
        <v>27</v>
      </c>
      <c r="AF2483" t="s">
        <v>27</v>
      </c>
      <c r="AG2483" s="1">
        <v>32456</v>
      </c>
      <c r="AH2483">
        <v>1653</v>
      </c>
      <c r="AI2483">
        <v>37.42</v>
      </c>
      <c r="AJ2483">
        <v>-94.7</v>
      </c>
      <c r="AK2483">
        <v>37.450000000000003</v>
      </c>
      <c r="AL2483">
        <v>-94.65</v>
      </c>
    </row>
    <row r="2484" spans="1:38" x14ac:dyDescent="0.25">
      <c r="A2484">
        <v>10034687</v>
      </c>
      <c r="B2484" t="s">
        <v>3406</v>
      </c>
      <c r="C2484" t="s">
        <v>114</v>
      </c>
      <c r="D2484" t="s">
        <v>27</v>
      </c>
      <c r="E2484" s="1">
        <v>32462</v>
      </c>
      <c r="F2484" s="3">
        <v>1988</v>
      </c>
      <c r="G2484">
        <v>1405</v>
      </c>
      <c r="H2484" t="s">
        <v>28</v>
      </c>
      <c r="I2484" t="s">
        <v>1590</v>
      </c>
      <c r="J2484">
        <v>1</v>
      </c>
      <c r="K2484">
        <v>0</v>
      </c>
      <c r="L2484">
        <v>0</v>
      </c>
      <c r="M2484">
        <v>64249.999999999993</v>
      </c>
      <c r="N2484">
        <v>0.1</v>
      </c>
      <c r="O2484">
        <v>20</v>
      </c>
      <c r="P2484">
        <v>0</v>
      </c>
      <c r="Q2484">
        <v>0</v>
      </c>
      <c r="R2484">
        <v>25000</v>
      </c>
      <c r="S2484">
        <f>VLOOKUP(F2484,DF!$A$2:$B$75,2)*R2484</f>
        <v>64249.999999999993</v>
      </c>
      <c r="T2484">
        <v>0</v>
      </c>
      <c r="U2484">
        <f>VLOOKUP(F2484,DF!$A$2:$B$75,2)*T2484</f>
        <v>0</v>
      </c>
      <c r="V2484" t="s">
        <v>27</v>
      </c>
      <c r="W2484">
        <v>133</v>
      </c>
      <c r="X2484" t="s">
        <v>27</v>
      </c>
      <c r="Y2484">
        <v>0</v>
      </c>
      <c r="Z2484">
        <v>0</v>
      </c>
      <c r="AA2484" t="s">
        <v>27</v>
      </c>
      <c r="AB2484">
        <v>0</v>
      </c>
      <c r="AC2484" t="s">
        <v>27</v>
      </c>
      <c r="AD2484">
        <v>0</v>
      </c>
      <c r="AE2484" t="s">
        <v>27</v>
      </c>
      <c r="AF2484" t="s">
        <v>27</v>
      </c>
      <c r="AG2484" s="1">
        <v>32462</v>
      </c>
      <c r="AH2484">
        <v>1405</v>
      </c>
      <c r="AI2484">
        <v>37.450000000000003</v>
      </c>
      <c r="AJ2484">
        <v>-95.43</v>
      </c>
      <c r="AK2484" t="s">
        <v>27</v>
      </c>
      <c r="AL2484" t="s">
        <v>27</v>
      </c>
    </row>
    <row r="2485" spans="1:38" x14ac:dyDescent="0.25">
      <c r="A2485">
        <v>10034696</v>
      </c>
      <c r="B2485" t="s">
        <v>3361</v>
      </c>
      <c r="C2485" t="s">
        <v>69</v>
      </c>
      <c r="D2485" t="s">
        <v>27</v>
      </c>
      <c r="E2485" s="1">
        <v>32462</v>
      </c>
      <c r="F2485" s="3">
        <v>1988</v>
      </c>
      <c r="G2485">
        <v>1455</v>
      </c>
      <c r="H2485" t="s">
        <v>28</v>
      </c>
      <c r="I2485" t="s">
        <v>1590</v>
      </c>
      <c r="J2485">
        <v>1</v>
      </c>
      <c r="K2485">
        <v>0</v>
      </c>
      <c r="L2485">
        <v>0</v>
      </c>
      <c r="M2485">
        <v>64249.999999999993</v>
      </c>
      <c r="N2485">
        <v>0.5</v>
      </c>
      <c r="O2485">
        <v>40</v>
      </c>
      <c r="P2485">
        <v>0</v>
      </c>
      <c r="Q2485">
        <v>0</v>
      </c>
      <c r="R2485">
        <v>25000</v>
      </c>
      <c r="S2485">
        <f>VLOOKUP(F2485,DF!$A$2:$B$75,2)*R2485</f>
        <v>64249.999999999993</v>
      </c>
      <c r="T2485">
        <v>0</v>
      </c>
      <c r="U2485">
        <f>VLOOKUP(F2485,DF!$A$2:$B$75,2)*T2485</f>
        <v>0</v>
      </c>
      <c r="V2485" t="s">
        <v>27</v>
      </c>
      <c r="W2485">
        <v>5</v>
      </c>
      <c r="X2485" t="s">
        <v>27</v>
      </c>
      <c r="Y2485">
        <v>0</v>
      </c>
      <c r="Z2485">
        <v>0</v>
      </c>
      <c r="AA2485" t="s">
        <v>27</v>
      </c>
      <c r="AB2485">
        <v>0</v>
      </c>
      <c r="AC2485" t="s">
        <v>27</v>
      </c>
      <c r="AD2485">
        <v>0</v>
      </c>
      <c r="AE2485" t="s">
        <v>27</v>
      </c>
      <c r="AF2485" t="s">
        <v>27</v>
      </c>
      <c r="AG2485" s="1">
        <v>32462</v>
      </c>
      <c r="AH2485">
        <v>1455</v>
      </c>
      <c r="AI2485">
        <v>39.630000000000003</v>
      </c>
      <c r="AJ2485">
        <v>-95.35</v>
      </c>
      <c r="AK2485" t="s">
        <v>27</v>
      </c>
      <c r="AL2485" t="s">
        <v>27</v>
      </c>
    </row>
    <row r="2486" spans="1:38" x14ac:dyDescent="0.25">
      <c r="A2486">
        <v>10037521</v>
      </c>
      <c r="B2486" t="s">
        <v>3385</v>
      </c>
      <c r="C2486" t="s">
        <v>93</v>
      </c>
      <c r="D2486" t="s">
        <v>27</v>
      </c>
      <c r="E2486" s="1">
        <v>32226</v>
      </c>
      <c r="F2486" s="3">
        <v>1988</v>
      </c>
      <c r="G2486">
        <v>1437</v>
      </c>
      <c r="H2486" t="s">
        <v>28</v>
      </c>
      <c r="I2486" t="s">
        <v>1578</v>
      </c>
      <c r="J2486">
        <v>0</v>
      </c>
      <c r="K2486">
        <v>0</v>
      </c>
      <c r="L2486">
        <v>0</v>
      </c>
      <c r="M2486">
        <v>6425</v>
      </c>
      <c r="N2486">
        <v>0.1</v>
      </c>
      <c r="O2486">
        <v>23</v>
      </c>
      <c r="P2486">
        <v>0</v>
      </c>
      <c r="Q2486">
        <v>0</v>
      </c>
      <c r="R2486">
        <v>2500</v>
      </c>
      <c r="S2486">
        <f>VLOOKUP(F2486,DF!$A$2:$B$75,2)*R2486</f>
        <v>6425</v>
      </c>
      <c r="T2486">
        <v>0</v>
      </c>
      <c r="U2486">
        <f>VLOOKUP(F2486,DF!$A$2:$B$75,2)*T2486</f>
        <v>0</v>
      </c>
      <c r="V2486" t="s">
        <v>27</v>
      </c>
      <c r="W2486">
        <v>91</v>
      </c>
      <c r="X2486" t="s">
        <v>27</v>
      </c>
      <c r="Y2486">
        <v>0</v>
      </c>
      <c r="Z2486">
        <v>0</v>
      </c>
      <c r="AA2486" t="s">
        <v>27</v>
      </c>
      <c r="AB2486">
        <v>0</v>
      </c>
      <c r="AC2486" t="s">
        <v>27</v>
      </c>
      <c r="AD2486">
        <v>0</v>
      </c>
      <c r="AE2486" t="s">
        <v>27</v>
      </c>
      <c r="AF2486" t="s">
        <v>27</v>
      </c>
      <c r="AG2486" s="1">
        <v>32226</v>
      </c>
      <c r="AH2486">
        <v>1437</v>
      </c>
      <c r="AI2486">
        <v>38.97</v>
      </c>
      <c r="AJ2486">
        <v>-94.98</v>
      </c>
      <c r="AK2486" t="s">
        <v>27</v>
      </c>
      <c r="AL2486" t="s">
        <v>27</v>
      </c>
    </row>
    <row r="2487" spans="1:38" x14ac:dyDescent="0.25">
      <c r="A2487">
        <v>10037525</v>
      </c>
      <c r="B2487" t="s">
        <v>3373</v>
      </c>
      <c r="C2487" t="s">
        <v>81</v>
      </c>
      <c r="D2487" t="s">
        <v>27</v>
      </c>
      <c r="E2487" s="1">
        <v>32265</v>
      </c>
      <c r="F2487" s="3">
        <v>1988</v>
      </c>
      <c r="G2487">
        <v>1000</v>
      </c>
      <c r="H2487" t="s">
        <v>28</v>
      </c>
      <c r="I2487" t="s">
        <v>1578</v>
      </c>
      <c r="J2487">
        <v>0</v>
      </c>
      <c r="K2487">
        <v>0</v>
      </c>
      <c r="L2487">
        <v>0</v>
      </c>
      <c r="M2487">
        <v>6425</v>
      </c>
      <c r="N2487">
        <v>0.1</v>
      </c>
      <c r="O2487">
        <v>20</v>
      </c>
      <c r="P2487">
        <v>0</v>
      </c>
      <c r="Q2487">
        <v>0</v>
      </c>
      <c r="R2487">
        <v>2500</v>
      </c>
      <c r="S2487">
        <f>VLOOKUP(F2487,DF!$A$2:$B$75,2)*R2487</f>
        <v>6425</v>
      </c>
      <c r="T2487">
        <v>0</v>
      </c>
      <c r="U2487">
        <f>VLOOKUP(F2487,DF!$A$2:$B$75,2)*T2487</f>
        <v>0</v>
      </c>
      <c r="V2487" t="s">
        <v>27</v>
      </c>
      <c r="W2487">
        <v>75</v>
      </c>
      <c r="X2487" t="s">
        <v>27</v>
      </c>
      <c r="Y2487">
        <v>0</v>
      </c>
      <c r="Z2487">
        <v>0</v>
      </c>
      <c r="AA2487" t="s">
        <v>27</v>
      </c>
      <c r="AB2487">
        <v>0</v>
      </c>
      <c r="AC2487" t="s">
        <v>27</v>
      </c>
      <c r="AD2487">
        <v>0</v>
      </c>
      <c r="AE2487" t="s">
        <v>27</v>
      </c>
      <c r="AF2487" t="s">
        <v>27</v>
      </c>
      <c r="AG2487" s="1">
        <v>32265</v>
      </c>
      <c r="AH2487">
        <v>1000</v>
      </c>
      <c r="AI2487">
        <v>38.03</v>
      </c>
      <c r="AJ2487">
        <v>-102</v>
      </c>
      <c r="AK2487" t="s">
        <v>27</v>
      </c>
      <c r="AL2487" t="s">
        <v>27</v>
      </c>
    </row>
    <row r="2488" spans="1:38" x14ac:dyDescent="0.25">
      <c r="A2488">
        <v>10037527</v>
      </c>
      <c r="B2488" t="s">
        <v>3348</v>
      </c>
      <c r="C2488" t="s">
        <v>56</v>
      </c>
      <c r="D2488" t="s">
        <v>27</v>
      </c>
      <c r="E2488" s="1">
        <v>32265</v>
      </c>
      <c r="F2488" s="3">
        <v>1988</v>
      </c>
      <c r="G2488">
        <v>1450</v>
      </c>
      <c r="H2488" t="s">
        <v>28</v>
      </c>
      <c r="I2488" t="s">
        <v>1578</v>
      </c>
      <c r="J2488">
        <v>0</v>
      </c>
      <c r="K2488">
        <v>0</v>
      </c>
      <c r="L2488">
        <v>0</v>
      </c>
      <c r="M2488">
        <v>0</v>
      </c>
      <c r="N2488">
        <v>0.1</v>
      </c>
      <c r="O2488">
        <v>20</v>
      </c>
      <c r="P2488">
        <v>0</v>
      </c>
      <c r="Q2488">
        <v>0</v>
      </c>
      <c r="R2488">
        <v>0</v>
      </c>
      <c r="S2488">
        <f>VLOOKUP(F2488,DF!$A$2:$B$75,2)*R2488</f>
        <v>0</v>
      </c>
      <c r="T2488">
        <v>0</v>
      </c>
      <c r="U2488">
        <f>VLOOKUP(F2488,DF!$A$2:$B$75,2)*T2488</f>
        <v>0</v>
      </c>
      <c r="V2488" t="s">
        <v>27</v>
      </c>
      <c r="W2488">
        <v>171</v>
      </c>
      <c r="X2488" t="s">
        <v>27</v>
      </c>
      <c r="Y2488">
        <v>0</v>
      </c>
      <c r="Z2488">
        <v>0</v>
      </c>
      <c r="AA2488" t="s">
        <v>27</v>
      </c>
      <c r="AB2488">
        <v>0</v>
      </c>
      <c r="AC2488" t="s">
        <v>27</v>
      </c>
      <c r="AD2488">
        <v>0</v>
      </c>
      <c r="AE2488" t="s">
        <v>27</v>
      </c>
      <c r="AF2488" t="s">
        <v>27</v>
      </c>
      <c r="AG2488" s="1">
        <v>32265</v>
      </c>
      <c r="AH2488">
        <v>1450</v>
      </c>
      <c r="AI2488">
        <v>38.450000000000003</v>
      </c>
      <c r="AJ2488">
        <v>-100.9</v>
      </c>
      <c r="AK2488" t="s">
        <v>27</v>
      </c>
      <c r="AL2488" t="s">
        <v>27</v>
      </c>
    </row>
    <row r="2489" spans="1:38" x14ac:dyDescent="0.25">
      <c r="A2489">
        <v>10037529</v>
      </c>
      <c r="B2489" t="s">
        <v>3342</v>
      </c>
      <c r="C2489" t="s">
        <v>50</v>
      </c>
      <c r="D2489" t="s">
        <v>27</v>
      </c>
      <c r="E2489" s="1">
        <v>32265</v>
      </c>
      <c r="F2489" s="3">
        <v>1988</v>
      </c>
      <c r="G2489">
        <v>1817</v>
      </c>
      <c r="H2489" t="s">
        <v>28</v>
      </c>
      <c r="I2489" t="s">
        <v>1578</v>
      </c>
      <c r="J2489">
        <v>0</v>
      </c>
      <c r="K2489">
        <v>0</v>
      </c>
      <c r="L2489">
        <v>0</v>
      </c>
      <c r="M2489">
        <v>0</v>
      </c>
      <c r="N2489">
        <v>0.3</v>
      </c>
      <c r="O2489">
        <v>20</v>
      </c>
      <c r="P2489">
        <v>0</v>
      </c>
      <c r="Q2489">
        <v>0</v>
      </c>
      <c r="R2489">
        <v>0</v>
      </c>
      <c r="S2489">
        <f>VLOOKUP(F2489,DF!$A$2:$B$75,2)*R2489</f>
        <v>0</v>
      </c>
      <c r="T2489">
        <v>0</v>
      </c>
      <c r="U2489">
        <f>VLOOKUP(F2489,DF!$A$2:$B$75,2)*T2489</f>
        <v>0</v>
      </c>
      <c r="V2489" t="s">
        <v>27</v>
      </c>
      <c r="W2489">
        <v>159</v>
      </c>
      <c r="X2489" t="s">
        <v>27</v>
      </c>
      <c r="Y2489">
        <v>0</v>
      </c>
      <c r="Z2489">
        <v>0</v>
      </c>
      <c r="AA2489" t="s">
        <v>27</v>
      </c>
      <c r="AB2489">
        <v>0</v>
      </c>
      <c r="AC2489" t="s">
        <v>27</v>
      </c>
      <c r="AD2489">
        <v>0</v>
      </c>
      <c r="AE2489" t="s">
        <v>27</v>
      </c>
      <c r="AF2489" t="s">
        <v>27</v>
      </c>
      <c r="AG2489" s="1">
        <v>32265</v>
      </c>
      <c r="AH2489">
        <v>1817</v>
      </c>
      <c r="AI2489">
        <v>38.32</v>
      </c>
      <c r="AJ2489">
        <v>-98.22</v>
      </c>
      <c r="AK2489" t="s">
        <v>27</v>
      </c>
      <c r="AL2489" t="s">
        <v>27</v>
      </c>
    </row>
    <row r="2490" spans="1:38" x14ac:dyDescent="0.25">
      <c r="A2490">
        <v>10037568</v>
      </c>
      <c r="B2490" t="s">
        <v>3344</v>
      </c>
      <c r="C2490" t="s">
        <v>52</v>
      </c>
      <c r="D2490" t="s">
        <v>27</v>
      </c>
      <c r="E2490" s="1">
        <v>32290</v>
      </c>
      <c r="F2490" s="3">
        <v>1988</v>
      </c>
      <c r="G2490">
        <v>1730</v>
      </c>
      <c r="H2490" t="s">
        <v>28</v>
      </c>
      <c r="I2490" t="s">
        <v>1578</v>
      </c>
      <c r="J2490">
        <v>0</v>
      </c>
      <c r="K2490">
        <v>0</v>
      </c>
      <c r="L2490">
        <v>0</v>
      </c>
      <c r="M2490">
        <v>0</v>
      </c>
      <c r="N2490">
        <v>0.1</v>
      </c>
      <c r="O2490">
        <v>20</v>
      </c>
      <c r="P2490">
        <v>0</v>
      </c>
      <c r="Q2490">
        <v>0</v>
      </c>
      <c r="R2490">
        <v>0</v>
      </c>
      <c r="S2490">
        <f>VLOOKUP(F2490,DF!$A$2:$B$75,2)*R2490</f>
        <v>0</v>
      </c>
      <c r="T2490">
        <v>0</v>
      </c>
      <c r="U2490">
        <f>VLOOKUP(F2490,DF!$A$2:$B$75,2)*T2490</f>
        <v>0</v>
      </c>
      <c r="V2490" t="s">
        <v>27</v>
      </c>
      <c r="W2490">
        <v>203</v>
      </c>
      <c r="X2490" t="s">
        <v>27</v>
      </c>
      <c r="Y2490">
        <v>0</v>
      </c>
      <c r="Z2490">
        <v>0</v>
      </c>
      <c r="AA2490" t="s">
        <v>27</v>
      </c>
      <c r="AB2490">
        <v>0</v>
      </c>
      <c r="AC2490" t="s">
        <v>27</v>
      </c>
      <c r="AD2490">
        <v>0</v>
      </c>
      <c r="AE2490" t="s">
        <v>27</v>
      </c>
      <c r="AF2490" t="s">
        <v>27</v>
      </c>
      <c r="AG2490" s="1">
        <v>32290</v>
      </c>
      <c r="AH2490">
        <v>1730</v>
      </c>
      <c r="AI2490">
        <v>38.479999999999997</v>
      </c>
      <c r="AJ2490">
        <v>-101.18</v>
      </c>
      <c r="AK2490" t="s">
        <v>27</v>
      </c>
      <c r="AL2490" t="s">
        <v>27</v>
      </c>
    </row>
    <row r="2491" spans="1:38" x14ac:dyDescent="0.25">
      <c r="A2491">
        <v>10034175</v>
      </c>
      <c r="B2491" t="s">
        <v>3403</v>
      </c>
      <c r="C2491" t="s">
        <v>111</v>
      </c>
      <c r="D2491" t="s">
        <v>27</v>
      </c>
      <c r="E2491" s="1">
        <v>32294</v>
      </c>
      <c r="F2491" s="3">
        <v>1988</v>
      </c>
      <c r="G2491">
        <v>1312</v>
      </c>
      <c r="H2491" t="s">
        <v>28</v>
      </c>
      <c r="I2491" t="s">
        <v>1578</v>
      </c>
      <c r="J2491">
        <v>0</v>
      </c>
      <c r="K2491">
        <v>0</v>
      </c>
      <c r="L2491">
        <v>0</v>
      </c>
      <c r="M2491">
        <v>0</v>
      </c>
      <c r="N2491">
        <v>0.1</v>
      </c>
      <c r="O2491">
        <v>20</v>
      </c>
      <c r="P2491">
        <v>0</v>
      </c>
      <c r="Q2491">
        <v>0</v>
      </c>
      <c r="R2491">
        <v>0</v>
      </c>
      <c r="S2491">
        <f>VLOOKUP(F2491,DF!$A$2:$B$75,2)*R2491</f>
        <v>0</v>
      </c>
      <c r="T2491">
        <v>0</v>
      </c>
      <c r="U2491">
        <f>VLOOKUP(F2491,DF!$A$2:$B$75,2)*T2491</f>
        <v>0</v>
      </c>
      <c r="V2491" t="s">
        <v>27</v>
      </c>
      <c r="W2491">
        <v>155</v>
      </c>
      <c r="X2491" t="s">
        <v>27</v>
      </c>
      <c r="Y2491">
        <v>0</v>
      </c>
      <c r="Z2491">
        <v>0</v>
      </c>
      <c r="AA2491" t="s">
        <v>27</v>
      </c>
      <c r="AB2491">
        <v>0</v>
      </c>
      <c r="AC2491" t="s">
        <v>27</v>
      </c>
      <c r="AD2491">
        <v>0</v>
      </c>
      <c r="AE2491" t="s">
        <v>27</v>
      </c>
      <c r="AF2491" t="s">
        <v>27</v>
      </c>
      <c r="AG2491" s="1">
        <v>32294</v>
      </c>
      <c r="AH2491">
        <v>1312</v>
      </c>
      <c r="AI2491">
        <v>38.17</v>
      </c>
      <c r="AJ2491">
        <v>-97.92</v>
      </c>
      <c r="AK2491" t="s">
        <v>27</v>
      </c>
      <c r="AL2491" t="s">
        <v>27</v>
      </c>
    </row>
    <row r="2492" spans="1:38" x14ac:dyDescent="0.25">
      <c r="A2492">
        <v>10034176</v>
      </c>
      <c r="B2492" t="s">
        <v>3410</v>
      </c>
      <c r="C2492" t="s">
        <v>118</v>
      </c>
      <c r="D2492" t="s">
        <v>27</v>
      </c>
      <c r="E2492" s="1">
        <v>32294</v>
      </c>
      <c r="F2492" s="3">
        <v>1988</v>
      </c>
      <c r="G2492">
        <v>1420</v>
      </c>
      <c r="H2492" t="s">
        <v>28</v>
      </c>
      <c r="I2492" t="s">
        <v>1578</v>
      </c>
      <c r="J2492">
        <v>0</v>
      </c>
      <c r="K2492">
        <v>0</v>
      </c>
      <c r="L2492">
        <v>0</v>
      </c>
      <c r="M2492">
        <v>0</v>
      </c>
      <c r="N2492">
        <v>0.1</v>
      </c>
      <c r="O2492">
        <v>20</v>
      </c>
      <c r="P2492">
        <v>0</v>
      </c>
      <c r="Q2492">
        <v>0</v>
      </c>
      <c r="R2492">
        <v>0</v>
      </c>
      <c r="S2492">
        <f>VLOOKUP(F2492,DF!$A$2:$B$75,2)*R2492</f>
        <v>0</v>
      </c>
      <c r="T2492">
        <v>0</v>
      </c>
      <c r="U2492">
        <f>VLOOKUP(F2492,DF!$A$2:$B$75,2)*T2492</f>
        <v>0</v>
      </c>
      <c r="V2492" t="s">
        <v>27</v>
      </c>
      <c r="W2492">
        <v>79</v>
      </c>
      <c r="X2492" t="s">
        <v>27</v>
      </c>
      <c r="Y2492">
        <v>0</v>
      </c>
      <c r="Z2492">
        <v>0</v>
      </c>
      <c r="AA2492" t="s">
        <v>27</v>
      </c>
      <c r="AB2492">
        <v>0</v>
      </c>
      <c r="AC2492" t="s">
        <v>27</v>
      </c>
      <c r="AD2492">
        <v>0</v>
      </c>
      <c r="AE2492" t="s">
        <v>27</v>
      </c>
      <c r="AF2492" t="s">
        <v>27</v>
      </c>
      <c r="AG2492" s="1">
        <v>32294</v>
      </c>
      <c r="AH2492">
        <v>1420</v>
      </c>
      <c r="AI2492">
        <v>37.93</v>
      </c>
      <c r="AJ2492">
        <v>-97.52</v>
      </c>
      <c r="AK2492" t="s">
        <v>27</v>
      </c>
      <c r="AL2492" t="s">
        <v>27</v>
      </c>
    </row>
    <row r="2493" spans="1:38" x14ac:dyDescent="0.25">
      <c r="A2493">
        <v>10034185</v>
      </c>
      <c r="B2493" t="s">
        <v>3403</v>
      </c>
      <c r="C2493" t="s">
        <v>111</v>
      </c>
      <c r="D2493" t="s">
        <v>27</v>
      </c>
      <c r="E2493" s="1">
        <v>32320</v>
      </c>
      <c r="F2493" s="3">
        <v>1988</v>
      </c>
      <c r="G2493">
        <v>1833</v>
      </c>
      <c r="H2493" t="s">
        <v>28</v>
      </c>
      <c r="I2493" t="s">
        <v>1578</v>
      </c>
      <c r="J2493">
        <v>0</v>
      </c>
      <c r="K2493">
        <v>0</v>
      </c>
      <c r="L2493">
        <v>0</v>
      </c>
      <c r="M2493">
        <v>0</v>
      </c>
      <c r="N2493">
        <v>0.5</v>
      </c>
      <c r="O2493">
        <v>20</v>
      </c>
      <c r="P2493">
        <v>0</v>
      </c>
      <c r="Q2493">
        <v>0</v>
      </c>
      <c r="R2493">
        <v>0</v>
      </c>
      <c r="S2493">
        <f>VLOOKUP(F2493,DF!$A$2:$B$75,2)*R2493</f>
        <v>0</v>
      </c>
      <c r="T2493">
        <v>0</v>
      </c>
      <c r="U2493">
        <f>VLOOKUP(F2493,DF!$A$2:$B$75,2)*T2493</f>
        <v>0</v>
      </c>
      <c r="V2493" t="s">
        <v>27</v>
      </c>
      <c r="W2493">
        <v>155</v>
      </c>
      <c r="X2493" t="s">
        <v>27</v>
      </c>
      <c r="Y2493">
        <v>0</v>
      </c>
      <c r="Z2493">
        <v>0</v>
      </c>
      <c r="AA2493" t="s">
        <v>27</v>
      </c>
      <c r="AB2493">
        <v>0</v>
      </c>
      <c r="AC2493" t="s">
        <v>27</v>
      </c>
      <c r="AD2493">
        <v>0</v>
      </c>
      <c r="AE2493" t="s">
        <v>27</v>
      </c>
      <c r="AF2493" t="s">
        <v>27</v>
      </c>
      <c r="AG2493" s="1">
        <v>32320</v>
      </c>
      <c r="AH2493">
        <v>1833</v>
      </c>
      <c r="AI2493">
        <v>37.979999999999997</v>
      </c>
      <c r="AJ2493">
        <v>-98.05</v>
      </c>
      <c r="AK2493" t="s">
        <v>27</v>
      </c>
      <c r="AL2493" t="s">
        <v>27</v>
      </c>
    </row>
    <row r="2494" spans="1:38" x14ac:dyDescent="0.25">
      <c r="A2494">
        <v>10034186</v>
      </c>
      <c r="B2494" t="s">
        <v>3403</v>
      </c>
      <c r="C2494" t="s">
        <v>111</v>
      </c>
      <c r="D2494" t="s">
        <v>27</v>
      </c>
      <c r="E2494" s="1">
        <v>32320</v>
      </c>
      <c r="F2494" s="3">
        <v>1988</v>
      </c>
      <c r="G2494">
        <v>1849</v>
      </c>
      <c r="H2494" t="s">
        <v>28</v>
      </c>
      <c r="I2494" t="s">
        <v>1578</v>
      </c>
      <c r="J2494">
        <v>0</v>
      </c>
      <c r="K2494">
        <v>0</v>
      </c>
      <c r="L2494">
        <v>0</v>
      </c>
      <c r="M2494">
        <v>0</v>
      </c>
      <c r="N2494">
        <v>0.5</v>
      </c>
      <c r="O2494">
        <v>20</v>
      </c>
      <c r="P2494">
        <v>0</v>
      </c>
      <c r="Q2494">
        <v>0</v>
      </c>
      <c r="R2494">
        <v>0</v>
      </c>
      <c r="S2494">
        <f>VLOOKUP(F2494,DF!$A$2:$B$75,2)*R2494</f>
        <v>0</v>
      </c>
      <c r="T2494">
        <v>0</v>
      </c>
      <c r="U2494">
        <f>VLOOKUP(F2494,DF!$A$2:$B$75,2)*T2494</f>
        <v>0</v>
      </c>
      <c r="V2494" t="s">
        <v>27</v>
      </c>
      <c r="W2494">
        <v>155</v>
      </c>
      <c r="X2494" t="s">
        <v>27</v>
      </c>
      <c r="Y2494">
        <v>0</v>
      </c>
      <c r="Z2494">
        <v>0</v>
      </c>
      <c r="AA2494" t="s">
        <v>27</v>
      </c>
      <c r="AB2494">
        <v>0</v>
      </c>
      <c r="AC2494" t="s">
        <v>27</v>
      </c>
      <c r="AD2494">
        <v>0</v>
      </c>
      <c r="AE2494" t="s">
        <v>27</v>
      </c>
      <c r="AF2494" t="s">
        <v>27</v>
      </c>
      <c r="AG2494" s="1">
        <v>32320</v>
      </c>
      <c r="AH2494">
        <v>1849</v>
      </c>
      <c r="AI2494">
        <v>37.979999999999997</v>
      </c>
      <c r="AJ2494">
        <v>-98.3</v>
      </c>
      <c r="AK2494" t="s">
        <v>27</v>
      </c>
      <c r="AL2494" t="s">
        <v>27</v>
      </c>
    </row>
    <row r="2495" spans="1:38" x14ac:dyDescent="0.25">
      <c r="A2495">
        <v>10034203</v>
      </c>
      <c r="B2495" t="s">
        <v>3334</v>
      </c>
      <c r="C2495" t="s">
        <v>41</v>
      </c>
      <c r="D2495" t="s">
        <v>27</v>
      </c>
      <c r="E2495" s="1">
        <v>32333</v>
      </c>
      <c r="F2495" s="3">
        <v>1988</v>
      </c>
      <c r="G2495">
        <v>1632</v>
      </c>
      <c r="H2495" t="s">
        <v>28</v>
      </c>
      <c r="I2495" t="s">
        <v>1578</v>
      </c>
      <c r="J2495">
        <v>0</v>
      </c>
      <c r="K2495">
        <v>0</v>
      </c>
      <c r="L2495">
        <v>0</v>
      </c>
      <c r="M2495">
        <v>6425</v>
      </c>
      <c r="N2495">
        <v>0.5</v>
      </c>
      <c r="O2495">
        <v>20</v>
      </c>
      <c r="P2495">
        <v>0</v>
      </c>
      <c r="Q2495">
        <v>0</v>
      </c>
      <c r="R2495">
        <v>2500</v>
      </c>
      <c r="S2495">
        <f>VLOOKUP(F2495,DF!$A$2:$B$75,2)*R2495</f>
        <v>6425</v>
      </c>
      <c r="T2495">
        <v>0</v>
      </c>
      <c r="U2495">
        <f>VLOOKUP(F2495,DF!$A$2:$B$75,2)*T2495</f>
        <v>0</v>
      </c>
      <c r="V2495" t="s">
        <v>27</v>
      </c>
      <c r="W2495">
        <v>29</v>
      </c>
      <c r="X2495" t="s">
        <v>27</v>
      </c>
      <c r="Y2495">
        <v>0</v>
      </c>
      <c r="Z2495">
        <v>0</v>
      </c>
      <c r="AA2495" t="s">
        <v>27</v>
      </c>
      <c r="AB2495">
        <v>0</v>
      </c>
      <c r="AC2495" t="s">
        <v>27</v>
      </c>
      <c r="AD2495">
        <v>0</v>
      </c>
      <c r="AE2495" t="s">
        <v>27</v>
      </c>
      <c r="AF2495" t="s">
        <v>27</v>
      </c>
      <c r="AG2495" s="1">
        <v>32333</v>
      </c>
      <c r="AH2495">
        <v>1632</v>
      </c>
      <c r="AI2495">
        <v>39.57</v>
      </c>
      <c r="AJ2495">
        <v>-97.98</v>
      </c>
      <c r="AK2495" t="s">
        <v>27</v>
      </c>
      <c r="AL2495" t="s">
        <v>27</v>
      </c>
    </row>
    <row r="2496" spans="1:38" x14ac:dyDescent="0.25">
      <c r="A2496">
        <v>10034204</v>
      </c>
      <c r="B2496" t="s">
        <v>3389</v>
      </c>
      <c r="C2496" t="s">
        <v>97</v>
      </c>
      <c r="D2496" t="s">
        <v>27</v>
      </c>
      <c r="E2496" s="1">
        <v>32336</v>
      </c>
      <c r="F2496" s="3">
        <v>1988</v>
      </c>
      <c r="G2496">
        <v>1540</v>
      </c>
      <c r="H2496" t="s">
        <v>28</v>
      </c>
      <c r="I2496" t="s">
        <v>1578</v>
      </c>
      <c r="J2496">
        <v>0</v>
      </c>
      <c r="K2496">
        <v>0</v>
      </c>
      <c r="L2496">
        <v>0</v>
      </c>
      <c r="M2496">
        <v>0</v>
      </c>
      <c r="N2496">
        <v>0.2</v>
      </c>
      <c r="O2496">
        <v>20</v>
      </c>
      <c r="P2496">
        <v>0</v>
      </c>
      <c r="Q2496">
        <v>0</v>
      </c>
      <c r="R2496">
        <v>0</v>
      </c>
      <c r="S2496">
        <f>VLOOKUP(F2496,DF!$A$2:$B$75,2)*R2496</f>
        <v>0</v>
      </c>
      <c r="T2496">
        <v>0</v>
      </c>
      <c r="U2496">
        <f>VLOOKUP(F2496,DF!$A$2:$B$75,2)*T2496</f>
        <v>0</v>
      </c>
      <c r="V2496" t="s">
        <v>27</v>
      </c>
      <c r="W2496">
        <v>181</v>
      </c>
      <c r="X2496" t="s">
        <v>27</v>
      </c>
      <c r="Y2496">
        <v>0</v>
      </c>
      <c r="Z2496">
        <v>0</v>
      </c>
      <c r="AA2496" t="s">
        <v>27</v>
      </c>
      <c r="AB2496">
        <v>0</v>
      </c>
      <c r="AC2496" t="s">
        <v>27</v>
      </c>
      <c r="AD2496">
        <v>0</v>
      </c>
      <c r="AE2496" t="s">
        <v>27</v>
      </c>
      <c r="AF2496" t="s">
        <v>27</v>
      </c>
      <c r="AG2496" s="1">
        <v>32336</v>
      </c>
      <c r="AH2496">
        <v>1540</v>
      </c>
      <c r="AI2496">
        <v>39.35</v>
      </c>
      <c r="AJ2496">
        <v>-101.87</v>
      </c>
      <c r="AK2496" t="s">
        <v>27</v>
      </c>
      <c r="AL2496" t="s">
        <v>27</v>
      </c>
    </row>
    <row r="2497" spans="1:38" x14ac:dyDescent="0.25">
      <c r="A2497">
        <v>10034220</v>
      </c>
      <c r="B2497" t="s">
        <v>3369</v>
      </c>
      <c r="C2497" t="s">
        <v>77</v>
      </c>
      <c r="D2497" t="s">
        <v>27</v>
      </c>
      <c r="E2497" s="1">
        <v>32339</v>
      </c>
      <c r="F2497" s="3">
        <v>1988</v>
      </c>
      <c r="G2497">
        <v>1840</v>
      </c>
      <c r="H2497" t="s">
        <v>28</v>
      </c>
      <c r="I2497" t="s">
        <v>1578</v>
      </c>
      <c r="J2497">
        <v>0</v>
      </c>
      <c r="K2497">
        <v>0</v>
      </c>
      <c r="L2497">
        <v>0</v>
      </c>
      <c r="M2497">
        <v>642.5</v>
      </c>
      <c r="N2497">
        <v>0.5</v>
      </c>
      <c r="O2497">
        <v>20</v>
      </c>
      <c r="P2497">
        <v>0</v>
      </c>
      <c r="Q2497">
        <v>0</v>
      </c>
      <c r="R2497">
        <v>250</v>
      </c>
      <c r="S2497">
        <f>VLOOKUP(F2497,DF!$A$2:$B$75,2)*R2497</f>
        <v>642.5</v>
      </c>
      <c r="T2497">
        <v>0</v>
      </c>
      <c r="U2497">
        <f>VLOOKUP(F2497,DF!$A$2:$B$75,2)*T2497</f>
        <v>0</v>
      </c>
      <c r="V2497" t="s">
        <v>27</v>
      </c>
      <c r="W2497">
        <v>27</v>
      </c>
      <c r="X2497" t="s">
        <v>27</v>
      </c>
      <c r="Y2497">
        <v>0</v>
      </c>
      <c r="Z2497">
        <v>0</v>
      </c>
      <c r="AA2497" t="s">
        <v>27</v>
      </c>
      <c r="AB2497">
        <v>0</v>
      </c>
      <c r="AC2497" t="s">
        <v>27</v>
      </c>
      <c r="AD2497">
        <v>0</v>
      </c>
      <c r="AE2497" t="s">
        <v>27</v>
      </c>
      <c r="AF2497" t="s">
        <v>27</v>
      </c>
      <c r="AG2497" s="1">
        <v>32339</v>
      </c>
      <c r="AH2497">
        <v>1840</v>
      </c>
      <c r="AI2497">
        <v>39.1</v>
      </c>
      <c r="AJ2497">
        <v>-97.17</v>
      </c>
      <c r="AK2497" t="s">
        <v>27</v>
      </c>
      <c r="AL2497" t="s">
        <v>27</v>
      </c>
    </row>
    <row r="2498" spans="1:38" x14ac:dyDescent="0.25">
      <c r="A2498">
        <v>10034221</v>
      </c>
      <c r="B2498" t="s">
        <v>3369</v>
      </c>
      <c r="C2498" t="s">
        <v>77</v>
      </c>
      <c r="D2498" t="s">
        <v>27</v>
      </c>
      <c r="E2498" s="1">
        <v>32339</v>
      </c>
      <c r="F2498" s="3">
        <v>1988</v>
      </c>
      <c r="G2498">
        <v>1900</v>
      </c>
      <c r="H2498" t="s">
        <v>28</v>
      </c>
      <c r="I2498" t="s">
        <v>1578</v>
      </c>
      <c r="J2498">
        <v>0</v>
      </c>
      <c r="K2498">
        <v>0</v>
      </c>
      <c r="L2498">
        <v>0</v>
      </c>
      <c r="M2498">
        <v>642.5</v>
      </c>
      <c r="N2498">
        <v>0.5</v>
      </c>
      <c r="O2498">
        <v>20</v>
      </c>
      <c r="P2498">
        <v>0</v>
      </c>
      <c r="Q2498">
        <v>0</v>
      </c>
      <c r="R2498">
        <v>250</v>
      </c>
      <c r="S2498">
        <f>VLOOKUP(F2498,DF!$A$2:$B$75,2)*R2498</f>
        <v>642.5</v>
      </c>
      <c r="T2498">
        <v>0</v>
      </c>
      <c r="U2498">
        <f>VLOOKUP(F2498,DF!$A$2:$B$75,2)*T2498</f>
        <v>0</v>
      </c>
      <c r="V2498" t="s">
        <v>27</v>
      </c>
      <c r="W2498">
        <v>27</v>
      </c>
      <c r="X2498" t="s">
        <v>27</v>
      </c>
      <c r="Y2498">
        <v>0</v>
      </c>
      <c r="Z2498">
        <v>0</v>
      </c>
      <c r="AA2498" t="s">
        <v>27</v>
      </c>
      <c r="AB2498">
        <v>0</v>
      </c>
      <c r="AC2498" t="s">
        <v>27</v>
      </c>
      <c r="AD2498">
        <v>0</v>
      </c>
      <c r="AE2498" t="s">
        <v>27</v>
      </c>
      <c r="AF2498" t="s">
        <v>27</v>
      </c>
      <c r="AG2498" s="1">
        <v>32339</v>
      </c>
      <c r="AH2498">
        <v>1900</v>
      </c>
      <c r="AI2498">
        <v>39.380000000000003</v>
      </c>
      <c r="AJ2498">
        <v>-96.97</v>
      </c>
      <c r="AK2498" t="s">
        <v>27</v>
      </c>
      <c r="AL2498" t="s">
        <v>27</v>
      </c>
    </row>
    <row r="2499" spans="1:38" x14ac:dyDescent="0.25">
      <c r="A2499">
        <v>10034693</v>
      </c>
      <c r="B2499" t="s">
        <v>3362</v>
      </c>
      <c r="C2499" t="s">
        <v>70</v>
      </c>
      <c r="D2499" t="s">
        <v>27</v>
      </c>
      <c r="E2499" s="1">
        <v>32462</v>
      </c>
      <c r="F2499" s="3">
        <v>1988</v>
      </c>
      <c r="G2499">
        <v>1430</v>
      </c>
      <c r="H2499" t="s">
        <v>28</v>
      </c>
      <c r="I2499" t="s">
        <v>1578</v>
      </c>
      <c r="J2499">
        <v>0</v>
      </c>
      <c r="K2499">
        <v>0</v>
      </c>
      <c r="L2499">
        <v>0</v>
      </c>
      <c r="M2499">
        <v>642.5</v>
      </c>
      <c r="N2499">
        <v>0.1</v>
      </c>
      <c r="O2499">
        <v>20</v>
      </c>
      <c r="P2499">
        <v>0</v>
      </c>
      <c r="Q2499">
        <v>0</v>
      </c>
      <c r="R2499">
        <v>250</v>
      </c>
      <c r="S2499">
        <f>VLOOKUP(F2499,DF!$A$2:$B$75,2)*R2499</f>
        <v>642.5</v>
      </c>
      <c r="T2499">
        <v>0</v>
      </c>
      <c r="U2499">
        <f>VLOOKUP(F2499,DF!$A$2:$B$75,2)*T2499</f>
        <v>0</v>
      </c>
      <c r="V2499" t="s">
        <v>27</v>
      </c>
      <c r="W2499">
        <v>87</v>
      </c>
      <c r="X2499" t="s">
        <v>27</v>
      </c>
      <c r="Y2499">
        <v>0</v>
      </c>
      <c r="Z2499">
        <v>0</v>
      </c>
      <c r="AA2499" t="s">
        <v>27</v>
      </c>
      <c r="AB2499">
        <v>0</v>
      </c>
      <c r="AC2499" t="s">
        <v>27</v>
      </c>
      <c r="AD2499">
        <v>0</v>
      </c>
      <c r="AE2499" t="s">
        <v>27</v>
      </c>
      <c r="AF2499" t="s">
        <v>27</v>
      </c>
      <c r="AG2499" s="1">
        <v>32462</v>
      </c>
      <c r="AH2499">
        <v>1430</v>
      </c>
      <c r="AI2499">
        <v>39.33</v>
      </c>
      <c r="AJ2499">
        <v>-95.52</v>
      </c>
      <c r="AK2499" t="s">
        <v>27</v>
      </c>
      <c r="AL2499" t="s">
        <v>27</v>
      </c>
    </row>
    <row r="2500" spans="1:38" x14ac:dyDescent="0.25">
      <c r="A2500">
        <v>10034695</v>
      </c>
      <c r="B2500" t="s">
        <v>3361</v>
      </c>
      <c r="C2500" t="s">
        <v>69</v>
      </c>
      <c r="D2500" t="s">
        <v>27</v>
      </c>
      <c r="E2500" s="1">
        <v>32462</v>
      </c>
      <c r="F2500" s="3">
        <v>1988</v>
      </c>
      <c r="G2500">
        <v>1445</v>
      </c>
      <c r="H2500" t="s">
        <v>28</v>
      </c>
      <c r="I2500" t="s">
        <v>1578</v>
      </c>
      <c r="J2500">
        <v>0</v>
      </c>
      <c r="K2500">
        <v>0</v>
      </c>
      <c r="L2500">
        <v>0</v>
      </c>
      <c r="M2500">
        <v>642.5</v>
      </c>
      <c r="N2500">
        <v>0.1</v>
      </c>
      <c r="O2500">
        <v>20</v>
      </c>
      <c r="P2500">
        <v>0</v>
      </c>
      <c r="Q2500">
        <v>0</v>
      </c>
      <c r="R2500">
        <v>250</v>
      </c>
      <c r="S2500">
        <f>VLOOKUP(F2500,DF!$A$2:$B$75,2)*R2500</f>
        <v>642.5</v>
      </c>
      <c r="T2500">
        <v>0</v>
      </c>
      <c r="U2500">
        <f>VLOOKUP(F2500,DF!$A$2:$B$75,2)*T2500</f>
        <v>0</v>
      </c>
      <c r="V2500" t="s">
        <v>27</v>
      </c>
      <c r="W2500">
        <v>5</v>
      </c>
      <c r="X2500" t="s">
        <v>27</v>
      </c>
      <c r="Y2500">
        <v>0</v>
      </c>
      <c r="Z2500">
        <v>0</v>
      </c>
      <c r="AA2500" t="s">
        <v>27</v>
      </c>
      <c r="AB2500">
        <v>0</v>
      </c>
      <c r="AC2500" t="s">
        <v>27</v>
      </c>
      <c r="AD2500">
        <v>0</v>
      </c>
      <c r="AE2500" t="s">
        <v>27</v>
      </c>
      <c r="AF2500" t="s">
        <v>27</v>
      </c>
      <c r="AG2500" s="1">
        <v>32462</v>
      </c>
      <c r="AH2500">
        <v>1445</v>
      </c>
      <c r="AI2500">
        <v>39.520000000000003</v>
      </c>
      <c r="AJ2500">
        <v>-95.4</v>
      </c>
      <c r="AK2500" t="s">
        <v>27</v>
      </c>
      <c r="AL2500" t="s">
        <v>27</v>
      </c>
    </row>
    <row r="2501" spans="1:38" x14ac:dyDescent="0.25">
      <c r="A2501">
        <v>10036254</v>
      </c>
      <c r="B2501" t="s">
        <v>3354</v>
      </c>
      <c r="C2501" t="s">
        <v>62</v>
      </c>
      <c r="D2501" t="s">
        <v>27</v>
      </c>
      <c r="E2501" s="1">
        <v>31900</v>
      </c>
      <c r="F2501" s="3">
        <v>1987</v>
      </c>
      <c r="G2501">
        <v>1513</v>
      </c>
      <c r="H2501" t="s">
        <v>28</v>
      </c>
      <c r="I2501" t="s">
        <v>1588</v>
      </c>
      <c r="J2501">
        <v>2</v>
      </c>
      <c r="K2501">
        <v>0</v>
      </c>
      <c r="L2501">
        <v>0</v>
      </c>
      <c r="M2501">
        <v>6700000</v>
      </c>
      <c r="N2501">
        <v>3</v>
      </c>
      <c r="O2501">
        <v>100</v>
      </c>
      <c r="P2501">
        <v>0</v>
      </c>
      <c r="Q2501">
        <v>0</v>
      </c>
      <c r="R2501">
        <v>2500000</v>
      </c>
      <c r="S2501">
        <f>VLOOKUP(F2501,DF!$A$2:$B$75,2)*R2501</f>
        <v>6700000</v>
      </c>
      <c r="T2501">
        <v>0</v>
      </c>
      <c r="U2501">
        <f>VLOOKUP(F2501,DF!$A$2:$B$75,2)*T2501</f>
        <v>0</v>
      </c>
      <c r="V2501" t="s">
        <v>27</v>
      </c>
      <c r="W2501">
        <v>81</v>
      </c>
      <c r="X2501" t="s">
        <v>27</v>
      </c>
      <c r="Y2501">
        <v>0</v>
      </c>
      <c r="Z2501">
        <v>0</v>
      </c>
      <c r="AA2501" t="s">
        <v>27</v>
      </c>
      <c r="AB2501">
        <v>0</v>
      </c>
      <c r="AC2501" t="s">
        <v>27</v>
      </c>
      <c r="AD2501">
        <v>0</v>
      </c>
      <c r="AE2501" t="s">
        <v>27</v>
      </c>
      <c r="AF2501" t="s">
        <v>27</v>
      </c>
      <c r="AG2501" s="1">
        <v>31900</v>
      </c>
      <c r="AH2501">
        <v>1513</v>
      </c>
      <c r="AI2501">
        <v>37.43</v>
      </c>
      <c r="AJ2501">
        <v>-100.97</v>
      </c>
      <c r="AK2501">
        <v>37.42</v>
      </c>
      <c r="AL2501">
        <v>-101.02</v>
      </c>
    </row>
    <row r="2502" spans="1:38" x14ac:dyDescent="0.25">
      <c r="A2502">
        <v>10036263</v>
      </c>
      <c r="B2502" t="s">
        <v>3338</v>
      </c>
      <c r="C2502" t="s">
        <v>46</v>
      </c>
      <c r="D2502" t="s">
        <v>27</v>
      </c>
      <c r="E2502" s="1">
        <v>31915</v>
      </c>
      <c r="F2502" s="3">
        <v>1987</v>
      </c>
      <c r="G2502">
        <v>1607</v>
      </c>
      <c r="H2502" t="s">
        <v>28</v>
      </c>
      <c r="I2502" t="s">
        <v>1588</v>
      </c>
      <c r="J2502">
        <v>2</v>
      </c>
      <c r="K2502">
        <v>0</v>
      </c>
      <c r="L2502">
        <v>0</v>
      </c>
      <c r="M2502">
        <v>6700000</v>
      </c>
      <c r="N2502">
        <v>3</v>
      </c>
      <c r="O2502">
        <v>300</v>
      </c>
      <c r="P2502">
        <v>0</v>
      </c>
      <c r="Q2502">
        <v>0</v>
      </c>
      <c r="R2502">
        <v>2500000</v>
      </c>
      <c r="S2502">
        <f>VLOOKUP(F2502,DF!$A$2:$B$75,2)*R2502</f>
        <v>6700000</v>
      </c>
      <c r="T2502">
        <v>0</v>
      </c>
      <c r="U2502">
        <f>VLOOKUP(F2502,DF!$A$2:$B$75,2)*T2502</f>
        <v>0</v>
      </c>
      <c r="V2502" t="s">
        <v>27</v>
      </c>
      <c r="W2502">
        <v>17</v>
      </c>
      <c r="X2502" t="s">
        <v>27</v>
      </c>
      <c r="Y2502">
        <v>0</v>
      </c>
      <c r="Z2502">
        <v>0</v>
      </c>
      <c r="AA2502" t="s">
        <v>27</v>
      </c>
      <c r="AB2502">
        <v>0</v>
      </c>
      <c r="AC2502" t="s">
        <v>27</v>
      </c>
      <c r="AD2502">
        <v>0</v>
      </c>
      <c r="AE2502" t="s">
        <v>27</v>
      </c>
      <c r="AF2502" t="s">
        <v>27</v>
      </c>
      <c r="AG2502" s="1">
        <v>31915</v>
      </c>
      <c r="AH2502">
        <v>1607</v>
      </c>
      <c r="AI2502">
        <v>38.450000000000003</v>
      </c>
      <c r="AJ2502">
        <v>-96.38</v>
      </c>
      <c r="AK2502">
        <v>38.479999999999997</v>
      </c>
      <c r="AL2502">
        <v>-96.35</v>
      </c>
    </row>
    <row r="2503" spans="1:38" x14ac:dyDescent="0.25">
      <c r="A2503">
        <v>10036327</v>
      </c>
      <c r="B2503" t="s">
        <v>3339</v>
      </c>
      <c r="C2503" t="s">
        <v>47</v>
      </c>
      <c r="D2503" t="s">
        <v>27</v>
      </c>
      <c r="E2503" s="1">
        <v>31963</v>
      </c>
      <c r="F2503" s="3">
        <v>1987</v>
      </c>
      <c r="G2503">
        <v>545</v>
      </c>
      <c r="H2503" t="s">
        <v>28</v>
      </c>
      <c r="I2503" t="s">
        <v>1588</v>
      </c>
      <c r="J2503">
        <v>2</v>
      </c>
      <c r="K2503">
        <v>0</v>
      </c>
      <c r="L2503">
        <v>0</v>
      </c>
      <c r="M2503">
        <v>670000</v>
      </c>
      <c r="N2503">
        <v>0.2</v>
      </c>
      <c r="O2503">
        <v>50</v>
      </c>
      <c r="P2503">
        <v>0</v>
      </c>
      <c r="Q2503">
        <v>0</v>
      </c>
      <c r="R2503">
        <v>250000</v>
      </c>
      <c r="S2503">
        <f>VLOOKUP(F2503,DF!$A$2:$B$75,2)*R2503</f>
        <v>670000</v>
      </c>
      <c r="T2503">
        <v>0</v>
      </c>
      <c r="U2503">
        <f>VLOOKUP(F2503,DF!$A$2:$B$75,2)*T2503</f>
        <v>0</v>
      </c>
      <c r="V2503" t="s">
        <v>27</v>
      </c>
      <c r="W2503">
        <v>15</v>
      </c>
      <c r="X2503" t="s">
        <v>27</v>
      </c>
      <c r="Y2503">
        <v>0</v>
      </c>
      <c r="Z2503">
        <v>0</v>
      </c>
      <c r="AA2503" t="s">
        <v>27</v>
      </c>
      <c r="AB2503">
        <v>0</v>
      </c>
      <c r="AC2503" t="s">
        <v>27</v>
      </c>
      <c r="AD2503">
        <v>0</v>
      </c>
      <c r="AE2503" t="s">
        <v>27</v>
      </c>
      <c r="AF2503" t="s">
        <v>27</v>
      </c>
      <c r="AG2503" s="1">
        <v>31963</v>
      </c>
      <c r="AH2503">
        <v>545</v>
      </c>
      <c r="AI2503">
        <v>37.520000000000003</v>
      </c>
      <c r="AJ2503">
        <v>-97.02</v>
      </c>
      <c r="AK2503" t="s">
        <v>27</v>
      </c>
      <c r="AL2503" t="s">
        <v>27</v>
      </c>
    </row>
    <row r="2504" spans="1:38" x14ac:dyDescent="0.25">
      <c r="A2504">
        <v>10036220</v>
      </c>
      <c r="B2504" t="s">
        <v>3378</v>
      </c>
      <c r="C2504" t="s">
        <v>86</v>
      </c>
      <c r="D2504" t="s">
        <v>27</v>
      </c>
      <c r="E2504" s="1">
        <v>31858</v>
      </c>
      <c r="F2504" s="3">
        <v>1987</v>
      </c>
      <c r="G2504">
        <v>1837</v>
      </c>
      <c r="H2504" t="s">
        <v>28</v>
      </c>
      <c r="I2504" t="s">
        <v>1590</v>
      </c>
      <c r="J2504">
        <v>1</v>
      </c>
      <c r="K2504">
        <v>0</v>
      </c>
      <c r="L2504">
        <v>0</v>
      </c>
      <c r="M2504">
        <v>670000</v>
      </c>
      <c r="N2504">
        <v>1</v>
      </c>
      <c r="O2504">
        <v>200</v>
      </c>
      <c r="P2504">
        <v>0</v>
      </c>
      <c r="Q2504">
        <v>0</v>
      </c>
      <c r="R2504">
        <v>250000</v>
      </c>
      <c r="S2504">
        <f>VLOOKUP(F2504,DF!$A$2:$B$75,2)*R2504</f>
        <v>670000</v>
      </c>
      <c r="T2504">
        <v>0</v>
      </c>
      <c r="U2504">
        <f>VLOOKUP(F2504,DF!$A$2:$B$75,2)*T2504</f>
        <v>0</v>
      </c>
      <c r="V2504" t="s">
        <v>27</v>
      </c>
      <c r="W2504">
        <v>163</v>
      </c>
      <c r="X2504" t="s">
        <v>27</v>
      </c>
      <c r="Y2504">
        <v>0</v>
      </c>
      <c r="Z2504">
        <v>0</v>
      </c>
      <c r="AA2504" t="s">
        <v>27</v>
      </c>
      <c r="AB2504">
        <v>0</v>
      </c>
      <c r="AC2504" t="s">
        <v>27</v>
      </c>
      <c r="AD2504">
        <v>0</v>
      </c>
      <c r="AE2504" t="s">
        <v>27</v>
      </c>
      <c r="AF2504" t="s">
        <v>27</v>
      </c>
      <c r="AG2504" s="1">
        <v>31858</v>
      </c>
      <c r="AH2504">
        <v>1837</v>
      </c>
      <c r="AI2504">
        <v>39.200000000000003</v>
      </c>
      <c r="AJ2504">
        <v>-99.23</v>
      </c>
      <c r="AK2504" t="s">
        <v>27</v>
      </c>
      <c r="AL2504" t="s">
        <v>27</v>
      </c>
    </row>
    <row r="2505" spans="1:38" x14ac:dyDescent="0.25">
      <c r="A2505">
        <v>10036264</v>
      </c>
      <c r="B2505" t="s">
        <v>3399</v>
      </c>
      <c r="C2505" t="s">
        <v>107</v>
      </c>
      <c r="D2505" t="s">
        <v>27</v>
      </c>
      <c r="E2505" s="1">
        <v>31915</v>
      </c>
      <c r="F2505" s="3">
        <v>1987</v>
      </c>
      <c r="G2505">
        <v>1635</v>
      </c>
      <c r="H2505" t="s">
        <v>28</v>
      </c>
      <c r="I2505" t="s">
        <v>1590</v>
      </c>
      <c r="J2505">
        <v>1</v>
      </c>
      <c r="K2505">
        <v>0</v>
      </c>
      <c r="L2505">
        <v>0</v>
      </c>
      <c r="M2505">
        <v>670000</v>
      </c>
      <c r="N2505">
        <v>0.5</v>
      </c>
      <c r="O2505">
        <v>50</v>
      </c>
      <c r="P2505">
        <v>0</v>
      </c>
      <c r="Q2505">
        <v>0</v>
      </c>
      <c r="R2505">
        <v>250000</v>
      </c>
      <c r="S2505">
        <f>VLOOKUP(F2505,DF!$A$2:$B$75,2)*R2505</f>
        <v>670000</v>
      </c>
      <c r="T2505">
        <v>0</v>
      </c>
      <c r="U2505">
        <f>VLOOKUP(F2505,DF!$A$2:$B$75,2)*T2505</f>
        <v>0</v>
      </c>
      <c r="V2505" t="s">
        <v>27</v>
      </c>
      <c r="W2505">
        <v>111</v>
      </c>
      <c r="X2505" t="s">
        <v>27</v>
      </c>
      <c r="Y2505">
        <v>0</v>
      </c>
      <c r="Z2505">
        <v>0</v>
      </c>
      <c r="AA2505" t="s">
        <v>27</v>
      </c>
      <c r="AB2505">
        <v>0</v>
      </c>
      <c r="AC2505" t="s">
        <v>27</v>
      </c>
      <c r="AD2505">
        <v>0</v>
      </c>
      <c r="AE2505" t="s">
        <v>27</v>
      </c>
      <c r="AF2505" t="s">
        <v>27</v>
      </c>
      <c r="AG2505" s="1">
        <v>31915</v>
      </c>
      <c r="AH2505">
        <v>1635</v>
      </c>
      <c r="AI2505">
        <v>38.4</v>
      </c>
      <c r="AJ2505">
        <v>-96.25</v>
      </c>
      <c r="AK2505" t="s">
        <v>27</v>
      </c>
      <c r="AL2505" t="s">
        <v>27</v>
      </c>
    </row>
    <row r="2506" spans="1:38" x14ac:dyDescent="0.25">
      <c r="A2506">
        <v>10037367</v>
      </c>
      <c r="B2506" t="s">
        <v>3330</v>
      </c>
      <c r="C2506" t="s">
        <v>36</v>
      </c>
      <c r="D2506" t="s">
        <v>27</v>
      </c>
      <c r="E2506" s="1">
        <v>31924</v>
      </c>
      <c r="F2506" s="3">
        <v>1987</v>
      </c>
      <c r="G2506">
        <v>1451</v>
      </c>
      <c r="H2506" t="s">
        <v>28</v>
      </c>
      <c r="I2506" t="s">
        <v>1590</v>
      </c>
      <c r="J2506">
        <v>1</v>
      </c>
      <c r="K2506">
        <v>0</v>
      </c>
      <c r="L2506">
        <v>0</v>
      </c>
      <c r="M2506">
        <v>670000</v>
      </c>
      <c r="N2506">
        <v>9</v>
      </c>
      <c r="O2506">
        <v>100</v>
      </c>
      <c r="P2506">
        <v>0</v>
      </c>
      <c r="Q2506">
        <v>0</v>
      </c>
      <c r="R2506">
        <v>250000</v>
      </c>
      <c r="S2506">
        <f>VLOOKUP(F2506,DF!$A$2:$B$75,2)*R2506</f>
        <v>670000</v>
      </c>
      <c r="T2506">
        <v>0</v>
      </c>
      <c r="U2506">
        <f>VLOOKUP(F2506,DF!$A$2:$B$75,2)*T2506</f>
        <v>0</v>
      </c>
      <c r="V2506" t="s">
        <v>27</v>
      </c>
      <c r="W2506">
        <v>13</v>
      </c>
      <c r="X2506" t="s">
        <v>27</v>
      </c>
      <c r="Y2506">
        <v>0</v>
      </c>
      <c r="Z2506">
        <v>0</v>
      </c>
      <c r="AA2506" t="s">
        <v>27</v>
      </c>
      <c r="AB2506">
        <v>0</v>
      </c>
      <c r="AC2506" t="s">
        <v>27</v>
      </c>
      <c r="AD2506">
        <v>0</v>
      </c>
      <c r="AE2506" t="s">
        <v>27</v>
      </c>
      <c r="AF2506" t="s">
        <v>27</v>
      </c>
      <c r="AG2506" s="1">
        <v>31924</v>
      </c>
      <c r="AH2506">
        <v>1451</v>
      </c>
      <c r="AI2506">
        <v>39.72</v>
      </c>
      <c r="AJ2506">
        <v>-95.58</v>
      </c>
      <c r="AK2506">
        <v>39.82</v>
      </c>
      <c r="AL2506">
        <v>-95.53</v>
      </c>
    </row>
    <row r="2507" spans="1:38" x14ac:dyDescent="0.25">
      <c r="A2507">
        <v>10037368</v>
      </c>
      <c r="B2507" t="s">
        <v>3330</v>
      </c>
      <c r="C2507" t="s">
        <v>36</v>
      </c>
      <c r="D2507" t="s">
        <v>27</v>
      </c>
      <c r="E2507" s="1">
        <v>31924</v>
      </c>
      <c r="F2507" s="3">
        <v>1987</v>
      </c>
      <c r="G2507">
        <v>1530</v>
      </c>
      <c r="H2507" t="s">
        <v>28</v>
      </c>
      <c r="I2507" t="s">
        <v>1590</v>
      </c>
      <c r="J2507">
        <v>1</v>
      </c>
      <c r="K2507">
        <v>0</v>
      </c>
      <c r="L2507">
        <v>0</v>
      </c>
      <c r="M2507">
        <v>670000</v>
      </c>
      <c r="N2507">
        <v>1</v>
      </c>
      <c r="O2507">
        <v>100</v>
      </c>
      <c r="P2507">
        <v>0</v>
      </c>
      <c r="Q2507">
        <v>0</v>
      </c>
      <c r="R2507">
        <v>250000</v>
      </c>
      <c r="S2507">
        <f>VLOOKUP(F2507,DF!$A$2:$B$75,2)*R2507</f>
        <v>670000</v>
      </c>
      <c r="T2507">
        <v>0</v>
      </c>
      <c r="U2507">
        <f>VLOOKUP(F2507,DF!$A$2:$B$75,2)*T2507</f>
        <v>0</v>
      </c>
      <c r="V2507" t="s">
        <v>27</v>
      </c>
      <c r="W2507">
        <v>13</v>
      </c>
      <c r="X2507" t="s">
        <v>27</v>
      </c>
      <c r="Y2507">
        <v>0</v>
      </c>
      <c r="Z2507">
        <v>0</v>
      </c>
      <c r="AA2507" t="s">
        <v>27</v>
      </c>
      <c r="AB2507">
        <v>0</v>
      </c>
      <c r="AC2507" t="s">
        <v>27</v>
      </c>
      <c r="AD2507">
        <v>0</v>
      </c>
      <c r="AE2507" t="s">
        <v>27</v>
      </c>
      <c r="AF2507" t="s">
        <v>27</v>
      </c>
      <c r="AG2507" s="1">
        <v>31924</v>
      </c>
      <c r="AH2507">
        <v>1530</v>
      </c>
      <c r="AI2507">
        <v>39.979999999999997</v>
      </c>
      <c r="AJ2507">
        <v>-95.35</v>
      </c>
      <c r="AK2507" t="s">
        <v>27</v>
      </c>
      <c r="AL2507" t="s">
        <v>27</v>
      </c>
    </row>
    <row r="2508" spans="1:38" x14ac:dyDescent="0.25">
      <c r="A2508">
        <v>10034045</v>
      </c>
      <c r="B2508" t="s">
        <v>3341</v>
      </c>
      <c r="C2508" t="s">
        <v>49</v>
      </c>
      <c r="D2508" t="s">
        <v>27</v>
      </c>
      <c r="E2508" s="1">
        <v>31945</v>
      </c>
      <c r="F2508" s="3">
        <v>1987</v>
      </c>
      <c r="G2508">
        <v>2052</v>
      </c>
      <c r="H2508" t="s">
        <v>28</v>
      </c>
      <c r="I2508" t="s">
        <v>1590</v>
      </c>
      <c r="J2508">
        <v>1</v>
      </c>
      <c r="K2508">
        <v>0</v>
      </c>
      <c r="L2508">
        <v>0</v>
      </c>
      <c r="M2508">
        <v>0</v>
      </c>
      <c r="N2508">
        <v>2.9</v>
      </c>
      <c r="O2508">
        <v>17</v>
      </c>
      <c r="P2508">
        <v>0</v>
      </c>
      <c r="Q2508">
        <v>0</v>
      </c>
      <c r="R2508">
        <v>0</v>
      </c>
      <c r="S2508">
        <f>VLOOKUP(F2508,DF!$A$2:$B$75,2)*R2508</f>
        <v>0</v>
      </c>
      <c r="T2508">
        <v>0</v>
      </c>
      <c r="U2508">
        <f>VLOOKUP(F2508,DF!$A$2:$B$75,2)*T2508</f>
        <v>0</v>
      </c>
      <c r="V2508" t="s">
        <v>27</v>
      </c>
      <c r="W2508">
        <v>33</v>
      </c>
      <c r="X2508" t="s">
        <v>27</v>
      </c>
      <c r="Y2508">
        <v>0</v>
      </c>
      <c r="Z2508">
        <v>0</v>
      </c>
      <c r="AA2508" t="s">
        <v>27</v>
      </c>
      <c r="AB2508">
        <v>0</v>
      </c>
      <c r="AC2508" t="s">
        <v>27</v>
      </c>
      <c r="AD2508">
        <v>0</v>
      </c>
      <c r="AE2508" t="s">
        <v>27</v>
      </c>
      <c r="AF2508" t="s">
        <v>27</v>
      </c>
      <c r="AG2508" s="1">
        <v>31945</v>
      </c>
      <c r="AH2508">
        <v>2052</v>
      </c>
      <c r="AI2508">
        <v>37.020000000000003</v>
      </c>
      <c r="AJ2508">
        <v>-99.03</v>
      </c>
      <c r="AK2508" t="s">
        <v>27</v>
      </c>
      <c r="AL2508" t="s">
        <v>27</v>
      </c>
    </row>
    <row r="2509" spans="1:38" x14ac:dyDescent="0.25">
      <c r="A2509">
        <v>10034079</v>
      </c>
      <c r="B2509" t="s">
        <v>3411</v>
      </c>
      <c r="C2509" t="s">
        <v>119</v>
      </c>
      <c r="D2509" t="s">
        <v>27</v>
      </c>
      <c r="E2509" s="1">
        <v>31950</v>
      </c>
      <c r="F2509" s="3">
        <v>1987</v>
      </c>
      <c r="G2509">
        <v>1549</v>
      </c>
      <c r="H2509" t="s">
        <v>28</v>
      </c>
      <c r="I2509" t="s">
        <v>1590</v>
      </c>
      <c r="J2509">
        <v>1</v>
      </c>
      <c r="K2509">
        <v>0</v>
      </c>
      <c r="L2509">
        <v>0</v>
      </c>
      <c r="M2509">
        <v>67000</v>
      </c>
      <c r="N2509">
        <v>0.2</v>
      </c>
      <c r="O2509">
        <v>50</v>
      </c>
      <c r="P2509">
        <v>0</v>
      </c>
      <c r="Q2509">
        <v>0</v>
      </c>
      <c r="R2509">
        <v>25000</v>
      </c>
      <c r="S2509">
        <f>VLOOKUP(F2509,DF!$A$2:$B$75,2)*R2509</f>
        <v>67000</v>
      </c>
      <c r="T2509">
        <v>0</v>
      </c>
      <c r="U2509">
        <f>VLOOKUP(F2509,DF!$A$2:$B$75,2)*T2509</f>
        <v>0</v>
      </c>
      <c r="V2509" t="s">
        <v>27</v>
      </c>
      <c r="W2509">
        <v>37</v>
      </c>
      <c r="X2509" t="s">
        <v>27</v>
      </c>
      <c r="Y2509">
        <v>0</v>
      </c>
      <c r="Z2509">
        <v>0</v>
      </c>
      <c r="AA2509" t="s">
        <v>27</v>
      </c>
      <c r="AB2509">
        <v>0</v>
      </c>
      <c r="AC2509" t="s">
        <v>27</v>
      </c>
      <c r="AD2509">
        <v>0</v>
      </c>
      <c r="AE2509" t="s">
        <v>27</v>
      </c>
      <c r="AF2509" t="s">
        <v>27</v>
      </c>
      <c r="AG2509" s="1">
        <v>31950</v>
      </c>
      <c r="AH2509">
        <v>1549</v>
      </c>
      <c r="AI2509">
        <v>37.65</v>
      </c>
      <c r="AJ2509">
        <v>-94.85</v>
      </c>
      <c r="AK2509" t="s">
        <v>27</v>
      </c>
      <c r="AL2509" t="s">
        <v>27</v>
      </c>
    </row>
    <row r="2510" spans="1:38" x14ac:dyDescent="0.25">
      <c r="A2510">
        <v>10035180</v>
      </c>
      <c r="B2510" t="s">
        <v>3411</v>
      </c>
      <c r="C2510" t="s">
        <v>119</v>
      </c>
      <c r="D2510" t="s">
        <v>27</v>
      </c>
      <c r="E2510" s="1">
        <v>31955</v>
      </c>
      <c r="F2510" s="3">
        <v>1987</v>
      </c>
      <c r="G2510">
        <v>1716</v>
      </c>
      <c r="H2510" t="s">
        <v>28</v>
      </c>
      <c r="I2510" t="s">
        <v>1590</v>
      </c>
      <c r="J2510">
        <v>1</v>
      </c>
      <c r="K2510">
        <v>0</v>
      </c>
      <c r="L2510">
        <v>0</v>
      </c>
      <c r="M2510">
        <v>670000</v>
      </c>
      <c r="N2510">
        <v>0.2</v>
      </c>
      <c r="O2510">
        <v>50</v>
      </c>
      <c r="P2510">
        <v>0</v>
      </c>
      <c r="Q2510">
        <v>0</v>
      </c>
      <c r="R2510">
        <v>250000</v>
      </c>
      <c r="S2510">
        <f>VLOOKUP(F2510,DF!$A$2:$B$75,2)*R2510</f>
        <v>670000</v>
      </c>
      <c r="T2510">
        <v>0</v>
      </c>
      <c r="U2510">
        <f>VLOOKUP(F2510,DF!$A$2:$B$75,2)*T2510</f>
        <v>0</v>
      </c>
      <c r="V2510" t="s">
        <v>27</v>
      </c>
      <c r="W2510">
        <v>37</v>
      </c>
      <c r="X2510" t="s">
        <v>27</v>
      </c>
      <c r="Y2510">
        <v>0</v>
      </c>
      <c r="Z2510">
        <v>0</v>
      </c>
      <c r="AA2510" t="s">
        <v>27</v>
      </c>
      <c r="AB2510">
        <v>0</v>
      </c>
      <c r="AC2510" t="s">
        <v>27</v>
      </c>
      <c r="AD2510">
        <v>0</v>
      </c>
      <c r="AE2510" t="s">
        <v>27</v>
      </c>
      <c r="AF2510" t="s">
        <v>27</v>
      </c>
      <c r="AG2510" s="1">
        <v>31955</v>
      </c>
      <c r="AH2510">
        <v>1716</v>
      </c>
      <c r="AI2510">
        <v>37.43</v>
      </c>
      <c r="AJ2510">
        <v>-94.83</v>
      </c>
      <c r="AK2510" t="s">
        <v>27</v>
      </c>
      <c r="AL2510" t="s">
        <v>27</v>
      </c>
    </row>
    <row r="2511" spans="1:38" x14ac:dyDescent="0.25">
      <c r="A2511">
        <v>10036323</v>
      </c>
      <c r="B2511" t="s">
        <v>3345</v>
      </c>
      <c r="C2511" t="s">
        <v>53</v>
      </c>
      <c r="D2511" t="s">
        <v>27</v>
      </c>
      <c r="E2511" s="1">
        <v>31963</v>
      </c>
      <c r="F2511" s="3">
        <v>1987</v>
      </c>
      <c r="G2511">
        <v>520</v>
      </c>
      <c r="H2511" t="s">
        <v>28</v>
      </c>
      <c r="I2511" t="s">
        <v>1590</v>
      </c>
      <c r="J2511">
        <v>1</v>
      </c>
      <c r="K2511">
        <v>0</v>
      </c>
      <c r="L2511">
        <v>2</v>
      </c>
      <c r="M2511">
        <v>670000</v>
      </c>
      <c r="N2511">
        <v>1.5</v>
      </c>
      <c r="O2511">
        <v>200</v>
      </c>
      <c r="P2511">
        <v>0</v>
      </c>
      <c r="Q2511">
        <v>2</v>
      </c>
      <c r="R2511">
        <v>250000</v>
      </c>
      <c r="S2511">
        <f>VLOOKUP(F2511,DF!$A$2:$B$75,2)*R2511</f>
        <v>670000</v>
      </c>
      <c r="T2511">
        <v>0</v>
      </c>
      <c r="U2511">
        <f>VLOOKUP(F2511,DF!$A$2:$B$75,2)*T2511</f>
        <v>0</v>
      </c>
      <c r="V2511" t="s">
        <v>27</v>
      </c>
      <c r="W2511">
        <v>173</v>
      </c>
      <c r="X2511" t="s">
        <v>27</v>
      </c>
      <c r="Y2511">
        <v>0</v>
      </c>
      <c r="Z2511">
        <v>0</v>
      </c>
      <c r="AA2511" t="s">
        <v>27</v>
      </c>
      <c r="AB2511">
        <v>0</v>
      </c>
      <c r="AC2511" t="s">
        <v>27</v>
      </c>
      <c r="AD2511">
        <v>0</v>
      </c>
      <c r="AE2511" t="s">
        <v>27</v>
      </c>
      <c r="AF2511" t="s">
        <v>27</v>
      </c>
      <c r="AG2511" s="1">
        <v>31963</v>
      </c>
      <c r="AH2511">
        <v>520</v>
      </c>
      <c r="AI2511">
        <v>37.700000000000003</v>
      </c>
      <c r="AJ2511">
        <v>-97.33</v>
      </c>
      <c r="AK2511" t="s">
        <v>27</v>
      </c>
      <c r="AL2511" t="s">
        <v>27</v>
      </c>
    </row>
    <row r="2512" spans="1:38" x14ac:dyDescent="0.25">
      <c r="A2512">
        <v>10036325</v>
      </c>
      <c r="B2512" t="s">
        <v>3339</v>
      </c>
      <c r="C2512" t="s">
        <v>47</v>
      </c>
      <c r="D2512" t="s">
        <v>27</v>
      </c>
      <c r="E2512" s="1">
        <v>31963</v>
      </c>
      <c r="F2512" s="3">
        <v>1987</v>
      </c>
      <c r="G2512">
        <v>535</v>
      </c>
      <c r="H2512" t="s">
        <v>28</v>
      </c>
      <c r="I2512" t="s">
        <v>1590</v>
      </c>
      <c r="J2512">
        <v>1</v>
      </c>
      <c r="K2512">
        <v>0</v>
      </c>
      <c r="L2512">
        <v>0</v>
      </c>
      <c r="M2512">
        <v>670000</v>
      </c>
      <c r="N2512">
        <v>1</v>
      </c>
      <c r="O2512">
        <v>100</v>
      </c>
      <c r="P2512">
        <v>0</v>
      </c>
      <c r="Q2512">
        <v>0</v>
      </c>
      <c r="R2512">
        <v>250000</v>
      </c>
      <c r="S2512">
        <f>VLOOKUP(F2512,DF!$A$2:$B$75,2)*R2512</f>
        <v>670000</v>
      </c>
      <c r="T2512">
        <v>0</v>
      </c>
      <c r="U2512">
        <f>VLOOKUP(F2512,DF!$A$2:$B$75,2)*T2512</f>
        <v>0</v>
      </c>
      <c r="V2512" t="s">
        <v>27</v>
      </c>
      <c r="W2512">
        <v>15</v>
      </c>
      <c r="X2512" t="s">
        <v>27</v>
      </c>
      <c r="Y2512">
        <v>0</v>
      </c>
      <c r="Z2512">
        <v>0</v>
      </c>
      <c r="AA2512" t="s">
        <v>27</v>
      </c>
      <c r="AB2512">
        <v>0</v>
      </c>
      <c r="AC2512" t="s">
        <v>27</v>
      </c>
      <c r="AD2512">
        <v>0</v>
      </c>
      <c r="AE2512" t="s">
        <v>27</v>
      </c>
      <c r="AF2512" t="s">
        <v>27</v>
      </c>
      <c r="AG2512" s="1">
        <v>31963</v>
      </c>
      <c r="AH2512">
        <v>535</v>
      </c>
      <c r="AI2512">
        <v>37.549999999999997</v>
      </c>
      <c r="AJ2512">
        <v>-97.1</v>
      </c>
      <c r="AK2512" t="s">
        <v>27</v>
      </c>
      <c r="AL2512" t="s">
        <v>27</v>
      </c>
    </row>
    <row r="2513" spans="1:38" x14ac:dyDescent="0.25">
      <c r="A2513">
        <v>10037215</v>
      </c>
      <c r="B2513" t="s">
        <v>3348</v>
      </c>
      <c r="C2513" t="s">
        <v>56</v>
      </c>
      <c r="D2513" t="s">
        <v>27</v>
      </c>
      <c r="E2513" s="1">
        <v>31965</v>
      </c>
      <c r="F2513" s="3">
        <v>1987</v>
      </c>
      <c r="G2513">
        <v>2120</v>
      </c>
      <c r="H2513" t="s">
        <v>28</v>
      </c>
      <c r="I2513" t="s">
        <v>1590</v>
      </c>
      <c r="J2513">
        <v>1</v>
      </c>
      <c r="K2513">
        <v>0</v>
      </c>
      <c r="L2513">
        <v>0</v>
      </c>
      <c r="M2513">
        <v>670000</v>
      </c>
      <c r="N2513">
        <v>1</v>
      </c>
      <c r="O2513">
        <v>50</v>
      </c>
      <c r="P2513">
        <v>0</v>
      </c>
      <c r="Q2513">
        <v>0</v>
      </c>
      <c r="R2513">
        <v>250000</v>
      </c>
      <c r="S2513">
        <f>VLOOKUP(F2513,DF!$A$2:$B$75,2)*R2513</f>
        <v>670000</v>
      </c>
      <c r="T2513">
        <v>0</v>
      </c>
      <c r="U2513">
        <f>VLOOKUP(F2513,DF!$A$2:$B$75,2)*T2513</f>
        <v>0</v>
      </c>
      <c r="V2513" t="s">
        <v>27</v>
      </c>
      <c r="W2513">
        <v>171</v>
      </c>
      <c r="X2513" t="s">
        <v>27</v>
      </c>
      <c r="Y2513">
        <v>0</v>
      </c>
      <c r="Z2513">
        <v>0</v>
      </c>
      <c r="AA2513" t="s">
        <v>27</v>
      </c>
      <c r="AB2513">
        <v>0</v>
      </c>
      <c r="AC2513" t="s">
        <v>27</v>
      </c>
      <c r="AD2513">
        <v>0</v>
      </c>
      <c r="AE2513" t="s">
        <v>27</v>
      </c>
      <c r="AF2513" t="s">
        <v>27</v>
      </c>
      <c r="AG2513" s="1">
        <v>31965</v>
      </c>
      <c r="AH2513">
        <v>2120</v>
      </c>
      <c r="AI2513">
        <v>38.619999999999997</v>
      </c>
      <c r="AJ2513">
        <v>-100.73</v>
      </c>
      <c r="AK2513" t="s">
        <v>27</v>
      </c>
      <c r="AL2513" t="s">
        <v>27</v>
      </c>
    </row>
    <row r="2514" spans="1:38" x14ac:dyDescent="0.25">
      <c r="A2514">
        <v>10036258</v>
      </c>
      <c r="B2514" t="s">
        <v>3352</v>
      </c>
      <c r="C2514" t="s">
        <v>60</v>
      </c>
      <c r="D2514" t="s">
        <v>27</v>
      </c>
      <c r="E2514" s="1">
        <v>31900</v>
      </c>
      <c r="F2514" s="3">
        <v>1987</v>
      </c>
      <c r="G2514">
        <v>1707</v>
      </c>
      <c r="H2514" t="s">
        <v>28</v>
      </c>
      <c r="I2514" t="s">
        <v>1578</v>
      </c>
      <c r="J2514">
        <v>0</v>
      </c>
      <c r="K2514">
        <v>0</v>
      </c>
      <c r="L2514">
        <v>0</v>
      </c>
      <c r="M2514">
        <v>0</v>
      </c>
      <c r="N2514">
        <v>0.5</v>
      </c>
      <c r="O2514">
        <v>100</v>
      </c>
      <c r="P2514">
        <v>0</v>
      </c>
      <c r="Q2514">
        <v>0</v>
      </c>
      <c r="R2514">
        <v>0</v>
      </c>
      <c r="S2514">
        <f>VLOOKUP(F2514,DF!$A$2:$B$75,2)*R2514</f>
        <v>0</v>
      </c>
      <c r="T2514">
        <v>0</v>
      </c>
      <c r="U2514">
        <f>VLOOKUP(F2514,DF!$A$2:$B$75,2)*T2514</f>
        <v>0</v>
      </c>
      <c r="V2514" t="s">
        <v>27</v>
      </c>
      <c r="W2514">
        <v>55</v>
      </c>
      <c r="X2514" t="s">
        <v>27</v>
      </c>
      <c r="Y2514">
        <v>0</v>
      </c>
      <c r="Z2514">
        <v>0</v>
      </c>
      <c r="AA2514" t="s">
        <v>27</v>
      </c>
      <c r="AB2514">
        <v>0</v>
      </c>
      <c r="AC2514" t="s">
        <v>27</v>
      </c>
      <c r="AD2514">
        <v>0</v>
      </c>
      <c r="AE2514" t="s">
        <v>27</v>
      </c>
      <c r="AF2514" t="s">
        <v>27</v>
      </c>
      <c r="AG2514" s="1">
        <v>31900</v>
      </c>
      <c r="AH2514">
        <v>1707</v>
      </c>
      <c r="AI2514">
        <v>37.92</v>
      </c>
      <c r="AJ2514">
        <v>-100.87</v>
      </c>
      <c r="AK2514" t="s">
        <v>27</v>
      </c>
      <c r="AL2514" t="s">
        <v>27</v>
      </c>
    </row>
    <row r="2515" spans="1:38" x14ac:dyDescent="0.25">
      <c r="A2515">
        <v>10037375</v>
      </c>
      <c r="B2515" t="s">
        <v>3352</v>
      </c>
      <c r="C2515" t="s">
        <v>60</v>
      </c>
      <c r="D2515" t="s">
        <v>27</v>
      </c>
      <c r="E2515" s="1">
        <v>31929</v>
      </c>
      <c r="F2515" s="3">
        <v>1987</v>
      </c>
      <c r="G2515">
        <v>1940</v>
      </c>
      <c r="H2515" t="s">
        <v>28</v>
      </c>
      <c r="I2515" t="s">
        <v>1578</v>
      </c>
      <c r="J2515">
        <v>0</v>
      </c>
      <c r="K2515">
        <v>0</v>
      </c>
      <c r="L2515">
        <v>0</v>
      </c>
      <c r="M2515">
        <v>0</v>
      </c>
      <c r="N2515">
        <v>0.2</v>
      </c>
      <c r="O2515">
        <v>50</v>
      </c>
      <c r="P2515">
        <v>0</v>
      </c>
      <c r="Q2515">
        <v>0</v>
      </c>
      <c r="R2515">
        <v>0</v>
      </c>
      <c r="S2515">
        <f>VLOOKUP(F2515,DF!$A$2:$B$75,2)*R2515</f>
        <v>0</v>
      </c>
      <c r="T2515">
        <v>0</v>
      </c>
      <c r="U2515">
        <f>VLOOKUP(F2515,DF!$A$2:$B$75,2)*T2515</f>
        <v>0</v>
      </c>
      <c r="V2515" t="s">
        <v>27</v>
      </c>
      <c r="W2515">
        <v>55</v>
      </c>
      <c r="X2515" t="s">
        <v>27</v>
      </c>
      <c r="Y2515">
        <v>0</v>
      </c>
      <c r="Z2515">
        <v>0</v>
      </c>
      <c r="AA2515" t="s">
        <v>27</v>
      </c>
      <c r="AB2515">
        <v>0</v>
      </c>
      <c r="AC2515" t="s">
        <v>27</v>
      </c>
      <c r="AD2515">
        <v>0</v>
      </c>
      <c r="AE2515" t="s">
        <v>27</v>
      </c>
      <c r="AF2515" t="s">
        <v>27</v>
      </c>
      <c r="AG2515" s="1">
        <v>31929</v>
      </c>
      <c r="AH2515">
        <v>1940</v>
      </c>
      <c r="AI2515">
        <v>37.97</v>
      </c>
      <c r="AJ2515">
        <v>-100.93</v>
      </c>
      <c r="AK2515" t="s">
        <v>27</v>
      </c>
      <c r="AL2515" t="s">
        <v>27</v>
      </c>
    </row>
    <row r="2516" spans="1:38" x14ac:dyDescent="0.25">
      <c r="A2516">
        <v>10034072</v>
      </c>
      <c r="B2516" t="s">
        <v>3343</v>
      </c>
      <c r="C2516" t="s">
        <v>51</v>
      </c>
      <c r="D2516" t="s">
        <v>27</v>
      </c>
      <c r="E2516" s="1">
        <v>31950</v>
      </c>
      <c r="F2516" s="3">
        <v>1987</v>
      </c>
      <c r="G2516">
        <v>1330</v>
      </c>
      <c r="H2516" t="s">
        <v>28</v>
      </c>
      <c r="I2516" t="s">
        <v>1578</v>
      </c>
      <c r="J2516">
        <v>0</v>
      </c>
      <c r="K2516">
        <v>0</v>
      </c>
      <c r="L2516">
        <v>0</v>
      </c>
      <c r="M2516">
        <v>670</v>
      </c>
      <c r="N2516">
        <v>0.2</v>
      </c>
      <c r="O2516">
        <v>30</v>
      </c>
      <c r="P2516">
        <v>0</v>
      </c>
      <c r="Q2516">
        <v>0</v>
      </c>
      <c r="R2516">
        <v>250</v>
      </c>
      <c r="S2516">
        <f>VLOOKUP(F2516,DF!$A$2:$B$75,2)*R2516</f>
        <v>670</v>
      </c>
      <c r="T2516">
        <v>0</v>
      </c>
      <c r="U2516">
        <f>VLOOKUP(F2516,DF!$A$2:$B$75,2)*T2516</f>
        <v>0</v>
      </c>
      <c r="V2516" t="s">
        <v>27</v>
      </c>
      <c r="W2516">
        <v>113</v>
      </c>
      <c r="X2516" t="s">
        <v>27</v>
      </c>
      <c r="Y2516">
        <v>0</v>
      </c>
      <c r="Z2516">
        <v>0</v>
      </c>
      <c r="AA2516" t="s">
        <v>27</v>
      </c>
      <c r="AB2516">
        <v>0</v>
      </c>
      <c r="AC2516" t="s">
        <v>27</v>
      </c>
      <c r="AD2516">
        <v>0</v>
      </c>
      <c r="AE2516" t="s">
        <v>27</v>
      </c>
      <c r="AF2516" t="s">
        <v>27</v>
      </c>
      <c r="AG2516" s="1">
        <v>31950</v>
      </c>
      <c r="AH2516">
        <v>1330</v>
      </c>
      <c r="AI2516">
        <v>38.369999999999997</v>
      </c>
      <c r="AJ2516">
        <v>-97.45</v>
      </c>
      <c r="AK2516" t="s">
        <v>27</v>
      </c>
      <c r="AL2516" t="s">
        <v>27</v>
      </c>
    </row>
    <row r="2517" spans="1:38" x14ac:dyDescent="0.25">
      <c r="A2517">
        <v>10034077</v>
      </c>
      <c r="B2517" t="s">
        <v>3395</v>
      </c>
      <c r="C2517" t="s">
        <v>103</v>
      </c>
      <c r="D2517" t="s">
        <v>27</v>
      </c>
      <c r="E2517" s="1">
        <v>31950</v>
      </c>
      <c r="F2517" s="3">
        <v>1987</v>
      </c>
      <c r="G2517">
        <v>1440</v>
      </c>
      <c r="H2517" t="s">
        <v>28</v>
      </c>
      <c r="I2517" t="s">
        <v>1578</v>
      </c>
      <c r="J2517">
        <v>0</v>
      </c>
      <c r="K2517">
        <v>0</v>
      </c>
      <c r="L2517">
        <v>0</v>
      </c>
      <c r="M2517">
        <v>0</v>
      </c>
      <c r="N2517">
        <v>0.5</v>
      </c>
      <c r="O2517">
        <v>50</v>
      </c>
      <c r="P2517">
        <v>0</v>
      </c>
      <c r="Q2517">
        <v>0</v>
      </c>
      <c r="R2517">
        <v>0</v>
      </c>
      <c r="S2517">
        <f>VLOOKUP(F2517,DF!$A$2:$B$75,2)*R2517</f>
        <v>0</v>
      </c>
      <c r="T2517">
        <v>0</v>
      </c>
      <c r="U2517">
        <f>VLOOKUP(F2517,DF!$A$2:$B$75,2)*T2517</f>
        <v>0</v>
      </c>
      <c r="V2517" t="s">
        <v>27</v>
      </c>
      <c r="W2517">
        <v>127</v>
      </c>
      <c r="X2517" t="s">
        <v>27</v>
      </c>
      <c r="Y2517">
        <v>0</v>
      </c>
      <c r="Z2517">
        <v>0</v>
      </c>
      <c r="AA2517" t="s">
        <v>27</v>
      </c>
      <c r="AB2517">
        <v>0</v>
      </c>
      <c r="AC2517" t="s">
        <v>27</v>
      </c>
      <c r="AD2517">
        <v>0</v>
      </c>
      <c r="AE2517" t="s">
        <v>27</v>
      </c>
      <c r="AF2517" t="s">
        <v>27</v>
      </c>
      <c r="AG2517" s="1">
        <v>31950</v>
      </c>
      <c r="AH2517">
        <v>1440</v>
      </c>
      <c r="AI2517">
        <v>38.65</v>
      </c>
      <c r="AJ2517">
        <v>-96.4</v>
      </c>
      <c r="AK2517" t="s">
        <v>27</v>
      </c>
      <c r="AL2517" t="s">
        <v>27</v>
      </c>
    </row>
    <row r="2518" spans="1:38" x14ac:dyDescent="0.25">
      <c r="A2518">
        <v>10035190</v>
      </c>
      <c r="B2518" t="s">
        <v>3334</v>
      </c>
      <c r="C2518" t="s">
        <v>41</v>
      </c>
      <c r="D2518" t="s">
        <v>27</v>
      </c>
      <c r="E2518" s="1">
        <v>31955</v>
      </c>
      <c r="F2518" s="3">
        <v>1987</v>
      </c>
      <c r="G2518">
        <v>2347</v>
      </c>
      <c r="H2518" t="s">
        <v>28</v>
      </c>
      <c r="I2518" t="s">
        <v>1578</v>
      </c>
      <c r="J2518">
        <v>0</v>
      </c>
      <c r="K2518">
        <v>0</v>
      </c>
      <c r="L2518">
        <v>0</v>
      </c>
      <c r="M2518">
        <v>6700</v>
      </c>
      <c r="N2518">
        <v>12</v>
      </c>
      <c r="O2518">
        <v>100</v>
      </c>
      <c r="P2518">
        <v>0</v>
      </c>
      <c r="Q2518">
        <v>0</v>
      </c>
      <c r="R2518">
        <v>2500</v>
      </c>
      <c r="S2518">
        <f>VLOOKUP(F2518,DF!$A$2:$B$75,2)*R2518</f>
        <v>6700</v>
      </c>
      <c r="T2518">
        <v>0</v>
      </c>
      <c r="U2518">
        <f>VLOOKUP(F2518,DF!$A$2:$B$75,2)*T2518</f>
        <v>0</v>
      </c>
      <c r="V2518" t="s">
        <v>27</v>
      </c>
      <c r="W2518">
        <v>29</v>
      </c>
      <c r="X2518" t="s">
        <v>27</v>
      </c>
      <c r="Y2518">
        <v>0</v>
      </c>
      <c r="Z2518">
        <v>0</v>
      </c>
      <c r="AA2518" t="s">
        <v>27</v>
      </c>
      <c r="AB2518">
        <v>0</v>
      </c>
      <c r="AC2518" t="s">
        <v>27</v>
      </c>
      <c r="AD2518">
        <v>0</v>
      </c>
      <c r="AE2518" t="s">
        <v>27</v>
      </c>
      <c r="AF2518" t="s">
        <v>27</v>
      </c>
      <c r="AG2518" s="1">
        <v>31955</v>
      </c>
      <c r="AH2518">
        <v>2347</v>
      </c>
      <c r="AI2518">
        <v>39.630000000000003</v>
      </c>
      <c r="AJ2518">
        <v>-97.92</v>
      </c>
      <c r="AK2518">
        <v>39.57</v>
      </c>
      <c r="AL2518">
        <v>-97.72</v>
      </c>
    </row>
    <row r="2519" spans="1:38" x14ac:dyDescent="0.25">
      <c r="A2519">
        <v>10035197</v>
      </c>
      <c r="B2519" t="s">
        <v>3334</v>
      </c>
      <c r="C2519" t="s">
        <v>41</v>
      </c>
      <c r="D2519" t="s">
        <v>27</v>
      </c>
      <c r="E2519" s="1">
        <v>31956</v>
      </c>
      <c r="F2519" s="3">
        <v>1987</v>
      </c>
      <c r="G2519">
        <v>20</v>
      </c>
      <c r="H2519" t="s">
        <v>28</v>
      </c>
      <c r="I2519" t="s">
        <v>1578</v>
      </c>
      <c r="J2519">
        <v>0</v>
      </c>
      <c r="K2519">
        <v>0</v>
      </c>
      <c r="L2519">
        <v>0</v>
      </c>
      <c r="M2519">
        <v>6700</v>
      </c>
      <c r="N2519">
        <v>0.2</v>
      </c>
      <c r="O2519">
        <v>30</v>
      </c>
      <c r="P2519">
        <v>0</v>
      </c>
      <c r="Q2519">
        <v>0</v>
      </c>
      <c r="R2519">
        <v>2500</v>
      </c>
      <c r="S2519">
        <f>VLOOKUP(F2519,DF!$A$2:$B$75,2)*R2519</f>
        <v>6700</v>
      </c>
      <c r="T2519">
        <v>0</v>
      </c>
      <c r="U2519">
        <f>VLOOKUP(F2519,DF!$A$2:$B$75,2)*T2519</f>
        <v>0</v>
      </c>
      <c r="V2519" t="s">
        <v>27</v>
      </c>
      <c r="W2519">
        <v>29</v>
      </c>
      <c r="X2519" t="s">
        <v>27</v>
      </c>
      <c r="Y2519">
        <v>0</v>
      </c>
      <c r="Z2519">
        <v>0</v>
      </c>
      <c r="AA2519" t="s">
        <v>27</v>
      </c>
      <c r="AB2519">
        <v>0</v>
      </c>
      <c r="AC2519" t="s">
        <v>27</v>
      </c>
      <c r="AD2519">
        <v>0</v>
      </c>
      <c r="AE2519" t="s">
        <v>27</v>
      </c>
      <c r="AF2519" t="s">
        <v>27</v>
      </c>
      <c r="AG2519" s="1">
        <v>31956</v>
      </c>
      <c r="AH2519">
        <v>20</v>
      </c>
      <c r="AI2519">
        <v>39.35</v>
      </c>
      <c r="AJ2519">
        <v>-97.45</v>
      </c>
      <c r="AK2519" t="s">
        <v>27</v>
      </c>
      <c r="AL2519" t="s">
        <v>27</v>
      </c>
    </row>
    <row r="2520" spans="1:38" x14ac:dyDescent="0.25">
      <c r="A2520">
        <v>10036351</v>
      </c>
      <c r="B2520" t="s">
        <v>3360</v>
      </c>
      <c r="C2520" t="s">
        <v>68</v>
      </c>
      <c r="D2520" t="s">
        <v>27</v>
      </c>
      <c r="E2520" s="1">
        <v>31965</v>
      </c>
      <c r="F2520" s="3">
        <v>1987</v>
      </c>
      <c r="G2520">
        <v>1900</v>
      </c>
      <c r="H2520" t="s">
        <v>28</v>
      </c>
      <c r="I2520" t="s">
        <v>1578</v>
      </c>
      <c r="J2520">
        <v>0</v>
      </c>
      <c r="K2520">
        <v>0</v>
      </c>
      <c r="L2520">
        <v>0</v>
      </c>
      <c r="M2520">
        <v>0</v>
      </c>
      <c r="N2520">
        <v>0.2</v>
      </c>
      <c r="O2520">
        <v>10</v>
      </c>
      <c r="P2520">
        <v>0</v>
      </c>
      <c r="Q2520">
        <v>0</v>
      </c>
      <c r="R2520">
        <v>0</v>
      </c>
      <c r="S2520">
        <f>VLOOKUP(F2520,DF!$A$2:$B$75,2)*R2520</f>
        <v>0</v>
      </c>
      <c r="T2520">
        <v>0</v>
      </c>
      <c r="U2520">
        <f>VLOOKUP(F2520,DF!$A$2:$B$75,2)*T2520</f>
        <v>0</v>
      </c>
      <c r="V2520" t="s">
        <v>27</v>
      </c>
      <c r="W2520">
        <v>177</v>
      </c>
      <c r="X2520" t="s">
        <v>27</v>
      </c>
      <c r="Y2520">
        <v>0</v>
      </c>
      <c r="Z2520">
        <v>0</v>
      </c>
      <c r="AA2520" t="s">
        <v>27</v>
      </c>
      <c r="AB2520">
        <v>0</v>
      </c>
      <c r="AC2520" t="s">
        <v>27</v>
      </c>
      <c r="AD2520">
        <v>0</v>
      </c>
      <c r="AE2520" t="s">
        <v>27</v>
      </c>
      <c r="AF2520" t="s">
        <v>27</v>
      </c>
      <c r="AG2520" s="1">
        <v>31965</v>
      </c>
      <c r="AH2520">
        <v>1900</v>
      </c>
      <c r="AI2520">
        <v>38.979999999999997</v>
      </c>
      <c r="AJ2520">
        <v>-95.92</v>
      </c>
      <c r="AK2520" t="s">
        <v>27</v>
      </c>
      <c r="AL2520" t="s">
        <v>27</v>
      </c>
    </row>
    <row r="2521" spans="1:38" x14ac:dyDescent="0.25">
      <c r="A2521">
        <v>10036352</v>
      </c>
      <c r="B2521" t="s">
        <v>3393</v>
      </c>
      <c r="C2521" t="s">
        <v>101</v>
      </c>
      <c r="D2521" t="s">
        <v>27</v>
      </c>
      <c r="E2521" s="1">
        <v>31965</v>
      </c>
      <c r="F2521" s="3">
        <v>1987</v>
      </c>
      <c r="G2521">
        <v>1945</v>
      </c>
      <c r="H2521" t="s">
        <v>28</v>
      </c>
      <c r="I2521" t="s">
        <v>1578</v>
      </c>
      <c r="J2521">
        <v>0</v>
      </c>
      <c r="K2521">
        <v>0</v>
      </c>
      <c r="L2521">
        <v>0</v>
      </c>
      <c r="M2521">
        <v>67000</v>
      </c>
      <c r="N2521">
        <v>1</v>
      </c>
      <c r="O2521">
        <v>50</v>
      </c>
      <c r="P2521">
        <v>0</v>
      </c>
      <c r="Q2521">
        <v>0</v>
      </c>
      <c r="R2521">
        <v>25000</v>
      </c>
      <c r="S2521">
        <f>VLOOKUP(F2521,DF!$A$2:$B$75,2)*R2521</f>
        <v>67000</v>
      </c>
      <c r="T2521">
        <v>0</v>
      </c>
      <c r="U2521">
        <f>VLOOKUP(F2521,DF!$A$2:$B$75,2)*T2521</f>
        <v>0</v>
      </c>
      <c r="V2521" t="s">
        <v>27</v>
      </c>
      <c r="W2521">
        <v>101</v>
      </c>
      <c r="X2521" t="s">
        <v>27</v>
      </c>
      <c r="Y2521">
        <v>0</v>
      </c>
      <c r="Z2521">
        <v>0</v>
      </c>
      <c r="AA2521" t="s">
        <v>27</v>
      </c>
      <c r="AB2521">
        <v>0</v>
      </c>
      <c r="AC2521" t="s">
        <v>27</v>
      </c>
      <c r="AD2521">
        <v>0</v>
      </c>
      <c r="AE2521" t="s">
        <v>27</v>
      </c>
      <c r="AF2521" t="s">
        <v>27</v>
      </c>
      <c r="AG2521" s="1">
        <v>31965</v>
      </c>
      <c r="AH2521">
        <v>1945</v>
      </c>
      <c r="AI2521">
        <v>38.4</v>
      </c>
      <c r="AJ2521">
        <v>-100.57</v>
      </c>
      <c r="AK2521" t="s">
        <v>27</v>
      </c>
      <c r="AL2521" t="s">
        <v>27</v>
      </c>
    </row>
    <row r="2522" spans="1:38" x14ac:dyDescent="0.25">
      <c r="A2522">
        <v>10037434</v>
      </c>
      <c r="B2522" t="s">
        <v>3340</v>
      </c>
      <c r="C2522" t="s">
        <v>48</v>
      </c>
      <c r="D2522" t="s">
        <v>27</v>
      </c>
      <c r="E2522" s="1">
        <v>31965</v>
      </c>
      <c r="F2522" s="3">
        <v>1987</v>
      </c>
      <c r="G2522">
        <v>2303</v>
      </c>
      <c r="H2522" t="s">
        <v>28</v>
      </c>
      <c r="I2522" t="s">
        <v>1578</v>
      </c>
      <c r="J2522">
        <v>0</v>
      </c>
      <c r="K2522">
        <v>0</v>
      </c>
      <c r="L2522">
        <v>0</v>
      </c>
      <c r="M2522">
        <v>6700</v>
      </c>
      <c r="N2522">
        <v>1</v>
      </c>
      <c r="O2522">
        <v>50</v>
      </c>
      <c r="P2522">
        <v>0</v>
      </c>
      <c r="Q2522">
        <v>0</v>
      </c>
      <c r="R2522">
        <v>2500</v>
      </c>
      <c r="S2522">
        <f>VLOOKUP(F2522,DF!$A$2:$B$75,2)*R2522</f>
        <v>6700</v>
      </c>
      <c r="T2522">
        <v>0</v>
      </c>
      <c r="U2522">
        <f>VLOOKUP(F2522,DF!$A$2:$B$75,2)*T2522</f>
        <v>0</v>
      </c>
      <c r="V2522" t="s">
        <v>27</v>
      </c>
      <c r="W2522">
        <v>147</v>
      </c>
      <c r="X2522" t="s">
        <v>27</v>
      </c>
      <c r="Y2522">
        <v>0</v>
      </c>
      <c r="Z2522">
        <v>0</v>
      </c>
      <c r="AA2522" t="s">
        <v>27</v>
      </c>
      <c r="AB2522">
        <v>0</v>
      </c>
      <c r="AC2522" t="s">
        <v>27</v>
      </c>
      <c r="AD2522">
        <v>0</v>
      </c>
      <c r="AE2522" t="s">
        <v>27</v>
      </c>
      <c r="AF2522" t="s">
        <v>27</v>
      </c>
      <c r="AG2522" s="1">
        <v>31965</v>
      </c>
      <c r="AH2522">
        <v>2303</v>
      </c>
      <c r="AI2522">
        <v>39.549999999999997</v>
      </c>
      <c r="AJ2522">
        <v>-99.32</v>
      </c>
      <c r="AK2522" t="s">
        <v>27</v>
      </c>
      <c r="AL2522" t="s">
        <v>27</v>
      </c>
    </row>
    <row r="2523" spans="1:38" x14ac:dyDescent="0.25">
      <c r="A2523">
        <v>10037482</v>
      </c>
      <c r="B2523" t="s">
        <v>3348</v>
      </c>
      <c r="C2523" t="s">
        <v>56</v>
      </c>
      <c r="D2523" t="s">
        <v>27</v>
      </c>
      <c r="E2523" s="1">
        <v>31975</v>
      </c>
      <c r="F2523" s="3">
        <v>1987</v>
      </c>
      <c r="G2523">
        <v>1814</v>
      </c>
      <c r="H2523" t="s">
        <v>28</v>
      </c>
      <c r="I2523" t="s">
        <v>1578</v>
      </c>
      <c r="J2523">
        <v>0</v>
      </c>
      <c r="K2523">
        <v>0</v>
      </c>
      <c r="L2523">
        <v>0</v>
      </c>
      <c r="M2523">
        <v>0</v>
      </c>
      <c r="N2523">
        <v>1</v>
      </c>
      <c r="O2523">
        <v>50</v>
      </c>
      <c r="P2523">
        <v>0</v>
      </c>
      <c r="Q2523">
        <v>0</v>
      </c>
      <c r="R2523">
        <v>0</v>
      </c>
      <c r="S2523">
        <f>VLOOKUP(F2523,DF!$A$2:$B$75,2)*R2523</f>
        <v>0</v>
      </c>
      <c r="T2523">
        <v>0</v>
      </c>
      <c r="U2523">
        <f>VLOOKUP(F2523,DF!$A$2:$B$75,2)*T2523</f>
        <v>0</v>
      </c>
      <c r="V2523" t="s">
        <v>27</v>
      </c>
      <c r="W2523">
        <v>171</v>
      </c>
      <c r="X2523" t="s">
        <v>27</v>
      </c>
      <c r="Y2523">
        <v>0</v>
      </c>
      <c r="Z2523">
        <v>0</v>
      </c>
      <c r="AA2523" t="s">
        <v>27</v>
      </c>
      <c r="AB2523">
        <v>0</v>
      </c>
      <c r="AC2523" t="s">
        <v>27</v>
      </c>
      <c r="AD2523">
        <v>0</v>
      </c>
      <c r="AE2523" t="s">
        <v>27</v>
      </c>
      <c r="AF2523" t="s">
        <v>27</v>
      </c>
      <c r="AG2523" s="1">
        <v>31975</v>
      </c>
      <c r="AH2523">
        <v>1814</v>
      </c>
      <c r="AI2523">
        <v>38.32</v>
      </c>
      <c r="AJ2523">
        <v>-100.82</v>
      </c>
      <c r="AK2523" t="s">
        <v>27</v>
      </c>
      <c r="AL2523" t="s">
        <v>27</v>
      </c>
    </row>
    <row r="2524" spans="1:38" x14ac:dyDescent="0.25">
      <c r="A2524">
        <v>10035106</v>
      </c>
      <c r="B2524" t="s">
        <v>3332</v>
      </c>
      <c r="C2524" t="s">
        <v>39</v>
      </c>
      <c r="D2524" t="s">
        <v>27</v>
      </c>
      <c r="E2524" s="1">
        <v>31673</v>
      </c>
      <c r="F2524" s="3">
        <v>1986</v>
      </c>
      <c r="G2524">
        <v>1915</v>
      </c>
      <c r="H2524" t="s">
        <v>28</v>
      </c>
      <c r="I2524" t="s">
        <v>1697</v>
      </c>
      <c r="J2524">
        <v>3</v>
      </c>
      <c r="K2524">
        <v>0</v>
      </c>
      <c r="L2524">
        <v>0</v>
      </c>
      <c r="M2524">
        <v>6925000</v>
      </c>
      <c r="N2524">
        <v>5</v>
      </c>
      <c r="O2524">
        <v>500</v>
      </c>
      <c r="P2524">
        <v>0</v>
      </c>
      <c r="Q2524">
        <v>0</v>
      </c>
      <c r="R2524">
        <v>2500000</v>
      </c>
      <c r="S2524">
        <f>VLOOKUP(F2524,DF!$A$2:$B$75,2)*R2524</f>
        <v>6925000</v>
      </c>
      <c r="T2524">
        <v>0</v>
      </c>
      <c r="U2524">
        <f>VLOOKUP(F2524,DF!$A$2:$B$75,2)*T2524</f>
        <v>0</v>
      </c>
      <c r="V2524" t="s">
        <v>27</v>
      </c>
      <c r="W2524">
        <v>89</v>
      </c>
      <c r="X2524" t="s">
        <v>27</v>
      </c>
      <c r="Y2524">
        <v>0</v>
      </c>
      <c r="Z2524">
        <v>0</v>
      </c>
      <c r="AA2524" t="s">
        <v>27</v>
      </c>
      <c r="AB2524">
        <v>0</v>
      </c>
      <c r="AC2524" t="s">
        <v>27</v>
      </c>
      <c r="AD2524">
        <v>0</v>
      </c>
      <c r="AE2524" t="s">
        <v>27</v>
      </c>
      <c r="AF2524" t="s">
        <v>27</v>
      </c>
      <c r="AG2524" s="1">
        <v>31673</v>
      </c>
      <c r="AH2524">
        <v>1915</v>
      </c>
      <c r="AI2524">
        <v>39.93</v>
      </c>
      <c r="AJ2524">
        <v>-97.98</v>
      </c>
      <c r="AK2524">
        <v>39.979999999999997</v>
      </c>
      <c r="AL2524">
        <v>-97.92</v>
      </c>
    </row>
    <row r="2525" spans="1:38" x14ac:dyDescent="0.25">
      <c r="A2525">
        <v>10035107</v>
      </c>
      <c r="B2525" t="s">
        <v>3335</v>
      </c>
      <c r="C2525" t="s">
        <v>42</v>
      </c>
      <c r="D2525" t="s">
        <v>27</v>
      </c>
      <c r="E2525" s="1">
        <v>31673</v>
      </c>
      <c r="F2525" s="3">
        <v>1986</v>
      </c>
      <c r="G2525">
        <v>1925</v>
      </c>
      <c r="H2525" t="s">
        <v>28</v>
      </c>
      <c r="I2525" t="s">
        <v>1697</v>
      </c>
      <c r="J2525">
        <v>3</v>
      </c>
      <c r="K2525">
        <v>0</v>
      </c>
      <c r="L2525">
        <v>0</v>
      </c>
      <c r="M2525">
        <v>6925000</v>
      </c>
      <c r="N2525">
        <v>1</v>
      </c>
      <c r="O2525">
        <v>500</v>
      </c>
      <c r="P2525">
        <v>0</v>
      </c>
      <c r="Q2525">
        <v>0</v>
      </c>
      <c r="R2525">
        <v>2500000</v>
      </c>
      <c r="S2525">
        <f>VLOOKUP(F2525,DF!$A$2:$B$75,2)*R2525</f>
        <v>6925000</v>
      </c>
      <c r="T2525">
        <v>0</v>
      </c>
      <c r="U2525">
        <f>VLOOKUP(F2525,DF!$A$2:$B$75,2)*T2525</f>
        <v>0</v>
      </c>
      <c r="V2525" t="s">
        <v>27</v>
      </c>
      <c r="W2525">
        <v>157</v>
      </c>
      <c r="X2525" t="s">
        <v>27</v>
      </c>
      <c r="Y2525">
        <v>0</v>
      </c>
      <c r="Z2525">
        <v>0</v>
      </c>
      <c r="AA2525" t="s">
        <v>27</v>
      </c>
      <c r="AB2525">
        <v>0</v>
      </c>
      <c r="AC2525" t="s">
        <v>27</v>
      </c>
      <c r="AD2525">
        <v>0</v>
      </c>
      <c r="AE2525" t="s">
        <v>27</v>
      </c>
      <c r="AF2525" t="s">
        <v>27</v>
      </c>
      <c r="AG2525" s="1">
        <v>31673</v>
      </c>
      <c r="AH2525">
        <v>1925</v>
      </c>
      <c r="AI2525">
        <v>39.979999999999997</v>
      </c>
      <c r="AJ2525">
        <v>-97.92</v>
      </c>
      <c r="AK2525">
        <v>40.020000000000003</v>
      </c>
      <c r="AL2525">
        <v>-97.93</v>
      </c>
    </row>
    <row r="2526" spans="1:38" x14ac:dyDescent="0.25">
      <c r="A2526">
        <v>10037226</v>
      </c>
      <c r="B2526" t="s">
        <v>3375</v>
      </c>
      <c r="C2526" t="s">
        <v>83</v>
      </c>
      <c r="D2526" t="s">
        <v>27</v>
      </c>
      <c r="E2526" s="1">
        <v>31509</v>
      </c>
      <c r="F2526" s="3">
        <v>1986</v>
      </c>
      <c r="G2526">
        <v>1745</v>
      </c>
      <c r="H2526" t="s">
        <v>28</v>
      </c>
      <c r="I2526" t="s">
        <v>1588</v>
      </c>
      <c r="J2526">
        <v>2</v>
      </c>
      <c r="K2526">
        <v>0</v>
      </c>
      <c r="L2526">
        <v>0</v>
      </c>
      <c r="M2526">
        <v>692500</v>
      </c>
      <c r="N2526">
        <v>8.6</v>
      </c>
      <c r="O2526">
        <v>100</v>
      </c>
      <c r="P2526">
        <v>0</v>
      </c>
      <c r="Q2526">
        <v>0</v>
      </c>
      <c r="R2526">
        <v>250000</v>
      </c>
      <c r="S2526">
        <f>VLOOKUP(F2526,DF!$A$2:$B$75,2)*R2526</f>
        <v>692500</v>
      </c>
      <c r="T2526">
        <v>0</v>
      </c>
      <c r="U2526">
        <f>VLOOKUP(F2526,DF!$A$2:$B$75,2)*T2526</f>
        <v>0</v>
      </c>
      <c r="V2526" t="s">
        <v>27</v>
      </c>
      <c r="W2526">
        <v>73</v>
      </c>
      <c r="X2526" t="s">
        <v>27</v>
      </c>
      <c r="Y2526">
        <v>0</v>
      </c>
      <c r="Z2526">
        <v>0</v>
      </c>
      <c r="AA2526" t="s">
        <v>27</v>
      </c>
      <c r="AB2526">
        <v>0</v>
      </c>
      <c r="AC2526" t="s">
        <v>27</v>
      </c>
      <c r="AD2526">
        <v>0</v>
      </c>
      <c r="AE2526" t="s">
        <v>27</v>
      </c>
      <c r="AF2526" t="s">
        <v>27</v>
      </c>
      <c r="AG2526" s="1">
        <v>31509</v>
      </c>
      <c r="AH2526">
        <v>1745</v>
      </c>
      <c r="AI2526">
        <v>38.049999999999997</v>
      </c>
      <c r="AJ2526">
        <v>-96.08</v>
      </c>
      <c r="AK2526">
        <v>37.950000000000003</v>
      </c>
      <c r="AL2526">
        <v>-95.93</v>
      </c>
    </row>
    <row r="2527" spans="1:38" x14ac:dyDescent="0.25">
      <c r="A2527">
        <v>10037232</v>
      </c>
      <c r="B2527" t="s">
        <v>3423</v>
      </c>
      <c r="C2527" t="s">
        <v>132</v>
      </c>
      <c r="D2527" t="s">
        <v>27</v>
      </c>
      <c r="E2527" s="1">
        <v>31509</v>
      </c>
      <c r="F2527" s="3">
        <v>1986</v>
      </c>
      <c r="G2527">
        <v>1801</v>
      </c>
      <c r="H2527" t="s">
        <v>28</v>
      </c>
      <c r="I2527" t="s">
        <v>1588</v>
      </c>
      <c r="J2527">
        <v>2</v>
      </c>
      <c r="K2527">
        <v>0</v>
      </c>
      <c r="L2527">
        <v>0</v>
      </c>
      <c r="M2527">
        <v>692500</v>
      </c>
      <c r="N2527">
        <v>14</v>
      </c>
      <c r="O2527">
        <v>100</v>
      </c>
      <c r="P2527">
        <v>0</v>
      </c>
      <c r="Q2527">
        <v>0</v>
      </c>
      <c r="R2527">
        <v>250000</v>
      </c>
      <c r="S2527">
        <f>VLOOKUP(F2527,DF!$A$2:$B$75,2)*R2527</f>
        <v>692500</v>
      </c>
      <c r="T2527">
        <v>0</v>
      </c>
      <c r="U2527">
        <f>VLOOKUP(F2527,DF!$A$2:$B$75,2)*T2527</f>
        <v>0</v>
      </c>
      <c r="V2527" t="s">
        <v>27</v>
      </c>
      <c r="W2527">
        <v>207</v>
      </c>
      <c r="X2527" t="s">
        <v>27</v>
      </c>
      <c r="Y2527">
        <v>0</v>
      </c>
      <c r="Z2527">
        <v>0</v>
      </c>
      <c r="AA2527" t="s">
        <v>27</v>
      </c>
      <c r="AB2527">
        <v>0</v>
      </c>
      <c r="AC2527" t="s">
        <v>27</v>
      </c>
      <c r="AD2527">
        <v>0</v>
      </c>
      <c r="AE2527" t="s">
        <v>27</v>
      </c>
      <c r="AF2527" t="s">
        <v>27</v>
      </c>
      <c r="AG2527" s="1">
        <v>31509</v>
      </c>
      <c r="AH2527">
        <v>1801</v>
      </c>
      <c r="AI2527">
        <v>37.950000000000003</v>
      </c>
      <c r="AJ2527">
        <v>-95.93</v>
      </c>
      <c r="AK2527">
        <v>37.880000000000003</v>
      </c>
      <c r="AL2527">
        <v>-95.73</v>
      </c>
    </row>
    <row r="2528" spans="1:38" x14ac:dyDescent="0.25">
      <c r="A2528">
        <v>10037223</v>
      </c>
      <c r="B2528" t="s">
        <v>3375</v>
      </c>
      <c r="C2528" t="s">
        <v>83</v>
      </c>
      <c r="D2528" t="s">
        <v>27</v>
      </c>
      <c r="E2528" s="1">
        <v>31509</v>
      </c>
      <c r="F2528" s="3">
        <v>1986</v>
      </c>
      <c r="G2528">
        <v>1735</v>
      </c>
      <c r="H2528" t="s">
        <v>28</v>
      </c>
      <c r="I2528" t="s">
        <v>1590</v>
      </c>
      <c r="J2528">
        <v>1</v>
      </c>
      <c r="K2528">
        <v>0</v>
      </c>
      <c r="L2528">
        <v>0</v>
      </c>
      <c r="M2528">
        <v>692500</v>
      </c>
      <c r="N2528">
        <v>0.1</v>
      </c>
      <c r="O2528">
        <v>50</v>
      </c>
      <c r="P2528">
        <v>0</v>
      </c>
      <c r="Q2528">
        <v>0</v>
      </c>
      <c r="R2528">
        <v>250000</v>
      </c>
      <c r="S2528">
        <f>VLOOKUP(F2528,DF!$A$2:$B$75,2)*R2528</f>
        <v>692500</v>
      </c>
      <c r="T2528">
        <v>0</v>
      </c>
      <c r="U2528">
        <f>VLOOKUP(F2528,DF!$A$2:$B$75,2)*T2528</f>
        <v>0</v>
      </c>
      <c r="V2528" t="s">
        <v>27</v>
      </c>
      <c r="W2528">
        <v>73</v>
      </c>
      <c r="X2528" t="s">
        <v>27</v>
      </c>
      <c r="Y2528">
        <v>0</v>
      </c>
      <c r="Z2528">
        <v>0</v>
      </c>
      <c r="AA2528" t="s">
        <v>27</v>
      </c>
      <c r="AB2528">
        <v>0</v>
      </c>
      <c r="AC2528" t="s">
        <v>27</v>
      </c>
      <c r="AD2528">
        <v>0</v>
      </c>
      <c r="AE2528" t="s">
        <v>27</v>
      </c>
      <c r="AF2528" t="s">
        <v>27</v>
      </c>
      <c r="AG2528" s="1">
        <v>31509</v>
      </c>
      <c r="AH2528">
        <v>1735</v>
      </c>
      <c r="AI2528">
        <v>38.049999999999997</v>
      </c>
      <c r="AJ2528">
        <v>-96.13</v>
      </c>
      <c r="AK2528">
        <v>38.049999999999997</v>
      </c>
      <c r="AL2528">
        <v>-96.13</v>
      </c>
    </row>
    <row r="2529" spans="1:38" x14ac:dyDescent="0.25">
      <c r="A2529">
        <v>10037251</v>
      </c>
      <c r="B2529" t="s">
        <v>3411</v>
      </c>
      <c r="C2529" t="s">
        <v>119</v>
      </c>
      <c r="D2529" t="s">
        <v>27</v>
      </c>
      <c r="E2529" s="1">
        <v>31509</v>
      </c>
      <c r="F2529" s="3">
        <v>1986</v>
      </c>
      <c r="G2529">
        <v>1919</v>
      </c>
      <c r="H2529" t="s">
        <v>28</v>
      </c>
      <c r="I2529" t="s">
        <v>1590</v>
      </c>
      <c r="J2529">
        <v>1</v>
      </c>
      <c r="K2529">
        <v>0</v>
      </c>
      <c r="L2529">
        <v>0</v>
      </c>
      <c r="M2529">
        <v>69250</v>
      </c>
      <c r="N2529">
        <v>0.5</v>
      </c>
      <c r="O2529">
        <v>50</v>
      </c>
      <c r="P2529">
        <v>0</v>
      </c>
      <c r="Q2529">
        <v>0</v>
      </c>
      <c r="R2529">
        <v>25000</v>
      </c>
      <c r="S2529">
        <f>VLOOKUP(F2529,DF!$A$2:$B$75,2)*R2529</f>
        <v>69250</v>
      </c>
      <c r="T2529">
        <v>0</v>
      </c>
      <c r="U2529">
        <f>VLOOKUP(F2529,DF!$A$2:$B$75,2)*T2529</f>
        <v>0</v>
      </c>
      <c r="V2529" t="s">
        <v>27</v>
      </c>
      <c r="W2529">
        <v>37</v>
      </c>
      <c r="X2529" t="s">
        <v>27</v>
      </c>
      <c r="Y2529">
        <v>0</v>
      </c>
      <c r="Z2529">
        <v>0</v>
      </c>
      <c r="AA2529" t="s">
        <v>27</v>
      </c>
      <c r="AB2529">
        <v>0</v>
      </c>
      <c r="AC2529" t="s">
        <v>27</v>
      </c>
      <c r="AD2529">
        <v>0</v>
      </c>
      <c r="AE2529" t="s">
        <v>27</v>
      </c>
      <c r="AF2529" t="s">
        <v>27</v>
      </c>
      <c r="AG2529" s="1">
        <v>31509</v>
      </c>
      <c r="AH2529">
        <v>1919</v>
      </c>
      <c r="AI2529">
        <v>37.35</v>
      </c>
      <c r="AJ2529">
        <v>-95.08</v>
      </c>
      <c r="AK2529">
        <v>37.35</v>
      </c>
      <c r="AL2529">
        <v>-95.08</v>
      </c>
    </row>
    <row r="2530" spans="1:38" x14ac:dyDescent="0.25">
      <c r="A2530">
        <v>10037254</v>
      </c>
      <c r="B2530" t="s">
        <v>3396</v>
      </c>
      <c r="C2530" t="s">
        <v>104</v>
      </c>
      <c r="D2530" t="s">
        <v>27</v>
      </c>
      <c r="E2530" s="1">
        <v>31509</v>
      </c>
      <c r="F2530" s="3">
        <v>1986</v>
      </c>
      <c r="G2530">
        <v>1945</v>
      </c>
      <c r="H2530" t="s">
        <v>28</v>
      </c>
      <c r="I2530" t="s">
        <v>1590</v>
      </c>
      <c r="J2530">
        <v>1</v>
      </c>
      <c r="K2530">
        <v>0</v>
      </c>
      <c r="L2530">
        <v>0</v>
      </c>
      <c r="M2530">
        <v>6925</v>
      </c>
      <c r="N2530">
        <v>0.5</v>
      </c>
      <c r="O2530">
        <v>50</v>
      </c>
      <c r="P2530">
        <v>0</v>
      </c>
      <c r="Q2530">
        <v>0</v>
      </c>
      <c r="R2530">
        <v>2500</v>
      </c>
      <c r="S2530">
        <f>VLOOKUP(F2530,DF!$A$2:$B$75,2)*R2530</f>
        <v>6925</v>
      </c>
      <c r="T2530">
        <v>0</v>
      </c>
      <c r="U2530">
        <f>VLOOKUP(F2530,DF!$A$2:$B$75,2)*T2530</f>
        <v>0</v>
      </c>
      <c r="V2530" t="s">
        <v>27</v>
      </c>
      <c r="W2530">
        <v>21</v>
      </c>
      <c r="X2530" t="s">
        <v>27</v>
      </c>
      <c r="Y2530">
        <v>0</v>
      </c>
      <c r="Z2530">
        <v>0</v>
      </c>
      <c r="AA2530" t="s">
        <v>27</v>
      </c>
      <c r="AB2530">
        <v>0</v>
      </c>
      <c r="AC2530" t="s">
        <v>27</v>
      </c>
      <c r="AD2530">
        <v>0</v>
      </c>
      <c r="AE2530" t="s">
        <v>27</v>
      </c>
      <c r="AF2530" t="s">
        <v>27</v>
      </c>
      <c r="AG2530" s="1">
        <v>31509</v>
      </c>
      <c r="AH2530">
        <v>1945</v>
      </c>
      <c r="AI2530">
        <v>37.1</v>
      </c>
      <c r="AJ2530">
        <v>-94.63</v>
      </c>
      <c r="AK2530">
        <v>37.1</v>
      </c>
      <c r="AL2530">
        <v>-94.63</v>
      </c>
    </row>
    <row r="2531" spans="1:38" x14ac:dyDescent="0.25">
      <c r="A2531">
        <v>10035036</v>
      </c>
      <c r="B2531" t="s">
        <v>3395</v>
      </c>
      <c r="C2531" t="s">
        <v>103</v>
      </c>
      <c r="D2531" t="s">
        <v>27</v>
      </c>
      <c r="E2531" s="1">
        <v>31538</v>
      </c>
      <c r="F2531" s="3">
        <v>1986</v>
      </c>
      <c r="G2531">
        <v>2003</v>
      </c>
      <c r="H2531" t="s">
        <v>28</v>
      </c>
      <c r="I2531" t="s">
        <v>1590</v>
      </c>
      <c r="J2531">
        <v>1</v>
      </c>
      <c r="K2531">
        <v>0</v>
      </c>
      <c r="L2531">
        <v>0</v>
      </c>
      <c r="M2531">
        <v>692500</v>
      </c>
      <c r="N2531">
        <v>7</v>
      </c>
      <c r="O2531">
        <v>200</v>
      </c>
      <c r="P2531">
        <v>0</v>
      </c>
      <c r="Q2531">
        <v>0</v>
      </c>
      <c r="R2531">
        <v>250000</v>
      </c>
      <c r="S2531">
        <f>VLOOKUP(F2531,DF!$A$2:$B$75,2)*R2531</f>
        <v>692500</v>
      </c>
      <c r="T2531">
        <v>0</v>
      </c>
      <c r="U2531">
        <f>VLOOKUP(F2531,DF!$A$2:$B$75,2)*T2531</f>
        <v>0</v>
      </c>
      <c r="V2531" t="s">
        <v>27</v>
      </c>
      <c r="W2531">
        <v>127</v>
      </c>
      <c r="X2531" t="s">
        <v>27</v>
      </c>
      <c r="Y2531">
        <v>0</v>
      </c>
      <c r="Z2531">
        <v>0</v>
      </c>
      <c r="AA2531" t="s">
        <v>27</v>
      </c>
      <c r="AB2531">
        <v>0</v>
      </c>
      <c r="AC2531" t="s">
        <v>27</v>
      </c>
      <c r="AD2531">
        <v>0</v>
      </c>
      <c r="AE2531" t="s">
        <v>27</v>
      </c>
      <c r="AF2531" t="s">
        <v>27</v>
      </c>
      <c r="AG2531" s="1">
        <v>31538</v>
      </c>
      <c r="AH2531">
        <v>2003</v>
      </c>
      <c r="AI2531">
        <v>38.869999999999997</v>
      </c>
      <c r="AJ2531">
        <v>-96.82</v>
      </c>
      <c r="AK2531">
        <v>38.880000000000003</v>
      </c>
      <c r="AL2531">
        <v>-96.7</v>
      </c>
    </row>
    <row r="2532" spans="1:38" x14ac:dyDescent="0.25">
      <c r="A2532">
        <v>10035037</v>
      </c>
      <c r="B2532" t="s">
        <v>3367</v>
      </c>
      <c r="C2532" t="s">
        <v>75</v>
      </c>
      <c r="D2532" t="s">
        <v>27</v>
      </c>
      <c r="E2532" s="1">
        <v>31538</v>
      </c>
      <c r="F2532" s="3">
        <v>1986</v>
      </c>
      <c r="G2532">
        <v>2030</v>
      </c>
      <c r="H2532" t="s">
        <v>28</v>
      </c>
      <c r="I2532" t="s">
        <v>1590</v>
      </c>
      <c r="J2532">
        <v>1</v>
      </c>
      <c r="K2532">
        <v>0</v>
      </c>
      <c r="L2532">
        <v>0</v>
      </c>
      <c r="M2532">
        <v>692500</v>
      </c>
      <c r="N2532">
        <v>8</v>
      </c>
      <c r="O2532">
        <v>200</v>
      </c>
      <c r="P2532">
        <v>0</v>
      </c>
      <c r="Q2532">
        <v>0</v>
      </c>
      <c r="R2532">
        <v>250000</v>
      </c>
      <c r="S2532">
        <f>VLOOKUP(F2532,DF!$A$2:$B$75,2)*R2532</f>
        <v>692500</v>
      </c>
      <c r="T2532">
        <v>0</v>
      </c>
      <c r="U2532">
        <f>VLOOKUP(F2532,DF!$A$2:$B$75,2)*T2532</f>
        <v>0</v>
      </c>
      <c r="V2532" t="s">
        <v>27</v>
      </c>
      <c r="W2532">
        <v>61</v>
      </c>
      <c r="X2532" t="s">
        <v>27</v>
      </c>
      <c r="Y2532">
        <v>0</v>
      </c>
      <c r="Z2532">
        <v>0</v>
      </c>
      <c r="AA2532" t="s">
        <v>27</v>
      </c>
      <c r="AB2532">
        <v>0</v>
      </c>
      <c r="AC2532" t="s">
        <v>27</v>
      </c>
      <c r="AD2532">
        <v>0</v>
      </c>
      <c r="AE2532" t="s">
        <v>27</v>
      </c>
      <c r="AF2532" t="s">
        <v>27</v>
      </c>
      <c r="AG2532" s="1">
        <v>31538</v>
      </c>
      <c r="AH2532">
        <v>2030</v>
      </c>
      <c r="AI2532">
        <v>38.880000000000003</v>
      </c>
      <c r="AJ2532">
        <v>-96.7</v>
      </c>
      <c r="AK2532">
        <v>38.92</v>
      </c>
      <c r="AL2532">
        <v>-96.5</v>
      </c>
    </row>
    <row r="2533" spans="1:38" x14ac:dyDescent="0.25">
      <c r="A2533">
        <v>10035082</v>
      </c>
      <c r="B2533" t="s">
        <v>3337</v>
      </c>
      <c r="C2533" t="s">
        <v>44</v>
      </c>
      <c r="D2533" t="s">
        <v>27</v>
      </c>
      <c r="E2533" s="1">
        <v>31540</v>
      </c>
      <c r="F2533" s="3">
        <v>1986</v>
      </c>
      <c r="G2533">
        <v>1935</v>
      </c>
      <c r="H2533" t="s">
        <v>28</v>
      </c>
      <c r="I2533" t="s">
        <v>1590</v>
      </c>
      <c r="J2533">
        <v>1</v>
      </c>
      <c r="K2533">
        <v>0</v>
      </c>
      <c r="L2533">
        <v>0</v>
      </c>
      <c r="M2533">
        <v>6925</v>
      </c>
      <c r="N2533">
        <v>1</v>
      </c>
      <c r="O2533">
        <v>50</v>
      </c>
      <c r="P2533">
        <v>0</v>
      </c>
      <c r="Q2533">
        <v>0</v>
      </c>
      <c r="R2533">
        <v>2500</v>
      </c>
      <c r="S2533">
        <f>VLOOKUP(F2533,DF!$A$2:$B$75,2)*R2533</f>
        <v>6925</v>
      </c>
      <c r="T2533">
        <v>0</v>
      </c>
      <c r="U2533">
        <f>VLOOKUP(F2533,DF!$A$2:$B$75,2)*T2533</f>
        <v>0</v>
      </c>
      <c r="V2533" t="s">
        <v>27</v>
      </c>
      <c r="W2533">
        <v>95</v>
      </c>
      <c r="X2533" t="s">
        <v>27</v>
      </c>
      <c r="Y2533">
        <v>0</v>
      </c>
      <c r="Z2533">
        <v>0</v>
      </c>
      <c r="AA2533" t="s">
        <v>27</v>
      </c>
      <c r="AB2533">
        <v>0</v>
      </c>
      <c r="AC2533" t="s">
        <v>27</v>
      </c>
      <c r="AD2533">
        <v>0</v>
      </c>
      <c r="AE2533" t="s">
        <v>27</v>
      </c>
      <c r="AF2533" t="s">
        <v>27</v>
      </c>
      <c r="AG2533" s="1">
        <v>31540</v>
      </c>
      <c r="AH2533">
        <v>1935</v>
      </c>
      <c r="AI2533">
        <v>37.450000000000003</v>
      </c>
      <c r="AJ2533">
        <v>-97.85</v>
      </c>
      <c r="AK2533" t="s">
        <v>27</v>
      </c>
      <c r="AL2533" t="s">
        <v>27</v>
      </c>
    </row>
    <row r="2534" spans="1:38" x14ac:dyDescent="0.25">
      <c r="A2534">
        <v>10035083</v>
      </c>
      <c r="B2534" t="s">
        <v>3337</v>
      </c>
      <c r="C2534" t="s">
        <v>44</v>
      </c>
      <c r="D2534" t="s">
        <v>27</v>
      </c>
      <c r="E2534" s="1">
        <v>31540</v>
      </c>
      <c r="F2534" s="3">
        <v>1986</v>
      </c>
      <c r="G2534">
        <v>1946</v>
      </c>
      <c r="H2534" t="s">
        <v>28</v>
      </c>
      <c r="I2534" t="s">
        <v>1590</v>
      </c>
      <c r="J2534">
        <v>1</v>
      </c>
      <c r="K2534">
        <v>0</v>
      </c>
      <c r="L2534">
        <v>0</v>
      </c>
      <c r="M2534">
        <v>6925</v>
      </c>
      <c r="N2534">
        <v>1.5</v>
      </c>
      <c r="O2534">
        <v>50</v>
      </c>
      <c r="P2534">
        <v>0</v>
      </c>
      <c r="Q2534">
        <v>0</v>
      </c>
      <c r="R2534">
        <v>2500</v>
      </c>
      <c r="S2534">
        <f>VLOOKUP(F2534,DF!$A$2:$B$75,2)*R2534</f>
        <v>6925</v>
      </c>
      <c r="T2534">
        <v>0</v>
      </c>
      <c r="U2534">
        <f>VLOOKUP(F2534,DF!$A$2:$B$75,2)*T2534</f>
        <v>0</v>
      </c>
      <c r="V2534" t="s">
        <v>27</v>
      </c>
      <c r="W2534">
        <v>95</v>
      </c>
      <c r="X2534" t="s">
        <v>27</v>
      </c>
      <c r="Y2534">
        <v>0</v>
      </c>
      <c r="Z2534">
        <v>0</v>
      </c>
      <c r="AA2534" t="s">
        <v>27</v>
      </c>
      <c r="AB2534">
        <v>0</v>
      </c>
      <c r="AC2534" t="s">
        <v>27</v>
      </c>
      <c r="AD2534">
        <v>0</v>
      </c>
      <c r="AE2534" t="s">
        <v>27</v>
      </c>
      <c r="AF2534" t="s">
        <v>27</v>
      </c>
      <c r="AG2534" s="1">
        <v>31540</v>
      </c>
      <c r="AH2534">
        <v>1946</v>
      </c>
      <c r="AI2534">
        <v>37.5</v>
      </c>
      <c r="AJ2534">
        <v>-97.92</v>
      </c>
      <c r="AK2534" t="s">
        <v>27</v>
      </c>
      <c r="AL2534" t="s">
        <v>27</v>
      </c>
    </row>
    <row r="2535" spans="1:38" x14ac:dyDescent="0.25">
      <c r="A2535">
        <v>10034442</v>
      </c>
      <c r="B2535" t="s">
        <v>3416</v>
      </c>
      <c r="C2535" t="s">
        <v>125</v>
      </c>
      <c r="D2535" t="s">
        <v>27</v>
      </c>
      <c r="E2535" s="1">
        <v>31548</v>
      </c>
      <c r="F2535" s="3">
        <v>1986</v>
      </c>
      <c r="G2535">
        <v>410</v>
      </c>
      <c r="H2535" t="s">
        <v>28</v>
      </c>
      <c r="I2535" t="s">
        <v>1590</v>
      </c>
      <c r="J2535">
        <v>1</v>
      </c>
      <c r="K2535">
        <v>0</v>
      </c>
      <c r="L2535">
        <v>0</v>
      </c>
      <c r="M2535">
        <v>692500</v>
      </c>
      <c r="N2535">
        <v>18</v>
      </c>
      <c r="O2535">
        <v>100</v>
      </c>
      <c r="P2535">
        <v>0</v>
      </c>
      <c r="Q2535">
        <v>0</v>
      </c>
      <c r="R2535">
        <v>250000</v>
      </c>
      <c r="S2535">
        <f>VLOOKUP(F2535,DF!$A$2:$B$75,2)*R2535</f>
        <v>692500</v>
      </c>
      <c r="T2535">
        <v>0</v>
      </c>
      <c r="U2535">
        <f>VLOOKUP(F2535,DF!$A$2:$B$75,2)*T2535</f>
        <v>0</v>
      </c>
      <c r="V2535" t="s">
        <v>27</v>
      </c>
      <c r="W2535">
        <v>183</v>
      </c>
      <c r="X2535" t="s">
        <v>27</v>
      </c>
      <c r="Y2535">
        <v>0</v>
      </c>
      <c r="Z2535">
        <v>0</v>
      </c>
      <c r="AA2535" t="s">
        <v>27</v>
      </c>
      <c r="AB2535">
        <v>0</v>
      </c>
      <c r="AC2535" t="s">
        <v>27</v>
      </c>
      <c r="AD2535">
        <v>0</v>
      </c>
      <c r="AE2535" t="s">
        <v>27</v>
      </c>
      <c r="AF2535" t="s">
        <v>27</v>
      </c>
      <c r="AG2535" s="1">
        <v>31548</v>
      </c>
      <c r="AH2535">
        <v>410</v>
      </c>
      <c r="AI2535">
        <v>39.630000000000003</v>
      </c>
      <c r="AJ2535">
        <v>-98.87</v>
      </c>
      <c r="AK2535">
        <v>39.799999999999997</v>
      </c>
      <c r="AL2535">
        <v>-98.55</v>
      </c>
    </row>
    <row r="2536" spans="1:38" x14ac:dyDescent="0.25">
      <c r="A2536">
        <v>10034451</v>
      </c>
      <c r="B2536" t="s">
        <v>3369</v>
      </c>
      <c r="C2536" t="s">
        <v>77</v>
      </c>
      <c r="D2536" t="s">
        <v>27</v>
      </c>
      <c r="E2536" s="1">
        <v>31548</v>
      </c>
      <c r="F2536" s="3">
        <v>1986</v>
      </c>
      <c r="G2536">
        <v>1500</v>
      </c>
      <c r="H2536" t="s">
        <v>28</v>
      </c>
      <c r="I2536" t="s">
        <v>1590</v>
      </c>
      <c r="J2536">
        <v>1</v>
      </c>
      <c r="K2536">
        <v>0</v>
      </c>
      <c r="L2536">
        <v>0</v>
      </c>
      <c r="M2536">
        <v>69250</v>
      </c>
      <c r="N2536">
        <v>9</v>
      </c>
      <c r="O2536">
        <v>100</v>
      </c>
      <c r="P2536">
        <v>0</v>
      </c>
      <c r="Q2536">
        <v>0</v>
      </c>
      <c r="R2536">
        <v>25000</v>
      </c>
      <c r="S2536">
        <f>VLOOKUP(F2536,DF!$A$2:$B$75,2)*R2536</f>
        <v>69250</v>
      </c>
      <c r="T2536">
        <v>0</v>
      </c>
      <c r="U2536">
        <f>VLOOKUP(F2536,DF!$A$2:$B$75,2)*T2536</f>
        <v>0</v>
      </c>
      <c r="V2536" t="s">
        <v>27</v>
      </c>
      <c r="W2536">
        <v>27</v>
      </c>
      <c r="X2536" t="s">
        <v>27</v>
      </c>
      <c r="Y2536">
        <v>0</v>
      </c>
      <c r="Z2536">
        <v>0</v>
      </c>
      <c r="AA2536" t="s">
        <v>27</v>
      </c>
      <c r="AB2536">
        <v>0</v>
      </c>
      <c r="AC2536" t="s">
        <v>27</v>
      </c>
      <c r="AD2536">
        <v>0</v>
      </c>
      <c r="AE2536" t="s">
        <v>27</v>
      </c>
      <c r="AF2536" t="s">
        <v>27</v>
      </c>
      <c r="AG2536" s="1">
        <v>31548</v>
      </c>
      <c r="AH2536">
        <v>1500</v>
      </c>
      <c r="AI2536">
        <v>39.369999999999997</v>
      </c>
      <c r="AJ2536">
        <v>-97.28</v>
      </c>
      <c r="AK2536">
        <v>39.4</v>
      </c>
      <c r="AL2536">
        <v>-97.08</v>
      </c>
    </row>
    <row r="2537" spans="1:38" x14ac:dyDescent="0.25">
      <c r="A2537">
        <v>10035514</v>
      </c>
      <c r="B2537" t="s">
        <v>3341</v>
      </c>
      <c r="C2537" t="s">
        <v>49</v>
      </c>
      <c r="D2537" t="s">
        <v>27</v>
      </c>
      <c r="E2537" s="1">
        <v>31548</v>
      </c>
      <c r="F2537" s="3">
        <v>1986</v>
      </c>
      <c r="G2537">
        <v>1555</v>
      </c>
      <c r="H2537" t="s">
        <v>28</v>
      </c>
      <c r="I2537" t="s">
        <v>1590</v>
      </c>
      <c r="J2537">
        <v>1</v>
      </c>
      <c r="K2537">
        <v>0</v>
      </c>
      <c r="L2537">
        <v>0</v>
      </c>
      <c r="M2537">
        <v>6925</v>
      </c>
      <c r="N2537">
        <v>0.2</v>
      </c>
      <c r="O2537">
        <v>100</v>
      </c>
      <c r="P2537">
        <v>0</v>
      </c>
      <c r="Q2537">
        <v>0</v>
      </c>
      <c r="R2537">
        <v>2500</v>
      </c>
      <c r="S2537">
        <f>VLOOKUP(F2537,DF!$A$2:$B$75,2)*R2537</f>
        <v>6925</v>
      </c>
      <c r="T2537">
        <v>0</v>
      </c>
      <c r="U2537">
        <f>VLOOKUP(F2537,DF!$A$2:$B$75,2)*T2537</f>
        <v>0</v>
      </c>
      <c r="V2537" t="s">
        <v>27</v>
      </c>
      <c r="W2537">
        <v>33</v>
      </c>
      <c r="X2537" t="s">
        <v>27</v>
      </c>
      <c r="Y2537">
        <v>0</v>
      </c>
      <c r="Z2537">
        <v>0</v>
      </c>
      <c r="AA2537" t="s">
        <v>27</v>
      </c>
      <c r="AB2537">
        <v>0</v>
      </c>
      <c r="AC2537" t="s">
        <v>27</v>
      </c>
      <c r="AD2537">
        <v>0</v>
      </c>
      <c r="AE2537" t="s">
        <v>27</v>
      </c>
      <c r="AF2537" t="s">
        <v>27</v>
      </c>
      <c r="AG2537" s="1">
        <v>31548</v>
      </c>
      <c r="AH2537">
        <v>1555</v>
      </c>
      <c r="AI2537">
        <v>37.03</v>
      </c>
      <c r="AJ2537">
        <v>-99.45</v>
      </c>
      <c r="AK2537" t="s">
        <v>27</v>
      </c>
      <c r="AL2537" t="s">
        <v>27</v>
      </c>
    </row>
    <row r="2538" spans="1:38" x14ac:dyDescent="0.25">
      <c r="A2538">
        <v>10035539</v>
      </c>
      <c r="B2538" t="s">
        <v>3350</v>
      </c>
      <c r="C2538" t="s">
        <v>58</v>
      </c>
      <c r="D2538" t="s">
        <v>27</v>
      </c>
      <c r="E2538" s="1">
        <v>31559</v>
      </c>
      <c r="F2538" s="3">
        <v>1986</v>
      </c>
      <c r="G2538">
        <v>1200</v>
      </c>
      <c r="H2538" t="s">
        <v>28</v>
      </c>
      <c r="I2538" t="s">
        <v>1590</v>
      </c>
      <c r="J2538">
        <v>1</v>
      </c>
      <c r="K2538">
        <v>0</v>
      </c>
      <c r="L2538">
        <v>0</v>
      </c>
      <c r="M2538">
        <v>69250</v>
      </c>
      <c r="N2538">
        <v>2</v>
      </c>
      <c r="O2538">
        <v>50</v>
      </c>
      <c r="P2538">
        <v>0</v>
      </c>
      <c r="Q2538">
        <v>0</v>
      </c>
      <c r="R2538">
        <v>25000</v>
      </c>
      <c r="S2538">
        <f>VLOOKUP(F2538,DF!$A$2:$B$75,2)*R2538</f>
        <v>69250</v>
      </c>
      <c r="T2538">
        <v>0</v>
      </c>
      <c r="U2538">
        <f>VLOOKUP(F2538,DF!$A$2:$B$75,2)*T2538</f>
        <v>0</v>
      </c>
      <c r="V2538" t="s">
        <v>27</v>
      </c>
      <c r="W2538">
        <v>1</v>
      </c>
      <c r="X2538" t="s">
        <v>27</v>
      </c>
      <c r="Y2538">
        <v>0</v>
      </c>
      <c r="Z2538">
        <v>0</v>
      </c>
      <c r="AA2538" t="s">
        <v>27</v>
      </c>
      <c r="AB2538">
        <v>0</v>
      </c>
      <c r="AC2538" t="s">
        <v>27</v>
      </c>
      <c r="AD2538">
        <v>0</v>
      </c>
      <c r="AE2538" t="s">
        <v>27</v>
      </c>
      <c r="AF2538" t="s">
        <v>27</v>
      </c>
      <c r="AG2538" s="1">
        <v>31559</v>
      </c>
      <c r="AH2538">
        <v>1200</v>
      </c>
      <c r="AI2538">
        <v>37.93</v>
      </c>
      <c r="AJ2538">
        <v>-95.2</v>
      </c>
      <c r="AK2538" t="s">
        <v>27</v>
      </c>
      <c r="AL2538" t="s">
        <v>27</v>
      </c>
    </row>
    <row r="2539" spans="1:38" x14ac:dyDescent="0.25">
      <c r="A2539">
        <v>10035540</v>
      </c>
      <c r="B2539" t="s">
        <v>3350</v>
      </c>
      <c r="C2539" t="s">
        <v>58</v>
      </c>
      <c r="D2539" t="s">
        <v>27</v>
      </c>
      <c r="E2539" s="1">
        <v>31559</v>
      </c>
      <c r="F2539" s="3">
        <v>1986</v>
      </c>
      <c r="G2539">
        <v>1210</v>
      </c>
      <c r="H2539" t="s">
        <v>28</v>
      </c>
      <c r="I2539" t="s">
        <v>1590</v>
      </c>
      <c r="J2539">
        <v>1</v>
      </c>
      <c r="K2539">
        <v>0</v>
      </c>
      <c r="L2539">
        <v>0</v>
      </c>
      <c r="M2539">
        <v>69250</v>
      </c>
      <c r="N2539">
        <v>1</v>
      </c>
      <c r="O2539">
        <v>50</v>
      </c>
      <c r="P2539">
        <v>0</v>
      </c>
      <c r="Q2539">
        <v>0</v>
      </c>
      <c r="R2539">
        <v>25000</v>
      </c>
      <c r="S2539">
        <f>VLOOKUP(F2539,DF!$A$2:$B$75,2)*R2539</f>
        <v>69250</v>
      </c>
      <c r="T2539">
        <v>0</v>
      </c>
      <c r="U2539">
        <f>VLOOKUP(F2539,DF!$A$2:$B$75,2)*T2539</f>
        <v>0</v>
      </c>
      <c r="V2539" t="s">
        <v>27</v>
      </c>
      <c r="W2539">
        <v>1</v>
      </c>
      <c r="X2539" t="s">
        <v>27</v>
      </c>
      <c r="Y2539">
        <v>0</v>
      </c>
      <c r="Z2539">
        <v>0</v>
      </c>
      <c r="AA2539" t="s">
        <v>27</v>
      </c>
      <c r="AB2539">
        <v>0</v>
      </c>
      <c r="AC2539" t="s">
        <v>27</v>
      </c>
      <c r="AD2539">
        <v>0</v>
      </c>
      <c r="AE2539" t="s">
        <v>27</v>
      </c>
      <c r="AF2539" t="s">
        <v>27</v>
      </c>
      <c r="AG2539" s="1">
        <v>31559</v>
      </c>
      <c r="AH2539">
        <v>1210</v>
      </c>
      <c r="AI2539">
        <v>37.97</v>
      </c>
      <c r="AJ2539">
        <v>-95.17</v>
      </c>
      <c r="AK2539" t="s">
        <v>27</v>
      </c>
      <c r="AL2539" t="s">
        <v>27</v>
      </c>
    </row>
    <row r="2540" spans="1:38" x14ac:dyDescent="0.25">
      <c r="A2540">
        <v>10037322</v>
      </c>
      <c r="B2540" t="s">
        <v>3408</v>
      </c>
      <c r="C2540" t="s">
        <v>116</v>
      </c>
      <c r="D2540" t="s">
        <v>27</v>
      </c>
      <c r="E2540" s="1">
        <v>31625</v>
      </c>
      <c r="F2540" s="3">
        <v>1986</v>
      </c>
      <c r="G2540">
        <v>1715</v>
      </c>
      <c r="H2540" t="s">
        <v>28</v>
      </c>
      <c r="I2540" t="s">
        <v>1590</v>
      </c>
      <c r="J2540">
        <v>1</v>
      </c>
      <c r="K2540">
        <v>0</v>
      </c>
      <c r="L2540">
        <v>3</v>
      </c>
      <c r="M2540">
        <v>69250</v>
      </c>
      <c r="N2540">
        <v>4</v>
      </c>
      <c r="O2540">
        <v>250</v>
      </c>
      <c r="P2540">
        <v>0</v>
      </c>
      <c r="Q2540">
        <v>3</v>
      </c>
      <c r="R2540">
        <v>25000</v>
      </c>
      <c r="S2540">
        <f>VLOOKUP(F2540,DF!$A$2:$B$75,2)*R2540</f>
        <v>69250</v>
      </c>
      <c r="T2540">
        <v>0</v>
      </c>
      <c r="U2540">
        <f>VLOOKUP(F2540,DF!$A$2:$B$75,2)*T2540</f>
        <v>0</v>
      </c>
      <c r="V2540" t="s">
        <v>27</v>
      </c>
      <c r="W2540">
        <v>97</v>
      </c>
      <c r="X2540" t="s">
        <v>27</v>
      </c>
      <c r="Y2540">
        <v>0</v>
      </c>
      <c r="Z2540">
        <v>0</v>
      </c>
      <c r="AA2540" t="s">
        <v>27</v>
      </c>
      <c r="AB2540">
        <v>0</v>
      </c>
      <c r="AC2540" t="s">
        <v>27</v>
      </c>
      <c r="AD2540">
        <v>0</v>
      </c>
      <c r="AE2540" t="s">
        <v>27</v>
      </c>
      <c r="AF2540" t="s">
        <v>27</v>
      </c>
      <c r="AG2540" s="1">
        <v>31625</v>
      </c>
      <c r="AH2540">
        <v>1715</v>
      </c>
      <c r="AI2540">
        <v>37.450000000000003</v>
      </c>
      <c r="AJ2540">
        <v>-99.08</v>
      </c>
      <c r="AK2540">
        <v>37.450000000000003</v>
      </c>
      <c r="AL2540">
        <v>-98.98</v>
      </c>
    </row>
    <row r="2541" spans="1:38" x14ac:dyDescent="0.25">
      <c r="A2541">
        <v>10037323</v>
      </c>
      <c r="B2541" t="s">
        <v>3407</v>
      </c>
      <c r="C2541" t="s">
        <v>115</v>
      </c>
      <c r="D2541" t="s">
        <v>27</v>
      </c>
      <c r="E2541" s="1">
        <v>31625</v>
      </c>
      <c r="F2541" s="3">
        <v>1986</v>
      </c>
      <c r="G2541">
        <v>1723</v>
      </c>
      <c r="H2541" t="s">
        <v>28</v>
      </c>
      <c r="I2541" t="s">
        <v>1590</v>
      </c>
      <c r="J2541">
        <v>1</v>
      </c>
      <c r="K2541">
        <v>0</v>
      </c>
      <c r="L2541">
        <v>0</v>
      </c>
      <c r="M2541">
        <v>69250</v>
      </c>
      <c r="N2541">
        <v>3</v>
      </c>
      <c r="O2541">
        <v>250</v>
      </c>
      <c r="P2541">
        <v>0</v>
      </c>
      <c r="Q2541">
        <v>0</v>
      </c>
      <c r="R2541">
        <v>25000</v>
      </c>
      <c r="S2541">
        <f>VLOOKUP(F2541,DF!$A$2:$B$75,2)*R2541</f>
        <v>69250</v>
      </c>
      <c r="T2541">
        <v>0</v>
      </c>
      <c r="U2541">
        <f>VLOOKUP(F2541,DF!$A$2:$B$75,2)*T2541</f>
        <v>0</v>
      </c>
      <c r="V2541" t="s">
        <v>27</v>
      </c>
      <c r="W2541">
        <v>7</v>
      </c>
      <c r="X2541" t="s">
        <v>27</v>
      </c>
      <c r="Y2541">
        <v>0</v>
      </c>
      <c r="Z2541">
        <v>0</v>
      </c>
      <c r="AA2541" t="s">
        <v>27</v>
      </c>
      <c r="AB2541">
        <v>0</v>
      </c>
      <c r="AC2541" t="s">
        <v>27</v>
      </c>
      <c r="AD2541">
        <v>0</v>
      </c>
      <c r="AE2541" t="s">
        <v>27</v>
      </c>
      <c r="AF2541" t="s">
        <v>27</v>
      </c>
      <c r="AG2541" s="1">
        <v>31625</v>
      </c>
      <c r="AH2541">
        <v>1723</v>
      </c>
      <c r="AI2541">
        <v>37.450000000000003</v>
      </c>
      <c r="AJ2541">
        <v>-98.98</v>
      </c>
      <c r="AK2541">
        <v>37.380000000000003</v>
      </c>
      <c r="AL2541">
        <v>-98.98</v>
      </c>
    </row>
    <row r="2542" spans="1:38" x14ac:dyDescent="0.25">
      <c r="A2542">
        <v>10037227</v>
      </c>
      <c r="B2542" t="s">
        <v>3423</v>
      </c>
      <c r="C2542" t="s">
        <v>132</v>
      </c>
      <c r="D2542" t="s">
        <v>27</v>
      </c>
      <c r="E2542" s="1">
        <v>31509</v>
      </c>
      <c r="F2542" s="3">
        <v>1986</v>
      </c>
      <c r="G2542">
        <v>1755</v>
      </c>
      <c r="H2542" t="s">
        <v>28</v>
      </c>
      <c r="I2542" t="s">
        <v>1578</v>
      </c>
      <c r="J2542">
        <v>0</v>
      </c>
      <c r="K2542">
        <v>0</v>
      </c>
      <c r="L2542">
        <v>0</v>
      </c>
      <c r="M2542">
        <v>0</v>
      </c>
      <c r="N2542">
        <v>0.1</v>
      </c>
      <c r="O2542">
        <v>50</v>
      </c>
      <c r="P2542">
        <v>0</v>
      </c>
      <c r="Q2542">
        <v>0</v>
      </c>
      <c r="R2542">
        <v>0</v>
      </c>
      <c r="S2542">
        <f>VLOOKUP(F2542,DF!$A$2:$B$75,2)*R2542</f>
        <v>0</v>
      </c>
      <c r="T2542">
        <v>0</v>
      </c>
      <c r="U2542">
        <f>VLOOKUP(F2542,DF!$A$2:$B$75,2)*T2542</f>
        <v>0</v>
      </c>
      <c r="V2542" t="s">
        <v>27</v>
      </c>
      <c r="W2542">
        <v>207</v>
      </c>
      <c r="X2542" t="s">
        <v>27</v>
      </c>
      <c r="Y2542">
        <v>0</v>
      </c>
      <c r="Z2542">
        <v>0</v>
      </c>
      <c r="AA2542" t="s">
        <v>27</v>
      </c>
      <c r="AB2542">
        <v>0</v>
      </c>
      <c r="AC2542" t="s">
        <v>27</v>
      </c>
      <c r="AD2542">
        <v>0</v>
      </c>
      <c r="AE2542" t="s">
        <v>27</v>
      </c>
      <c r="AF2542" t="s">
        <v>27</v>
      </c>
      <c r="AG2542" s="1">
        <v>31509</v>
      </c>
      <c r="AH2542">
        <v>1755</v>
      </c>
      <c r="AI2542">
        <v>37.880000000000003</v>
      </c>
      <c r="AJ2542">
        <v>-95.68</v>
      </c>
      <c r="AK2542">
        <v>37.880000000000003</v>
      </c>
      <c r="AL2542">
        <v>-95.68</v>
      </c>
    </row>
    <row r="2543" spans="1:38" x14ac:dyDescent="0.25">
      <c r="A2543">
        <v>10037237</v>
      </c>
      <c r="B2543" t="s">
        <v>3411</v>
      </c>
      <c r="C2543" t="s">
        <v>119</v>
      </c>
      <c r="D2543" t="s">
        <v>27</v>
      </c>
      <c r="E2543" s="1">
        <v>31509</v>
      </c>
      <c r="F2543" s="3">
        <v>1986</v>
      </c>
      <c r="G2543">
        <v>1840</v>
      </c>
      <c r="H2543" t="s">
        <v>28</v>
      </c>
      <c r="I2543" t="s">
        <v>1578</v>
      </c>
      <c r="J2543">
        <v>0</v>
      </c>
      <c r="K2543">
        <v>0</v>
      </c>
      <c r="L2543">
        <v>0</v>
      </c>
      <c r="M2543">
        <v>0</v>
      </c>
      <c r="N2543">
        <v>0.3</v>
      </c>
      <c r="O2543">
        <v>50</v>
      </c>
      <c r="P2543">
        <v>0</v>
      </c>
      <c r="Q2543">
        <v>0</v>
      </c>
      <c r="R2543">
        <v>0</v>
      </c>
      <c r="S2543">
        <f>VLOOKUP(F2543,DF!$A$2:$B$75,2)*R2543</f>
        <v>0</v>
      </c>
      <c r="T2543">
        <v>0</v>
      </c>
      <c r="U2543">
        <f>VLOOKUP(F2543,DF!$A$2:$B$75,2)*T2543</f>
        <v>0</v>
      </c>
      <c r="V2543" t="s">
        <v>27</v>
      </c>
      <c r="W2543">
        <v>37</v>
      </c>
      <c r="X2543" t="s">
        <v>27</v>
      </c>
      <c r="Y2543">
        <v>0</v>
      </c>
      <c r="Z2543">
        <v>0</v>
      </c>
      <c r="AA2543" t="s">
        <v>27</v>
      </c>
      <c r="AB2543">
        <v>0</v>
      </c>
      <c r="AC2543" t="s">
        <v>27</v>
      </c>
      <c r="AD2543">
        <v>0</v>
      </c>
      <c r="AE2543" t="s">
        <v>27</v>
      </c>
      <c r="AF2543" t="s">
        <v>27</v>
      </c>
      <c r="AG2543" s="1">
        <v>31509</v>
      </c>
      <c r="AH2543">
        <v>1840</v>
      </c>
      <c r="AI2543">
        <v>37.5</v>
      </c>
      <c r="AJ2543">
        <v>-95.02</v>
      </c>
      <c r="AK2543">
        <v>37.5</v>
      </c>
      <c r="AL2543">
        <v>-95.02</v>
      </c>
    </row>
    <row r="2544" spans="1:38" x14ac:dyDescent="0.25">
      <c r="A2544">
        <v>10037240</v>
      </c>
      <c r="B2544" t="s">
        <v>3396</v>
      </c>
      <c r="C2544" t="s">
        <v>104</v>
      </c>
      <c r="D2544" t="s">
        <v>27</v>
      </c>
      <c r="E2544" s="1">
        <v>31509</v>
      </c>
      <c r="F2544" s="3">
        <v>1986</v>
      </c>
      <c r="G2544">
        <v>1846</v>
      </c>
      <c r="H2544" t="s">
        <v>28</v>
      </c>
      <c r="I2544" t="s">
        <v>1578</v>
      </c>
      <c r="J2544">
        <v>0</v>
      </c>
      <c r="K2544">
        <v>0</v>
      </c>
      <c r="L2544">
        <v>0</v>
      </c>
      <c r="M2544">
        <v>0</v>
      </c>
      <c r="N2544">
        <v>0.1</v>
      </c>
      <c r="O2544">
        <v>50</v>
      </c>
      <c r="P2544">
        <v>0</v>
      </c>
      <c r="Q2544">
        <v>0</v>
      </c>
      <c r="R2544">
        <v>0</v>
      </c>
      <c r="S2544">
        <f>VLOOKUP(F2544,DF!$A$2:$B$75,2)*R2544</f>
        <v>0</v>
      </c>
      <c r="T2544">
        <v>0</v>
      </c>
      <c r="U2544">
        <f>VLOOKUP(F2544,DF!$A$2:$B$75,2)*T2544</f>
        <v>0</v>
      </c>
      <c r="V2544" t="s">
        <v>27</v>
      </c>
      <c r="W2544">
        <v>21</v>
      </c>
      <c r="X2544" t="s">
        <v>27</v>
      </c>
      <c r="Y2544">
        <v>0</v>
      </c>
      <c r="Z2544">
        <v>0</v>
      </c>
      <c r="AA2544" t="s">
        <v>27</v>
      </c>
      <c r="AB2544">
        <v>0</v>
      </c>
      <c r="AC2544" t="s">
        <v>27</v>
      </c>
      <c r="AD2544">
        <v>0</v>
      </c>
      <c r="AE2544" t="s">
        <v>27</v>
      </c>
      <c r="AF2544" t="s">
        <v>27</v>
      </c>
      <c r="AG2544" s="1">
        <v>31509</v>
      </c>
      <c r="AH2544">
        <v>1846</v>
      </c>
      <c r="AI2544">
        <v>37.28</v>
      </c>
      <c r="AJ2544">
        <v>-94.92</v>
      </c>
      <c r="AK2544">
        <v>37.28</v>
      </c>
      <c r="AL2544">
        <v>-94.92</v>
      </c>
    </row>
    <row r="2545" spans="1:38" x14ac:dyDescent="0.25">
      <c r="A2545">
        <v>10037242</v>
      </c>
      <c r="B2545" t="s">
        <v>3406</v>
      </c>
      <c r="C2545" t="s">
        <v>114</v>
      </c>
      <c r="D2545" t="s">
        <v>27</v>
      </c>
      <c r="E2545" s="1">
        <v>31509</v>
      </c>
      <c r="F2545" s="3">
        <v>1986</v>
      </c>
      <c r="G2545">
        <v>1855</v>
      </c>
      <c r="H2545" t="s">
        <v>28</v>
      </c>
      <c r="I2545" t="s">
        <v>1578</v>
      </c>
      <c r="J2545">
        <v>0</v>
      </c>
      <c r="K2545">
        <v>0</v>
      </c>
      <c r="L2545">
        <v>0</v>
      </c>
      <c r="M2545">
        <v>0</v>
      </c>
      <c r="N2545">
        <v>0.3</v>
      </c>
      <c r="O2545">
        <v>50</v>
      </c>
      <c r="P2545">
        <v>0</v>
      </c>
      <c r="Q2545">
        <v>0</v>
      </c>
      <c r="R2545">
        <v>0</v>
      </c>
      <c r="S2545">
        <f>VLOOKUP(F2545,DF!$A$2:$B$75,2)*R2545</f>
        <v>0</v>
      </c>
      <c r="T2545">
        <v>0</v>
      </c>
      <c r="U2545">
        <f>VLOOKUP(F2545,DF!$A$2:$B$75,2)*T2545</f>
        <v>0</v>
      </c>
      <c r="V2545" t="s">
        <v>27</v>
      </c>
      <c r="W2545">
        <v>133</v>
      </c>
      <c r="X2545" t="s">
        <v>27</v>
      </c>
      <c r="Y2545">
        <v>0</v>
      </c>
      <c r="Z2545">
        <v>0</v>
      </c>
      <c r="AA2545" t="s">
        <v>27</v>
      </c>
      <c r="AB2545">
        <v>0</v>
      </c>
      <c r="AC2545" t="s">
        <v>27</v>
      </c>
      <c r="AD2545">
        <v>0</v>
      </c>
      <c r="AE2545" t="s">
        <v>27</v>
      </c>
      <c r="AF2545" t="s">
        <v>27</v>
      </c>
      <c r="AG2545" s="1">
        <v>31509</v>
      </c>
      <c r="AH2545">
        <v>1855</v>
      </c>
      <c r="AI2545">
        <v>37.57</v>
      </c>
      <c r="AJ2545">
        <v>-95.12</v>
      </c>
      <c r="AK2545">
        <v>37.57</v>
      </c>
      <c r="AL2545">
        <v>-95.12</v>
      </c>
    </row>
    <row r="2546" spans="1:38" x14ac:dyDescent="0.25">
      <c r="A2546">
        <v>10037245</v>
      </c>
      <c r="B2546" t="s">
        <v>3411</v>
      </c>
      <c r="C2546" t="s">
        <v>119</v>
      </c>
      <c r="D2546" t="s">
        <v>27</v>
      </c>
      <c r="E2546" s="1">
        <v>31509</v>
      </c>
      <c r="F2546" s="3">
        <v>1986</v>
      </c>
      <c r="G2546">
        <v>1856</v>
      </c>
      <c r="H2546" t="s">
        <v>28</v>
      </c>
      <c r="I2546" t="s">
        <v>1578</v>
      </c>
      <c r="J2546">
        <v>0</v>
      </c>
      <c r="K2546">
        <v>0</v>
      </c>
      <c r="L2546">
        <v>0</v>
      </c>
      <c r="M2546">
        <v>0</v>
      </c>
      <c r="N2546">
        <v>0.1</v>
      </c>
      <c r="O2546">
        <v>50</v>
      </c>
      <c r="P2546">
        <v>0</v>
      </c>
      <c r="Q2546">
        <v>0</v>
      </c>
      <c r="R2546">
        <v>0</v>
      </c>
      <c r="S2546">
        <f>VLOOKUP(F2546,DF!$A$2:$B$75,2)*R2546</f>
        <v>0</v>
      </c>
      <c r="T2546">
        <v>0</v>
      </c>
      <c r="U2546">
        <f>VLOOKUP(F2546,DF!$A$2:$B$75,2)*T2546</f>
        <v>0</v>
      </c>
      <c r="V2546" t="s">
        <v>27</v>
      </c>
      <c r="W2546">
        <v>37</v>
      </c>
      <c r="X2546" t="s">
        <v>27</v>
      </c>
      <c r="Y2546">
        <v>0</v>
      </c>
      <c r="Z2546">
        <v>0</v>
      </c>
      <c r="AA2546" t="s">
        <v>27</v>
      </c>
      <c r="AB2546">
        <v>0</v>
      </c>
      <c r="AC2546" t="s">
        <v>27</v>
      </c>
      <c r="AD2546">
        <v>0</v>
      </c>
      <c r="AE2546" t="s">
        <v>27</v>
      </c>
      <c r="AF2546" t="s">
        <v>27</v>
      </c>
      <c r="AG2546" s="1">
        <v>31509</v>
      </c>
      <c r="AH2546">
        <v>1856</v>
      </c>
      <c r="AI2546">
        <v>37.57</v>
      </c>
      <c r="AJ2546">
        <v>-95.08</v>
      </c>
      <c r="AK2546">
        <v>37.57</v>
      </c>
      <c r="AL2546">
        <v>-95.08</v>
      </c>
    </row>
    <row r="2547" spans="1:38" x14ac:dyDescent="0.25">
      <c r="A2547">
        <v>10037252</v>
      </c>
      <c r="B2547" t="s">
        <v>3397</v>
      </c>
      <c r="C2547" t="s">
        <v>105</v>
      </c>
      <c r="D2547" t="s">
        <v>27</v>
      </c>
      <c r="E2547" s="1">
        <v>31509</v>
      </c>
      <c r="F2547" s="3">
        <v>1986</v>
      </c>
      <c r="G2547">
        <v>1925</v>
      </c>
      <c r="H2547" t="s">
        <v>28</v>
      </c>
      <c r="I2547" t="s">
        <v>1578</v>
      </c>
      <c r="J2547">
        <v>0</v>
      </c>
      <c r="K2547">
        <v>0</v>
      </c>
      <c r="L2547">
        <v>0</v>
      </c>
      <c r="M2547">
        <v>0</v>
      </c>
      <c r="N2547">
        <v>0.1</v>
      </c>
      <c r="O2547">
        <v>50</v>
      </c>
      <c r="P2547">
        <v>0</v>
      </c>
      <c r="Q2547">
        <v>0</v>
      </c>
      <c r="R2547">
        <v>0</v>
      </c>
      <c r="S2547">
        <f>VLOOKUP(F2547,DF!$A$2:$B$75,2)*R2547</f>
        <v>0</v>
      </c>
      <c r="T2547">
        <v>0</v>
      </c>
      <c r="U2547">
        <f>VLOOKUP(F2547,DF!$A$2:$B$75,2)*T2547</f>
        <v>0</v>
      </c>
      <c r="V2547" t="s">
        <v>27</v>
      </c>
      <c r="W2547">
        <v>115</v>
      </c>
      <c r="X2547" t="s">
        <v>27</v>
      </c>
      <c r="Y2547">
        <v>0</v>
      </c>
      <c r="Z2547">
        <v>0</v>
      </c>
      <c r="AA2547" t="s">
        <v>27</v>
      </c>
      <c r="AB2547">
        <v>0</v>
      </c>
      <c r="AC2547" t="s">
        <v>27</v>
      </c>
      <c r="AD2547">
        <v>0</v>
      </c>
      <c r="AE2547" t="s">
        <v>27</v>
      </c>
      <c r="AF2547" t="s">
        <v>27</v>
      </c>
      <c r="AG2547" s="1">
        <v>31509</v>
      </c>
      <c r="AH2547">
        <v>1925</v>
      </c>
      <c r="AI2547">
        <v>38.32</v>
      </c>
      <c r="AJ2547">
        <v>-96.85</v>
      </c>
      <c r="AK2547">
        <v>38.32</v>
      </c>
      <c r="AL2547">
        <v>-96.85</v>
      </c>
    </row>
    <row r="2548" spans="1:38" x14ac:dyDescent="0.25">
      <c r="A2548">
        <v>10037253</v>
      </c>
      <c r="B2548" t="s">
        <v>3338</v>
      </c>
      <c r="C2548" t="s">
        <v>46</v>
      </c>
      <c r="D2548" t="s">
        <v>27</v>
      </c>
      <c r="E2548" s="1">
        <v>31509</v>
      </c>
      <c r="F2548" s="3">
        <v>1986</v>
      </c>
      <c r="G2548">
        <v>1926</v>
      </c>
      <c r="H2548" t="s">
        <v>28</v>
      </c>
      <c r="I2548" t="s">
        <v>1578</v>
      </c>
      <c r="J2548">
        <v>0</v>
      </c>
      <c r="K2548">
        <v>0</v>
      </c>
      <c r="L2548">
        <v>0</v>
      </c>
      <c r="M2548">
        <v>0</v>
      </c>
      <c r="N2548">
        <v>0.1</v>
      </c>
      <c r="O2548">
        <v>50</v>
      </c>
      <c r="P2548">
        <v>0</v>
      </c>
      <c r="Q2548">
        <v>0</v>
      </c>
      <c r="R2548">
        <v>0</v>
      </c>
      <c r="S2548">
        <f>VLOOKUP(F2548,DF!$A$2:$B$75,2)*R2548</f>
        <v>0</v>
      </c>
      <c r="T2548">
        <v>0</v>
      </c>
      <c r="U2548">
        <f>VLOOKUP(F2548,DF!$A$2:$B$75,2)*T2548</f>
        <v>0</v>
      </c>
      <c r="V2548" t="s">
        <v>27</v>
      </c>
      <c r="W2548">
        <v>17</v>
      </c>
      <c r="X2548" t="s">
        <v>27</v>
      </c>
      <c r="Y2548">
        <v>0</v>
      </c>
      <c r="Z2548">
        <v>0</v>
      </c>
      <c r="AA2548" t="s">
        <v>27</v>
      </c>
      <c r="AB2548">
        <v>0</v>
      </c>
      <c r="AC2548" t="s">
        <v>27</v>
      </c>
      <c r="AD2548">
        <v>0</v>
      </c>
      <c r="AE2548" t="s">
        <v>27</v>
      </c>
      <c r="AF2548" t="s">
        <v>27</v>
      </c>
      <c r="AG2548" s="1">
        <v>31509</v>
      </c>
      <c r="AH2548">
        <v>1926</v>
      </c>
      <c r="AI2548">
        <v>38.33</v>
      </c>
      <c r="AJ2548">
        <v>-96.83</v>
      </c>
      <c r="AK2548">
        <v>38.35</v>
      </c>
      <c r="AL2548">
        <v>-96.82</v>
      </c>
    </row>
    <row r="2549" spans="1:38" x14ac:dyDescent="0.25">
      <c r="A2549">
        <v>10037275</v>
      </c>
      <c r="B2549" t="s">
        <v>3335</v>
      </c>
      <c r="C2549" t="s">
        <v>42</v>
      </c>
      <c r="D2549" t="s">
        <v>27</v>
      </c>
      <c r="E2549" s="1">
        <v>31515</v>
      </c>
      <c r="F2549" s="3">
        <v>1986</v>
      </c>
      <c r="G2549">
        <v>1845</v>
      </c>
      <c r="H2549" t="s">
        <v>28</v>
      </c>
      <c r="I2549" t="s">
        <v>1578</v>
      </c>
      <c r="J2549">
        <v>0</v>
      </c>
      <c r="K2549">
        <v>0</v>
      </c>
      <c r="L2549">
        <v>0</v>
      </c>
      <c r="M2549">
        <v>692500</v>
      </c>
      <c r="N2549">
        <v>1</v>
      </c>
      <c r="O2549">
        <v>27</v>
      </c>
      <c r="P2549">
        <v>0</v>
      </c>
      <c r="Q2549">
        <v>0</v>
      </c>
      <c r="R2549">
        <v>250000</v>
      </c>
      <c r="S2549">
        <f>VLOOKUP(F2549,DF!$A$2:$B$75,2)*R2549</f>
        <v>692500</v>
      </c>
      <c r="T2549">
        <v>0</v>
      </c>
      <c r="U2549">
        <f>VLOOKUP(F2549,DF!$A$2:$B$75,2)*T2549</f>
        <v>0</v>
      </c>
      <c r="V2549" t="s">
        <v>27</v>
      </c>
      <c r="W2549">
        <v>157</v>
      </c>
      <c r="X2549" t="s">
        <v>27</v>
      </c>
      <c r="Y2549">
        <v>0</v>
      </c>
      <c r="Z2549">
        <v>0</v>
      </c>
      <c r="AA2549" t="s">
        <v>27</v>
      </c>
      <c r="AB2549">
        <v>0</v>
      </c>
      <c r="AC2549" t="s">
        <v>27</v>
      </c>
      <c r="AD2549">
        <v>0</v>
      </c>
      <c r="AE2549" t="s">
        <v>27</v>
      </c>
      <c r="AF2549" t="s">
        <v>27</v>
      </c>
      <c r="AG2549" s="1">
        <v>31515</v>
      </c>
      <c r="AH2549">
        <v>1845</v>
      </c>
      <c r="AI2549">
        <v>39.82</v>
      </c>
      <c r="AJ2549">
        <v>-97.63</v>
      </c>
      <c r="AK2549">
        <v>39.82</v>
      </c>
      <c r="AL2549">
        <v>-97.63</v>
      </c>
    </row>
    <row r="2550" spans="1:38" x14ac:dyDescent="0.25">
      <c r="A2550">
        <v>10033876</v>
      </c>
      <c r="B2550" t="s">
        <v>3403</v>
      </c>
      <c r="C2550" t="s">
        <v>111</v>
      </c>
      <c r="D2550" t="s">
        <v>27</v>
      </c>
      <c r="E2550" s="1">
        <v>31529</v>
      </c>
      <c r="F2550" s="3">
        <v>1986</v>
      </c>
      <c r="G2550">
        <v>310</v>
      </c>
      <c r="H2550" t="s">
        <v>28</v>
      </c>
      <c r="I2550" t="s">
        <v>1578</v>
      </c>
      <c r="J2550">
        <v>0</v>
      </c>
      <c r="K2550">
        <v>0</v>
      </c>
      <c r="L2550">
        <v>0</v>
      </c>
      <c r="M2550">
        <v>0</v>
      </c>
      <c r="N2550">
        <v>0.5</v>
      </c>
      <c r="O2550">
        <v>50</v>
      </c>
      <c r="P2550">
        <v>0</v>
      </c>
      <c r="Q2550">
        <v>0</v>
      </c>
      <c r="R2550">
        <v>0</v>
      </c>
      <c r="S2550">
        <f>VLOOKUP(F2550,DF!$A$2:$B$75,2)*R2550</f>
        <v>0</v>
      </c>
      <c r="T2550">
        <v>0</v>
      </c>
      <c r="U2550">
        <f>VLOOKUP(F2550,DF!$A$2:$B$75,2)*T2550</f>
        <v>0</v>
      </c>
      <c r="V2550" t="s">
        <v>27</v>
      </c>
      <c r="W2550">
        <v>155</v>
      </c>
      <c r="X2550" t="s">
        <v>27</v>
      </c>
      <c r="Y2550">
        <v>0</v>
      </c>
      <c r="Z2550">
        <v>0</v>
      </c>
      <c r="AA2550" t="s">
        <v>27</v>
      </c>
      <c r="AB2550">
        <v>0</v>
      </c>
      <c r="AC2550" t="s">
        <v>27</v>
      </c>
      <c r="AD2550">
        <v>0</v>
      </c>
      <c r="AE2550" t="s">
        <v>27</v>
      </c>
      <c r="AF2550" t="s">
        <v>27</v>
      </c>
      <c r="AG2550" s="1">
        <v>31529</v>
      </c>
      <c r="AH2550">
        <v>310</v>
      </c>
      <c r="AI2550">
        <v>37.97</v>
      </c>
      <c r="AJ2550">
        <v>-98.37</v>
      </c>
      <c r="AK2550">
        <v>37.97</v>
      </c>
      <c r="AL2550">
        <v>-98.37</v>
      </c>
    </row>
    <row r="2551" spans="1:38" x14ac:dyDescent="0.25">
      <c r="A2551">
        <v>10035086</v>
      </c>
      <c r="B2551" t="s">
        <v>3392</v>
      </c>
      <c r="C2551" t="s">
        <v>100</v>
      </c>
      <c r="D2551" t="s">
        <v>27</v>
      </c>
      <c r="E2551" s="1">
        <v>31542</v>
      </c>
      <c r="F2551" s="3">
        <v>1986</v>
      </c>
      <c r="G2551">
        <v>1435</v>
      </c>
      <c r="H2551" t="s">
        <v>28</v>
      </c>
      <c r="I2551" t="s">
        <v>1578</v>
      </c>
      <c r="J2551">
        <v>0</v>
      </c>
      <c r="K2551">
        <v>0</v>
      </c>
      <c r="L2551">
        <v>0</v>
      </c>
      <c r="M2551">
        <v>0</v>
      </c>
      <c r="N2551">
        <v>0.2</v>
      </c>
      <c r="O2551">
        <v>50</v>
      </c>
      <c r="P2551">
        <v>0</v>
      </c>
      <c r="Q2551">
        <v>0</v>
      </c>
      <c r="R2551">
        <v>0</v>
      </c>
      <c r="S2551">
        <f>VLOOKUP(F2551,DF!$A$2:$B$75,2)*R2551</f>
        <v>0</v>
      </c>
      <c r="T2551">
        <v>0</v>
      </c>
      <c r="U2551">
        <f>VLOOKUP(F2551,DF!$A$2:$B$75,2)*T2551</f>
        <v>0</v>
      </c>
      <c r="V2551" t="s">
        <v>27</v>
      </c>
      <c r="W2551">
        <v>77</v>
      </c>
      <c r="X2551" t="s">
        <v>27</v>
      </c>
      <c r="Y2551">
        <v>0</v>
      </c>
      <c r="Z2551">
        <v>0</v>
      </c>
      <c r="AA2551" t="s">
        <v>27</v>
      </c>
      <c r="AB2551">
        <v>0</v>
      </c>
      <c r="AC2551" t="s">
        <v>27</v>
      </c>
      <c r="AD2551">
        <v>0</v>
      </c>
      <c r="AE2551" t="s">
        <v>27</v>
      </c>
      <c r="AF2551" t="s">
        <v>27</v>
      </c>
      <c r="AG2551" s="1">
        <v>31542</v>
      </c>
      <c r="AH2551">
        <v>1435</v>
      </c>
      <c r="AI2551">
        <v>37.28</v>
      </c>
      <c r="AJ2551">
        <v>-98.13</v>
      </c>
      <c r="AK2551" t="s">
        <v>27</v>
      </c>
      <c r="AL2551" t="s">
        <v>27</v>
      </c>
    </row>
    <row r="2552" spans="1:38" x14ac:dyDescent="0.25">
      <c r="A2552">
        <v>10034409</v>
      </c>
      <c r="B2552" t="s">
        <v>3368</v>
      </c>
      <c r="C2552" t="s">
        <v>76</v>
      </c>
      <c r="D2552" t="s">
        <v>27</v>
      </c>
      <c r="E2552" s="1">
        <v>31546</v>
      </c>
      <c r="F2552" s="3">
        <v>1986</v>
      </c>
      <c r="G2552">
        <v>1400</v>
      </c>
      <c r="H2552" t="s">
        <v>28</v>
      </c>
      <c r="I2552" t="s">
        <v>1578</v>
      </c>
      <c r="J2552">
        <v>0</v>
      </c>
      <c r="K2552">
        <v>0</v>
      </c>
      <c r="L2552">
        <v>0</v>
      </c>
      <c r="M2552">
        <v>0</v>
      </c>
      <c r="N2552">
        <v>0.3</v>
      </c>
      <c r="O2552">
        <v>100</v>
      </c>
      <c r="P2552">
        <v>0</v>
      </c>
      <c r="Q2552">
        <v>0</v>
      </c>
      <c r="R2552">
        <v>0</v>
      </c>
      <c r="S2552">
        <f>VLOOKUP(F2552,DF!$A$2:$B$75,2)*R2552</f>
        <v>0</v>
      </c>
      <c r="T2552">
        <v>0</v>
      </c>
      <c r="U2552">
        <f>VLOOKUP(F2552,DF!$A$2:$B$75,2)*T2552</f>
        <v>0</v>
      </c>
      <c r="V2552" t="s">
        <v>27</v>
      </c>
      <c r="W2552">
        <v>187</v>
      </c>
      <c r="X2552" t="s">
        <v>27</v>
      </c>
      <c r="Y2552">
        <v>0</v>
      </c>
      <c r="Z2552">
        <v>0</v>
      </c>
      <c r="AA2552" t="s">
        <v>27</v>
      </c>
      <c r="AB2552">
        <v>0</v>
      </c>
      <c r="AC2552" t="s">
        <v>27</v>
      </c>
      <c r="AD2552">
        <v>0</v>
      </c>
      <c r="AE2552" t="s">
        <v>27</v>
      </c>
      <c r="AF2552" t="s">
        <v>27</v>
      </c>
      <c r="AG2552" s="1">
        <v>31546</v>
      </c>
      <c r="AH2552">
        <v>1400</v>
      </c>
      <c r="AI2552">
        <v>37.43</v>
      </c>
      <c r="AJ2552">
        <v>-101.88</v>
      </c>
      <c r="AK2552" t="s">
        <v>27</v>
      </c>
      <c r="AL2552" t="s">
        <v>27</v>
      </c>
    </row>
    <row r="2553" spans="1:38" x14ac:dyDescent="0.25">
      <c r="A2553">
        <v>10034412</v>
      </c>
      <c r="B2553" t="s">
        <v>3368</v>
      </c>
      <c r="C2553" t="s">
        <v>76</v>
      </c>
      <c r="D2553" t="s">
        <v>27</v>
      </c>
      <c r="E2553" s="1">
        <v>31546</v>
      </c>
      <c r="F2553" s="3">
        <v>1986</v>
      </c>
      <c r="G2553">
        <v>1433</v>
      </c>
      <c r="H2553" t="s">
        <v>28</v>
      </c>
      <c r="I2553" t="s">
        <v>1578</v>
      </c>
      <c r="J2553">
        <v>0</v>
      </c>
      <c r="K2553">
        <v>0</v>
      </c>
      <c r="L2553">
        <v>0</v>
      </c>
      <c r="M2553">
        <v>0</v>
      </c>
      <c r="N2553">
        <v>0.5</v>
      </c>
      <c r="O2553">
        <v>100</v>
      </c>
      <c r="P2553">
        <v>0</v>
      </c>
      <c r="Q2553">
        <v>0</v>
      </c>
      <c r="R2553">
        <v>0</v>
      </c>
      <c r="S2553">
        <f>VLOOKUP(F2553,DF!$A$2:$B$75,2)*R2553</f>
        <v>0</v>
      </c>
      <c r="T2553">
        <v>0</v>
      </c>
      <c r="U2553">
        <f>VLOOKUP(F2553,DF!$A$2:$B$75,2)*T2553</f>
        <v>0</v>
      </c>
      <c r="V2553" t="s">
        <v>27</v>
      </c>
      <c r="W2553">
        <v>187</v>
      </c>
      <c r="X2553" t="s">
        <v>27</v>
      </c>
      <c r="Y2553">
        <v>0</v>
      </c>
      <c r="Z2553">
        <v>0</v>
      </c>
      <c r="AA2553" t="s">
        <v>27</v>
      </c>
      <c r="AB2553">
        <v>0</v>
      </c>
      <c r="AC2553" t="s">
        <v>27</v>
      </c>
      <c r="AD2553">
        <v>0</v>
      </c>
      <c r="AE2553" t="s">
        <v>27</v>
      </c>
      <c r="AF2553" t="s">
        <v>27</v>
      </c>
      <c r="AG2553" s="1">
        <v>31546</v>
      </c>
      <c r="AH2553">
        <v>1433</v>
      </c>
      <c r="AI2553">
        <v>37.520000000000003</v>
      </c>
      <c r="AJ2553">
        <v>-101.75</v>
      </c>
      <c r="AK2553" t="s">
        <v>27</v>
      </c>
      <c r="AL2553" t="s">
        <v>27</v>
      </c>
    </row>
    <row r="2554" spans="1:38" x14ac:dyDescent="0.25">
      <c r="A2554">
        <v>10035561</v>
      </c>
      <c r="B2554" t="s">
        <v>3359</v>
      </c>
      <c r="C2554" t="s">
        <v>67</v>
      </c>
      <c r="D2554" t="s">
        <v>27</v>
      </c>
      <c r="E2554" s="1">
        <v>31573</v>
      </c>
      <c r="F2554" s="3">
        <v>1986</v>
      </c>
      <c r="G2554">
        <v>1702</v>
      </c>
      <c r="H2554" t="s">
        <v>28</v>
      </c>
      <c r="I2554" t="s">
        <v>1578</v>
      </c>
      <c r="J2554">
        <v>0</v>
      </c>
      <c r="K2554">
        <v>0</v>
      </c>
      <c r="L2554">
        <v>0</v>
      </c>
      <c r="M2554">
        <v>6925</v>
      </c>
      <c r="N2554">
        <v>0.1</v>
      </c>
      <c r="O2554">
        <v>50</v>
      </c>
      <c r="P2554">
        <v>0</v>
      </c>
      <c r="Q2554">
        <v>0</v>
      </c>
      <c r="R2554">
        <v>2500</v>
      </c>
      <c r="S2554">
        <f>VLOOKUP(F2554,DF!$A$2:$B$75,2)*R2554</f>
        <v>6925</v>
      </c>
      <c r="T2554">
        <v>0</v>
      </c>
      <c r="U2554">
        <f>VLOOKUP(F2554,DF!$A$2:$B$75,2)*T2554</f>
        <v>0</v>
      </c>
      <c r="V2554" t="s">
        <v>27</v>
      </c>
      <c r="W2554">
        <v>19</v>
      </c>
      <c r="X2554" t="s">
        <v>27</v>
      </c>
      <c r="Y2554">
        <v>0</v>
      </c>
      <c r="Z2554">
        <v>0</v>
      </c>
      <c r="AA2554" t="s">
        <v>27</v>
      </c>
      <c r="AB2554">
        <v>0</v>
      </c>
      <c r="AC2554" t="s">
        <v>27</v>
      </c>
      <c r="AD2554">
        <v>0</v>
      </c>
      <c r="AE2554" t="s">
        <v>27</v>
      </c>
      <c r="AF2554" t="s">
        <v>27</v>
      </c>
      <c r="AG2554" s="1">
        <v>31573</v>
      </c>
      <c r="AH2554">
        <v>1702</v>
      </c>
      <c r="AI2554">
        <v>37.07</v>
      </c>
      <c r="AJ2554">
        <v>-96.5</v>
      </c>
      <c r="AK2554" t="s">
        <v>27</v>
      </c>
      <c r="AL2554" t="s">
        <v>27</v>
      </c>
    </row>
    <row r="2555" spans="1:38" x14ac:dyDescent="0.25">
      <c r="A2555">
        <v>10036174</v>
      </c>
      <c r="B2555" t="s">
        <v>3394</v>
      </c>
      <c r="C2555" t="s">
        <v>102</v>
      </c>
      <c r="D2555" t="s">
        <v>27</v>
      </c>
      <c r="E2555" s="1">
        <v>31599</v>
      </c>
      <c r="F2555" s="3">
        <v>1986</v>
      </c>
      <c r="G2555">
        <v>1724</v>
      </c>
      <c r="H2555" t="s">
        <v>28</v>
      </c>
      <c r="I2555" t="s">
        <v>1578</v>
      </c>
      <c r="J2555">
        <v>0</v>
      </c>
      <c r="K2555">
        <v>0</v>
      </c>
      <c r="L2555">
        <v>0</v>
      </c>
      <c r="M2555">
        <v>0</v>
      </c>
      <c r="N2555">
        <v>0.1</v>
      </c>
      <c r="O2555">
        <v>10</v>
      </c>
      <c r="P2555">
        <v>0</v>
      </c>
      <c r="Q2555">
        <v>0</v>
      </c>
      <c r="R2555">
        <v>0</v>
      </c>
      <c r="S2555">
        <f>VLOOKUP(F2555,DF!$A$2:$B$75,2)*R2555</f>
        <v>0</v>
      </c>
      <c r="T2555">
        <v>0</v>
      </c>
      <c r="U2555">
        <f>VLOOKUP(F2555,DF!$A$2:$B$75,2)*T2555</f>
        <v>0</v>
      </c>
      <c r="V2555" t="s">
        <v>27</v>
      </c>
      <c r="W2555">
        <v>35</v>
      </c>
      <c r="X2555" t="s">
        <v>27</v>
      </c>
      <c r="Y2555">
        <v>0</v>
      </c>
      <c r="Z2555">
        <v>0</v>
      </c>
      <c r="AA2555" t="s">
        <v>27</v>
      </c>
      <c r="AB2555">
        <v>0</v>
      </c>
      <c r="AC2555" t="s">
        <v>27</v>
      </c>
      <c r="AD2555">
        <v>0</v>
      </c>
      <c r="AE2555" t="s">
        <v>27</v>
      </c>
      <c r="AF2555" t="s">
        <v>27</v>
      </c>
      <c r="AG2555" s="1">
        <v>31599</v>
      </c>
      <c r="AH2555">
        <v>1724</v>
      </c>
      <c r="AI2555">
        <v>37.380000000000003</v>
      </c>
      <c r="AJ2555">
        <v>-96.98</v>
      </c>
      <c r="AK2555" t="s">
        <v>27</v>
      </c>
      <c r="AL2555" t="s">
        <v>27</v>
      </c>
    </row>
    <row r="2556" spans="1:38" x14ac:dyDescent="0.25">
      <c r="A2556">
        <v>10033978</v>
      </c>
      <c r="B2556" t="s">
        <v>3393</v>
      </c>
      <c r="C2556" t="s">
        <v>101</v>
      </c>
      <c r="D2556" t="s">
        <v>27</v>
      </c>
      <c r="E2556" s="1">
        <v>31637</v>
      </c>
      <c r="F2556" s="3">
        <v>1986</v>
      </c>
      <c r="G2556">
        <v>1645</v>
      </c>
      <c r="H2556" t="s">
        <v>28</v>
      </c>
      <c r="I2556" t="s">
        <v>1578</v>
      </c>
      <c r="J2556">
        <v>0</v>
      </c>
      <c r="K2556">
        <v>0</v>
      </c>
      <c r="L2556">
        <v>0</v>
      </c>
      <c r="M2556">
        <v>6925</v>
      </c>
      <c r="N2556">
        <v>1</v>
      </c>
      <c r="O2556">
        <v>30</v>
      </c>
      <c r="P2556">
        <v>0</v>
      </c>
      <c r="Q2556">
        <v>0</v>
      </c>
      <c r="R2556">
        <v>2500</v>
      </c>
      <c r="S2556">
        <f>VLOOKUP(F2556,DF!$A$2:$B$75,2)*R2556</f>
        <v>6925</v>
      </c>
      <c r="T2556">
        <v>0</v>
      </c>
      <c r="U2556">
        <f>VLOOKUP(F2556,DF!$A$2:$B$75,2)*T2556</f>
        <v>0</v>
      </c>
      <c r="V2556" t="s">
        <v>27</v>
      </c>
      <c r="W2556">
        <v>101</v>
      </c>
      <c r="X2556" t="s">
        <v>27</v>
      </c>
      <c r="Y2556">
        <v>0</v>
      </c>
      <c r="Z2556">
        <v>0</v>
      </c>
      <c r="AA2556" t="s">
        <v>27</v>
      </c>
      <c r="AB2556">
        <v>0</v>
      </c>
      <c r="AC2556" t="s">
        <v>27</v>
      </c>
      <c r="AD2556">
        <v>0</v>
      </c>
      <c r="AE2556" t="s">
        <v>27</v>
      </c>
      <c r="AF2556" t="s">
        <v>27</v>
      </c>
      <c r="AG2556" s="1">
        <v>31637</v>
      </c>
      <c r="AH2556">
        <v>1645</v>
      </c>
      <c r="AI2556">
        <v>38.4</v>
      </c>
      <c r="AJ2556">
        <v>-100.37</v>
      </c>
      <c r="AK2556" t="s">
        <v>27</v>
      </c>
      <c r="AL2556" t="s">
        <v>27</v>
      </c>
    </row>
    <row r="2557" spans="1:38" x14ac:dyDescent="0.25">
      <c r="A2557">
        <v>10034017</v>
      </c>
      <c r="B2557" t="s">
        <v>3390</v>
      </c>
      <c r="C2557" t="s">
        <v>98</v>
      </c>
      <c r="D2557" t="s">
        <v>27</v>
      </c>
      <c r="E2557" s="1">
        <v>31646</v>
      </c>
      <c r="F2557" s="3">
        <v>1986</v>
      </c>
      <c r="G2557">
        <v>1755</v>
      </c>
      <c r="H2557" t="s">
        <v>28</v>
      </c>
      <c r="I2557" t="s">
        <v>1578</v>
      </c>
      <c r="J2557">
        <v>0</v>
      </c>
      <c r="K2557">
        <v>0</v>
      </c>
      <c r="L2557">
        <v>0</v>
      </c>
      <c r="M2557">
        <v>0</v>
      </c>
      <c r="N2557">
        <v>0.5</v>
      </c>
      <c r="O2557">
        <v>20</v>
      </c>
      <c r="P2557">
        <v>0</v>
      </c>
      <c r="Q2557">
        <v>0</v>
      </c>
      <c r="R2557">
        <v>0</v>
      </c>
      <c r="S2557">
        <f>VLOOKUP(F2557,DF!$A$2:$B$75,2)*R2557</f>
        <v>0</v>
      </c>
      <c r="T2557">
        <v>0</v>
      </c>
      <c r="U2557">
        <f>VLOOKUP(F2557,DF!$A$2:$B$75,2)*T2557</f>
        <v>0</v>
      </c>
      <c r="V2557" t="s">
        <v>27</v>
      </c>
      <c r="W2557">
        <v>167</v>
      </c>
      <c r="X2557" t="s">
        <v>27</v>
      </c>
      <c r="Y2557">
        <v>0</v>
      </c>
      <c r="Z2557">
        <v>0</v>
      </c>
      <c r="AA2557" t="s">
        <v>27</v>
      </c>
      <c r="AB2557">
        <v>0</v>
      </c>
      <c r="AC2557" t="s">
        <v>27</v>
      </c>
      <c r="AD2557">
        <v>0</v>
      </c>
      <c r="AE2557" t="s">
        <v>27</v>
      </c>
      <c r="AF2557" t="s">
        <v>27</v>
      </c>
      <c r="AG2557" s="1">
        <v>31646</v>
      </c>
      <c r="AH2557">
        <v>1755</v>
      </c>
      <c r="AI2557">
        <v>38.950000000000003</v>
      </c>
      <c r="AJ2557">
        <v>-99.02</v>
      </c>
      <c r="AK2557" t="s">
        <v>27</v>
      </c>
      <c r="AL2557" t="s">
        <v>27</v>
      </c>
    </row>
    <row r="2558" spans="1:38" x14ac:dyDescent="0.25">
      <c r="A2558">
        <v>10034026</v>
      </c>
      <c r="B2558" t="s">
        <v>3380</v>
      </c>
      <c r="C2558" t="s">
        <v>88</v>
      </c>
      <c r="D2558" t="s">
        <v>27</v>
      </c>
      <c r="E2558" s="1">
        <v>31665</v>
      </c>
      <c r="F2558" s="3">
        <v>1986</v>
      </c>
      <c r="G2558">
        <v>1823</v>
      </c>
      <c r="H2558" t="s">
        <v>28</v>
      </c>
      <c r="I2558" t="s">
        <v>1578</v>
      </c>
      <c r="J2558">
        <v>0</v>
      </c>
      <c r="K2558">
        <v>0</v>
      </c>
      <c r="L2558">
        <v>0</v>
      </c>
      <c r="M2558">
        <v>692.5</v>
      </c>
      <c r="N2558">
        <v>1</v>
      </c>
      <c r="O2558">
        <v>23</v>
      </c>
      <c r="P2558">
        <v>0</v>
      </c>
      <c r="Q2558">
        <v>0</v>
      </c>
      <c r="R2558">
        <v>250</v>
      </c>
      <c r="S2558">
        <f>VLOOKUP(F2558,DF!$A$2:$B$75,2)*R2558</f>
        <v>692.5</v>
      </c>
      <c r="T2558">
        <v>0</v>
      </c>
      <c r="U2558">
        <f>VLOOKUP(F2558,DF!$A$2:$B$75,2)*T2558</f>
        <v>0</v>
      </c>
      <c r="V2558" t="s">
        <v>27</v>
      </c>
      <c r="W2558">
        <v>169</v>
      </c>
      <c r="X2558" t="s">
        <v>27</v>
      </c>
      <c r="Y2558">
        <v>0</v>
      </c>
      <c r="Z2558">
        <v>0</v>
      </c>
      <c r="AA2558" t="s">
        <v>27</v>
      </c>
      <c r="AB2558">
        <v>0</v>
      </c>
      <c r="AC2558" t="s">
        <v>27</v>
      </c>
      <c r="AD2558">
        <v>0</v>
      </c>
      <c r="AE2558" t="s">
        <v>27</v>
      </c>
      <c r="AF2558" t="s">
        <v>27</v>
      </c>
      <c r="AG2558" s="1">
        <v>31665</v>
      </c>
      <c r="AH2558">
        <v>1823</v>
      </c>
      <c r="AI2558">
        <v>38.83</v>
      </c>
      <c r="AJ2558">
        <v>-97.55</v>
      </c>
      <c r="AK2558" t="s">
        <v>27</v>
      </c>
      <c r="AL2558" t="s">
        <v>27</v>
      </c>
    </row>
    <row r="2559" spans="1:38" x14ac:dyDescent="0.25">
      <c r="A2559">
        <v>10035109</v>
      </c>
      <c r="B2559" t="s">
        <v>3330</v>
      </c>
      <c r="C2559" t="s">
        <v>36</v>
      </c>
      <c r="D2559" t="s">
        <v>27</v>
      </c>
      <c r="E2559" s="1">
        <v>31677</v>
      </c>
      <c r="F2559" s="3">
        <v>1986</v>
      </c>
      <c r="G2559">
        <v>1520</v>
      </c>
      <c r="H2559" t="s">
        <v>28</v>
      </c>
      <c r="I2559" t="s">
        <v>1578</v>
      </c>
      <c r="J2559">
        <v>0</v>
      </c>
      <c r="K2559">
        <v>0</v>
      </c>
      <c r="L2559">
        <v>0</v>
      </c>
      <c r="M2559">
        <v>692500</v>
      </c>
      <c r="N2559">
        <v>1</v>
      </c>
      <c r="O2559">
        <v>80</v>
      </c>
      <c r="P2559">
        <v>0</v>
      </c>
      <c r="Q2559">
        <v>0</v>
      </c>
      <c r="R2559">
        <v>250000</v>
      </c>
      <c r="S2559">
        <f>VLOOKUP(F2559,DF!$A$2:$B$75,2)*R2559</f>
        <v>692500</v>
      </c>
      <c r="T2559">
        <v>0</v>
      </c>
      <c r="U2559">
        <f>VLOOKUP(F2559,DF!$A$2:$B$75,2)*T2559</f>
        <v>0</v>
      </c>
      <c r="V2559" t="s">
        <v>27</v>
      </c>
      <c r="W2559">
        <v>13</v>
      </c>
      <c r="X2559" t="s">
        <v>27</v>
      </c>
      <c r="Y2559">
        <v>0</v>
      </c>
      <c r="Z2559">
        <v>0</v>
      </c>
      <c r="AA2559" t="s">
        <v>27</v>
      </c>
      <c r="AB2559">
        <v>0</v>
      </c>
      <c r="AC2559" t="s">
        <v>27</v>
      </c>
      <c r="AD2559">
        <v>0</v>
      </c>
      <c r="AE2559" t="s">
        <v>27</v>
      </c>
      <c r="AF2559" t="s">
        <v>27</v>
      </c>
      <c r="AG2559" s="1">
        <v>31677</v>
      </c>
      <c r="AH2559">
        <v>1520</v>
      </c>
      <c r="AI2559">
        <v>40</v>
      </c>
      <c r="AJ2559">
        <v>-95.33</v>
      </c>
      <c r="AK2559" t="s">
        <v>27</v>
      </c>
      <c r="AL2559" t="s">
        <v>27</v>
      </c>
    </row>
    <row r="2560" spans="1:38" x14ac:dyDescent="0.25">
      <c r="A2560">
        <v>10035110</v>
      </c>
      <c r="B2560" t="s">
        <v>3330</v>
      </c>
      <c r="C2560" t="s">
        <v>36</v>
      </c>
      <c r="D2560" t="s">
        <v>27</v>
      </c>
      <c r="E2560" s="1">
        <v>31677</v>
      </c>
      <c r="F2560" s="3">
        <v>1986</v>
      </c>
      <c r="G2560">
        <v>1530</v>
      </c>
      <c r="H2560" t="s">
        <v>28</v>
      </c>
      <c r="I2560" t="s">
        <v>1578</v>
      </c>
      <c r="J2560">
        <v>0</v>
      </c>
      <c r="K2560">
        <v>0</v>
      </c>
      <c r="L2560">
        <v>0</v>
      </c>
      <c r="M2560">
        <v>69250</v>
      </c>
      <c r="N2560">
        <v>0.2</v>
      </c>
      <c r="O2560">
        <v>23</v>
      </c>
      <c r="P2560">
        <v>0</v>
      </c>
      <c r="Q2560">
        <v>0</v>
      </c>
      <c r="R2560">
        <v>25000</v>
      </c>
      <c r="S2560">
        <f>VLOOKUP(F2560,DF!$A$2:$B$75,2)*R2560</f>
        <v>69250</v>
      </c>
      <c r="T2560">
        <v>0</v>
      </c>
      <c r="U2560">
        <f>VLOOKUP(F2560,DF!$A$2:$B$75,2)*T2560</f>
        <v>0</v>
      </c>
      <c r="V2560" t="s">
        <v>27</v>
      </c>
      <c r="W2560">
        <v>13</v>
      </c>
      <c r="X2560" t="s">
        <v>27</v>
      </c>
      <c r="Y2560">
        <v>0</v>
      </c>
      <c r="Z2560">
        <v>0</v>
      </c>
      <c r="AA2560" t="s">
        <v>27</v>
      </c>
      <c r="AB2560">
        <v>0</v>
      </c>
      <c r="AC2560" t="s">
        <v>27</v>
      </c>
      <c r="AD2560">
        <v>0</v>
      </c>
      <c r="AE2560" t="s">
        <v>27</v>
      </c>
      <c r="AF2560" t="s">
        <v>27</v>
      </c>
      <c r="AG2560" s="1">
        <v>31677</v>
      </c>
      <c r="AH2560">
        <v>1530</v>
      </c>
      <c r="AI2560">
        <v>39.82</v>
      </c>
      <c r="AJ2560">
        <v>-95.75</v>
      </c>
      <c r="AK2560" t="s">
        <v>27</v>
      </c>
      <c r="AL2560" t="s">
        <v>27</v>
      </c>
    </row>
    <row r="2561" spans="1:38" x14ac:dyDescent="0.25">
      <c r="A2561">
        <v>10024082</v>
      </c>
      <c r="B2561" t="s">
        <v>3378</v>
      </c>
      <c r="C2561" t="s">
        <v>86</v>
      </c>
      <c r="D2561" t="s">
        <v>27</v>
      </c>
      <c r="E2561" s="1">
        <v>31177</v>
      </c>
      <c r="F2561" s="3">
        <v>1985</v>
      </c>
      <c r="G2561">
        <v>1640</v>
      </c>
      <c r="H2561" t="s">
        <v>28</v>
      </c>
      <c r="I2561" t="s">
        <v>1679</v>
      </c>
      <c r="J2561">
        <v>4</v>
      </c>
      <c r="K2561">
        <v>0</v>
      </c>
      <c r="L2561">
        <v>0</v>
      </c>
      <c r="M2561">
        <v>7075000</v>
      </c>
      <c r="N2561">
        <v>5</v>
      </c>
      <c r="O2561">
        <v>1000</v>
      </c>
      <c r="P2561">
        <v>0</v>
      </c>
      <c r="Q2561">
        <v>0</v>
      </c>
      <c r="R2561">
        <v>2500000</v>
      </c>
      <c r="S2561">
        <f>VLOOKUP(F2561,DF!$A$2:$B$75,2)*R2561</f>
        <v>7075000</v>
      </c>
      <c r="T2561">
        <v>0</v>
      </c>
      <c r="U2561">
        <f>VLOOKUP(F2561,DF!$A$2:$B$75,2)*T2561</f>
        <v>0</v>
      </c>
      <c r="V2561" t="s">
        <v>27</v>
      </c>
      <c r="W2561">
        <v>163</v>
      </c>
      <c r="X2561" t="s">
        <v>27</v>
      </c>
      <c r="Y2561">
        <v>0</v>
      </c>
      <c r="Z2561">
        <v>0</v>
      </c>
      <c r="AA2561" t="s">
        <v>27</v>
      </c>
      <c r="AB2561">
        <v>0</v>
      </c>
      <c r="AC2561" t="s">
        <v>27</v>
      </c>
      <c r="AD2561">
        <v>0</v>
      </c>
      <c r="AE2561" t="s">
        <v>27</v>
      </c>
      <c r="AF2561" t="s">
        <v>27</v>
      </c>
      <c r="AG2561" s="1">
        <v>31177</v>
      </c>
      <c r="AH2561">
        <v>1640</v>
      </c>
      <c r="AI2561">
        <v>39.42</v>
      </c>
      <c r="AJ2561">
        <v>-99.4</v>
      </c>
      <c r="AK2561">
        <v>39.5</v>
      </c>
      <c r="AL2561">
        <v>-99.42</v>
      </c>
    </row>
    <row r="2562" spans="1:38" x14ac:dyDescent="0.25">
      <c r="A2562">
        <v>10024083</v>
      </c>
      <c r="B2562" t="s">
        <v>3340</v>
      </c>
      <c r="C2562" t="s">
        <v>48</v>
      </c>
      <c r="D2562" t="s">
        <v>27</v>
      </c>
      <c r="E2562" s="1">
        <v>31177</v>
      </c>
      <c r="F2562" s="3">
        <v>1985</v>
      </c>
      <c r="G2562">
        <v>1655</v>
      </c>
      <c r="H2562" t="s">
        <v>28</v>
      </c>
      <c r="I2562" t="s">
        <v>1679</v>
      </c>
      <c r="J2562">
        <v>4</v>
      </c>
      <c r="K2562">
        <v>0</v>
      </c>
      <c r="L2562">
        <v>0</v>
      </c>
      <c r="M2562">
        <v>7075000</v>
      </c>
      <c r="N2562">
        <v>28</v>
      </c>
      <c r="O2562">
        <v>1000</v>
      </c>
      <c r="P2562">
        <v>0</v>
      </c>
      <c r="Q2562">
        <v>0</v>
      </c>
      <c r="R2562">
        <v>2500000</v>
      </c>
      <c r="S2562">
        <f>VLOOKUP(F2562,DF!$A$2:$B$75,2)*R2562</f>
        <v>7075000</v>
      </c>
      <c r="T2562">
        <v>0</v>
      </c>
      <c r="U2562">
        <f>VLOOKUP(F2562,DF!$A$2:$B$75,2)*T2562</f>
        <v>0</v>
      </c>
      <c r="V2562" t="s">
        <v>27</v>
      </c>
      <c r="W2562">
        <v>147</v>
      </c>
      <c r="X2562" t="s">
        <v>27</v>
      </c>
      <c r="Y2562">
        <v>0</v>
      </c>
      <c r="Z2562">
        <v>0</v>
      </c>
      <c r="AA2562" t="s">
        <v>27</v>
      </c>
      <c r="AB2562">
        <v>0</v>
      </c>
      <c r="AC2562" t="s">
        <v>27</v>
      </c>
      <c r="AD2562">
        <v>0</v>
      </c>
      <c r="AE2562" t="s">
        <v>27</v>
      </c>
      <c r="AF2562" t="s">
        <v>27</v>
      </c>
      <c r="AG2562" s="1">
        <v>31177</v>
      </c>
      <c r="AH2562">
        <v>1655</v>
      </c>
      <c r="AI2562">
        <v>39.5</v>
      </c>
      <c r="AJ2562">
        <v>-99.42</v>
      </c>
      <c r="AK2562">
        <v>39.950000000000003</v>
      </c>
      <c r="AL2562">
        <v>-99.48</v>
      </c>
    </row>
    <row r="2563" spans="1:38" x14ac:dyDescent="0.25">
      <c r="A2563">
        <v>10024084</v>
      </c>
      <c r="B2563" t="s">
        <v>3340</v>
      </c>
      <c r="C2563" t="s">
        <v>48</v>
      </c>
      <c r="D2563" t="s">
        <v>27</v>
      </c>
      <c r="E2563" s="1">
        <v>31177</v>
      </c>
      <c r="F2563" s="3">
        <v>1985</v>
      </c>
      <c r="G2563">
        <v>1800</v>
      </c>
      <c r="H2563" t="s">
        <v>28</v>
      </c>
      <c r="I2563" t="s">
        <v>1679</v>
      </c>
      <c r="J2563">
        <v>4</v>
      </c>
      <c r="K2563">
        <v>0</v>
      </c>
      <c r="L2563">
        <v>1</v>
      </c>
      <c r="M2563">
        <v>7075000</v>
      </c>
      <c r="N2563">
        <v>11</v>
      </c>
      <c r="O2563">
        <v>1000</v>
      </c>
      <c r="P2563">
        <v>0</v>
      </c>
      <c r="Q2563">
        <v>1</v>
      </c>
      <c r="R2563">
        <v>2500000</v>
      </c>
      <c r="S2563">
        <f>VLOOKUP(F2563,DF!$A$2:$B$75,2)*R2563</f>
        <v>7075000</v>
      </c>
      <c r="T2563">
        <v>0</v>
      </c>
      <c r="U2563">
        <f>VLOOKUP(F2563,DF!$A$2:$B$75,2)*T2563</f>
        <v>0</v>
      </c>
      <c r="V2563" t="s">
        <v>27</v>
      </c>
      <c r="W2563">
        <v>147</v>
      </c>
      <c r="X2563" t="s">
        <v>27</v>
      </c>
      <c r="Y2563">
        <v>0</v>
      </c>
      <c r="Z2563">
        <v>0</v>
      </c>
      <c r="AA2563" t="s">
        <v>27</v>
      </c>
      <c r="AB2563">
        <v>0</v>
      </c>
      <c r="AC2563" t="s">
        <v>27</v>
      </c>
      <c r="AD2563">
        <v>0</v>
      </c>
      <c r="AE2563" t="s">
        <v>27</v>
      </c>
      <c r="AF2563" t="s">
        <v>27</v>
      </c>
      <c r="AG2563" s="1">
        <v>31177</v>
      </c>
      <c r="AH2563">
        <v>1800</v>
      </c>
      <c r="AI2563">
        <v>39.729999999999997</v>
      </c>
      <c r="AJ2563">
        <v>-99.15</v>
      </c>
      <c r="AK2563">
        <v>39.93</v>
      </c>
      <c r="AL2563">
        <v>-99.08</v>
      </c>
    </row>
    <row r="2564" spans="1:38" x14ac:dyDescent="0.25">
      <c r="A2564">
        <v>10024085</v>
      </c>
      <c r="B2564" t="s">
        <v>3416</v>
      </c>
      <c r="C2564" t="s">
        <v>125</v>
      </c>
      <c r="D2564" t="s">
        <v>27</v>
      </c>
      <c r="E2564" s="1">
        <v>31177</v>
      </c>
      <c r="F2564" s="3">
        <v>1985</v>
      </c>
      <c r="G2564">
        <v>1844</v>
      </c>
      <c r="H2564" t="s">
        <v>28</v>
      </c>
      <c r="I2564" t="s">
        <v>1679</v>
      </c>
      <c r="J2564">
        <v>4</v>
      </c>
      <c r="K2564">
        <v>0</v>
      </c>
      <c r="L2564">
        <v>0</v>
      </c>
      <c r="M2564">
        <v>7075000</v>
      </c>
      <c r="N2564">
        <v>10</v>
      </c>
      <c r="O2564">
        <v>1000</v>
      </c>
      <c r="P2564">
        <v>0</v>
      </c>
      <c r="Q2564">
        <v>0</v>
      </c>
      <c r="R2564">
        <v>2500000</v>
      </c>
      <c r="S2564">
        <f>VLOOKUP(F2564,DF!$A$2:$B$75,2)*R2564</f>
        <v>7075000</v>
      </c>
      <c r="T2564">
        <v>0</v>
      </c>
      <c r="U2564">
        <f>VLOOKUP(F2564,DF!$A$2:$B$75,2)*T2564</f>
        <v>0</v>
      </c>
      <c r="V2564" t="s">
        <v>27</v>
      </c>
      <c r="W2564">
        <v>183</v>
      </c>
      <c r="X2564" t="s">
        <v>27</v>
      </c>
      <c r="Y2564">
        <v>0</v>
      </c>
      <c r="Z2564">
        <v>0</v>
      </c>
      <c r="AA2564" t="s">
        <v>27</v>
      </c>
      <c r="AB2564">
        <v>0</v>
      </c>
      <c r="AC2564" t="s">
        <v>27</v>
      </c>
      <c r="AD2564">
        <v>0</v>
      </c>
      <c r="AE2564" t="s">
        <v>27</v>
      </c>
      <c r="AF2564" t="s">
        <v>27</v>
      </c>
      <c r="AG2564" s="1">
        <v>31177</v>
      </c>
      <c r="AH2564">
        <v>1844</v>
      </c>
      <c r="AI2564">
        <v>39.93</v>
      </c>
      <c r="AJ2564">
        <v>-99.08</v>
      </c>
      <c r="AK2564">
        <v>40</v>
      </c>
      <c r="AL2564">
        <v>-99</v>
      </c>
    </row>
    <row r="2565" spans="1:38" x14ac:dyDescent="0.25">
      <c r="A2565">
        <v>10024078</v>
      </c>
      <c r="B2565" t="s">
        <v>3371</v>
      </c>
      <c r="C2565" t="s">
        <v>79</v>
      </c>
      <c r="D2565" t="s">
        <v>27</v>
      </c>
      <c r="E2565" s="1">
        <v>31177</v>
      </c>
      <c r="F2565" s="3">
        <v>1985</v>
      </c>
      <c r="G2565">
        <v>1510</v>
      </c>
      <c r="H2565" t="s">
        <v>28</v>
      </c>
      <c r="I2565" t="s">
        <v>1697</v>
      </c>
      <c r="J2565">
        <v>3</v>
      </c>
      <c r="K2565">
        <v>0</v>
      </c>
      <c r="L2565">
        <v>0</v>
      </c>
      <c r="M2565">
        <v>707500</v>
      </c>
      <c r="N2565">
        <v>10</v>
      </c>
      <c r="O2565">
        <v>300</v>
      </c>
      <c r="P2565">
        <v>0</v>
      </c>
      <c r="Q2565">
        <v>0</v>
      </c>
      <c r="R2565">
        <v>250000</v>
      </c>
      <c r="S2565">
        <f>VLOOKUP(F2565,DF!$A$2:$B$75,2)*R2565</f>
        <v>707500</v>
      </c>
      <c r="T2565">
        <v>0</v>
      </c>
      <c r="U2565">
        <f>VLOOKUP(F2565,DF!$A$2:$B$75,2)*T2565</f>
        <v>0</v>
      </c>
      <c r="V2565" t="s">
        <v>27</v>
      </c>
      <c r="W2565">
        <v>195</v>
      </c>
      <c r="X2565" t="s">
        <v>27</v>
      </c>
      <c r="Y2565">
        <v>0</v>
      </c>
      <c r="Z2565">
        <v>0</v>
      </c>
      <c r="AA2565" t="s">
        <v>27</v>
      </c>
      <c r="AB2565">
        <v>0</v>
      </c>
      <c r="AC2565" t="s">
        <v>27</v>
      </c>
      <c r="AD2565">
        <v>0</v>
      </c>
      <c r="AE2565" t="s">
        <v>27</v>
      </c>
      <c r="AF2565" t="s">
        <v>27</v>
      </c>
      <c r="AG2565" s="1">
        <v>31177</v>
      </c>
      <c r="AH2565">
        <v>1510</v>
      </c>
      <c r="AI2565">
        <v>38.93</v>
      </c>
      <c r="AJ2565">
        <v>-99.63</v>
      </c>
      <c r="AK2565">
        <v>39.1</v>
      </c>
      <c r="AL2565">
        <v>-99.63</v>
      </c>
    </row>
    <row r="2566" spans="1:38" x14ac:dyDescent="0.25">
      <c r="A2566">
        <v>10024079</v>
      </c>
      <c r="B2566" t="s">
        <v>3378</v>
      </c>
      <c r="C2566" t="s">
        <v>86</v>
      </c>
      <c r="D2566" t="s">
        <v>27</v>
      </c>
      <c r="E2566" s="1">
        <v>31177</v>
      </c>
      <c r="F2566" s="3">
        <v>1985</v>
      </c>
      <c r="G2566">
        <v>1550</v>
      </c>
      <c r="H2566" t="s">
        <v>28</v>
      </c>
      <c r="I2566" t="s">
        <v>1697</v>
      </c>
      <c r="J2566">
        <v>3</v>
      </c>
      <c r="K2566">
        <v>0</v>
      </c>
      <c r="L2566">
        <v>0</v>
      </c>
      <c r="M2566">
        <v>7075000</v>
      </c>
      <c r="N2566">
        <v>30</v>
      </c>
      <c r="O2566">
        <v>300</v>
      </c>
      <c r="P2566">
        <v>0</v>
      </c>
      <c r="Q2566">
        <v>0</v>
      </c>
      <c r="R2566">
        <v>2500000</v>
      </c>
      <c r="S2566">
        <f>VLOOKUP(F2566,DF!$A$2:$B$75,2)*R2566</f>
        <v>7075000</v>
      </c>
      <c r="T2566">
        <v>0</v>
      </c>
      <c r="U2566">
        <f>VLOOKUP(F2566,DF!$A$2:$B$75,2)*T2566</f>
        <v>0</v>
      </c>
      <c r="V2566" t="s">
        <v>27</v>
      </c>
      <c r="W2566">
        <v>163</v>
      </c>
      <c r="X2566" t="s">
        <v>27</v>
      </c>
      <c r="Y2566">
        <v>0</v>
      </c>
      <c r="Z2566">
        <v>0</v>
      </c>
      <c r="AA2566" t="s">
        <v>27</v>
      </c>
      <c r="AB2566">
        <v>0</v>
      </c>
      <c r="AC2566" t="s">
        <v>27</v>
      </c>
      <c r="AD2566">
        <v>0</v>
      </c>
      <c r="AE2566" t="s">
        <v>27</v>
      </c>
      <c r="AF2566" t="s">
        <v>27</v>
      </c>
      <c r="AG2566" s="1">
        <v>31177</v>
      </c>
      <c r="AH2566">
        <v>1550</v>
      </c>
      <c r="AI2566">
        <v>39.18</v>
      </c>
      <c r="AJ2566">
        <v>-99.52</v>
      </c>
      <c r="AK2566">
        <v>39.47</v>
      </c>
      <c r="AL2566">
        <v>-99.1</v>
      </c>
    </row>
    <row r="2567" spans="1:38" x14ac:dyDescent="0.25">
      <c r="A2567">
        <v>10021022</v>
      </c>
      <c r="B2567" t="s">
        <v>3398</v>
      </c>
      <c r="C2567" t="s">
        <v>106</v>
      </c>
      <c r="D2567" t="s">
        <v>27</v>
      </c>
      <c r="E2567" s="1">
        <v>31276</v>
      </c>
      <c r="F2567" s="3">
        <v>1985</v>
      </c>
      <c r="G2567">
        <v>1718</v>
      </c>
      <c r="H2567" t="s">
        <v>28</v>
      </c>
      <c r="I2567" t="s">
        <v>1697</v>
      </c>
      <c r="J2567">
        <v>3</v>
      </c>
      <c r="K2567">
        <v>0</v>
      </c>
      <c r="L2567">
        <v>0</v>
      </c>
      <c r="M2567">
        <v>707500</v>
      </c>
      <c r="N2567">
        <v>2</v>
      </c>
      <c r="O2567">
        <v>50</v>
      </c>
      <c r="P2567">
        <v>0</v>
      </c>
      <c r="Q2567">
        <v>0</v>
      </c>
      <c r="R2567">
        <v>250000</v>
      </c>
      <c r="S2567">
        <f>VLOOKUP(F2567,DF!$A$2:$B$75,2)*R2567</f>
        <v>707500</v>
      </c>
      <c r="T2567">
        <v>0</v>
      </c>
      <c r="U2567">
        <f>VLOOKUP(F2567,DF!$A$2:$B$75,2)*T2567</f>
        <v>0</v>
      </c>
      <c r="V2567" t="s">
        <v>27</v>
      </c>
      <c r="W2567">
        <v>197</v>
      </c>
      <c r="X2567" t="s">
        <v>27</v>
      </c>
      <c r="Y2567">
        <v>0</v>
      </c>
      <c r="Z2567">
        <v>0</v>
      </c>
      <c r="AA2567" t="s">
        <v>27</v>
      </c>
      <c r="AB2567">
        <v>0</v>
      </c>
      <c r="AC2567" t="s">
        <v>27</v>
      </c>
      <c r="AD2567">
        <v>0</v>
      </c>
      <c r="AE2567" t="s">
        <v>27</v>
      </c>
      <c r="AF2567" t="s">
        <v>27</v>
      </c>
      <c r="AG2567" s="1">
        <v>31276</v>
      </c>
      <c r="AH2567">
        <v>1718</v>
      </c>
      <c r="AI2567">
        <v>38.799999999999997</v>
      </c>
      <c r="AJ2567">
        <v>-96.4</v>
      </c>
      <c r="AK2567" t="s">
        <v>27</v>
      </c>
      <c r="AL2567" t="s">
        <v>27</v>
      </c>
    </row>
    <row r="2568" spans="1:38" x14ac:dyDescent="0.25">
      <c r="A2568">
        <v>10020744</v>
      </c>
      <c r="B2568" t="s">
        <v>3380</v>
      </c>
      <c r="C2568" t="s">
        <v>88</v>
      </c>
      <c r="D2568" t="s">
        <v>27</v>
      </c>
      <c r="E2568" s="1">
        <v>31262</v>
      </c>
      <c r="F2568" s="3">
        <v>1985</v>
      </c>
      <c r="G2568">
        <v>1652</v>
      </c>
      <c r="H2568" t="s">
        <v>28</v>
      </c>
      <c r="I2568" t="s">
        <v>1590</v>
      </c>
      <c r="J2568">
        <v>1</v>
      </c>
      <c r="K2568">
        <v>0</v>
      </c>
      <c r="L2568">
        <v>0</v>
      </c>
      <c r="M2568">
        <v>7075</v>
      </c>
      <c r="N2568">
        <v>4</v>
      </c>
      <c r="O2568">
        <v>400</v>
      </c>
      <c r="P2568">
        <v>0</v>
      </c>
      <c r="Q2568">
        <v>0</v>
      </c>
      <c r="R2568">
        <v>2500</v>
      </c>
      <c r="S2568">
        <f>VLOOKUP(F2568,DF!$A$2:$B$75,2)*R2568</f>
        <v>7075</v>
      </c>
      <c r="T2568">
        <v>0</v>
      </c>
      <c r="U2568">
        <f>VLOOKUP(F2568,DF!$A$2:$B$75,2)*T2568</f>
        <v>0</v>
      </c>
      <c r="V2568" t="s">
        <v>27</v>
      </c>
      <c r="W2568">
        <v>169</v>
      </c>
      <c r="X2568" t="s">
        <v>27</v>
      </c>
      <c r="Y2568">
        <v>0</v>
      </c>
      <c r="Z2568">
        <v>0</v>
      </c>
      <c r="AA2568" t="s">
        <v>27</v>
      </c>
      <c r="AB2568">
        <v>0</v>
      </c>
      <c r="AC2568" t="s">
        <v>27</v>
      </c>
      <c r="AD2568">
        <v>0</v>
      </c>
      <c r="AE2568" t="s">
        <v>27</v>
      </c>
      <c r="AF2568" t="s">
        <v>27</v>
      </c>
      <c r="AG2568" s="1">
        <v>31262</v>
      </c>
      <c r="AH2568">
        <v>1652</v>
      </c>
      <c r="AI2568">
        <v>38.880000000000003</v>
      </c>
      <c r="AJ2568">
        <v>-97.45</v>
      </c>
      <c r="AK2568">
        <v>38.92</v>
      </c>
      <c r="AL2568">
        <v>-97.35</v>
      </c>
    </row>
    <row r="2569" spans="1:38" x14ac:dyDescent="0.25">
      <c r="A2569">
        <v>10020746</v>
      </c>
      <c r="B2569" t="s">
        <v>3347</v>
      </c>
      <c r="C2569" t="s">
        <v>55</v>
      </c>
      <c r="D2569" t="s">
        <v>27</v>
      </c>
      <c r="E2569" s="1">
        <v>31262</v>
      </c>
      <c r="F2569" s="3">
        <v>1985</v>
      </c>
      <c r="G2569">
        <v>1711</v>
      </c>
      <c r="H2569" t="s">
        <v>28</v>
      </c>
      <c r="I2569" t="s">
        <v>1590</v>
      </c>
      <c r="J2569">
        <v>1</v>
      </c>
      <c r="K2569">
        <v>0</v>
      </c>
      <c r="L2569">
        <v>0</v>
      </c>
      <c r="M2569">
        <v>7075</v>
      </c>
      <c r="N2569">
        <v>1</v>
      </c>
      <c r="O2569">
        <v>400</v>
      </c>
      <c r="P2569">
        <v>0</v>
      </c>
      <c r="Q2569">
        <v>0</v>
      </c>
      <c r="R2569">
        <v>2500</v>
      </c>
      <c r="S2569">
        <f>VLOOKUP(F2569,DF!$A$2:$B$75,2)*R2569</f>
        <v>7075</v>
      </c>
      <c r="T2569">
        <v>0</v>
      </c>
      <c r="U2569">
        <f>VLOOKUP(F2569,DF!$A$2:$B$75,2)*T2569</f>
        <v>0</v>
      </c>
      <c r="V2569" t="s">
        <v>27</v>
      </c>
      <c r="W2569">
        <v>41</v>
      </c>
      <c r="X2569" t="s">
        <v>27</v>
      </c>
      <c r="Y2569">
        <v>0</v>
      </c>
      <c r="Z2569">
        <v>0</v>
      </c>
      <c r="AA2569" t="s">
        <v>27</v>
      </c>
      <c r="AB2569">
        <v>0</v>
      </c>
      <c r="AC2569" t="s">
        <v>27</v>
      </c>
      <c r="AD2569">
        <v>0</v>
      </c>
      <c r="AE2569" t="s">
        <v>27</v>
      </c>
      <c r="AF2569" t="s">
        <v>27</v>
      </c>
      <c r="AG2569" s="1">
        <v>31262</v>
      </c>
      <c r="AH2569">
        <v>1711</v>
      </c>
      <c r="AI2569">
        <v>38.92</v>
      </c>
      <c r="AJ2569">
        <v>-97.35</v>
      </c>
      <c r="AK2569">
        <v>38.93</v>
      </c>
      <c r="AL2569">
        <v>-97.33</v>
      </c>
    </row>
    <row r="2570" spans="1:38" x14ac:dyDescent="0.25">
      <c r="A2570">
        <v>10020982</v>
      </c>
      <c r="B2570" t="s">
        <v>3402</v>
      </c>
      <c r="C2570" t="s">
        <v>110</v>
      </c>
      <c r="D2570" t="s">
        <v>27</v>
      </c>
      <c r="E2570" s="1">
        <v>31265</v>
      </c>
      <c r="F2570" s="3">
        <v>1985</v>
      </c>
      <c r="G2570">
        <v>1648</v>
      </c>
      <c r="H2570" t="s">
        <v>28</v>
      </c>
      <c r="I2570" t="s">
        <v>1590</v>
      </c>
      <c r="J2570">
        <v>1</v>
      </c>
      <c r="K2570">
        <v>0</v>
      </c>
      <c r="L2570">
        <v>0</v>
      </c>
      <c r="M2570">
        <v>707500</v>
      </c>
      <c r="N2570">
        <v>6</v>
      </c>
      <c r="O2570">
        <v>400</v>
      </c>
      <c r="P2570">
        <v>0</v>
      </c>
      <c r="Q2570">
        <v>0</v>
      </c>
      <c r="R2570">
        <v>250000</v>
      </c>
      <c r="S2570">
        <f>VLOOKUP(F2570,DF!$A$2:$B$75,2)*R2570</f>
        <v>707500</v>
      </c>
      <c r="T2570">
        <v>0</v>
      </c>
      <c r="U2570">
        <f>VLOOKUP(F2570,DF!$A$2:$B$75,2)*T2570</f>
        <v>0</v>
      </c>
      <c r="V2570" t="s">
        <v>27</v>
      </c>
      <c r="W2570">
        <v>53</v>
      </c>
      <c r="X2570" t="s">
        <v>27</v>
      </c>
      <c r="Y2570">
        <v>0</v>
      </c>
      <c r="Z2570">
        <v>0</v>
      </c>
      <c r="AA2570" t="s">
        <v>27</v>
      </c>
      <c r="AB2570">
        <v>0</v>
      </c>
      <c r="AC2570" t="s">
        <v>27</v>
      </c>
      <c r="AD2570">
        <v>0</v>
      </c>
      <c r="AE2570" t="s">
        <v>27</v>
      </c>
      <c r="AF2570" t="s">
        <v>27</v>
      </c>
      <c r="AG2570" s="1">
        <v>31265</v>
      </c>
      <c r="AH2570">
        <v>1648</v>
      </c>
      <c r="AI2570">
        <v>38.770000000000003</v>
      </c>
      <c r="AJ2570">
        <v>-98.23</v>
      </c>
      <c r="AK2570">
        <v>38.700000000000003</v>
      </c>
      <c r="AL2570">
        <v>-98.15</v>
      </c>
    </row>
    <row r="2571" spans="1:38" x14ac:dyDescent="0.25">
      <c r="A2571">
        <v>10022952</v>
      </c>
      <c r="B2571" t="s">
        <v>3404</v>
      </c>
      <c r="C2571" t="s">
        <v>112</v>
      </c>
      <c r="D2571" t="s">
        <v>27</v>
      </c>
      <c r="E2571" s="1">
        <v>31109</v>
      </c>
      <c r="F2571" s="3">
        <v>1985</v>
      </c>
      <c r="G2571">
        <v>2145</v>
      </c>
      <c r="H2571" t="s">
        <v>28</v>
      </c>
      <c r="I2571" t="s">
        <v>1578</v>
      </c>
      <c r="J2571">
        <v>0</v>
      </c>
      <c r="K2571">
        <v>0</v>
      </c>
      <c r="L2571">
        <v>0</v>
      </c>
      <c r="M2571">
        <v>7075</v>
      </c>
      <c r="N2571">
        <v>0.1</v>
      </c>
      <c r="O2571">
        <v>3</v>
      </c>
      <c r="P2571">
        <v>0</v>
      </c>
      <c r="Q2571">
        <v>0</v>
      </c>
      <c r="R2571">
        <v>2500</v>
      </c>
      <c r="S2571">
        <f>VLOOKUP(F2571,DF!$A$2:$B$75,2)*R2571</f>
        <v>7075</v>
      </c>
      <c r="T2571">
        <v>0</v>
      </c>
      <c r="U2571">
        <f>VLOOKUP(F2571,DF!$A$2:$B$75,2)*T2571</f>
        <v>0</v>
      </c>
      <c r="V2571" t="s">
        <v>27</v>
      </c>
      <c r="W2571">
        <v>99</v>
      </c>
      <c r="X2571" t="s">
        <v>27</v>
      </c>
      <c r="Y2571">
        <v>0</v>
      </c>
      <c r="Z2571">
        <v>0</v>
      </c>
      <c r="AA2571" t="s">
        <v>27</v>
      </c>
      <c r="AB2571">
        <v>0</v>
      </c>
      <c r="AC2571" t="s">
        <v>27</v>
      </c>
      <c r="AD2571">
        <v>0</v>
      </c>
      <c r="AE2571" t="s">
        <v>27</v>
      </c>
      <c r="AF2571" t="s">
        <v>27</v>
      </c>
      <c r="AG2571" s="1">
        <v>31109</v>
      </c>
      <c r="AH2571">
        <v>2145</v>
      </c>
      <c r="AI2571">
        <v>37.33</v>
      </c>
      <c r="AJ2571">
        <v>-95.27</v>
      </c>
      <c r="AK2571" t="s">
        <v>27</v>
      </c>
      <c r="AL2571" t="s">
        <v>27</v>
      </c>
    </row>
    <row r="2572" spans="1:38" x14ac:dyDescent="0.25">
      <c r="A2572">
        <v>10022961</v>
      </c>
      <c r="B2572" t="s">
        <v>3340</v>
      </c>
      <c r="C2572" t="s">
        <v>48</v>
      </c>
      <c r="D2572" t="s">
        <v>27</v>
      </c>
      <c r="E2572" s="1">
        <v>31132</v>
      </c>
      <c r="F2572" s="3">
        <v>1985</v>
      </c>
      <c r="G2572">
        <v>1900</v>
      </c>
      <c r="H2572" t="s">
        <v>28</v>
      </c>
      <c r="I2572" t="s">
        <v>1578</v>
      </c>
      <c r="J2572">
        <v>0</v>
      </c>
      <c r="K2572">
        <v>0</v>
      </c>
      <c r="L2572">
        <v>0</v>
      </c>
      <c r="M2572">
        <v>70750</v>
      </c>
      <c r="N2572">
        <v>0.1</v>
      </c>
      <c r="O2572">
        <v>3</v>
      </c>
      <c r="P2572">
        <v>0</v>
      </c>
      <c r="Q2572">
        <v>0</v>
      </c>
      <c r="R2572">
        <v>25000</v>
      </c>
      <c r="S2572">
        <f>VLOOKUP(F2572,DF!$A$2:$B$75,2)*R2572</f>
        <v>70750</v>
      </c>
      <c r="T2572">
        <v>0</v>
      </c>
      <c r="U2572">
        <f>VLOOKUP(F2572,DF!$A$2:$B$75,2)*T2572</f>
        <v>0</v>
      </c>
      <c r="V2572" t="s">
        <v>27</v>
      </c>
      <c r="W2572">
        <v>147</v>
      </c>
      <c r="X2572" t="s">
        <v>27</v>
      </c>
      <c r="Y2572">
        <v>0</v>
      </c>
      <c r="Z2572">
        <v>0</v>
      </c>
      <c r="AA2572" t="s">
        <v>27</v>
      </c>
      <c r="AB2572">
        <v>0</v>
      </c>
      <c r="AC2572" t="s">
        <v>27</v>
      </c>
      <c r="AD2572">
        <v>0</v>
      </c>
      <c r="AE2572" t="s">
        <v>27</v>
      </c>
      <c r="AF2572" t="s">
        <v>27</v>
      </c>
      <c r="AG2572" s="1">
        <v>31132</v>
      </c>
      <c r="AH2572">
        <v>1900</v>
      </c>
      <c r="AI2572">
        <v>39.67</v>
      </c>
      <c r="AJ2572">
        <v>-99.57</v>
      </c>
      <c r="AK2572" t="s">
        <v>27</v>
      </c>
      <c r="AL2572" t="s">
        <v>27</v>
      </c>
    </row>
    <row r="2573" spans="1:38" x14ac:dyDescent="0.25">
      <c r="A2573">
        <v>10023835</v>
      </c>
      <c r="B2573" t="s">
        <v>3363</v>
      </c>
      <c r="C2573" t="s">
        <v>71</v>
      </c>
      <c r="D2573" t="s">
        <v>27</v>
      </c>
      <c r="E2573" s="1">
        <v>31150</v>
      </c>
      <c r="F2573" s="3">
        <v>1985</v>
      </c>
      <c r="G2573">
        <v>1305</v>
      </c>
      <c r="H2573" t="s">
        <v>28</v>
      </c>
      <c r="I2573" t="s">
        <v>1578</v>
      </c>
      <c r="J2573">
        <v>0</v>
      </c>
      <c r="K2573">
        <v>0</v>
      </c>
      <c r="L2573">
        <v>0</v>
      </c>
      <c r="M2573">
        <v>7075</v>
      </c>
      <c r="N2573">
        <v>0.1</v>
      </c>
      <c r="O2573">
        <v>30</v>
      </c>
      <c r="P2573">
        <v>0</v>
      </c>
      <c r="Q2573">
        <v>0</v>
      </c>
      <c r="R2573">
        <v>2500</v>
      </c>
      <c r="S2573">
        <f>VLOOKUP(F2573,DF!$A$2:$B$75,2)*R2573</f>
        <v>7075</v>
      </c>
      <c r="T2573">
        <v>0</v>
      </c>
      <c r="U2573">
        <f>VLOOKUP(F2573,DF!$A$2:$B$75,2)*T2573</f>
        <v>0</v>
      </c>
      <c r="V2573" t="s">
        <v>27</v>
      </c>
      <c r="W2573">
        <v>139</v>
      </c>
      <c r="X2573" t="s">
        <v>27</v>
      </c>
      <c r="Y2573">
        <v>0</v>
      </c>
      <c r="Z2573">
        <v>0</v>
      </c>
      <c r="AA2573" t="s">
        <v>27</v>
      </c>
      <c r="AB2573">
        <v>0</v>
      </c>
      <c r="AC2573" t="s">
        <v>27</v>
      </c>
      <c r="AD2573">
        <v>0</v>
      </c>
      <c r="AE2573" t="s">
        <v>27</v>
      </c>
      <c r="AF2573" t="s">
        <v>27</v>
      </c>
      <c r="AG2573" s="1">
        <v>31150</v>
      </c>
      <c r="AH2573">
        <v>1305</v>
      </c>
      <c r="AI2573">
        <v>38.5</v>
      </c>
      <c r="AJ2573">
        <v>-95.82</v>
      </c>
      <c r="AK2573" t="s">
        <v>27</v>
      </c>
      <c r="AL2573" t="s">
        <v>27</v>
      </c>
    </row>
    <row r="2574" spans="1:38" x14ac:dyDescent="0.25">
      <c r="A2574">
        <v>10024072</v>
      </c>
      <c r="B2574" t="s">
        <v>3348</v>
      </c>
      <c r="C2574" t="s">
        <v>56</v>
      </c>
      <c r="D2574" t="s">
        <v>27</v>
      </c>
      <c r="E2574" s="1">
        <v>31166</v>
      </c>
      <c r="F2574" s="3">
        <v>1985</v>
      </c>
      <c r="G2574">
        <v>1715</v>
      </c>
      <c r="H2574" t="s">
        <v>28</v>
      </c>
      <c r="I2574" t="s">
        <v>1578</v>
      </c>
      <c r="J2574">
        <v>0</v>
      </c>
      <c r="K2574">
        <v>0</v>
      </c>
      <c r="L2574">
        <v>0</v>
      </c>
      <c r="M2574">
        <v>0</v>
      </c>
      <c r="N2574">
        <v>0.1</v>
      </c>
      <c r="O2574">
        <v>3</v>
      </c>
      <c r="P2574">
        <v>0</v>
      </c>
      <c r="Q2574">
        <v>0</v>
      </c>
      <c r="R2574">
        <v>0</v>
      </c>
      <c r="S2574">
        <f>VLOOKUP(F2574,DF!$A$2:$B$75,2)*R2574</f>
        <v>0</v>
      </c>
      <c r="T2574">
        <v>0</v>
      </c>
      <c r="U2574">
        <f>VLOOKUP(F2574,DF!$A$2:$B$75,2)*T2574</f>
        <v>0</v>
      </c>
      <c r="V2574" t="s">
        <v>27</v>
      </c>
      <c r="W2574">
        <v>171</v>
      </c>
      <c r="X2574" t="s">
        <v>27</v>
      </c>
      <c r="Y2574">
        <v>0</v>
      </c>
      <c r="Z2574">
        <v>0</v>
      </c>
      <c r="AA2574" t="s">
        <v>27</v>
      </c>
      <c r="AB2574">
        <v>0</v>
      </c>
      <c r="AC2574" t="s">
        <v>27</v>
      </c>
      <c r="AD2574">
        <v>0</v>
      </c>
      <c r="AE2574" t="s">
        <v>27</v>
      </c>
      <c r="AF2574" t="s">
        <v>27</v>
      </c>
      <c r="AG2574" s="1">
        <v>31166</v>
      </c>
      <c r="AH2574">
        <v>1715</v>
      </c>
      <c r="AI2574">
        <v>38.479999999999997</v>
      </c>
      <c r="AJ2574">
        <v>-100.8</v>
      </c>
      <c r="AK2574" t="s">
        <v>27</v>
      </c>
      <c r="AL2574" t="s">
        <v>27</v>
      </c>
    </row>
    <row r="2575" spans="1:38" x14ac:dyDescent="0.25">
      <c r="A2575">
        <v>10024087</v>
      </c>
      <c r="B2575" t="s">
        <v>3366</v>
      </c>
      <c r="C2575" t="s">
        <v>74</v>
      </c>
      <c r="D2575" t="s">
        <v>27</v>
      </c>
      <c r="E2575" s="1">
        <v>31177</v>
      </c>
      <c r="F2575" s="3">
        <v>1985</v>
      </c>
      <c r="G2575">
        <v>1945</v>
      </c>
      <c r="H2575" t="s">
        <v>28</v>
      </c>
      <c r="I2575" t="s">
        <v>1578</v>
      </c>
      <c r="J2575">
        <v>0</v>
      </c>
      <c r="K2575">
        <v>0</v>
      </c>
      <c r="L2575">
        <v>0</v>
      </c>
      <c r="M2575">
        <v>0</v>
      </c>
      <c r="N2575">
        <v>0.1</v>
      </c>
      <c r="O2575">
        <v>3</v>
      </c>
      <c r="P2575">
        <v>0</v>
      </c>
      <c r="Q2575">
        <v>0</v>
      </c>
      <c r="R2575">
        <v>0</v>
      </c>
      <c r="S2575">
        <f>VLOOKUP(F2575,DF!$A$2:$B$75,2)*R2575</f>
        <v>0</v>
      </c>
      <c r="T2575">
        <v>0</v>
      </c>
      <c r="U2575">
        <f>VLOOKUP(F2575,DF!$A$2:$B$75,2)*T2575</f>
        <v>0</v>
      </c>
      <c r="V2575" t="s">
        <v>27</v>
      </c>
      <c r="W2575">
        <v>93</v>
      </c>
      <c r="X2575" t="s">
        <v>27</v>
      </c>
      <c r="Y2575">
        <v>0</v>
      </c>
      <c r="Z2575">
        <v>0</v>
      </c>
      <c r="AA2575" t="s">
        <v>27</v>
      </c>
      <c r="AB2575">
        <v>0</v>
      </c>
      <c r="AC2575" t="s">
        <v>27</v>
      </c>
      <c r="AD2575">
        <v>0</v>
      </c>
      <c r="AE2575" t="s">
        <v>27</v>
      </c>
      <c r="AF2575" t="s">
        <v>27</v>
      </c>
      <c r="AG2575" s="1">
        <v>31177</v>
      </c>
      <c r="AH2575">
        <v>1945</v>
      </c>
      <c r="AI2575">
        <v>38.17</v>
      </c>
      <c r="AJ2575">
        <v>-101.52</v>
      </c>
      <c r="AK2575" t="s">
        <v>27</v>
      </c>
      <c r="AL2575" t="s">
        <v>27</v>
      </c>
    </row>
    <row r="2576" spans="1:38" x14ac:dyDescent="0.25">
      <c r="A2576">
        <v>10024093</v>
      </c>
      <c r="B2576" t="s">
        <v>3348</v>
      </c>
      <c r="C2576" t="s">
        <v>56</v>
      </c>
      <c r="D2576" t="s">
        <v>27</v>
      </c>
      <c r="E2576" s="1">
        <v>31180</v>
      </c>
      <c r="F2576" s="3">
        <v>1985</v>
      </c>
      <c r="G2576">
        <v>5</v>
      </c>
      <c r="H2576" t="s">
        <v>28</v>
      </c>
      <c r="I2576" t="s">
        <v>1578</v>
      </c>
      <c r="J2576">
        <v>0</v>
      </c>
      <c r="K2576">
        <v>0</v>
      </c>
      <c r="L2576">
        <v>0</v>
      </c>
      <c r="M2576">
        <v>0</v>
      </c>
      <c r="N2576">
        <v>0.1</v>
      </c>
      <c r="O2576">
        <v>3</v>
      </c>
      <c r="P2576">
        <v>0</v>
      </c>
      <c r="Q2576">
        <v>0</v>
      </c>
      <c r="R2576">
        <v>0</v>
      </c>
      <c r="S2576">
        <f>VLOOKUP(F2576,DF!$A$2:$B$75,2)*R2576</f>
        <v>0</v>
      </c>
      <c r="T2576">
        <v>0</v>
      </c>
      <c r="U2576">
        <f>VLOOKUP(F2576,DF!$A$2:$B$75,2)*T2576</f>
        <v>0</v>
      </c>
      <c r="V2576" t="s">
        <v>27</v>
      </c>
      <c r="W2576">
        <v>171</v>
      </c>
      <c r="X2576" t="s">
        <v>27</v>
      </c>
      <c r="Y2576">
        <v>0</v>
      </c>
      <c r="Z2576">
        <v>0</v>
      </c>
      <c r="AA2576" t="s">
        <v>27</v>
      </c>
      <c r="AB2576">
        <v>0</v>
      </c>
      <c r="AC2576" t="s">
        <v>27</v>
      </c>
      <c r="AD2576">
        <v>0</v>
      </c>
      <c r="AE2576" t="s">
        <v>27</v>
      </c>
      <c r="AF2576" t="s">
        <v>27</v>
      </c>
      <c r="AG2576" s="1">
        <v>31180</v>
      </c>
      <c r="AH2576">
        <v>5</v>
      </c>
      <c r="AI2576">
        <v>38.43</v>
      </c>
      <c r="AJ2576">
        <v>-100.97</v>
      </c>
      <c r="AK2576" t="s">
        <v>27</v>
      </c>
      <c r="AL2576" t="s">
        <v>27</v>
      </c>
    </row>
    <row r="2577" spans="1:38" x14ac:dyDescent="0.25">
      <c r="A2577">
        <v>10022176</v>
      </c>
      <c r="B2577" t="s">
        <v>3419</v>
      </c>
      <c r="C2577" t="s">
        <v>128</v>
      </c>
      <c r="D2577" t="s">
        <v>27</v>
      </c>
      <c r="E2577" s="1">
        <v>31208</v>
      </c>
      <c r="F2577" s="3">
        <v>1985</v>
      </c>
      <c r="G2577">
        <v>1817</v>
      </c>
      <c r="H2577" t="s">
        <v>28</v>
      </c>
      <c r="I2577" t="s">
        <v>1578</v>
      </c>
      <c r="J2577">
        <v>0</v>
      </c>
      <c r="K2577">
        <v>0</v>
      </c>
      <c r="L2577">
        <v>0</v>
      </c>
      <c r="M2577">
        <v>0</v>
      </c>
      <c r="N2577">
        <v>0.2</v>
      </c>
      <c r="O2577">
        <v>10</v>
      </c>
      <c r="P2577">
        <v>0</v>
      </c>
      <c r="Q2577">
        <v>0</v>
      </c>
      <c r="R2577">
        <v>0</v>
      </c>
      <c r="S2577">
        <f>VLOOKUP(F2577,DF!$A$2:$B$75,2)*R2577</f>
        <v>0</v>
      </c>
      <c r="T2577">
        <v>0</v>
      </c>
      <c r="U2577">
        <f>VLOOKUP(F2577,DF!$A$2:$B$75,2)*T2577</f>
        <v>0</v>
      </c>
      <c r="V2577" t="s">
        <v>27</v>
      </c>
      <c r="W2577">
        <v>25</v>
      </c>
      <c r="X2577" t="s">
        <v>27</v>
      </c>
      <c r="Y2577">
        <v>0</v>
      </c>
      <c r="Z2577">
        <v>0</v>
      </c>
      <c r="AA2577" t="s">
        <v>27</v>
      </c>
      <c r="AB2577">
        <v>0</v>
      </c>
      <c r="AC2577" t="s">
        <v>27</v>
      </c>
      <c r="AD2577">
        <v>0</v>
      </c>
      <c r="AE2577" t="s">
        <v>27</v>
      </c>
      <c r="AF2577" t="s">
        <v>27</v>
      </c>
      <c r="AG2577" s="1">
        <v>31208</v>
      </c>
      <c r="AH2577">
        <v>1817</v>
      </c>
      <c r="AI2577">
        <v>37.229999999999997</v>
      </c>
      <c r="AJ2577">
        <v>-99.7</v>
      </c>
      <c r="AK2577" t="s">
        <v>27</v>
      </c>
      <c r="AL2577" t="s">
        <v>27</v>
      </c>
    </row>
    <row r="2578" spans="1:38" x14ac:dyDescent="0.25">
      <c r="A2578">
        <v>10023313</v>
      </c>
      <c r="B2578" t="s">
        <v>3338</v>
      </c>
      <c r="C2578" t="s">
        <v>46</v>
      </c>
      <c r="D2578" t="s">
        <v>27</v>
      </c>
      <c r="E2578" s="1">
        <v>31252</v>
      </c>
      <c r="F2578" s="3">
        <v>1985</v>
      </c>
      <c r="G2578">
        <v>1630</v>
      </c>
      <c r="H2578" t="s">
        <v>28</v>
      </c>
      <c r="I2578" t="s">
        <v>1578</v>
      </c>
      <c r="J2578">
        <v>0</v>
      </c>
      <c r="K2578">
        <v>0</v>
      </c>
      <c r="L2578">
        <v>0</v>
      </c>
      <c r="M2578">
        <v>7075</v>
      </c>
      <c r="N2578">
        <v>0.2</v>
      </c>
      <c r="O2578">
        <v>3</v>
      </c>
      <c r="P2578">
        <v>0</v>
      </c>
      <c r="Q2578">
        <v>0</v>
      </c>
      <c r="R2578">
        <v>2500</v>
      </c>
      <c r="S2578">
        <f>VLOOKUP(F2578,DF!$A$2:$B$75,2)*R2578</f>
        <v>7075</v>
      </c>
      <c r="T2578">
        <v>0</v>
      </c>
      <c r="U2578">
        <f>VLOOKUP(F2578,DF!$A$2:$B$75,2)*T2578</f>
        <v>0</v>
      </c>
      <c r="V2578" t="s">
        <v>27</v>
      </c>
      <c r="W2578">
        <v>17</v>
      </c>
      <c r="X2578" t="s">
        <v>27</v>
      </c>
      <c r="Y2578">
        <v>0</v>
      </c>
      <c r="Z2578">
        <v>0</v>
      </c>
      <c r="AA2578" t="s">
        <v>27</v>
      </c>
      <c r="AB2578">
        <v>0</v>
      </c>
      <c r="AC2578" t="s">
        <v>27</v>
      </c>
      <c r="AD2578">
        <v>0</v>
      </c>
      <c r="AE2578" t="s">
        <v>27</v>
      </c>
      <c r="AF2578" t="s">
        <v>27</v>
      </c>
      <c r="AG2578" s="1">
        <v>31252</v>
      </c>
      <c r="AH2578">
        <v>1630</v>
      </c>
      <c r="AI2578">
        <v>38.119999999999997</v>
      </c>
      <c r="AJ2578">
        <v>-96.82</v>
      </c>
      <c r="AK2578" t="s">
        <v>27</v>
      </c>
      <c r="AL2578" t="s">
        <v>27</v>
      </c>
    </row>
    <row r="2579" spans="1:38" x14ac:dyDescent="0.25">
      <c r="A2579">
        <v>10020745</v>
      </c>
      <c r="B2579" t="s">
        <v>3380</v>
      </c>
      <c r="C2579" t="s">
        <v>88</v>
      </c>
      <c r="D2579" t="s">
        <v>27</v>
      </c>
      <c r="E2579" s="1">
        <v>31262</v>
      </c>
      <c r="F2579" s="3">
        <v>1985</v>
      </c>
      <c r="G2579">
        <v>1700</v>
      </c>
      <c r="H2579" t="s">
        <v>28</v>
      </c>
      <c r="I2579" t="s">
        <v>1578</v>
      </c>
      <c r="J2579">
        <v>0</v>
      </c>
      <c r="K2579">
        <v>0</v>
      </c>
      <c r="L2579">
        <v>0</v>
      </c>
      <c r="M2579">
        <v>0</v>
      </c>
      <c r="N2579">
        <v>0.1</v>
      </c>
      <c r="O2579">
        <v>3</v>
      </c>
      <c r="P2579">
        <v>0</v>
      </c>
      <c r="Q2579">
        <v>0</v>
      </c>
      <c r="R2579">
        <v>0</v>
      </c>
      <c r="S2579">
        <f>VLOOKUP(F2579,DF!$A$2:$B$75,2)*R2579</f>
        <v>0</v>
      </c>
      <c r="T2579">
        <v>0</v>
      </c>
      <c r="U2579">
        <f>VLOOKUP(F2579,DF!$A$2:$B$75,2)*T2579</f>
        <v>0</v>
      </c>
      <c r="V2579" t="s">
        <v>27</v>
      </c>
      <c r="W2579">
        <v>169</v>
      </c>
      <c r="X2579" t="s">
        <v>27</v>
      </c>
      <c r="Y2579">
        <v>0</v>
      </c>
      <c r="Z2579">
        <v>0</v>
      </c>
      <c r="AA2579" t="s">
        <v>27</v>
      </c>
      <c r="AB2579">
        <v>0</v>
      </c>
      <c r="AC2579" t="s">
        <v>27</v>
      </c>
      <c r="AD2579">
        <v>0</v>
      </c>
      <c r="AE2579" t="s">
        <v>27</v>
      </c>
      <c r="AF2579" t="s">
        <v>27</v>
      </c>
      <c r="AG2579" s="1">
        <v>31262</v>
      </c>
      <c r="AH2579">
        <v>1700</v>
      </c>
      <c r="AI2579">
        <v>38.880000000000003</v>
      </c>
      <c r="AJ2579">
        <v>-97.48</v>
      </c>
      <c r="AK2579" t="s">
        <v>27</v>
      </c>
      <c r="AL2579" t="s">
        <v>27</v>
      </c>
    </row>
    <row r="2580" spans="1:38" x14ac:dyDescent="0.25">
      <c r="A2580">
        <v>10021023</v>
      </c>
      <c r="B2580" t="s">
        <v>3399</v>
      </c>
      <c r="C2580" t="s">
        <v>107</v>
      </c>
      <c r="D2580" t="s">
        <v>27</v>
      </c>
      <c r="E2580" s="1">
        <v>31276</v>
      </c>
      <c r="F2580" s="3">
        <v>1985</v>
      </c>
      <c r="G2580">
        <v>1723</v>
      </c>
      <c r="H2580" t="s">
        <v>28</v>
      </c>
      <c r="I2580" t="s">
        <v>1578</v>
      </c>
      <c r="J2580">
        <v>0</v>
      </c>
      <c r="K2580">
        <v>0</v>
      </c>
      <c r="L2580">
        <v>0</v>
      </c>
      <c r="M2580">
        <v>0</v>
      </c>
      <c r="N2580">
        <v>0.1</v>
      </c>
      <c r="O2580">
        <v>3</v>
      </c>
      <c r="P2580">
        <v>0</v>
      </c>
      <c r="Q2580">
        <v>0</v>
      </c>
      <c r="R2580">
        <v>0</v>
      </c>
      <c r="S2580">
        <f>VLOOKUP(F2580,DF!$A$2:$B$75,2)*R2580</f>
        <v>0</v>
      </c>
      <c r="T2580">
        <v>0</v>
      </c>
      <c r="U2580">
        <f>VLOOKUP(F2580,DF!$A$2:$B$75,2)*T2580</f>
        <v>0</v>
      </c>
      <c r="V2580" t="s">
        <v>27</v>
      </c>
      <c r="W2580">
        <v>111</v>
      </c>
      <c r="X2580" t="s">
        <v>27</v>
      </c>
      <c r="Y2580">
        <v>0</v>
      </c>
      <c r="Z2580">
        <v>0</v>
      </c>
      <c r="AA2580" t="s">
        <v>27</v>
      </c>
      <c r="AB2580">
        <v>0</v>
      </c>
      <c r="AC2580" t="s">
        <v>27</v>
      </c>
      <c r="AD2580">
        <v>0</v>
      </c>
      <c r="AE2580" t="s">
        <v>27</v>
      </c>
      <c r="AF2580" t="s">
        <v>27</v>
      </c>
      <c r="AG2580" s="1">
        <v>31276</v>
      </c>
      <c r="AH2580">
        <v>1723</v>
      </c>
      <c r="AI2580">
        <v>38.72</v>
      </c>
      <c r="AJ2580">
        <v>-96.25</v>
      </c>
      <c r="AK2580" t="s">
        <v>27</v>
      </c>
      <c r="AL2580" t="s">
        <v>27</v>
      </c>
    </row>
    <row r="2581" spans="1:38" x14ac:dyDescent="0.25">
      <c r="A2581">
        <v>10021027</v>
      </c>
      <c r="B2581" t="s">
        <v>3399</v>
      </c>
      <c r="C2581" t="s">
        <v>107</v>
      </c>
      <c r="D2581" t="s">
        <v>27</v>
      </c>
      <c r="E2581" s="1">
        <v>31276</v>
      </c>
      <c r="F2581" s="3">
        <v>1985</v>
      </c>
      <c r="G2581">
        <v>1828</v>
      </c>
      <c r="H2581" t="s">
        <v>28</v>
      </c>
      <c r="I2581" t="s">
        <v>1578</v>
      </c>
      <c r="J2581">
        <v>0</v>
      </c>
      <c r="K2581">
        <v>0</v>
      </c>
      <c r="L2581">
        <v>0</v>
      </c>
      <c r="M2581">
        <v>0</v>
      </c>
      <c r="N2581">
        <v>0.2</v>
      </c>
      <c r="O2581">
        <v>3</v>
      </c>
      <c r="P2581">
        <v>0</v>
      </c>
      <c r="Q2581">
        <v>0</v>
      </c>
      <c r="R2581">
        <v>0</v>
      </c>
      <c r="S2581">
        <f>VLOOKUP(F2581,DF!$A$2:$B$75,2)*R2581</f>
        <v>0</v>
      </c>
      <c r="T2581">
        <v>0</v>
      </c>
      <c r="U2581">
        <f>VLOOKUP(F2581,DF!$A$2:$B$75,2)*T2581</f>
        <v>0</v>
      </c>
      <c r="V2581" t="s">
        <v>27</v>
      </c>
      <c r="W2581">
        <v>111</v>
      </c>
      <c r="X2581" t="s">
        <v>27</v>
      </c>
      <c r="Y2581">
        <v>0</v>
      </c>
      <c r="Z2581">
        <v>0</v>
      </c>
      <c r="AA2581" t="s">
        <v>27</v>
      </c>
      <c r="AB2581">
        <v>0</v>
      </c>
      <c r="AC2581" t="s">
        <v>27</v>
      </c>
      <c r="AD2581">
        <v>0</v>
      </c>
      <c r="AE2581" t="s">
        <v>27</v>
      </c>
      <c r="AF2581" t="s">
        <v>27</v>
      </c>
      <c r="AG2581" s="1">
        <v>31276</v>
      </c>
      <c r="AH2581">
        <v>1828</v>
      </c>
      <c r="AI2581">
        <v>38.450000000000003</v>
      </c>
      <c r="AJ2581">
        <v>-96.25</v>
      </c>
      <c r="AK2581" t="s">
        <v>27</v>
      </c>
      <c r="AL2581" t="s">
        <v>27</v>
      </c>
    </row>
    <row r="2582" spans="1:38" x14ac:dyDescent="0.25">
      <c r="A2582">
        <v>10024428</v>
      </c>
      <c r="B2582" t="s">
        <v>3403</v>
      </c>
      <c r="C2582" t="s">
        <v>111</v>
      </c>
      <c r="D2582" t="s">
        <v>27</v>
      </c>
      <c r="E2582" s="1">
        <v>31282</v>
      </c>
      <c r="F2582" s="3">
        <v>1985</v>
      </c>
      <c r="G2582">
        <v>1400</v>
      </c>
      <c r="H2582" t="s">
        <v>28</v>
      </c>
      <c r="I2582" t="s">
        <v>1578</v>
      </c>
      <c r="J2582">
        <v>0</v>
      </c>
      <c r="K2582">
        <v>0</v>
      </c>
      <c r="L2582">
        <v>0</v>
      </c>
      <c r="M2582">
        <v>70750</v>
      </c>
      <c r="N2582">
        <v>0.1</v>
      </c>
      <c r="O2582">
        <v>3</v>
      </c>
      <c r="P2582">
        <v>0</v>
      </c>
      <c r="Q2582">
        <v>0</v>
      </c>
      <c r="R2582">
        <v>25000</v>
      </c>
      <c r="S2582">
        <f>VLOOKUP(F2582,DF!$A$2:$B$75,2)*R2582</f>
        <v>70750</v>
      </c>
      <c r="T2582">
        <v>0</v>
      </c>
      <c r="U2582">
        <f>VLOOKUP(F2582,DF!$A$2:$B$75,2)*T2582</f>
        <v>0</v>
      </c>
      <c r="V2582" t="s">
        <v>27</v>
      </c>
      <c r="W2582">
        <v>155</v>
      </c>
      <c r="X2582" t="s">
        <v>27</v>
      </c>
      <c r="Y2582">
        <v>0</v>
      </c>
      <c r="Z2582">
        <v>0</v>
      </c>
      <c r="AA2582" t="s">
        <v>27</v>
      </c>
      <c r="AB2582">
        <v>0</v>
      </c>
      <c r="AC2582" t="s">
        <v>27</v>
      </c>
      <c r="AD2582">
        <v>0</v>
      </c>
      <c r="AE2582" t="s">
        <v>27</v>
      </c>
      <c r="AF2582" t="s">
        <v>27</v>
      </c>
      <c r="AG2582" s="1">
        <v>31282</v>
      </c>
      <c r="AH2582">
        <v>1400</v>
      </c>
      <c r="AI2582">
        <v>38.07</v>
      </c>
      <c r="AJ2582">
        <v>-97.95</v>
      </c>
      <c r="AK2582" t="s">
        <v>27</v>
      </c>
      <c r="AL2582" t="s">
        <v>27</v>
      </c>
    </row>
    <row r="2583" spans="1:38" x14ac:dyDescent="0.25">
      <c r="A2583">
        <v>10027238</v>
      </c>
      <c r="B2583" t="s">
        <v>3362</v>
      </c>
      <c r="C2583" t="s">
        <v>70</v>
      </c>
      <c r="D2583" t="s">
        <v>27</v>
      </c>
      <c r="E2583" s="1">
        <v>30798</v>
      </c>
      <c r="F2583" s="3">
        <v>1984</v>
      </c>
      <c r="G2583">
        <v>2202</v>
      </c>
      <c r="H2583" t="s">
        <v>28</v>
      </c>
      <c r="I2583" t="s">
        <v>1697</v>
      </c>
      <c r="J2583">
        <v>3</v>
      </c>
      <c r="K2583">
        <v>0</v>
      </c>
      <c r="L2583">
        <v>0</v>
      </c>
      <c r="M2583">
        <v>73250000</v>
      </c>
      <c r="N2583">
        <v>1</v>
      </c>
      <c r="O2583">
        <v>1200</v>
      </c>
      <c r="P2583">
        <v>0</v>
      </c>
      <c r="Q2583">
        <v>0</v>
      </c>
      <c r="R2583">
        <v>25000000</v>
      </c>
      <c r="S2583">
        <f>VLOOKUP(F2583,DF!$A$2:$B$75,2)*R2583</f>
        <v>73250000</v>
      </c>
      <c r="T2583">
        <v>0</v>
      </c>
      <c r="U2583">
        <f>VLOOKUP(F2583,DF!$A$2:$B$75,2)*T2583</f>
        <v>0</v>
      </c>
      <c r="V2583" t="s">
        <v>27</v>
      </c>
      <c r="W2583">
        <v>87</v>
      </c>
      <c r="X2583" t="s">
        <v>27</v>
      </c>
      <c r="Y2583">
        <v>0</v>
      </c>
      <c r="Z2583">
        <v>0</v>
      </c>
      <c r="AA2583" t="s">
        <v>27</v>
      </c>
      <c r="AB2583">
        <v>0</v>
      </c>
      <c r="AC2583" t="s">
        <v>27</v>
      </c>
      <c r="AD2583">
        <v>0</v>
      </c>
      <c r="AE2583" t="s">
        <v>27</v>
      </c>
      <c r="AF2583" t="s">
        <v>27</v>
      </c>
      <c r="AG2583" s="1">
        <v>30798</v>
      </c>
      <c r="AH2583">
        <v>2202</v>
      </c>
      <c r="AI2583">
        <v>39.4</v>
      </c>
      <c r="AJ2583">
        <v>-95.43</v>
      </c>
      <c r="AK2583">
        <v>39.42</v>
      </c>
      <c r="AL2583">
        <v>-95.42</v>
      </c>
    </row>
    <row r="2584" spans="1:38" x14ac:dyDescent="0.25">
      <c r="A2584">
        <v>10027239</v>
      </c>
      <c r="B2584" t="s">
        <v>3361</v>
      </c>
      <c r="C2584" t="s">
        <v>69</v>
      </c>
      <c r="D2584" t="s">
        <v>27</v>
      </c>
      <c r="E2584" s="1">
        <v>30798</v>
      </c>
      <c r="F2584" s="3">
        <v>1984</v>
      </c>
      <c r="G2584">
        <v>2204</v>
      </c>
      <c r="H2584" t="s">
        <v>28</v>
      </c>
      <c r="I2584" t="s">
        <v>1697</v>
      </c>
      <c r="J2584">
        <v>3</v>
      </c>
      <c r="K2584">
        <v>0</v>
      </c>
      <c r="L2584">
        <v>9</v>
      </c>
      <c r="M2584">
        <v>73250000</v>
      </c>
      <c r="N2584">
        <v>16</v>
      </c>
      <c r="O2584">
        <v>1200</v>
      </c>
      <c r="P2584">
        <v>0</v>
      </c>
      <c r="Q2584">
        <v>9</v>
      </c>
      <c r="R2584">
        <v>25000000</v>
      </c>
      <c r="S2584">
        <f>VLOOKUP(F2584,DF!$A$2:$B$75,2)*R2584</f>
        <v>73250000</v>
      </c>
      <c r="T2584">
        <v>0</v>
      </c>
      <c r="U2584">
        <f>VLOOKUP(F2584,DF!$A$2:$B$75,2)*T2584</f>
        <v>0</v>
      </c>
      <c r="V2584" t="s">
        <v>27</v>
      </c>
      <c r="W2584">
        <v>5</v>
      </c>
      <c r="X2584" t="s">
        <v>27</v>
      </c>
      <c r="Y2584">
        <v>0</v>
      </c>
      <c r="Z2584">
        <v>0</v>
      </c>
      <c r="AA2584" t="s">
        <v>27</v>
      </c>
      <c r="AB2584">
        <v>0</v>
      </c>
      <c r="AC2584" t="s">
        <v>27</v>
      </c>
      <c r="AD2584">
        <v>0</v>
      </c>
      <c r="AE2584" t="s">
        <v>27</v>
      </c>
      <c r="AF2584" t="s">
        <v>27</v>
      </c>
      <c r="AG2584" s="1">
        <v>30798</v>
      </c>
      <c r="AH2584">
        <v>2204</v>
      </c>
      <c r="AI2584">
        <v>39.42</v>
      </c>
      <c r="AJ2584">
        <v>-95.42</v>
      </c>
      <c r="AK2584">
        <v>39.630000000000003</v>
      </c>
      <c r="AL2584">
        <v>-95.22</v>
      </c>
    </row>
    <row r="2585" spans="1:38" x14ac:dyDescent="0.25">
      <c r="A2585">
        <v>10027246</v>
      </c>
      <c r="B2585" t="s">
        <v>3412</v>
      </c>
      <c r="C2585" t="s">
        <v>121</v>
      </c>
      <c r="D2585" t="s">
        <v>27</v>
      </c>
      <c r="E2585" s="1">
        <v>30798</v>
      </c>
      <c r="F2585" s="3">
        <v>1984</v>
      </c>
      <c r="G2585">
        <v>2220</v>
      </c>
      <c r="H2585" t="s">
        <v>28</v>
      </c>
      <c r="I2585" t="s">
        <v>1697</v>
      </c>
      <c r="J2585">
        <v>3</v>
      </c>
      <c r="K2585">
        <v>0</v>
      </c>
      <c r="L2585">
        <v>0</v>
      </c>
      <c r="M2585">
        <v>73250000</v>
      </c>
      <c r="N2585">
        <v>15</v>
      </c>
      <c r="O2585">
        <v>1200</v>
      </c>
      <c r="P2585">
        <v>0</v>
      </c>
      <c r="Q2585">
        <v>0</v>
      </c>
      <c r="R2585">
        <v>25000000</v>
      </c>
      <c r="S2585">
        <f>VLOOKUP(F2585,DF!$A$2:$B$75,2)*R2585</f>
        <v>73250000</v>
      </c>
      <c r="T2585">
        <v>0</v>
      </c>
      <c r="U2585">
        <f>VLOOKUP(F2585,DF!$A$2:$B$75,2)*T2585</f>
        <v>0</v>
      </c>
      <c r="V2585" t="s">
        <v>27</v>
      </c>
      <c r="W2585">
        <v>43</v>
      </c>
      <c r="X2585" t="s">
        <v>27</v>
      </c>
      <c r="Y2585">
        <v>0</v>
      </c>
      <c r="Z2585">
        <v>0</v>
      </c>
      <c r="AA2585" t="s">
        <v>27</v>
      </c>
      <c r="AB2585">
        <v>0</v>
      </c>
      <c r="AC2585" t="s">
        <v>27</v>
      </c>
      <c r="AD2585">
        <v>0</v>
      </c>
      <c r="AE2585" t="s">
        <v>27</v>
      </c>
      <c r="AF2585" t="s">
        <v>27</v>
      </c>
      <c r="AG2585" s="1">
        <v>30798</v>
      </c>
      <c r="AH2585">
        <v>2220</v>
      </c>
      <c r="AI2585">
        <v>39.630000000000003</v>
      </c>
      <c r="AJ2585">
        <v>-95.22</v>
      </c>
      <c r="AK2585">
        <v>39.799999999999997</v>
      </c>
      <c r="AL2585">
        <v>-95.08</v>
      </c>
    </row>
    <row r="2586" spans="1:38" x14ac:dyDescent="0.25">
      <c r="A2586">
        <v>10027233</v>
      </c>
      <c r="B2586" t="s">
        <v>3360</v>
      </c>
      <c r="C2586" t="s">
        <v>68</v>
      </c>
      <c r="D2586" t="s">
        <v>27</v>
      </c>
      <c r="E2586" s="1">
        <v>30798</v>
      </c>
      <c r="F2586" s="3">
        <v>1984</v>
      </c>
      <c r="G2586">
        <v>2125</v>
      </c>
      <c r="H2586" t="s">
        <v>28</v>
      </c>
      <c r="I2586" t="s">
        <v>1588</v>
      </c>
      <c r="J2586">
        <v>2</v>
      </c>
      <c r="K2586">
        <v>0</v>
      </c>
      <c r="L2586">
        <v>4</v>
      </c>
      <c r="M2586">
        <v>732500</v>
      </c>
      <c r="N2586">
        <v>0.6</v>
      </c>
      <c r="O2586">
        <v>100</v>
      </c>
      <c r="P2586">
        <v>0</v>
      </c>
      <c r="Q2586">
        <v>4</v>
      </c>
      <c r="R2586">
        <v>250000</v>
      </c>
      <c r="S2586">
        <f>VLOOKUP(F2586,DF!$A$2:$B$75,2)*R2586</f>
        <v>732500</v>
      </c>
      <c r="T2586">
        <v>0</v>
      </c>
      <c r="U2586">
        <f>VLOOKUP(F2586,DF!$A$2:$B$75,2)*T2586</f>
        <v>0</v>
      </c>
      <c r="V2586" t="s">
        <v>27</v>
      </c>
      <c r="W2586">
        <v>177</v>
      </c>
      <c r="X2586" t="s">
        <v>27</v>
      </c>
      <c r="Y2586">
        <v>0</v>
      </c>
      <c r="Z2586">
        <v>0</v>
      </c>
      <c r="AA2586" t="s">
        <v>27</v>
      </c>
      <c r="AB2586">
        <v>0</v>
      </c>
      <c r="AC2586" t="s">
        <v>27</v>
      </c>
      <c r="AD2586">
        <v>0</v>
      </c>
      <c r="AE2586" t="s">
        <v>27</v>
      </c>
      <c r="AF2586" t="s">
        <v>27</v>
      </c>
      <c r="AG2586" s="1">
        <v>30798</v>
      </c>
      <c r="AH2586">
        <v>2125</v>
      </c>
      <c r="AI2586">
        <v>39.1</v>
      </c>
      <c r="AJ2586">
        <v>-95.88</v>
      </c>
      <c r="AK2586" t="s">
        <v>27</v>
      </c>
      <c r="AL2586" t="s">
        <v>27</v>
      </c>
    </row>
    <row r="2587" spans="1:38" x14ac:dyDescent="0.25">
      <c r="A2587">
        <v>10027235</v>
      </c>
      <c r="B2587" t="s">
        <v>3329</v>
      </c>
      <c r="C2587" t="s">
        <v>34</v>
      </c>
      <c r="D2587" t="s">
        <v>27</v>
      </c>
      <c r="E2587" s="1">
        <v>30798</v>
      </c>
      <c r="F2587" s="3">
        <v>1984</v>
      </c>
      <c r="G2587">
        <v>2145</v>
      </c>
      <c r="H2587" t="s">
        <v>28</v>
      </c>
      <c r="I2587" t="s">
        <v>1588</v>
      </c>
      <c r="J2587">
        <v>2</v>
      </c>
      <c r="K2587">
        <v>0</v>
      </c>
      <c r="L2587">
        <v>1</v>
      </c>
      <c r="M2587">
        <v>7325000</v>
      </c>
      <c r="N2587">
        <v>10</v>
      </c>
      <c r="O2587">
        <v>400</v>
      </c>
      <c r="P2587">
        <v>0</v>
      </c>
      <c r="Q2587">
        <v>1</v>
      </c>
      <c r="R2587">
        <v>2500000</v>
      </c>
      <c r="S2587">
        <f>VLOOKUP(F2587,DF!$A$2:$B$75,2)*R2587</f>
        <v>7325000</v>
      </c>
      <c r="T2587">
        <v>0</v>
      </c>
      <c r="U2587">
        <f>VLOOKUP(F2587,DF!$A$2:$B$75,2)*T2587</f>
        <v>0</v>
      </c>
      <c r="V2587" t="s">
        <v>27</v>
      </c>
      <c r="W2587">
        <v>85</v>
      </c>
      <c r="X2587" t="s">
        <v>27</v>
      </c>
      <c r="Y2587">
        <v>0</v>
      </c>
      <c r="Z2587">
        <v>0</v>
      </c>
      <c r="AA2587" t="s">
        <v>27</v>
      </c>
      <c r="AB2587">
        <v>0</v>
      </c>
      <c r="AC2587" t="s">
        <v>27</v>
      </c>
      <c r="AD2587">
        <v>0</v>
      </c>
      <c r="AE2587" t="s">
        <v>27</v>
      </c>
      <c r="AF2587" t="s">
        <v>27</v>
      </c>
      <c r="AG2587" s="1">
        <v>30798</v>
      </c>
      <c r="AH2587">
        <v>2145</v>
      </c>
      <c r="AI2587">
        <v>39.229999999999997</v>
      </c>
      <c r="AJ2587">
        <v>-95.72</v>
      </c>
      <c r="AK2587">
        <v>39.35</v>
      </c>
      <c r="AL2587">
        <v>-95.57</v>
      </c>
    </row>
    <row r="2588" spans="1:38" x14ac:dyDescent="0.25">
      <c r="A2588">
        <v>10027250</v>
      </c>
      <c r="B2588" t="s">
        <v>3411</v>
      </c>
      <c r="C2588" t="s">
        <v>119</v>
      </c>
      <c r="D2588" t="s">
        <v>27</v>
      </c>
      <c r="E2588" s="1">
        <v>30799</v>
      </c>
      <c r="F2588" s="3">
        <v>1984</v>
      </c>
      <c r="G2588">
        <v>25</v>
      </c>
      <c r="H2588" t="s">
        <v>28</v>
      </c>
      <c r="I2588" t="s">
        <v>1588</v>
      </c>
      <c r="J2588">
        <v>2</v>
      </c>
      <c r="K2588">
        <v>0</v>
      </c>
      <c r="L2588">
        <v>0</v>
      </c>
      <c r="M2588">
        <v>732500</v>
      </c>
      <c r="N2588">
        <v>8.5</v>
      </c>
      <c r="O2588">
        <v>40</v>
      </c>
      <c r="P2588">
        <v>0</v>
      </c>
      <c r="Q2588">
        <v>0</v>
      </c>
      <c r="R2588">
        <v>250000</v>
      </c>
      <c r="S2588">
        <f>VLOOKUP(F2588,DF!$A$2:$B$75,2)*R2588</f>
        <v>732500</v>
      </c>
      <c r="T2588">
        <v>0</v>
      </c>
      <c r="U2588">
        <f>VLOOKUP(F2588,DF!$A$2:$B$75,2)*T2588</f>
        <v>0</v>
      </c>
      <c r="V2588" t="s">
        <v>27</v>
      </c>
      <c r="W2588">
        <v>37</v>
      </c>
      <c r="X2588" t="s">
        <v>27</v>
      </c>
      <c r="Y2588">
        <v>0</v>
      </c>
      <c r="Z2588">
        <v>0</v>
      </c>
      <c r="AA2588" t="s">
        <v>27</v>
      </c>
      <c r="AB2588">
        <v>0</v>
      </c>
      <c r="AC2588" t="s">
        <v>27</v>
      </c>
      <c r="AD2588">
        <v>0</v>
      </c>
      <c r="AE2588" t="s">
        <v>27</v>
      </c>
      <c r="AF2588" t="s">
        <v>27</v>
      </c>
      <c r="AG2588" s="1">
        <v>30799</v>
      </c>
      <c r="AH2588">
        <v>25</v>
      </c>
      <c r="AI2588">
        <v>37.380000000000003</v>
      </c>
      <c r="AJ2588">
        <v>-94.92</v>
      </c>
      <c r="AK2588">
        <v>37.479999999999997</v>
      </c>
      <c r="AL2588">
        <v>-94.82</v>
      </c>
    </row>
    <row r="2589" spans="1:38" x14ac:dyDescent="0.25">
      <c r="A2589">
        <v>10023986</v>
      </c>
      <c r="B2589" t="s">
        <v>3345</v>
      </c>
      <c r="C2589" t="s">
        <v>53</v>
      </c>
      <c r="D2589" t="s">
        <v>27</v>
      </c>
      <c r="E2589" s="1">
        <v>30801</v>
      </c>
      <c r="F2589" s="3">
        <v>1984</v>
      </c>
      <c r="G2589">
        <v>1110</v>
      </c>
      <c r="H2589" t="s">
        <v>28</v>
      </c>
      <c r="I2589" t="s">
        <v>1588</v>
      </c>
      <c r="J2589">
        <v>2</v>
      </c>
      <c r="K2589">
        <v>0</v>
      </c>
      <c r="L2589">
        <v>0</v>
      </c>
      <c r="M2589">
        <v>732500</v>
      </c>
      <c r="N2589">
        <v>2</v>
      </c>
      <c r="O2589">
        <v>20</v>
      </c>
      <c r="P2589">
        <v>0</v>
      </c>
      <c r="Q2589">
        <v>0</v>
      </c>
      <c r="R2589">
        <v>250000</v>
      </c>
      <c r="S2589">
        <f>VLOOKUP(F2589,DF!$A$2:$B$75,2)*R2589</f>
        <v>732500</v>
      </c>
      <c r="T2589">
        <v>0</v>
      </c>
      <c r="U2589">
        <f>VLOOKUP(F2589,DF!$A$2:$B$75,2)*T2589</f>
        <v>0</v>
      </c>
      <c r="V2589" t="s">
        <v>27</v>
      </c>
      <c r="W2589">
        <v>173</v>
      </c>
      <c r="X2589" t="s">
        <v>27</v>
      </c>
      <c r="Y2589">
        <v>0</v>
      </c>
      <c r="Z2589">
        <v>0</v>
      </c>
      <c r="AA2589" t="s">
        <v>27</v>
      </c>
      <c r="AB2589">
        <v>0</v>
      </c>
      <c r="AC2589" t="s">
        <v>27</v>
      </c>
      <c r="AD2589">
        <v>0</v>
      </c>
      <c r="AE2589" t="s">
        <v>27</v>
      </c>
      <c r="AF2589" t="s">
        <v>27</v>
      </c>
      <c r="AG2589" s="1">
        <v>30801</v>
      </c>
      <c r="AH2589">
        <v>1110</v>
      </c>
      <c r="AI2589">
        <v>37.72</v>
      </c>
      <c r="AJ2589">
        <v>-97.25</v>
      </c>
      <c r="AK2589" t="s">
        <v>27</v>
      </c>
      <c r="AL2589" t="s">
        <v>27</v>
      </c>
    </row>
    <row r="2590" spans="1:38" x14ac:dyDescent="0.25">
      <c r="A2590">
        <v>10024040</v>
      </c>
      <c r="B2590" t="s">
        <v>3330</v>
      </c>
      <c r="C2590" t="s">
        <v>36</v>
      </c>
      <c r="D2590" t="s">
        <v>27</v>
      </c>
      <c r="E2590" s="1">
        <v>30840</v>
      </c>
      <c r="F2590" s="3">
        <v>1984</v>
      </c>
      <c r="G2590">
        <v>1533</v>
      </c>
      <c r="H2590" t="s">
        <v>28</v>
      </c>
      <c r="I2590" t="s">
        <v>1588</v>
      </c>
      <c r="J2590">
        <v>2</v>
      </c>
      <c r="K2590">
        <v>0</v>
      </c>
      <c r="L2590">
        <v>5</v>
      </c>
      <c r="M2590">
        <v>7325000</v>
      </c>
      <c r="N2590">
        <v>18</v>
      </c>
      <c r="O2590">
        <v>300</v>
      </c>
      <c r="P2590">
        <v>0</v>
      </c>
      <c r="Q2590">
        <v>5</v>
      </c>
      <c r="R2590">
        <v>2500000</v>
      </c>
      <c r="S2590">
        <f>VLOOKUP(F2590,DF!$A$2:$B$75,2)*R2590</f>
        <v>7325000</v>
      </c>
      <c r="T2590">
        <v>0</v>
      </c>
      <c r="U2590">
        <f>VLOOKUP(F2590,DF!$A$2:$B$75,2)*T2590</f>
        <v>0</v>
      </c>
      <c r="V2590" t="s">
        <v>27</v>
      </c>
      <c r="W2590">
        <v>13</v>
      </c>
      <c r="X2590" t="s">
        <v>27</v>
      </c>
      <c r="Y2590">
        <v>0</v>
      </c>
      <c r="Z2590">
        <v>0</v>
      </c>
      <c r="AA2590" t="s">
        <v>27</v>
      </c>
      <c r="AB2590">
        <v>0</v>
      </c>
      <c r="AC2590" t="s">
        <v>27</v>
      </c>
      <c r="AD2590">
        <v>0</v>
      </c>
      <c r="AE2590" t="s">
        <v>27</v>
      </c>
      <c r="AF2590" t="s">
        <v>27</v>
      </c>
      <c r="AG2590" s="1">
        <v>30840</v>
      </c>
      <c r="AH2590">
        <v>1533</v>
      </c>
      <c r="AI2590">
        <v>39.82</v>
      </c>
      <c r="AJ2590">
        <v>-95.72</v>
      </c>
      <c r="AK2590">
        <v>39.979999999999997</v>
      </c>
      <c r="AL2590">
        <v>-95.43</v>
      </c>
    </row>
    <row r="2591" spans="1:38" x14ac:dyDescent="0.25">
      <c r="A2591">
        <v>10020653</v>
      </c>
      <c r="B2591" t="s">
        <v>3389</v>
      </c>
      <c r="C2591" t="s">
        <v>97</v>
      </c>
      <c r="D2591" t="s">
        <v>27</v>
      </c>
      <c r="E2591" s="1">
        <v>30844</v>
      </c>
      <c r="F2591" s="3">
        <v>1984</v>
      </c>
      <c r="G2591">
        <v>2001</v>
      </c>
      <c r="H2591" t="s">
        <v>28</v>
      </c>
      <c r="I2591" t="s">
        <v>1588</v>
      </c>
      <c r="J2591">
        <v>2</v>
      </c>
      <c r="K2591">
        <v>0</v>
      </c>
      <c r="L2591">
        <v>0</v>
      </c>
      <c r="M2591">
        <v>732500</v>
      </c>
      <c r="N2591">
        <v>12</v>
      </c>
      <c r="O2591">
        <v>400</v>
      </c>
      <c r="P2591">
        <v>0</v>
      </c>
      <c r="Q2591">
        <v>0</v>
      </c>
      <c r="R2591">
        <v>250000</v>
      </c>
      <c r="S2591">
        <f>VLOOKUP(F2591,DF!$A$2:$B$75,2)*R2591</f>
        <v>732500</v>
      </c>
      <c r="T2591">
        <v>0</v>
      </c>
      <c r="U2591">
        <f>VLOOKUP(F2591,DF!$A$2:$B$75,2)*T2591</f>
        <v>0</v>
      </c>
      <c r="V2591" t="s">
        <v>27</v>
      </c>
      <c r="W2591">
        <v>181</v>
      </c>
      <c r="X2591" t="s">
        <v>27</v>
      </c>
      <c r="Y2591">
        <v>0</v>
      </c>
      <c r="Z2591">
        <v>0</v>
      </c>
      <c r="AA2591" t="s">
        <v>27</v>
      </c>
      <c r="AB2591">
        <v>0</v>
      </c>
      <c r="AC2591" t="s">
        <v>27</v>
      </c>
      <c r="AD2591">
        <v>0</v>
      </c>
      <c r="AE2591" t="s">
        <v>27</v>
      </c>
      <c r="AF2591" t="s">
        <v>27</v>
      </c>
      <c r="AG2591" s="1">
        <v>30844</v>
      </c>
      <c r="AH2591">
        <v>2001</v>
      </c>
      <c r="AI2591">
        <v>39.35</v>
      </c>
      <c r="AJ2591">
        <v>-101.62</v>
      </c>
      <c r="AK2591">
        <v>39.549999999999997</v>
      </c>
      <c r="AL2591">
        <v>-101.62</v>
      </c>
    </row>
    <row r="2592" spans="1:38" x14ac:dyDescent="0.25">
      <c r="A2592">
        <v>10021453</v>
      </c>
      <c r="B2592" t="s">
        <v>3429</v>
      </c>
      <c r="C2592" t="s">
        <v>138</v>
      </c>
      <c r="D2592" t="s">
        <v>27</v>
      </c>
      <c r="E2592" s="1">
        <v>30723</v>
      </c>
      <c r="F2592" s="3">
        <v>1984</v>
      </c>
      <c r="G2592">
        <v>1747</v>
      </c>
      <c r="H2592" t="s">
        <v>28</v>
      </c>
      <c r="I2592" t="s">
        <v>1590</v>
      </c>
      <c r="J2592">
        <v>1</v>
      </c>
      <c r="K2592">
        <v>0</v>
      </c>
      <c r="L2592">
        <v>0</v>
      </c>
      <c r="M2592">
        <v>732500</v>
      </c>
      <c r="N2592">
        <v>1</v>
      </c>
      <c r="O2592">
        <v>30</v>
      </c>
      <c r="P2592">
        <v>0</v>
      </c>
      <c r="Q2592">
        <v>0</v>
      </c>
      <c r="R2592">
        <v>250000</v>
      </c>
      <c r="S2592">
        <f>VLOOKUP(F2592,DF!$A$2:$B$75,2)*R2592</f>
        <v>732500</v>
      </c>
      <c r="T2592">
        <v>0</v>
      </c>
      <c r="U2592">
        <f>VLOOKUP(F2592,DF!$A$2:$B$75,2)*T2592</f>
        <v>0</v>
      </c>
      <c r="V2592" t="s">
        <v>27</v>
      </c>
      <c r="W2592">
        <v>107</v>
      </c>
      <c r="X2592" t="s">
        <v>27</v>
      </c>
      <c r="Y2592">
        <v>0</v>
      </c>
      <c r="Z2592">
        <v>0</v>
      </c>
      <c r="AA2592" t="s">
        <v>27</v>
      </c>
      <c r="AB2592">
        <v>0</v>
      </c>
      <c r="AC2592" t="s">
        <v>27</v>
      </c>
      <c r="AD2592">
        <v>0</v>
      </c>
      <c r="AE2592" t="s">
        <v>27</v>
      </c>
      <c r="AF2592" t="s">
        <v>27</v>
      </c>
      <c r="AG2592" s="1">
        <v>30723</v>
      </c>
      <c r="AH2592">
        <v>1747</v>
      </c>
      <c r="AI2592">
        <v>38.299999999999997</v>
      </c>
      <c r="AJ2592">
        <v>-94.98</v>
      </c>
      <c r="AK2592" t="s">
        <v>27</v>
      </c>
      <c r="AL2592" t="s">
        <v>27</v>
      </c>
    </row>
    <row r="2593" spans="1:38" x14ac:dyDescent="0.25">
      <c r="A2593">
        <v>10021455</v>
      </c>
      <c r="B2593" t="s">
        <v>3425</v>
      </c>
      <c r="C2593" t="s">
        <v>134</v>
      </c>
      <c r="D2593" t="s">
        <v>27</v>
      </c>
      <c r="E2593" s="1">
        <v>30723</v>
      </c>
      <c r="F2593" s="3">
        <v>1984</v>
      </c>
      <c r="G2593">
        <v>1805</v>
      </c>
      <c r="H2593" t="s">
        <v>28</v>
      </c>
      <c r="I2593" t="s">
        <v>1590</v>
      </c>
      <c r="J2593">
        <v>1</v>
      </c>
      <c r="K2593">
        <v>0</v>
      </c>
      <c r="L2593">
        <v>1</v>
      </c>
      <c r="M2593">
        <v>73250</v>
      </c>
      <c r="N2593">
        <v>2</v>
      </c>
      <c r="O2593">
        <v>20</v>
      </c>
      <c r="P2593">
        <v>0</v>
      </c>
      <c r="Q2593">
        <v>1</v>
      </c>
      <c r="R2593">
        <v>25000</v>
      </c>
      <c r="S2593">
        <f>VLOOKUP(F2593,DF!$A$2:$B$75,2)*R2593</f>
        <v>73250</v>
      </c>
      <c r="T2593">
        <v>0</v>
      </c>
      <c r="U2593">
        <f>VLOOKUP(F2593,DF!$A$2:$B$75,2)*T2593</f>
        <v>0</v>
      </c>
      <c r="V2593" t="s">
        <v>27</v>
      </c>
      <c r="W2593">
        <v>121</v>
      </c>
      <c r="X2593" t="s">
        <v>27</v>
      </c>
      <c r="Y2593">
        <v>0</v>
      </c>
      <c r="Z2593">
        <v>0</v>
      </c>
      <c r="AA2593" t="s">
        <v>27</v>
      </c>
      <c r="AB2593">
        <v>0</v>
      </c>
      <c r="AC2593" t="s">
        <v>27</v>
      </c>
      <c r="AD2593">
        <v>0</v>
      </c>
      <c r="AE2593" t="s">
        <v>27</v>
      </c>
      <c r="AF2593" t="s">
        <v>27</v>
      </c>
      <c r="AG2593" s="1">
        <v>30723</v>
      </c>
      <c r="AH2593">
        <v>1805</v>
      </c>
      <c r="AI2593">
        <v>38.520000000000003</v>
      </c>
      <c r="AJ2593">
        <v>-94.8</v>
      </c>
      <c r="AK2593" t="s">
        <v>27</v>
      </c>
      <c r="AL2593" t="s">
        <v>27</v>
      </c>
    </row>
    <row r="2594" spans="1:38" x14ac:dyDescent="0.25">
      <c r="A2594">
        <v>10027204</v>
      </c>
      <c r="B2594" t="s">
        <v>3343</v>
      </c>
      <c r="C2594" t="s">
        <v>51</v>
      </c>
      <c r="D2594" t="s">
        <v>27</v>
      </c>
      <c r="E2594" s="1">
        <v>30798</v>
      </c>
      <c r="F2594" s="3">
        <v>1984</v>
      </c>
      <c r="G2594">
        <v>1800</v>
      </c>
      <c r="H2594" t="s">
        <v>28</v>
      </c>
      <c r="I2594" t="s">
        <v>1590</v>
      </c>
      <c r="J2594">
        <v>1</v>
      </c>
      <c r="K2594">
        <v>0</v>
      </c>
      <c r="L2594">
        <v>0</v>
      </c>
      <c r="M2594">
        <v>7325</v>
      </c>
      <c r="N2594">
        <v>0.5</v>
      </c>
      <c r="O2594">
        <v>150</v>
      </c>
      <c r="P2594">
        <v>0</v>
      </c>
      <c r="Q2594">
        <v>0</v>
      </c>
      <c r="R2594">
        <v>2500</v>
      </c>
      <c r="S2594">
        <f>VLOOKUP(F2594,DF!$A$2:$B$75,2)*R2594</f>
        <v>7325</v>
      </c>
      <c r="T2594">
        <v>0</v>
      </c>
      <c r="U2594">
        <f>VLOOKUP(F2594,DF!$A$2:$B$75,2)*T2594</f>
        <v>0</v>
      </c>
      <c r="V2594" t="s">
        <v>27</v>
      </c>
      <c r="W2594">
        <v>113</v>
      </c>
      <c r="X2594" t="s">
        <v>27</v>
      </c>
      <c r="Y2594">
        <v>0</v>
      </c>
      <c r="Z2594">
        <v>0</v>
      </c>
      <c r="AA2594" t="s">
        <v>27</v>
      </c>
      <c r="AB2594">
        <v>0</v>
      </c>
      <c r="AC2594" t="s">
        <v>27</v>
      </c>
      <c r="AD2594">
        <v>0</v>
      </c>
      <c r="AE2594" t="s">
        <v>27</v>
      </c>
      <c r="AF2594" t="s">
        <v>27</v>
      </c>
      <c r="AG2594" s="1">
        <v>30798</v>
      </c>
      <c r="AH2594">
        <v>1800</v>
      </c>
      <c r="AI2594">
        <v>38.4</v>
      </c>
      <c r="AJ2594">
        <v>-97.42</v>
      </c>
      <c r="AK2594" t="s">
        <v>27</v>
      </c>
      <c r="AL2594" t="s">
        <v>27</v>
      </c>
    </row>
    <row r="2595" spans="1:38" x14ac:dyDescent="0.25">
      <c r="A2595">
        <v>10027245</v>
      </c>
      <c r="B2595" t="s">
        <v>3422</v>
      </c>
      <c r="C2595" t="s">
        <v>131</v>
      </c>
      <c r="D2595" t="s">
        <v>27</v>
      </c>
      <c r="E2595" s="1">
        <v>30798</v>
      </c>
      <c r="F2595" s="3">
        <v>1984</v>
      </c>
      <c r="G2595">
        <v>2220</v>
      </c>
      <c r="H2595" t="s">
        <v>28</v>
      </c>
      <c r="I2595" t="s">
        <v>1590</v>
      </c>
      <c r="J2595">
        <v>1</v>
      </c>
      <c r="K2595">
        <v>0</v>
      </c>
      <c r="L2595">
        <v>0</v>
      </c>
      <c r="M2595">
        <v>73250</v>
      </c>
      <c r="N2595">
        <v>13</v>
      </c>
      <c r="O2595">
        <v>200</v>
      </c>
      <c r="P2595">
        <v>0</v>
      </c>
      <c r="Q2595">
        <v>0</v>
      </c>
      <c r="R2595">
        <v>25000</v>
      </c>
      <c r="S2595">
        <f>VLOOKUP(F2595,DF!$A$2:$B$75,2)*R2595</f>
        <v>73250</v>
      </c>
      <c r="T2595">
        <v>0</v>
      </c>
      <c r="U2595">
        <f>VLOOKUP(F2595,DF!$A$2:$B$75,2)*T2595</f>
        <v>0</v>
      </c>
      <c r="V2595" t="s">
        <v>27</v>
      </c>
      <c r="W2595">
        <v>49</v>
      </c>
      <c r="X2595" t="s">
        <v>27</v>
      </c>
      <c r="Y2595">
        <v>0</v>
      </c>
      <c r="Z2595">
        <v>0</v>
      </c>
      <c r="AA2595" t="s">
        <v>27</v>
      </c>
      <c r="AB2595">
        <v>0</v>
      </c>
      <c r="AC2595" t="s">
        <v>27</v>
      </c>
      <c r="AD2595">
        <v>0</v>
      </c>
      <c r="AE2595" t="s">
        <v>27</v>
      </c>
      <c r="AF2595" t="s">
        <v>27</v>
      </c>
      <c r="AG2595" s="1">
        <v>30798</v>
      </c>
      <c r="AH2595">
        <v>2220</v>
      </c>
      <c r="AI2595">
        <v>37.42</v>
      </c>
      <c r="AJ2595">
        <v>-96.33</v>
      </c>
      <c r="AK2595">
        <v>37.6</v>
      </c>
      <c r="AL2595">
        <v>-96.18</v>
      </c>
    </row>
    <row r="2596" spans="1:38" x14ac:dyDescent="0.25">
      <c r="A2596">
        <v>10027248</v>
      </c>
      <c r="B2596" t="s">
        <v>3375</v>
      </c>
      <c r="C2596" t="s">
        <v>83</v>
      </c>
      <c r="D2596" t="s">
        <v>27</v>
      </c>
      <c r="E2596" s="1">
        <v>30798</v>
      </c>
      <c r="F2596" s="3">
        <v>1984</v>
      </c>
      <c r="G2596">
        <v>2240</v>
      </c>
      <c r="H2596" t="s">
        <v>28</v>
      </c>
      <c r="I2596" t="s">
        <v>1590</v>
      </c>
      <c r="J2596">
        <v>1</v>
      </c>
      <c r="K2596">
        <v>0</v>
      </c>
      <c r="L2596">
        <v>0</v>
      </c>
      <c r="M2596">
        <v>73250</v>
      </c>
      <c r="N2596">
        <v>15</v>
      </c>
      <c r="O2596">
        <v>200</v>
      </c>
      <c r="P2596">
        <v>0</v>
      </c>
      <c r="Q2596">
        <v>0</v>
      </c>
      <c r="R2596">
        <v>25000</v>
      </c>
      <c r="S2596">
        <f>VLOOKUP(F2596,DF!$A$2:$B$75,2)*R2596</f>
        <v>73250</v>
      </c>
      <c r="T2596">
        <v>0</v>
      </c>
      <c r="U2596">
        <f>VLOOKUP(F2596,DF!$A$2:$B$75,2)*T2596</f>
        <v>0</v>
      </c>
      <c r="V2596" t="s">
        <v>27</v>
      </c>
      <c r="W2596">
        <v>73</v>
      </c>
      <c r="X2596" t="s">
        <v>27</v>
      </c>
      <c r="Y2596">
        <v>0</v>
      </c>
      <c r="Z2596">
        <v>0</v>
      </c>
      <c r="AA2596" t="s">
        <v>27</v>
      </c>
      <c r="AB2596">
        <v>0</v>
      </c>
      <c r="AC2596" t="s">
        <v>27</v>
      </c>
      <c r="AD2596">
        <v>0</v>
      </c>
      <c r="AE2596" t="s">
        <v>27</v>
      </c>
      <c r="AF2596" t="s">
        <v>27</v>
      </c>
      <c r="AG2596" s="1">
        <v>30798</v>
      </c>
      <c r="AH2596">
        <v>2240</v>
      </c>
      <c r="AI2596">
        <v>37.6</v>
      </c>
      <c r="AJ2596">
        <v>-96.18</v>
      </c>
      <c r="AK2596">
        <v>37.619999999999997</v>
      </c>
      <c r="AL2596">
        <v>-96.15</v>
      </c>
    </row>
    <row r="2597" spans="1:38" x14ac:dyDescent="0.25">
      <c r="A2597">
        <v>10023983</v>
      </c>
      <c r="B2597" t="s">
        <v>3345</v>
      </c>
      <c r="C2597" t="s">
        <v>53</v>
      </c>
      <c r="D2597" t="s">
        <v>27</v>
      </c>
      <c r="E2597" s="1">
        <v>30801</v>
      </c>
      <c r="F2597" s="3">
        <v>1984</v>
      </c>
      <c r="G2597">
        <v>1100</v>
      </c>
      <c r="H2597" t="s">
        <v>28</v>
      </c>
      <c r="I2597" t="s">
        <v>1590</v>
      </c>
      <c r="J2597">
        <v>1</v>
      </c>
      <c r="K2597">
        <v>0</v>
      </c>
      <c r="L2597">
        <v>0</v>
      </c>
      <c r="M2597">
        <v>73250</v>
      </c>
      <c r="N2597">
        <v>0.5</v>
      </c>
      <c r="O2597">
        <v>20</v>
      </c>
      <c r="P2597">
        <v>0</v>
      </c>
      <c r="Q2597">
        <v>0</v>
      </c>
      <c r="R2597">
        <v>25000</v>
      </c>
      <c r="S2597">
        <f>VLOOKUP(F2597,DF!$A$2:$B$75,2)*R2597</f>
        <v>73250</v>
      </c>
      <c r="T2597">
        <v>0</v>
      </c>
      <c r="U2597">
        <f>VLOOKUP(F2597,DF!$A$2:$B$75,2)*T2597</f>
        <v>0</v>
      </c>
      <c r="V2597" t="s">
        <v>27</v>
      </c>
      <c r="W2597">
        <v>173</v>
      </c>
      <c r="X2597" t="s">
        <v>27</v>
      </c>
      <c r="Y2597">
        <v>0</v>
      </c>
      <c r="Z2597">
        <v>0</v>
      </c>
      <c r="AA2597" t="s">
        <v>27</v>
      </c>
      <c r="AB2597">
        <v>0</v>
      </c>
      <c r="AC2597" t="s">
        <v>27</v>
      </c>
      <c r="AD2597">
        <v>0</v>
      </c>
      <c r="AE2597" t="s">
        <v>27</v>
      </c>
      <c r="AF2597" t="s">
        <v>27</v>
      </c>
      <c r="AG2597" s="1">
        <v>30801</v>
      </c>
      <c r="AH2597">
        <v>1100</v>
      </c>
      <c r="AI2597">
        <v>37.85</v>
      </c>
      <c r="AJ2597">
        <v>-97.25</v>
      </c>
      <c r="AK2597" t="s">
        <v>27</v>
      </c>
      <c r="AL2597" t="s">
        <v>27</v>
      </c>
    </row>
    <row r="2598" spans="1:38" x14ac:dyDescent="0.25">
      <c r="A2598">
        <v>10023985</v>
      </c>
      <c r="B2598" t="s">
        <v>3345</v>
      </c>
      <c r="C2598" t="s">
        <v>53</v>
      </c>
      <c r="D2598" t="s">
        <v>27</v>
      </c>
      <c r="E2598" s="1">
        <v>30801</v>
      </c>
      <c r="F2598" s="3">
        <v>1984</v>
      </c>
      <c r="G2598">
        <v>1105</v>
      </c>
      <c r="H2598" t="s">
        <v>28</v>
      </c>
      <c r="I2598" t="s">
        <v>1590</v>
      </c>
      <c r="J2598">
        <v>1</v>
      </c>
      <c r="K2598">
        <v>0</v>
      </c>
      <c r="L2598">
        <v>0</v>
      </c>
      <c r="M2598">
        <v>73250</v>
      </c>
      <c r="N2598">
        <v>0.1</v>
      </c>
      <c r="O2598">
        <v>33</v>
      </c>
      <c r="P2598">
        <v>0</v>
      </c>
      <c r="Q2598">
        <v>0</v>
      </c>
      <c r="R2598">
        <v>25000</v>
      </c>
      <c r="S2598">
        <f>VLOOKUP(F2598,DF!$A$2:$B$75,2)*R2598</f>
        <v>73250</v>
      </c>
      <c r="T2598">
        <v>0</v>
      </c>
      <c r="U2598">
        <f>VLOOKUP(F2598,DF!$A$2:$B$75,2)*T2598</f>
        <v>0</v>
      </c>
      <c r="V2598" t="s">
        <v>27</v>
      </c>
      <c r="W2598">
        <v>173</v>
      </c>
      <c r="X2598" t="s">
        <v>27</v>
      </c>
      <c r="Y2598">
        <v>0</v>
      </c>
      <c r="Z2598">
        <v>0</v>
      </c>
      <c r="AA2598" t="s">
        <v>27</v>
      </c>
      <c r="AB2598">
        <v>0</v>
      </c>
      <c r="AC2598" t="s">
        <v>27</v>
      </c>
      <c r="AD2598">
        <v>0</v>
      </c>
      <c r="AE2598" t="s">
        <v>27</v>
      </c>
      <c r="AF2598" t="s">
        <v>27</v>
      </c>
      <c r="AG2598" s="1">
        <v>30801</v>
      </c>
      <c r="AH2598">
        <v>1105</v>
      </c>
      <c r="AI2598">
        <v>37.729999999999997</v>
      </c>
      <c r="AJ2598">
        <v>-97.33</v>
      </c>
      <c r="AK2598" t="s">
        <v>27</v>
      </c>
      <c r="AL2598" t="s">
        <v>27</v>
      </c>
    </row>
    <row r="2599" spans="1:38" x14ac:dyDescent="0.25">
      <c r="A2599">
        <v>10023993</v>
      </c>
      <c r="B2599" t="s">
        <v>3394</v>
      </c>
      <c r="C2599" t="s">
        <v>102</v>
      </c>
      <c r="D2599" t="s">
        <v>27</v>
      </c>
      <c r="E2599" s="1">
        <v>30801</v>
      </c>
      <c r="F2599" s="3">
        <v>1984</v>
      </c>
      <c r="G2599">
        <v>1338</v>
      </c>
      <c r="H2599" t="s">
        <v>28</v>
      </c>
      <c r="I2599" t="s">
        <v>1590</v>
      </c>
      <c r="J2599">
        <v>1</v>
      </c>
      <c r="K2599">
        <v>0</v>
      </c>
      <c r="L2599">
        <v>1</v>
      </c>
      <c r="M2599">
        <v>73250</v>
      </c>
      <c r="N2599">
        <v>0.3</v>
      </c>
      <c r="O2599">
        <v>30</v>
      </c>
      <c r="P2599">
        <v>0</v>
      </c>
      <c r="Q2599">
        <v>1</v>
      </c>
      <c r="R2599">
        <v>25000</v>
      </c>
      <c r="S2599">
        <f>VLOOKUP(F2599,DF!$A$2:$B$75,2)*R2599</f>
        <v>73250</v>
      </c>
      <c r="T2599">
        <v>0</v>
      </c>
      <c r="U2599">
        <f>VLOOKUP(F2599,DF!$A$2:$B$75,2)*T2599</f>
        <v>0</v>
      </c>
      <c r="V2599" t="s">
        <v>27</v>
      </c>
      <c r="W2599">
        <v>35</v>
      </c>
      <c r="X2599" t="s">
        <v>27</v>
      </c>
      <c r="Y2599">
        <v>0</v>
      </c>
      <c r="Z2599">
        <v>0</v>
      </c>
      <c r="AA2599" t="s">
        <v>27</v>
      </c>
      <c r="AB2599">
        <v>0</v>
      </c>
      <c r="AC2599" t="s">
        <v>27</v>
      </c>
      <c r="AD2599">
        <v>0</v>
      </c>
      <c r="AE2599" t="s">
        <v>27</v>
      </c>
      <c r="AF2599" t="s">
        <v>27</v>
      </c>
      <c r="AG2599" s="1">
        <v>30801</v>
      </c>
      <c r="AH2599">
        <v>1338</v>
      </c>
      <c r="AI2599">
        <v>37.07</v>
      </c>
      <c r="AJ2599">
        <v>-97.05</v>
      </c>
      <c r="AK2599" t="s">
        <v>27</v>
      </c>
      <c r="AL2599" t="s">
        <v>27</v>
      </c>
    </row>
    <row r="2600" spans="1:38" x14ac:dyDescent="0.25">
      <c r="A2600">
        <v>10024000</v>
      </c>
      <c r="B2600" t="s">
        <v>3345</v>
      </c>
      <c r="C2600" t="s">
        <v>53</v>
      </c>
      <c r="D2600" t="s">
        <v>27</v>
      </c>
      <c r="E2600" s="1">
        <v>30801</v>
      </c>
      <c r="F2600" s="3">
        <v>1984</v>
      </c>
      <c r="G2600">
        <v>1440</v>
      </c>
      <c r="H2600" t="s">
        <v>28</v>
      </c>
      <c r="I2600" t="s">
        <v>1590</v>
      </c>
      <c r="J2600">
        <v>1</v>
      </c>
      <c r="K2600">
        <v>0</v>
      </c>
      <c r="L2600">
        <v>0</v>
      </c>
      <c r="M2600">
        <v>73250</v>
      </c>
      <c r="N2600">
        <v>10</v>
      </c>
      <c r="O2600">
        <v>10</v>
      </c>
      <c r="P2600">
        <v>0</v>
      </c>
      <c r="Q2600">
        <v>0</v>
      </c>
      <c r="R2600">
        <v>25000</v>
      </c>
      <c r="S2600">
        <f>VLOOKUP(F2600,DF!$A$2:$B$75,2)*R2600</f>
        <v>73250</v>
      </c>
      <c r="T2600">
        <v>0</v>
      </c>
      <c r="U2600">
        <f>VLOOKUP(F2600,DF!$A$2:$B$75,2)*T2600</f>
        <v>0</v>
      </c>
      <c r="V2600" t="s">
        <v>27</v>
      </c>
      <c r="W2600">
        <v>173</v>
      </c>
      <c r="X2600" t="s">
        <v>27</v>
      </c>
      <c r="Y2600">
        <v>0</v>
      </c>
      <c r="Z2600">
        <v>0</v>
      </c>
      <c r="AA2600" t="s">
        <v>27</v>
      </c>
      <c r="AB2600">
        <v>0</v>
      </c>
      <c r="AC2600" t="s">
        <v>27</v>
      </c>
      <c r="AD2600">
        <v>0</v>
      </c>
      <c r="AE2600" t="s">
        <v>27</v>
      </c>
      <c r="AF2600" t="s">
        <v>27</v>
      </c>
      <c r="AG2600" s="1">
        <v>30801</v>
      </c>
      <c r="AH2600">
        <v>1440</v>
      </c>
      <c r="AI2600">
        <v>37.549999999999997</v>
      </c>
      <c r="AJ2600">
        <v>-97.32</v>
      </c>
      <c r="AK2600">
        <v>37.700000000000003</v>
      </c>
      <c r="AL2600">
        <v>-97.28</v>
      </c>
    </row>
    <row r="2601" spans="1:38" x14ac:dyDescent="0.25">
      <c r="A2601">
        <v>10020652</v>
      </c>
      <c r="B2601" t="s">
        <v>3389</v>
      </c>
      <c r="C2601" t="s">
        <v>97</v>
      </c>
      <c r="D2601" t="s">
        <v>27</v>
      </c>
      <c r="E2601" s="1">
        <v>30844</v>
      </c>
      <c r="F2601" s="3">
        <v>1984</v>
      </c>
      <c r="G2601">
        <v>1940</v>
      </c>
      <c r="H2601" t="s">
        <v>28</v>
      </c>
      <c r="I2601" t="s">
        <v>1590</v>
      </c>
      <c r="J2601">
        <v>1</v>
      </c>
      <c r="K2601">
        <v>0</v>
      </c>
      <c r="L2601">
        <v>0</v>
      </c>
      <c r="M2601">
        <v>732500</v>
      </c>
      <c r="N2601">
        <v>9</v>
      </c>
      <c r="O2601">
        <v>300</v>
      </c>
      <c r="P2601">
        <v>0</v>
      </c>
      <c r="Q2601">
        <v>0</v>
      </c>
      <c r="R2601">
        <v>250000</v>
      </c>
      <c r="S2601">
        <f>VLOOKUP(F2601,DF!$A$2:$B$75,2)*R2601</f>
        <v>732500</v>
      </c>
      <c r="T2601">
        <v>0</v>
      </c>
      <c r="U2601">
        <f>VLOOKUP(F2601,DF!$A$2:$B$75,2)*T2601</f>
        <v>0</v>
      </c>
      <c r="V2601" t="s">
        <v>27</v>
      </c>
      <c r="W2601">
        <v>181</v>
      </c>
      <c r="X2601" t="s">
        <v>27</v>
      </c>
      <c r="Y2601">
        <v>0</v>
      </c>
      <c r="Z2601">
        <v>0</v>
      </c>
      <c r="AA2601" t="s">
        <v>27</v>
      </c>
      <c r="AB2601">
        <v>0</v>
      </c>
      <c r="AC2601" t="s">
        <v>27</v>
      </c>
      <c r="AD2601">
        <v>0</v>
      </c>
      <c r="AE2601" t="s">
        <v>27</v>
      </c>
      <c r="AF2601" t="s">
        <v>27</v>
      </c>
      <c r="AG2601" s="1">
        <v>30844</v>
      </c>
      <c r="AH2601">
        <v>1940</v>
      </c>
      <c r="AI2601">
        <v>39.25</v>
      </c>
      <c r="AJ2601">
        <v>-101.83</v>
      </c>
      <c r="AK2601">
        <v>39.369999999999997</v>
      </c>
      <c r="AL2601">
        <v>-101.72</v>
      </c>
    </row>
    <row r="2602" spans="1:38" x14ac:dyDescent="0.25">
      <c r="A2602">
        <v>10020655</v>
      </c>
      <c r="B2602" t="s">
        <v>3365</v>
      </c>
      <c r="C2602" t="s">
        <v>73</v>
      </c>
      <c r="D2602" t="s">
        <v>27</v>
      </c>
      <c r="E2602" s="1">
        <v>30844</v>
      </c>
      <c r="F2602" s="3">
        <v>1984</v>
      </c>
      <c r="G2602">
        <v>2200</v>
      </c>
      <c r="H2602" t="s">
        <v>28</v>
      </c>
      <c r="I2602" t="s">
        <v>1590</v>
      </c>
      <c r="J2602">
        <v>1</v>
      </c>
      <c r="K2602">
        <v>0</v>
      </c>
      <c r="L2602">
        <v>0</v>
      </c>
      <c r="M2602">
        <v>732500</v>
      </c>
      <c r="N2602">
        <v>5</v>
      </c>
      <c r="O2602">
        <v>200</v>
      </c>
      <c r="P2602">
        <v>0</v>
      </c>
      <c r="Q2602">
        <v>0</v>
      </c>
      <c r="R2602">
        <v>250000</v>
      </c>
      <c r="S2602">
        <f>VLOOKUP(F2602,DF!$A$2:$B$75,2)*R2602</f>
        <v>732500</v>
      </c>
      <c r="T2602">
        <v>0</v>
      </c>
      <c r="U2602">
        <f>VLOOKUP(F2602,DF!$A$2:$B$75,2)*T2602</f>
        <v>0</v>
      </c>
      <c r="V2602" t="s">
        <v>27</v>
      </c>
      <c r="W2602">
        <v>193</v>
      </c>
      <c r="X2602" t="s">
        <v>27</v>
      </c>
      <c r="Y2602">
        <v>0</v>
      </c>
      <c r="Z2602">
        <v>0</v>
      </c>
      <c r="AA2602" t="s">
        <v>27</v>
      </c>
      <c r="AB2602">
        <v>0</v>
      </c>
      <c r="AC2602" t="s">
        <v>27</v>
      </c>
      <c r="AD2602">
        <v>0</v>
      </c>
      <c r="AE2602" t="s">
        <v>27</v>
      </c>
      <c r="AF2602" t="s">
        <v>27</v>
      </c>
      <c r="AG2602" s="1">
        <v>30844</v>
      </c>
      <c r="AH2602">
        <v>2200</v>
      </c>
      <c r="AI2602">
        <v>39.619999999999997</v>
      </c>
      <c r="AJ2602">
        <v>-101.32</v>
      </c>
      <c r="AK2602">
        <v>39.700000000000003</v>
      </c>
      <c r="AL2602">
        <v>-101.28</v>
      </c>
    </row>
    <row r="2603" spans="1:38" x14ac:dyDescent="0.25">
      <c r="A2603">
        <v>10020656</v>
      </c>
      <c r="B2603" t="s">
        <v>3351</v>
      </c>
      <c r="C2603" t="s">
        <v>59</v>
      </c>
      <c r="D2603" t="s">
        <v>27</v>
      </c>
      <c r="E2603" s="1">
        <v>30844</v>
      </c>
      <c r="F2603" s="3">
        <v>1984</v>
      </c>
      <c r="G2603">
        <v>2210</v>
      </c>
      <c r="H2603" t="s">
        <v>28</v>
      </c>
      <c r="I2603" t="s">
        <v>1590</v>
      </c>
      <c r="J2603">
        <v>1</v>
      </c>
      <c r="K2603">
        <v>0</v>
      </c>
      <c r="L2603">
        <v>0</v>
      </c>
      <c r="M2603">
        <v>732500</v>
      </c>
      <c r="N2603">
        <v>20</v>
      </c>
      <c r="O2603">
        <v>200</v>
      </c>
      <c r="P2603">
        <v>0</v>
      </c>
      <c r="Q2603">
        <v>0</v>
      </c>
      <c r="R2603">
        <v>250000</v>
      </c>
      <c r="S2603">
        <f>VLOOKUP(F2603,DF!$A$2:$B$75,2)*R2603</f>
        <v>732500</v>
      </c>
      <c r="T2603">
        <v>0</v>
      </c>
      <c r="U2603">
        <f>VLOOKUP(F2603,DF!$A$2:$B$75,2)*T2603</f>
        <v>0</v>
      </c>
      <c r="V2603" t="s">
        <v>27</v>
      </c>
      <c r="W2603">
        <v>153</v>
      </c>
      <c r="X2603" t="s">
        <v>27</v>
      </c>
      <c r="Y2603">
        <v>0</v>
      </c>
      <c r="Z2603">
        <v>0</v>
      </c>
      <c r="AA2603" t="s">
        <v>27</v>
      </c>
      <c r="AB2603">
        <v>0</v>
      </c>
      <c r="AC2603" t="s">
        <v>27</v>
      </c>
      <c r="AD2603">
        <v>0</v>
      </c>
      <c r="AE2603" t="s">
        <v>27</v>
      </c>
      <c r="AF2603" t="s">
        <v>27</v>
      </c>
      <c r="AG2603" s="1">
        <v>30844</v>
      </c>
      <c r="AH2603">
        <v>2210</v>
      </c>
      <c r="AI2603">
        <v>39.700000000000003</v>
      </c>
      <c r="AJ2603">
        <v>-101.28</v>
      </c>
      <c r="AK2603">
        <v>39.880000000000003</v>
      </c>
      <c r="AL2603">
        <v>-101.05</v>
      </c>
    </row>
    <row r="2604" spans="1:38" x14ac:dyDescent="0.25">
      <c r="A2604">
        <v>10021775</v>
      </c>
      <c r="B2604" t="s">
        <v>3403</v>
      </c>
      <c r="C2604" t="s">
        <v>111</v>
      </c>
      <c r="D2604" t="s">
        <v>27</v>
      </c>
      <c r="E2604" s="1">
        <v>30856</v>
      </c>
      <c r="F2604" s="3">
        <v>1984</v>
      </c>
      <c r="G2604">
        <v>1400</v>
      </c>
      <c r="H2604" t="s">
        <v>28</v>
      </c>
      <c r="I2604" t="s">
        <v>1590</v>
      </c>
      <c r="J2604">
        <v>1</v>
      </c>
      <c r="K2604">
        <v>0</v>
      </c>
      <c r="L2604">
        <v>0</v>
      </c>
      <c r="M2604">
        <v>73250</v>
      </c>
      <c r="N2604">
        <v>1</v>
      </c>
      <c r="O2604">
        <v>30</v>
      </c>
      <c r="P2604">
        <v>0</v>
      </c>
      <c r="Q2604">
        <v>0</v>
      </c>
      <c r="R2604">
        <v>25000</v>
      </c>
      <c r="S2604">
        <f>VLOOKUP(F2604,DF!$A$2:$B$75,2)*R2604</f>
        <v>73250</v>
      </c>
      <c r="T2604">
        <v>0</v>
      </c>
      <c r="U2604">
        <f>VLOOKUP(F2604,DF!$A$2:$B$75,2)*T2604</f>
        <v>0</v>
      </c>
      <c r="V2604" t="s">
        <v>27</v>
      </c>
      <c r="W2604">
        <v>155</v>
      </c>
      <c r="X2604" t="s">
        <v>27</v>
      </c>
      <c r="Y2604">
        <v>0</v>
      </c>
      <c r="Z2604">
        <v>0</v>
      </c>
      <c r="AA2604" t="s">
        <v>27</v>
      </c>
      <c r="AB2604">
        <v>0</v>
      </c>
      <c r="AC2604" t="s">
        <v>27</v>
      </c>
      <c r="AD2604">
        <v>0</v>
      </c>
      <c r="AE2604" t="s">
        <v>27</v>
      </c>
      <c r="AF2604" t="s">
        <v>27</v>
      </c>
      <c r="AG2604" s="1">
        <v>30856</v>
      </c>
      <c r="AH2604">
        <v>1400</v>
      </c>
      <c r="AI2604">
        <v>37.729999999999997</v>
      </c>
      <c r="AJ2604">
        <v>-98.43</v>
      </c>
      <c r="AK2604" t="s">
        <v>27</v>
      </c>
      <c r="AL2604" t="s">
        <v>27</v>
      </c>
    </row>
    <row r="2605" spans="1:38" x14ac:dyDescent="0.25">
      <c r="A2605">
        <v>10022939</v>
      </c>
      <c r="B2605" t="s">
        <v>3363</v>
      </c>
      <c r="C2605" t="s">
        <v>71</v>
      </c>
      <c r="D2605" t="s">
        <v>27</v>
      </c>
      <c r="E2605" s="1">
        <v>30986</v>
      </c>
      <c r="F2605" s="3">
        <v>1984</v>
      </c>
      <c r="G2605">
        <v>1823</v>
      </c>
      <c r="H2605" t="s">
        <v>28</v>
      </c>
      <c r="I2605" t="s">
        <v>1590</v>
      </c>
      <c r="J2605">
        <v>1</v>
      </c>
      <c r="K2605">
        <v>1</v>
      </c>
      <c r="L2605">
        <v>0</v>
      </c>
      <c r="M2605">
        <v>732500</v>
      </c>
      <c r="N2605">
        <v>1</v>
      </c>
      <c r="O2605">
        <v>100</v>
      </c>
      <c r="P2605">
        <v>1</v>
      </c>
      <c r="Q2605">
        <v>0</v>
      </c>
      <c r="R2605">
        <v>250000</v>
      </c>
      <c r="S2605">
        <f>VLOOKUP(F2605,DF!$A$2:$B$75,2)*R2605</f>
        <v>732500</v>
      </c>
      <c r="T2605">
        <v>0</v>
      </c>
      <c r="U2605">
        <f>VLOOKUP(F2605,DF!$A$2:$B$75,2)*T2605</f>
        <v>0</v>
      </c>
      <c r="V2605" t="s">
        <v>27</v>
      </c>
      <c r="W2605">
        <v>139</v>
      </c>
      <c r="X2605" t="s">
        <v>27</v>
      </c>
      <c r="Y2605">
        <v>0</v>
      </c>
      <c r="Z2605">
        <v>0</v>
      </c>
      <c r="AA2605" t="s">
        <v>27</v>
      </c>
      <c r="AB2605">
        <v>0</v>
      </c>
      <c r="AC2605" t="s">
        <v>27</v>
      </c>
      <c r="AD2605">
        <v>0</v>
      </c>
      <c r="AE2605" t="s">
        <v>27</v>
      </c>
      <c r="AF2605" t="s">
        <v>27</v>
      </c>
      <c r="AG2605" s="1">
        <v>30986</v>
      </c>
      <c r="AH2605">
        <v>1823</v>
      </c>
      <c r="AI2605">
        <v>38.83</v>
      </c>
      <c r="AJ2605">
        <v>-95.63</v>
      </c>
      <c r="AK2605" t="s">
        <v>27</v>
      </c>
      <c r="AL2605" t="s">
        <v>27</v>
      </c>
    </row>
    <row r="2606" spans="1:38" x14ac:dyDescent="0.25">
      <c r="A2606">
        <v>10022946</v>
      </c>
      <c r="B2606" t="s">
        <v>3384</v>
      </c>
      <c r="C2606" t="s">
        <v>92</v>
      </c>
      <c r="D2606" t="s">
        <v>27</v>
      </c>
      <c r="E2606" s="1">
        <v>30986</v>
      </c>
      <c r="F2606" s="3">
        <v>1984</v>
      </c>
      <c r="G2606">
        <v>1940</v>
      </c>
      <c r="H2606" t="s">
        <v>28</v>
      </c>
      <c r="I2606" t="s">
        <v>1590</v>
      </c>
      <c r="J2606">
        <v>1</v>
      </c>
      <c r="K2606">
        <v>0</v>
      </c>
      <c r="L2606">
        <v>1</v>
      </c>
      <c r="M2606">
        <v>732500</v>
      </c>
      <c r="N2606">
        <v>1</v>
      </c>
      <c r="O2606">
        <v>100</v>
      </c>
      <c r="P2606">
        <v>0</v>
      </c>
      <c r="Q2606">
        <v>1</v>
      </c>
      <c r="R2606">
        <v>250000</v>
      </c>
      <c r="S2606">
        <f>VLOOKUP(F2606,DF!$A$2:$B$75,2)*R2606</f>
        <v>732500</v>
      </c>
      <c r="T2606">
        <v>0</v>
      </c>
      <c r="U2606">
        <f>VLOOKUP(F2606,DF!$A$2:$B$75,2)*T2606</f>
        <v>0</v>
      </c>
      <c r="V2606" t="s">
        <v>27</v>
      </c>
      <c r="W2606">
        <v>103</v>
      </c>
      <c r="X2606" t="s">
        <v>27</v>
      </c>
      <c r="Y2606">
        <v>0</v>
      </c>
      <c r="Z2606">
        <v>0</v>
      </c>
      <c r="AA2606" t="s">
        <v>27</v>
      </c>
      <c r="AB2606">
        <v>0</v>
      </c>
      <c r="AC2606" t="s">
        <v>27</v>
      </c>
      <c r="AD2606">
        <v>0</v>
      </c>
      <c r="AE2606" t="s">
        <v>27</v>
      </c>
      <c r="AF2606" t="s">
        <v>27</v>
      </c>
      <c r="AG2606" s="1">
        <v>30986</v>
      </c>
      <c r="AH2606">
        <v>1940</v>
      </c>
      <c r="AI2606">
        <v>39.229999999999997</v>
      </c>
      <c r="AJ2606">
        <v>-95.12</v>
      </c>
      <c r="AK2606" t="s">
        <v>27</v>
      </c>
      <c r="AL2606" t="s">
        <v>27</v>
      </c>
    </row>
    <row r="2607" spans="1:38" x14ac:dyDescent="0.25">
      <c r="A2607">
        <v>10021451</v>
      </c>
      <c r="B2607" t="s">
        <v>3413</v>
      </c>
      <c r="C2607" t="s">
        <v>122</v>
      </c>
      <c r="D2607" t="s">
        <v>27</v>
      </c>
      <c r="E2607" s="1">
        <v>30723</v>
      </c>
      <c r="F2607" s="3">
        <v>1984</v>
      </c>
      <c r="G2607">
        <v>1745</v>
      </c>
      <c r="H2607" t="s">
        <v>28</v>
      </c>
      <c r="I2607" t="s">
        <v>1578</v>
      </c>
      <c r="J2607">
        <v>0</v>
      </c>
      <c r="K2607">
        <v>0</v>
      </c>
      <c r="L2607">
        <v>0</v>
      </c>
      <c r="M2607">
        <v>7325</v>
      </c>
      <c r="N2607">
        <v>0.1</v>
      </c>
      <c r="O2607">
        <v>10</v>
      </c>
      <c r="P2607">
        <v>0</v>
      </c>
      <c r="Q2607">
        <v>0</v>
      </c>
      <c r="R2607">
        <v>2500</v>
      </c>
      <c r="S2607">
        <f>VLOOKUP(F2607,DF!$A$2:$B$75,2)*R2607</f>
        <v>7325</v>
      </c>
      <c r="T2607">
        <v>0</v>
      </c>
      <c r="U2607">
        <f>VLOOKUP(F2607,DF!$A$2:$B$75,2)*T2607</f>
        <v>0</v>
      </c>
      <c r="V2607" t="s">
        <v>27</v>
      </c>
      <c r="W2607">
        <v>11</v>
      </c>
      <c r="X2607" t="s">
        <v>27</v>
      </c>
      <c r="Y2607">
        <v>0</v>
      </c>
      <c r="Z2607">
        <v>0</v>
      </c>
      <c r="AA2607" t="s">
        <v>27</v>
      </c>
      <c r="AB2607">
        <v>0</v>
      </c>
      <c r="AC2607" t="s">
        <v>27</v>
      </c>
      <c r="AD2607">
        <v>0</v>
      </c>
      <c r="AE2607" t="s">
        <v>27</v>
      </c>
      <c r="AF2607" t="s">
        <v>27</v>
      </c>
      <c r="AG2607" s="1">
        <v>30723</v>
      </c>
      <c r="AH2607">
        <v>1745</v>
      </c>
      <c r="AI2607">
        <v>37.83</v>
      </c>
      <c r="AJ2607">
        <v>-94.95</v>
      </c>
      <c r="AK2607" t="s">
        <v>27</v>
      </c>
      <c r="AL2607" t="s">
        <v>27</v>
      </c>
    </row>
    <row r="2608" spans="1:38" x14ac:dyDescent="0.25">
      <c r="A2608">
        <v>10021460</v>
      </c>
      <c r="B2608" t="s">
        <v>3350</v>
      </c>
      <c r="C2608" t="s">
        <v>58</v>
      </c>
      <c r="D2608" t="s">
        <v>27</v>
      </c>
      <c r="E2608" s="1">
        <v>30756</v>
      </c>
      <c r="F2608" s="3">
        <v>1984</v>
      </c>
      <c r="G2608">
        <v>1310</v>
      </c>
      <c r="H2608" t="s">
        <v>28</v>
      </c>
      <c r="I2608" t="s">
        <v>1578</v>
      </c>
      <c r="J2608">
        <v>0</v>
      </c>
      <c r="K2608">
        <v>0</v>
      </c>
      <c r="L2608">
        <v>0</v>
      </c>
      <c r="M2608">
        <v>87.9</v>
      </c>
      <c r="N2608">
        <v>0.1</v>
      </c>
      <c r="O2608">
        <v>10</v>
      </c>
      <c r="P2608">
        <v>0</v>
      </c>
      <c r="Q2608">
        <v>0</v>
      </c>
      <c r="R2608">
        <v>30</v>
      </c>
      <c r="S2608">
        <f>VLOOKUP(F2608,DF!$A$2:$B$75,2)*R2608</f>
        <v>87.9</v>
      </c>
      <c r="T2608">
        <v>0</v>
      </c>
      <c r="U2608">
        <f>VLOOKUP(F2608,DF!$A$2:$B$75,2)*T2608</f>
        <v>0</v>
      </c>
      <c r="V2608" t="s">
        <v>27</v>
      </c>
      <c r="W2608">
        <v>1</v>
      </c>
      <c r="X2608" t="s">
        <v>27</v>
      </c>
      <c r="Y2608">
        <v>0</v>
      </c>
      <c r="Z2608">
        <v>0</v>
      </c>
      <c r="AA2608" t="s">
        <v>27</v>
      </c>
      <c r="AB2608">
        <v>0</v>
      </c>
      <c r="AC2608" t="s">
        <v>27</v>
      </c>
      <c r="AD2608">
        <v>0</v>
      </c>
      <c r="AE2608" t="s">
        <v>27</v>
      </c>
      <c r="AF2608" t="s">
        <v>27</v>
      </c>
      <c r="AG2608" s="1">
        <v>30756</v>
      </c>
      <c r="AH2608">
        <v>1310</v>
      </c>
      <c r="AI2608">
        <v>37.92</v>
      </c>
      <c r="AJ2608">
        <v>-95.3</v>
      </c>
      <c r="AK2608" t="s">
        <v>27</v>
      </c>
      <c r="AL2608" t="s">
        <v>27</v>
      </c>
    </row>
    <row r="2609" spans="1:38" x14ac:dyDescent="0.25">
      <c r="A2609">
        <v>10021461</v>
      </c>
      <c r="B2609" t="s">
        <v>3350</v>
      </c>
      <c r="C2609" t="s">
        <v>58</v>
      </c>
      <c r="D2609" t="s">
        <v>27</v>
      </c>
      <c r="E2609" s="1">
        <v>30756</v>
      </c>
      <c r="F2609" s="3">
        <v>1984</v>
      </c>
      <c r="G2609">
        <v>1310</v>
      </c>
      <c r="H2609" t="s">
        <v>28</v>
      </c>
      <c r="I2609" t="s">
        <v>1578</v>
      </c>
      <c r="J2609">
        <v>0</v>
      </c>
      <c r="K2609">
        <v>0</v>
      </c>
      <c r="L2609">
        <v>0</v>
      </c>
      <c r="M2609">
        <v>87.9</v>
      </c>
      <c r="N2609">
        <v>0.1</v>
      </c>
      <c r="O2609">
        <v>10</v>
      </c>
      <c r="P2609">
        <v>0</v>
      </c>
      <c r="Q2609">
        <v>0</v>
      </c>
      <c r="R2609">
        <v>30</v>
      </c>
      <c r="S2609">
        <f>VLOOKUP(F2609,DF!$A$2:$B$75,2)*R2609</f>
        <v>87.9</v>
      </c>
      <c r="T2609">
        <v>0</v>
      </c>
      <c r="U2609">
        <f>VLOOKUP(F2609,DF!$A$2:$B$75,2)*T2609</f>
        <v>0</v>
      </c>
      <c r="V2609" t="s">
        <v>27</v>
      </c>
      <c r="W2609">
        <v>1</v>
      </c>
      <c r="X2609" t="s">
        <v>27</v>
      </c>
      <c r="Y2609">
        <v>0</v>
      </c>
      <c r="Z2609">
        <v>0</v>
      </c>
      <c r="AA2609" t="s">
        <v>27</v>
      </c>
      <c r="AB2609">
        <v>0</v>
      </c>
      <c r="AC2609" t="s">
        <v>27</v>
      </c>
      <c r="AD2609">
        <v>0</v>
      </c>
      <c r="AE2609" t="s">
        <v>27</v>
      </c>
      <c r="AF2609" t="s">
        <v>27</v>
      </c>
      <c r="AG2609" s="1">
        <v>30756</v>
      </c>
      <c r="AH2609">
        <v>1310</v>
      </c>
      <c r="AI2609">
        <v>37.93</v>
      </c>
      <c r="AJ2609">
        <v>-95.17</v>
      </c>
      <c r="AK2609" t="s">
        <v>27</v>
      </c>
      <c r="AL2609" t="s">
        <v>27</v>
      </c>
    </row>
    <row r="2610" spans="1:38" x14ac:dyDescent="0.25">
      <c r="A2610">
        <v>10027185</v>
      </c>
      <c r="B2610" t="s">
        <v>3337</v>
      </c>
      <c r="C2610" t="s">
        <v>44</v>
      </c>
      <c r="D2610" t="s">
        <v>27</v>
      </c>
      <c r="E2610" s="1">
        <v>30774</v>
      </c>
      <c r="F2610" s="3">
        <v>1984</v>
      </c>
      <c r="G2610">
        <v>1445</v>
      </c>
      <c r="H2610" t="s">
        <v>28</v>
      </c>
      <c r="I2610" t="s">
        <v>1578</v>
      </c>
      <c r="J2610">
        <v>0</v>
      </c>
      <c r="K2610">
        <v>0</v>
      </c>
      <c r="L2610">
        <v>0</v>
      </c>
      <c r="M2610">
        <v>87.9</v>
      </c>
      <c r="N2610">
        <v>0.1</v>
      </c>
      <c r="O2610">
        <v>10</v>
      </c>
      <c r="P2610">
        <v>0</v>
      </c>
      <c r="Q2610">
        <v>0</v>
      </c>
      <c r="R2610">
        <v>30</v>
      </c>
      <c r="S2610">
        <f>VLOOKUP(F2610,DF!$A$2:$B$75,2)*R2610</f>
        <v>87.9</v>
      </c>
      <c r="T2610">
        <v>0</v>
      </c>
      <c r="U2610">
        <f>VLOOKUP(F2610,DF!$A$2:$B$75,2)*T2610</f>
        <v>0</v>
      </c>
      <c r="V2610" t="s">
        <v>27</v>
      </c>
      <c r="W2610">
        <v>95</v>
      </c>
      <c r="X2610" t="s">
        <v>27</v>
      </c>
      <c r="Y2610">
        <v>0</v>
      </c>
      <c r="Z2610">
        <v>0</v>
      </c>
      <c r="AA2610" t="s">
        <v>27</v>
      </c>
      <c r="AB2610">
        <v>0</v>
      </c>
      <c r="AC2610" t="s">
        <v>27</v>
      </c>
      <c r="AD2610">
        <v>0</v>
      </c>
      <c r="AE2610" t="s">
        <v>27</v>
      </c>
      <c r="AF2610" t="s">
        <v>27</v>
      </c>
      <c r="AG2610" s="1">
        <v>30774</v>
      </c>
      <c r="AH2610">
        <v>1445</v>
      </c>
      <c r="AI2610">
        <v>37.619999999999997</v>
      </c>
      <c r="AJ2610">
        <v>-97.93</v>
      </c>
      <c r="AK2610" t="s">
        <v>27</v>
      </c>
      <c r="AL2610" t="s">
        <v>27</v>
      </c>
    </row>
    <row r="2611" spans="1:38" x14ac:dyDescent="0.25">
      <c r="A2611">
        <v>10027186</v>
      </c>
      <c r="B2611" t="s">
        <v>3337</v>
      </c>
      <c r="C2611" t="s">
        <v>44</v>
      </c>
      <c r="D2611" t="s">
        <v>27</v>
      </c>
      <c r="E2611" s="1">
        <v>30774</v>
      </c>
      <c r="F2611" s="3">
        <v>1984</v>
      </c>
      <c r="G2611">
        <v>1450</v>
      </c>
      <c r="H2611" t="s">
        <v>28</v>
      </c>
      <c r="I2611" t="s">
        <v>1578</v>
      </c>
      <c r="J2611">
        <v>0</v>
      </c>
      <c r="K2611">
        <v>0</v>
      </c>
      <c r="L2611">
        <v>0</v>
      </c>
      <c r="M2611">
        <v>87.9</v>
      </c>
      <c r="N2611">
        <v>0.1</v>
      </c>
      <c r="O2611">
        <v>33</v>
      </c>
      <c r="P2611">
        <v>0</v>
      </c>
      <c r="Q2611">
        <v>0</v>
      </c>
      <c r="R2611">
        <v>30</v>
      </c>
      <c r="S2611">
        <f>VLOOKUP(F2611,DF!$A$2:$B$75,2)*R2611</f>
        <v>87.9</v>
      </c>
      <c r="T2611">
        <v>0</v>
      </c>
      <c r="U2611">
        <f>VLOOKUP(F2611,DF!$A$2:$B$75,2)*T2611</f>
        <v>0</v>
      </c>
      <c r="V2611" t="s">
        <v>27</v>
      </c>
      <c r="W2611">
        <v>95</v>
      </c>
      <c r="X2611" t="s">
        <v>27</v>
      </c>
      <c r="Y2611">
        <v>0</v>
      </c>
      <c r="Z2611">
        <v>0</v>
      </c>
      <c r="AA2611" t="s">
        <v>27</v>
      </c>
      <c r="AB2611">
        <v>0</v>
      </c>
      <c r="AC2611" t="s">
        <v>27</v>
      </c>
      <c r="AD2611">
        <v>0</v>
      </c>
      <c r="AE2611" t="s">
        <v>27</v>
      </c>
      <c r="AF2611" t="s">
        <v>27</v>
      </c>
      <c r="AG2611" s="1">
        <v>30774</v>
      </c>
      <c r="AH2611">
        <v>1450</v>
      </c>
      <c r="AI2611">
        <v>37.67</v>
      </c>
      <c r="AJ2611">
        <v>-97.93</v>
      </c>
      <c r="AK2611" t="s">
        <v>27</v>
      </c>
      <c r="AL2611" t="s">
        <v>27</v>
      </c>
    </row>
    <row r="2612" spans="1:38" x14ac:dyDescent="0.25">
      <c r="A2612">
        <v>10027187</v>
      </c>
      <c r="B2612" t="s">
        <v>3386</v>
      </c>
      <c r="C2612" t="s">
        <v>94</v>
      </c>
      <c r="D2612" t="s">
        <v>27</v>
      </c>
      <c r="E2612" s="1">
        <v>30774</v>
      </c>
      <c r="F2612" s="3">
        <v>1984</v>
      </c>
      <c r="G2612">
        <v>1500</v>
      </c>
      <c r="H2612" t="s">
        <v>28</v>
      </c>
      <c r="I2612" t="s">
        <v>1578</v>
      </c>
      <c r="J2612">
        <v>0</v>
      </c>
      <c r="K2612">
        <v>0</v>
      </c>
      <c r="L2612">
        <v>0</v>
      </c>
      <c r="M2612">
        <v>7325</v>
      </c>
      <c r="N2612">
        <v>3</v>
      </c>
      <c r="O2612">
        <v>33</v>
      </c>
      <c r="P2612">
        <v>0</v>
      </c>
      <c r="Q2612">
        <v>0</v>
      </c>
      <c r="R2612">
        <v>2500</v>
      </c>
      <c r="S2612">
        <f>VLOOKUP(F2612,DF!$A$2:$B$75,2)*R2612</f>
        <v>7325</v>
      </c>
      <c r="T2612">
        <v>0</v>
      </c>
      <c r="U2612">
        <f>VLOOKUP(F2612,DF!$A$2:$B$75,2)*T2612</f>
        <v>0</v>
      </c>
      <c r="V2612" t="s">
        <v>27</v>
      </c>
      <c r="W2612">
        <v>191</v>
      </c>
      <c r="X2612" t="s">
        <v>27</v>
      </c>
      <c r="Y2612">
        <v>0</v>
      </c>
      <c r="Z2612">
        <v>0</v>
      </c>
      <c r="AA2612" t="s">
        <v>27</v>
      </c>
      <c r="AB2612">
        <v>0</v>
      </c>
      <c r="AC2612" t="s">
        <v>27</v>
      </c>
      <c r="AD2612">
        <v>0</v>
      </c>
      <c r="AE2612" t="s">
        <v>27</v>
      </c>
      <c r="AF2612" t="s">
        <v>27</v>
      </c>
      <c r="AG2612" s="1">
        <v>30774</v>
      </c>
      <c r="AH2612">
        <v>1500</v>
      </c>
      <c r="AI2612">
        <v>37.369999999999997</v>
      </c>
      <c r="AJ2612">
        <v>-97.68</v>
      </c>
      <c r="AK2612">
        <v>37.42</v>
      </c>
      <c r="AL2612">
        <v>-97.68</v>
      </c>
    </row>
    <row r="2613" spans="1:38" x14ac:dyDescent="0.25">
      <c r="A2613">
        <v>10027189</v>
      </c>
      <c r="B2613" t="s">
        <v>3390</v>
      </c>
      <c r="C2613" t="s">
        <v>98</v>
      </c>
      <c r="D2613" t="s">
        <v>27</v>
      </c>
      <c r="E2613" s="1">
        <v>30774</v>
      </c>
      <c r="F2613" s="3">
        <v>1984</v>
      </c>
      <c r="G2613">
        <v>1618</v>
      </c>
      <c r="H2613" t="s">
        <v>28</v>
      </c>
      <c r="I2613" t="s">
        <v>1578</v>
      </c>
      <c r="J2613">
        <v>0</v>
      </c>
      <c r="K2613">
        <v>0</v>
      </c>
      <c r="L2613">
        <v>0</v>
      </c>
      <c r="M2613">
        <v>73250</v>
      </c>
      <c r="N2613">
        <v>0.1</v>
      </c>
      <c r="O2613">
        <v>10</v>
      </c>
      <c r="P2613">
        <v>0</v>
      </c>
      <c r="Q2613">
        <v>0</v>
      </c>
      <c r="R2613">
        <v>25000</v>
      </c>
      <c r="S2613">
        <f>VLOOKUP(F2613,DF!$A$2:$B$75,2)*R2613</f>
        <v>73250</v>
      </c>
      <c r="T2613">
        <v>0</v>
      </c>
      <c r="U2613">
        <f>VLOOKUP(F2613,DF!$A$2:$B$75,2)*T2613</f>
        <v>0</v>
      </c>
      <c r="V2613" t="s">
        <v>27</v>
      </c>
      <c r="W2613">
        <v>167</v>
      </c>
      <c r="X2613" t="s">
        <v>27</v>
      </c>
      <c r="Y2613">
        <v>0</v>
      </c>
      <c r="Z2613">
        <v>0</v>
      </c>
      <c r="AA2613" t="s">
        <v>27</v>
      </c>
      <c r="AB2613">
        <v>0</v>
      </c>
      <c r="AC2613" t="s">
        <v>27</v>
      </c>
      <c r="AD2613">
        <v>0</v>
      </c>
      <c r="AE2613" t="s">
        <v>27</v>
      </c>
      <c r="AF2613" t="s">
        <v>27</v>
      </c>
      <c r="AG2613" s="1">
        <v>30774</v>
      </c>
      <c r="AH2613">
        <v>1618</v>
      </c>
      <c r="AI2613">
        <v>38.880000000000003</v>
      </c>
      <c r="AJ2613">
        <v>-98.85</v>
      </c>
      <c r="AK2613" t="s">
        <v>27</v>
      </c>
      <c r="AL2613" t="s">
        <v>27</v>
      </c>
    </row>
    <row r="2614" spans="1:38" x14ac:dyDescent="0.25">
      <c r="A2614">
        <v>10027222</v>
      </c>
      <c r="B2614" t="s">
        <v>3392</v>
      </c>
      <c r="C2614" t="s">
        <v>100</v>
      </c>
      <c r="D2614" t="s">
        <v>27</v>
      </c>
      <c r="E2614" s="1">
        <v>30798</v>
      </c>
      <c r="F2614" s="3">
        <v>1984</v>
      </c>
      <c r="G2614">
        <v>1924</v>
      </c>
      <c r="H2614" t="s">
        <v>28</v>
      </c>
      <c r="I2614" t="s">
        <v>1578</v>
      </c>
      <c r="J2614">
        <v>0</v>
      </c>
      <c r="K2614">
        <v>0</v>
      </c>
      <c r="L2614">
        <v>0</v>
      </c>
      <c r="M2614">
        <v>7325</v>
      </c>
      <c r="N2614">
        <v>0.1</v>
      </c>
      <c r="O2614">
        <v>33</v>
      </c>
      <c r="P2614">
        <v>0</v>
      </c>
      <c r="Q2614">
        <v>0</v>
      </c>
      <c r="R2614">
        <v>2500</v>
      </c>
      <c r="S2614">
        <f>VLOOKUP(F2614,DF!$A$2:$B$75,2)*R2614</f>
        <v>7325</v>
      </c>
      <c r="T2614">
        <v>0</v>
      </c>
      <c r="U2614">
        <f>VLOOKUP(F2614,DF!$A$2:$B$75,2)*T2614</f>
        <v>0</v>
      </c>
      <c r="V2614" t="s">
        <v>27</v>
      </c>
      <c r="W2614">
        <v>77</v>
      </c>
      <c r="X2614" t="s">
        <v>27</v>
      </c>
      <c r="Y2614">
        <v>0</v>
      </c>
      <c r="Z2614">
        <v>0</v>
      </c>
      <c r="AA2614" t="s">
        <v>27</v>
      </c>
      <c r="AB2614">
        <v>0</v>
      </c>
      <c r="AC2614" t="s">
        <v>27</v>
      </c>
      <c r="AD2614">
        <v>0</v>
      </c>
      <c r="AE2614" t="s">
        <v>27</v>
      </c>
      <c r="AF2614" t="s">
        <v>27</v>
      </c>
      <c r="AG2614" s="1">
        <v>30798</v>
      </c>
      <c r="AH2614">
        <v>1924</v>
      </c>
      <c r="AI2614">
        <v>37.18</v>
      </c>
      <c r="AJ2614">
        <v>-98.03</v>
      </c>
      <c r="AK2614" t="s">
        <v>27</v>
      </c>
      <c r="AL2614" t="s">
        <v>27</v>
      </c>
    </row>
    <row r="2615" spans="1:38" x14ac:dyDescent="0.25">
      <c r="A2615">
        <v>10027225</v>
      </c>
      <c r="B2615" t="s">
        <v>3392</v>
      </c>
      <c r="C2615" t="s">
        <v>100</v>
      </c>
      <c r="D2615" t="s">
        <v>27</v>
      </c>
      <c r="E2615" s="1">
        <v>30798</v>
      </c>
      <c r="F2615" s="3">
        <v>1984</v>
      </c>
      <c r="G2615">
        <v>1935</v>
      </c>
      <c r="H2615" t="s">
        <v>28</v>
      </c>
      <c r="I2615" t="s">
        <v>1578</v>
      </c>
      <c r="J2615">
        <v>0</v>
      </c>
      <c r="K2615">
        <v>0</v>
      </c>
      <c r="L2615">
        <v>0</v>
      </c>
      <c r="M2615">
        <v>7325</v>
      </c>
      <c r="N2615">
        <v>0.1</v>
      </c>
      <c r="O2615">
        <v>33</v>
      </c>
      <c r="P2615">
        <v>0</v>
      </c>
      <c r="Q2615">
        <v>0</v>
      </c>
      <c r="R2615">
        <v>2500</v>
      </c>
      <c r="S2615">
        <f>VLOOKUP(F2615,DF!$A$2:$B$75,2)*R2615</f>
        <v>7325</v>
      </c>
      <c r="T2615">
        <v>0</v>
      </c>
      <c r="U2615">
        <f>VLOOKUP(F2615,DF!$A$2:$B$75,2)*T2615</f>
        <v>0</v>
      </c>
      <c r="V2615" t="s">
        <v>27</v>
      </c>
      <c r="W2615">
        <v>77</v>
      </c>
      <c r="X2615" t="s">
        <v>27</v>
      </c>
      <c r="Y2615">
        <v>0</v>
      </c>
      <c r="Z2615">
        <v>0</v>
      </c>
      <c r="AA2615" t="s">
        <v>27</v>
      </c>
      <c r="AB2615">
        <v>0</v>
      </c>
      <c r="AC2615" t="s">
        <v>27</v>
      </c>
      <c r="AD2615">
        <v>0</v>
      </c>
      <c r="AE2615" t="s">
        <v>27</v>
      </c>
      <c r="AF2615" t="s">
        <v>27</v>
      </c>
      <c r="AG2615" s="1">
        <v>30798</v>
      </c>
      <c r="AH2615">
        <v>1935</v>
      </c>
      <c r="AI2615">
        <v>37.33</v>
      </c>
      <c r="AJ2615">
        <v>-97.97</v>
      </c>
      <c r="AK2615" t="s">
        <v>27</v>
      </c>
      <c r="AL2615" t="s">
        <v>27</v>
      </c>
    </row>
    <row r="2616" spans="1:38" x14ac:dyDescent="0.25">
      <c r="A2616">
        <v>10027226</v>
      </c>
      <c r="B2616" t="s">
        <v>3410</v>
      </c>
      <c r="C2616" t="s">
        <v>118</v>
      </c>
      <c r="D2616" t="s">
        <v>27</v>
      </c>
      <c r="E2616" s="1">
        <v>30798</v>
      </c>
      <c r="F2616" s="3">
        <v>1984</v>
      </c>
      <c r="G2616">
        <v>1945</v>
      </c>
      <c r="H2616" t="s">
        <v>28</v>
      </c>
      <c r="I2616" t="s">
        <v>1578</v>
      </c>
      <c r="J2616">
        <v>0</v>
      </c>
      <c r="K2616">
        <v>0</v>
      </c>
      <c r="L2616">
        <v>0</v>
      </c>
      <c r="M2616">
        <v>732.5</v>
      </c>
      <c r="N2616">
        <v>0.1</v>
      </c>
      <c r="O2616">
        <v>33</v>
      </c>
      <c r="P2616">
        <v>0</v>
      </c>
      <c r="Q2616">
        <v>0</v>
      </c>
      <c r="R2616">
        <v>250</v>
      </c>
      <c r="S2616">
        <f>VLOOKUP(F2616,DF!$A$2:$B$75,2)*R2616</f>
        <v>732.5</v>
      </c>
      <c r="T2616">
        <v>0</v>
      </c>
      <c r="U2616">
        <f>VLOOKUP(F2616,DF!$A$2:$B$75,2)*T2616</f>
        <v>0</v>
      </c>
      <c r="V2616" t="s">
        <v>27</v>
      </c>
      <c r="W2616">
        <v>79</v>
      </c>
      <c r="X2616" t="s">
        <v>27</v>
      </c>
      <c r="Y2616">
        <v>0</v>
      </c>
      <c r="Z2616">
        <v>0</v>
      </c>
      <c r="AA2616" t="s">
        <v>27</v>
      </c>
      <c r="AB2616">
        <v>0</v>
      </c>
      <c r="AC2616" t="s">
        <v>27</v>
      </c>
      <c r="AD2616">
        <v>0</v>
      </c>
      <c r="AE2616" t="s">
        <v>27</v>
      </c>
      <c r="AF2616" t="s">
        <v>27</v>
      </c>
      <c r="AG2616" s="1">
        <v>30798</v>
      </c>
      <c r="AH2616">
        <v>1945</v>
      </c>
      <c r="AI2616">
        <v>38.020000000000003</v>
      </c>
      <c r="AJ2616">
        <v>-97.65</v>
      </c>
      <c r="AK2616" t="s">
        <v>27</v>
      </c>
      <c r="AL2616" t="s">
        <v>27</v>
      </c>
    </row>
    <row r="2617" spans="1:38" x14ac:dyDescent="0.25">
      <c r="A2617">
        <v>10027231</v>
      </c>
      <c r="B2617" t="s">
        <v>3401</v>
      </c>
      <c r="C2617" t="s">
        <v>109</v>
      </c>
      <c r="D2617" t="s">
        <v>27</v>
      </c>
      <c r="E2617" s="1">
        <v>30798</v>
      </c>
      <c r="F2617" s="3">
        <v>1984</v>
      </c>
      <c r="G2617">
        <v>2038</v>
      </c>
      <c r="H2617" t="s">
        <v>28</v>
      </c>
      <c r="I2617" t="s">
        <v>1578</v>
      </c>
      <c r="J2617">
        <v>0</v>
      </c>
      <c r="K2617">
        <v>0</v>
      </c>
      <c r="L2617">
        <v>0</v>
      </c>
      <c r="M2617">
        <v>732.5</v>
      </c>
      <c r="N2617">
        <v>0.1</v>
      </c>
      <c r="O2617">
        <v>10</v>
      </c>
      <c r="P2617">
        <v>0</v>
      </c>
      <c r="Q2617">
        <v>0</v>
      </c>
      <c r="R2617">
        <v>250</v>
      </c>
      <c r="S2617">
        <f>VLOOKUP(F2617,DF!$A$2:$B$75,2)*R2617</f>
        <v>732.5</v>
      </c>
      <c r="T2617">
        <v>0</v>
      </c>
      <c r="U2617">
        <f>VLOOKUP(F2617,DF!$A$2:$B$75,2)*T2617</f>
        <v>0</v>
      </c>
      <c r="V2617" t="s">
        <v>27</v>
      </c>
      <c r="W2617">
        <v>125</v>
      </c>
      <c r="X2617" t="s">
        <v>27</v>
      </c>
      <c r="Y2617">
        <v>0</v>
      </c>
      <c r="Z2617">
        <v>0</v>
      </c>
      <c r="AA2617" t="s">
        <v>27</v>
      </c>
      <c r="AB2617">
        <v>0</v>
      </c>
      <c r="AC2617" t="s">
        <v>27</v>
      </c>
      <c r="AD2617">
        <v>0</v>
      </c>
      <c r="AE2617" t="s">
        <v>27</v>
      </c>
      <c r="AF2617" t="s">
        <v>27</v>
      </c>
      <c r="AG2617" s="1">
        <v>30798</v>
      </c>
      <c r="AH2617">
        <v>2038</v>
      </c>
      <c r="AI2617">
        <v>37.020000000000003</v>
      </c>
      <c r="AJ2617">
        <v>-95.9</v>
      </c>
      <c r="AK2617" t="s">
        <v>27</v>
      </c>
      <c r="AL2617" t="s">
        <v>27</v>
      </c>
    </row>
    <row r="2618" spans="1:38" x14ac:dyDescent="0.25">
      <c r="A2618">
        <v>10023764</v>
      </c>
      <c r="B2618" t="s">
        <v>3345</v>
      </c>
      <c r="C2618" t="s">
        <v>53</v>
      </c>
      <c r="D2618" t="s">
        <v>27</v>
      </c>
      <c r="E2618" s="1">
        <v>30801</v>
      </c>
      <c r="F2618" s="3">
        <v>1984</v>
      </c>
      <c r="G2618">
        <v>1038</v>
      </c>
      <c r="H2618" t="s">
        <v>28</v>
      </c>
      <c r="I2618" t="s">
        <v>1578</v>
      </c>
      <c r="J2618">
        <v>0</v>
      </c>
      <c r="K2618">
        <v>0</v>
      </c>
      <c r="L2618">
        <v>0</v>
      </c>
      <c r="M2618">
        <v>87.9</v>
      </c>
      <c r="N2618">
        <v>0.1</v>
      </c>
      <c r="O2618">
        <v>10</v>
      </c>
      <c r="P2618">
        <v>0</v>
      </c>
      <c r="Q2618">
        <v>0</v>
      </c>
      <c r="R2618">
        <v>30</v>
      </c>
      <c r="S2618">
        <f>VLOOKUP(F2618,DF!$A$2:$B$75,2)*R2618</f>
        <v>87.9</v>
      </c>
      <c r="T2618">
        <v>0</v>
      </c>
      <c r="U2618">
        <f>VLOOKUP(F2618,DF!$A$2:$B$75,2)*T2618</f>
        <v>0</v>
      </c>
      <c r="V2618" t="s">
        <v>27</v>
      </c>
      <c r="W2618">
        <v>173</v>
      </c>
      <c r="X2618" t="s">
        <v>27</v>
      </c>
      <c r="Y2618">
        <v>0</v>
      </c>
      <c r="Z2618">
        <v>0</v>
      </c>
      <c r="AA2618" t="s">
        <v>27</v>
      </c>
      <c r="AB2618">
        <v>0</v>
      </c>
      <c r="AC2618" t="s">
        <v>27</v>
      </c>
      <c r="AD2618">
        <v>0</v>
      </c>
      <c r="AE2618" t="s">
        <v>27</v>
      </c>
      <c r="AF2618" t="s">
        <v>27</v>
      </c>
      <c r="AG2618" s="1">
        <v>30801</v>
      </c>
      <c r="AH2618">
        <v>1038</v>
      </c>
      <c r="AI2618">
        <v>37.57</v>
      </c>
      <c r="AJ2618">
        <v>-97.63</v>
      </c>
      <c r="AK2618" t="s">
        <v>27</v>
      </c>
      <c r="AL2618" t="s">
        <v>27</v>
      </c>
    </row>
    <row r="2619" spans="1:38" x14ac:dyDescent="0.25">
      <c r="A2619">
        <v>10023979</v>
      </c>
      <c r="B2619" t="s">
        <v>3345</v>
      </c>
      <c r="C2619" t="s">
        <v>53</v>
      </c>
      <c r="D2619" t="s">
        <v>27</v>
      </c>
      <c r="E2619" s="1">
        <v>30801</v>
      </c>
      <c r="F2619" s="3">
        <v>1984</v>
      </c>
      <c r="G2619">
        <v>1040</v>
      </c>
      <c r="H2619" t="s">
        <v>28</v>
      </c>
      <c r="I2619" t="s">
        <v>1578</v>
      </c>
      <c r="J2619">
        <v>0</v>
      </c>
      <c r="K2619">
        <v>0</v>
      </c>
      <c r="L2619">
        <v>0</v>
      </c>
      <c r="M2619">
        <v>732.5</v>
      </c>
      <c r="N2619">
        <v>0.1</v>
      </c>
      <c r="O2619">
        <v>33</v>
      </c>
      <c r="P2619">
        <v>0</v>
      </c>
      <c r="Q2619">
        <v>0</v>
      </c>
      <c r="R2619">
        <v>250</v>
      </c>
      <c r="S2619">
        <f>VLOOKUP(F2619,DF!$A$2:$B$75,2)*R2619</f>
        <v>732.5</v>
      </c>
      <c r="T2619">
        <v>0</v>
      </c>
      <c r="U2619">
        <f>VLOOKUP(F2619,DF!$A$2:$B$75,2)*T2619</f>
        <v>0</v>
      </c>
      <c r="V2619" t="s">
        <v>27</v>
      </c>
      <c r="W2619">
        <v>173</v>
      </c>
      <c r="X2619" t="s">
        <v>27</v>
      </c>
      <c r="Y2619">
        <v>0</v>
      </c>
      <c r="Z2619">
        <v>0</v>
      </c>
      <c r="AA2619" t="s">
        <v>27</v>
      </c>
      <c r="AB2619">
        <v>0</v>
      </c>
      <c r="AC2619" t="s">
        <v>27</v>
      </c>
      <c r="AD2619">
        <v>0</v>
      </c>
      <c r="AE2619" t="s">
        <v>27</v>
      </c>
      <c r="AF2619" t="s">
        <v>27</v>
      </c>
      <c r="AG2619" s="1">
        <v>30801</v>
      </c>
      <c r="AH2619">
        <v>1040</v>
      </c>
      <c r="AI2619">
        <v>37.5</v>
      </c>
      <c r="AJ2619">
        <v>-97.5</v>
      </c>
      <c r="AK2619" t="s">
        <v>27</v>
      </c>
      <c r="AL2619" t="s">
        <v>27</v>
      </c>
    </row>
    <row r="2620" spans="1:38" x14ac:dyDescent="0.25">
      <c r="A2620">
        <v>10023980</v>
      </c>
      <c r="B2620" t="s">
        <v>3345</v>
      </c>
      <c r="C2620" t="s">
        <v>53</v>
      </c>
      <c r="D2620" t="s">
        <v>27</v>
      </c>
      <c r="E2620" s="1">
        <v>30801</v>
      </c>
      <c r="F2620" s="3">
        <v>1984</v>
      </c>
      <c r="G2620">
        <v>1050</v>
      </c>
      <c r="H2620" t="s">
        <v>28</v>
      </c>
      <c r="I2620" t="s">
        <v>1578</v>
      </c>
      <c r="J2620">
        <v>0</v>
      </c>
      <c r="K2620">
        <v>0</v>
      </c>
      <c r="L2620">
        <v>0</v>
      </c>
      <c r="M2620">
        <v>732.5</v>
      </c>
      <c r="N2620">
        <v>0.1</v>
      </c>
      <c r="O2620">
        <v>33</v>
      </c>
      <c r="P2620">
        <v>0</v>
      </c>
      <c r="Q2620">
        <v>0</v>
      </c>
      <c r="R2620">
        <v>250</v>
      </c>
      <c r="S2620">
        <f>VLOOKUP(F2620,DF!$A$2:$B$75,2)*R2620</f>
        <v>732.5</v>
      </c>
      <c r="T2620">
        <v>0</v>
      </c>
      <c r="U2620">
        <f>VLOOKUP(F2620,DF!$A$2:$B$75,2)*T2620</f>
        <v>0</v>
      </c>
      <c r="V2620" t="s">
        <v>27</v>
      </c>
      <c r="W2620">
        <v>173</v>
      </c>
      <c r="X2620" t="s">
        <v>27</v>
      </c>
      <c r="Y2620">
        <v>0</v>
      </c>
      <c r="Z2620">
        <v>0</v>
      </c>
      <c r="AA2620" t="s">
        <v>27</v>
      </c>
      <c r="AB2620">
        <v>0</v>
      </c>
      <c r="AC2620" t="s">
        <v>27</v>
      </c>
      <c r="AD2620">
        <v>0</v>
      </c>
      <c r="AE2620" t="s">
        <v>27</v>
      </c>
      <c r="AF2620" t="s">
        <v>27</v>
      </c>
      <c r="AG2620" s="1">
        <v>30801</v>
      </c>
      <c r="AH2620">
        <v>1050</v>
      </c>
      <c r="AI2620">
        <v>37.67</v>
      </c>
      <c r="AJ2620">
        <v>-97.43</v>
      </c>
      <c r="AK2620" t="s">
        <v>27</v>
      </c>
      <c r="AL2620" t="s">
        <v>27</v>
      </c>
    </row>
    <row r="2621" spans="1:38" x14ac:dyDescent="0.25">
      <c r="A2621">
        <v>10023981</v>
      </c>
      <c r="B2621" t="s">
        <v>3345</v>
      </c>
      <c r="C2621" t="s">
        <v>53</v>
      </c>
      <c r="D2621" t="s">
        <v>27</v>
      </c>
      <c r="E2621" s="1">
        <v>30801</v>
      </c>
      <c r="F2621" s="3">
        <v>1984</v>
      </c>
      <c r="G2621">
        <v>1058</v>
      </c>
      <c r="H2621" t="s">
        <v>28</v>
      </c>
      <c r="I2621" t="s">
        <v>1578</v>
      </c>
      <c r="J2621">
        <v>0</v>
      </c>
      <c r="K2621">
        <v>0</v>
      </c>
      <c r="L2621">
        <v>0</v>
      </c>
      <c r="M2621">
        <v>7325</v>
      </c>
      <c r="N2621">
        <v>0.1</v>
      </c>
      <c r="O2621">
        <v>33</v>
      </c>
      <c r="P2621">
        <v>0</v>
      </c>
      <c r="Q2621">
        <v>0</v>
      </c>
      <c r="R2621">
        <v>2500</v>
      </c>
      <c r="S2621">
        <f>VLOOKUP(F2621,DF!$A$2:$B$75,2)*R2621</f>
        <v>7325</v>
      </c>
      <c r="T2621">
        <v>0</v>
      </c>
      <c r="U2621">
        <f>VLOOKUP(F2621,DF!$A$2:$B$75,2)*T2621</f>
        <v>0</v>
      </c>
      <c r="V2621" t="s">
        <v>27</v>
      </c>
      <c r="W2621">
        <v>173</v>
      </c>
      <c r="X2621" t="s">
        <v>27</v>
      </c>
      <c r="Y2621">
        <v>0</v>
      </c>
      <c r="Z2621">
        <v>0</v>
      </c>
      <c r="AA2621" t="s">
        <v>27</v>
      </c>
      <c r="AB2621">
        <v>0</v>
      </c>
      <c r="AC2621" t="s">
        <v>27</v>
      </c>
      <c r="AD2621">
        <v>0</v>
      </c>
      <c r="AE2621" t="s">
        <v>27</v>
      </c>
      <c r="AF2621" t="s">
        <v>27</v>
      </c>
      <c r="AG2621" s="1">
        <v>30801</v>
      </c>
      <c r="AH2621">
        <v>1058</v>
      </c>
      <c r="AI2621">
        <v>37.799999999999997</v>
      </c>
      <c r="AJ2621">
        <v>-97.32</v>
      </c>
      <c r="AK2621" t="s">
        <v>27</v>
      </c>
      <c r="AL2621" t="s">
        <v>27</v>
      </c>
    </row>
    <row r="2622" spans="1:38" x14ac:dyDescent="0.25">
      <c r="A2622">
        <v>10023982</v>
      </c>
      <c r="B2622" t="s">
        <v>3401</v>
      </c>
      <c r="C2622" t="s">
        <v>109</v>
      </c>
      <c r="D2622" t="s">
        <v>27</v>
      </c>
      <c r="E2622" s="1">
        <v>30801</v>
      </c>
      <c r="F2622" s="3">
        <v>1984</v>
      </c>
      <c r="G2622">
        <v>1058</v>
      </c>
      <c r="H2622" t="s">
        <v>28</v>
      </c>
      <c r="I2622" t="s">
        <v>1578</v>
      </c>
      <c r="J2622">
        <v>0</v>
      </c>
      <c r="K2622">
        <v>0</v>
      </c>
      <c r="L2622">
        <v>0</v>
      </c>
      <c r="M2622">
        <v>732.5</v>
      </c>
      <c r="N2622">
        <v>0.1</v>
      </c>
      <c r="O2622">
        <v>10</v>
      </c>
      <c r="P2622">
        <v>0</v>
      </c>
      <c r="Q2622">
        <v>0</v>
      </c>
      <c r="R2622">
        <v>250</v>
      </c>
      <c r="S2622">
        <f>VLOOKUP(F2622,DF!$A$2:$B$75,2)*R2622</f>
        <v>732.5</v>
      </c>
      <c r="T2622">
        <v>0</v>
      </c>
      <c r="U2622">
        <f>VLOOKUP(F2622,DF!$A$2:$B$75,2)*T2622</f>
        <v>0</v>
      </c>
      <c r="V2622" t="s">
        <v>27</v>
      </c>
      <c r="W2622">
        <v>125</v>
      </c>
      <c r="X2622" t="s">
        <v>27</v>
      </c>
      <c r="Y2622">
        <v>0</v>
      </c>
      <c r="Z2622">
        <v>0</v>
      </c>
      <c r="AA2622" t="s">
        <v>27</v>
      </c>
      <c r="AB2622">
        <v>0</v>
      </c>
      <c r="AC2622" t="s">
        <v>27</v>
      </c>
      <c r="AD2622">
        <v>0</v>
      </c>
      <c r="AE2622" t="s">
        <v>27</v>
      </c>
      <c r="AF2622" t="s">
        <v>27</v>
      </c>
      <c r="AG2622" s="1">
        <v>30801</v>
      </c>
      <c r="AH2622">
        <v>1058</v>
      </c>
      <c r="AI2622">
        <v>37.03</v>
      </c>
      <c r="AJ2622">
        <v>-95.92</v>
      </c>
      <c r="AK2622" t="s">
        <v>27</v>
      </c>
      <c r="AL2622" t="s">
        <v>27</v>
      </c>
    </row>
    <row r="2623" spans="1:38" x14ac:dyDescent="0.25">
      <c r="A2623">
        <v>10023984</v>
      </c>
      <c r="B2623" t="s">
        <v>3345</v>
      </c>
      <c r="C2623" t="s">
        <v>53</v>
      </c>
      <c r="D2623" t="s">
        <v>27</v>
      </c>
      <c r="E2623" s="1">
        <v>30801</v>
      </c>
      <c r="F2623" s="3">
        <v>1984</v>
      </c>
      <c r="G2623">
        <v>1105</v>
      </c>
      <c r="H2623" t="s">
        <v>28</v>
      </c>
      <c r="I2623" t="s">
        <v>1578</v>
      </c>
      <c r="J2623">
        <v>0</v>
      </c>
      <c r="K2623">
        <v>0</v>
      </c>
      <c r="L2623">
        <v>0</v>
      </c>
      <c r="M2623">
        <v>732.5</v>
      </c>
      <c r="N2623">
        <v>0.1</v>
      </c>
      <c r="O2623">
        <v>33</v>
      </c>
      <c r="P2623">
        <v>0</v>
      </c>
      <c r="Q2623">
        <v>0</v>
      </c>
      <c r="R2623">
        <v>250</v>
      </c>
      <c r="S2623">
        <f>VLOOKUP(F2623,DF!$A$2:$B$75,2)*R2623</f>
        <v>732.5</v>
      </c>
      <c r="T2623">
        <v>0</v>
      </c>
      <c r="U2623">
        <f>VLOOKUP(F2623,DF!$A$2:$B$75,2)*T2623</f>
        <v>0</v>
      </c>
      <c r="V2623" t="s">
        <v>27</v>
      </c>
      <c r="W2623">
        <v>173</v>
      </c>
      <c r="X2623" t="s">
        <v>27</v>
      </c>
      <c r="Y2623">
        <v>0</v>
      </c>
      <c r="Z2623">
        <v>0</v>
      </c>
      <c r="AA2623" t="s">
        <v>27</v>
      </c>
      <c r="AB2623">
        <v>0</v>
      </c>
      <c r="AC2623" t="s">
        <v>27</v>
      </c>
      <c r="AD2623">
        <v>0</v>
      </c>
      <c r="AE2623" t="s">
        <v>27</v>
      </c>
      <c r="AF2623" t="s">
        <v>27</v>
      </c>
      <c r="AG2623" s="1">
        <v>30801</v>
      </c>
      <c r="AH2623">
        <v>1105</v>
      </c>
      <c r="AI2623">
        <v>37.68</v>
      </c>
      <c r="AJ2623">
        <v>-97.32</v>
      </c>
      <c r="AK2623" t="s">
        <v>27</v>
      </c>
      <c r="AL2623" t="s">
        <v>27</v>
      </c>
    </row>
    <row r="2624" spans="1:38" x14ac:dyDescent="0.25">
      <c r="A2624">
        <v>10023987</v>
      </c>
      <c r="B2624" t="s">
        <v>3359</v>
      </c>
      <c r="C2624" t="s">
        <v>67</v>
      </c>
      <c r="D2624" t="s">
        <v>27</v>
      </c>
      <c r="E2624" s="1">
        <v>30801</v>
      </c>
      <c r="F2624" s="3">
        <v>1984</v>
      </c>
      <c r="G2624">
        <v>1150</v>
      </c>
      <c r="H2624" t="s">
        <v>28</v>
      </c>
      <c r="I2624" t="s">
        <v>1578</v>
      </c>
      <c r="J2624">
        <v>0</v>
      </c>
      <c r="K2624">
        <v>0</v>
      </c>
      <c r="L2624">
        <v>0</v>
      </c>
      <c r="M2624">
        <v>7325</v>
      </c>
      <c r="N2624">
        <v>0.1</v>
      </c>
      <c r="O2624">
        <v>10</v>
      </c>
      <c r="P2624">
        <v>0</v>
      </c>
      <c r="Q2624">
        <v>0</v>
      </c>
      <c r="R2624">
        <v>2500</v>
      </c>
      <c r="S2624">
        <f>VLOOKUP(F2624,DF!$A$2:$B$75,2)*R2624</f>
        <v>7325</v>
      </c>
      <c r="T2624">
        <v>0</v>
      </c>
      <c r="U2624">
        <f>VLOOKUP(F2624,DF!$A$2:$B$75,2)*T2624</f>
        <v>0</v>
      </c>
      <c r="V2624" t="s">
        <v>27</v>
      </c>
      <c r="W2624">
        <v>19</v>
      </c>
      <c r="X2624" t="s">
        <v>27</v>
      </c>
      <c r="Y2624">
        <v>0</v>
      </c>
      <c r="Z2624">
        <v>0</v>
      </c>
      <c r="AA2624" t="s">
        <v>27</v>
      </c>
      <c r="AB2624">
        <v>0</v>
      </c>
      <c r="AC2624" t="s">
        <v>27</v>
      </c>
      <c r="AD2624">
        <v>0</v>
      </c>
      <c r="AE2624" t="s">
        <v>27</v>
      </c>
      <c r="AF2624" t="s">
        <v>27</v>
      </c>
      <c r="AG2624" s="1">
        <v>30801</v>
      </c>
      <c r="AH2624">
        <v>1150</v>
      </c>
      <c r="AI2624">
        <v>37.03</v>
      </c>
      <c r="AJ2624">
        <v>-96.42</v>
      </c>
      <c r="AK2624" t="s">
        <v>27</v>
      </c>
      <c r="AL2624" t="s">
        <v>27</v>
      </c>
    </row>
    <row r="2625" spans="1:38" x14ac:dyDescent="0.25">
      <c r="A2625">
        <v>10023989</v>
      </c>
      <c r="B2625" t="s">
        <v>3394</v>
      </c>
      <c r="C2625" t="s">
        <v>102</v>
      </c>
      <c r="D2625" t="s">
        <v>27</v>
      </c>
      <c r="E2625" s="1">
        <v>30801</v>
      </c>
      <c r="F2625" s="3">
        <v>1984</v>
      </c>
      <c r="G2625">
        <v>1154</v>
      </c>
      <c r="H2625" t="s">
        <v>28</v>
      </c>
      <c r="I2625" t="s">
        <v>1578</v>
      </c>
      <c r="J2625">
        <v>0</v>
      </c>
      <c r="K2625">
        <v>0</v>
      </c>
      <c r="L2625">
        <v>0</v>
      </c>
      <c r="M2625">
        <v>87.9</v>
      </c>
      <c r="N2625">
        <v>0.1</v>
      </c>
      <c r="O2625">
        <v>33</v>
      </c>
      <c r="P2625">
        <v>0</v>
      </c>
      <c r="Q2625">
        <v>0</v>
      </c>
      <c r="R2625">
        <v>30</v>
      </c>
      <c r="S2625">
        <f>VLOOKUP(F2625,DF!$A$2:$B$75,2)*R2625</f>
        <v>87.9</v>
      </c>
      <c r="T2625">
        <v>0</v>
      </c>
      <c r="U2625">
        <f>VLOOKUP(F2625,DF!$A$2:$B$75,2)*T2625</f>
        <v>0</v>
      </c>
      <c r="V2625" t="s">
        <v>27</v>
      </c>
      <c r="W2625">
        <v>35</v>
      </c>
      <c r="X2625" t="s">
        <v>27</v>
      </c>
      <c r="Y2625">
        <v>0</v>
      </c>
      <c r="Z2625">
        <v>0</v>
      </c>
      <c r="AA2625" t="s">
        <v>27</v>
      </c>
      <c r="AB2625">
        <v>0</v>
      </c>
      <c r="AC2625" t="s">
        <v>27</v>
      </c>
      <c r="AD2625">
        <v>0</v>
      </c>
      <c r="AE2625" t="s">
        <v>27</v>
      </c>
      <c r="AF2625" t="s">
        <v>27</v>
      </c>
      <c r="AG2625" s="1">
        <v>30801</v>
      </c>
      <c r="AH2625">
        <v>1154</v>
      </c>
      <c r="AI2625">
        <v>37.32</v>
      </c>
      <c r="AJ2625">
        <v>-96.67</v>
      </c>
      <c r="AK2625" t="s">
        <v>27</v>
      </c>
      <c r="AL2625" t="s">
        <v>27</v>
      </c>
    </row>
    <row r="2626" spans="1:38" x14ac:dyDescent="0.25">
      <c r="A2626">
        <v>10023997</v>
      </c>
      <c r="B2626" t="s">
        <v>3338</v>
      </c>
      <c r="C2626" t="s">
        <v>46</v>
      </c>
      <c r="D2626" t="s">
        <v>27</v>
      </c>
      <c r="E2626" s="1">
        <v>30801</v>
      </c>
      <c r="F2626" s="3">
        <v>1984</v>
      </c>
      <c r="G2626">
        <v>1425</v>
      </c>
      <c r="H2626" t="s">
        <v>28</v>
      </c>
      <c r="I2626" t="s">
        <v>1578</v>
      </c>
      <c r="J2626">
        <v>0</v>
      </c>
      <c r="K2626">
        <v>0</v>
      </c>
      <c r="L2626">
        <v>0</v>
      </c>
      <c r="M2626">
        <v>7325</v>
      </c>
      <c r="N2626">
        <v>0.5</v>
      </c>
      <c r="O2626">
        <v>100</v>
      </c>
      <c r="P2626">
        <v>0</v>
      </c>
      <c r="Q2626">
        <v>0</v>
      </c>
      <c r="R2626">
        <v>2500</v>
      </c>
      <c r="S2626">
        <f>VLOOKUP(F2626,DF!$A$2:$B$75,2)*R2626</f>
        <v>7325</v>
      </c>
      <c r="T2626">
        <v>0</v>
      </c>
      <c r="U2626">
        <f>VLOOKUP(F2626,DF!$A$2:$B$75,2)*T2626</f>
        <v>0</v>
      </c>
      <c r="V2626" t="s">
        <v>27</v>
      </c>
      <c r="W2626">
        <v>17</v>
      </c>
      <c r="X2626" t="s">
        <v>27</v>
      </c>
      <c r="Y2626">
        <v>0</v>
      </c>
      <c r="Z2626">
        <v>0</v>
      </c>
      <c r="AA2626" t="s">
        <v>27</v>
      </c>
      <c r="AB2626">
        <v>0</v>
      </c>
      <c r="AC2626" t="s">
        <v>27</v>
      </c>
      <c r="AD2626">
        <v>0</v>
      </c>
      <c r="AE2626" t="s">
        <v>27</v>
      </c>
      <c r="AF2626" t="s">
        <v>27</v>
      </c>
      <c r="AG2626" s="1">
        <v>30801</v>
      </c>
      <c r="AH2626">
        <v>1425</v>
      </c>
      <c r="AI2626">
        <v>38.42</v>
      </c>
      <c r="AJ2626">
        <v>-96.4</v>
      </c>
      <c r="AK2626" t="s">
        <v>27</v>
      </c>
      <c r="AL2626" t="s">
        <v>27</v>
      </c>
    </row>
    <row r="2627" spans="1:38" x14ac:dyDescent="0.25">
      <c r="A2627">
        <v>10023998</v>
      </c>
      <c r="B2627" t="s">
        <v>3345</v>
      </c>
      <c r="C2627" t="s">
        <v>53</v>
      </c>
      <c r="D2627" t="s">
        <v>27</v>
      </c>
      <c r="E2627" s="1">
        <v>30801</v>
      </c>
      <c r="F2627" s="3">
        <v>1984</v>
      </c>
      <c r="G2627">
        <v>1425</v>
      </c>
      <c r="H2627" t="s">
        <v>28</v>
      </c>
      <c r="I2627" t="s">
        <v>1578</v>
      </c>
      <c r="J2627">
        <v>0</v>
      </c>
      <c r="K2627">
        <v>0</v>
      </c>
      <c r="L2627">
        <v>0</v>
      </c>
      <c r="M2627">
        <v>87.9</v>
      </c>
      <c r="N2627">
        <v>0.1</v>
      </c>
      <c r="O2627">
        <v>33</v>
      </c>
      <c r="P2627">
        <v>0</v>
      </c>
      <c r="Q2627">
        <v>0</v>
      </c>
      <c r="R2627">
        <v>30</v>
      </c>
      <c r="S2627">
        <f>VLOOKUP(F2627,DF!$A$2:$B$75,2)*R2627</f>
        <v>87.9</v>
      </c>
      <c r="T2627">
        <v>0</v>
      </c>
      <c r="U2627">
        <f>VLOOKUP(F2627,DF!$A$2:$B$75,2)*T2627</f>
        <v>0</v>
      </c>
      <c r="V2627" t="s">
        <v>27</v>
      </c>
      <c r="W2627">
        <v>173</v>
      </c>
      <c r="X2627" t="s">
        <v>27</v>
      </c>
      <c r="Y2627">
        <v>0</v>
      </c>
      <c r="Z2627">
        <v>0</v>
      </c>
      <c r="AA2627" t="s">
        <v>27</v>
      </c>
      <c r="AB2627">
        <v>0</v>
      </c>
      <c r="AC2627" t="s">
        <v>27</v>
      </c>
      <c r="AD2627">
        <v>0</v>
      </c>
      <c r="AE2627" t="s">
        <v>27</v>
      </c>
      <c r="AF2627" t="s">
        <v>27</v>
      </c>
      <c r="AG2627" s="1">
        <v>30801</v>
      </c>
      <c r="AH2627">
        <v>1425</v>
      </c>
      <c r="AI2627">
        <v>37.5</v>
      </c>
      <c r="AJ2627">
        <v>-97.37</v>
      </c>
      <c r="AK2627" t="s">
        <v>27</v>
      </c>
      <c r="AL2627" t="s">
        <v>27</v>
      </c>
    </row>
    <row r="2628" spans="1:38" x14ac:dyDescent="0.25">
      <c r="A2628">
        <v>10024017</v>
      </c>
      <c r="B2628" t="s">
        <v>3379</v>
      </c>
      <c r="C2628" t="s">
        <v>87</v>
      </c>
      <c r="D2628" t="s">
        <v>27</v>
      </c>
      <c r="E2628" s="1">
        <v>30833</v>
      </c>
      <c r="F2628" s="3">
        <v>1984</v>
      </c>
      <c r="G2628">
        <v>1655</v>
      </c>
      <c r="H2628" t="s">
        <v>28</v>
      </c>
      <c r="I2628" t="s">
        <v>1578</v>
      </c>
      <c r="J2628">
        <v>0</v>
      </c>
      <c r="K2628">
        <v>0</v>
      </c>
      <c r="L2628">
        <v>0</v>
      </c>
      <c r="M2628">
        <v>0</v>
      </c>
      <c r="N2628">
        <v>5</v>
      </c>
      <c r="O2628">
        <v>200</v>
      </c>
      <c r="P2628">
        <v>0</v>
      </c>
      <c r="Q2628">
        <v>0</v>
      </c>
      <c r="R2628">
        <v>0</v>
      </c>
      <c r="S2628">
        <f>VLOOKUP(F2628,DF!$A$2:$B$75,2)*R2628</f>
        <v>0</v>
      </c>
      <c r="T2628">
        <v>0</v>
      </c>
      <c r="U2628">
        <f>VLOOKUP(F2628,DF!$A$2:$B$75,2)*T2628</f>
        <v>0</v>
      </c>
      <c r="V2628" t="s">
        <v>27</v>
      </c>
      <c r="W2628">
        <v>23</v>
      </c>
      <c r="X2628" t="s">
        <v>27</v>
      </c>
      <c r="Y2628">
        <v>0</v>
      </c>
      <c r="Z2628">
        <v>0</v>
      </c>
      <c r="AA2628" t="s">
        <v>27</v>
      </c>
      <c r="AB2628">
        <v>0</v>
      </c>
      <c r="AC2628" t="s">
        <v>27</v>
      </c>
      <c r="AD2628">
        <v>0</v>
      </c>
      <c r="AE2628" t="s">
        <v>27</v>
      </c>
      <c r="AF2628" t="s">
        <v>27</v>
      </c>
      <c r="AG2628" s="1">
        <v>30833</v>
      </c>
      <c r="AH2628">
        <v>1655</v>
      </c>
      <c r="AI2628">
        <v>39.799999999999997</v>
      </c>
      <c r="AJ2628">
        <v>-101.48</v>
      </c>
      <c r="AK2628">
        <v>39.869999999999997</v>
      </c>
      <c r="AL2628">
        <v>-101.55</v>
      </c>
    </row>
    <row r="2629" spans="1:38" x14ac:dyDescent="0.25">
      <c r="A2629">
        <v>10024018</v>
      </c>
      <c r="B2629" t="s">
        <v>3414</v>
      </c>
      <c r="C2629" t="s">
        <v>123</v>
      </c>
      <c r="D2629" t="s">
        <v>27</v>
      </c>
      <c r="E2629" s="1">
        <v>30833</v>
      </c>
      <c r="F2629" s="3">
        <v>1984</v>
      </c>
      <c r="G2629">
        <v>1700</v>
      </c>
      <c r="H2629" t="s">
        <v>28</v>
      </c>
      <c r="I2629" t="s">
        <v>1578</v>
      </c>
      <c r="J2629">
        <v>0</v>
      </c>
      <c r="K2629">
        <v>0</v>
      </c>
      <c r="L2629">
        <v>0</v>
      </c>
      <c r="M2629">
        <v>0</v>
      </c>
      <c r="N2629">
        <v>1</v>
      </c>
      <c r="O2629">
        <v>200</v>
      </c>
      <c r="P2629">
        <v>0</v>
      </c>
      <c r="Q2629">
        <v>0</v>
      </c>
      <c r="R2629">
        <v>0</v>
      </c>
      <c r="S2629">
        <f>VLOOKUP(F2629,DF!$A$2:$B$75,2)*R2629</f>
        <v>0</v>
      </c>
      <c r="T2629">
        <v>0</v>
      </c>
      <c r="U2629">
        <f>VLOOKUP(F2629,DF!$A$2:$B$75,2)*T2629</f>
        <v>0</v>
      </c>
      <c r="V2629" t="s">
        <v>27</v>
      </c>
      <c r="W2629">
        <v>199</v>
      </c>
      <c r="X2629" t="s">
        <v>27</v>
      </c>
      <c r="Y2629">
        <v>0</v>
      </c>
      <c r="Z2629">
        <v>0</v>
      </c>
      <c r="AA2629" t="s">
        <v>27</v>
      </c>
      <c r="AB2629">
        <v>0</v>
      </c>
      <c r="AC2629" t="s">
        <v>27</v>
      </c>
      <c r="AD2629">
        <v>0</v>
      </c>
      <c r="AE2629" t="s">
        <v>27</v>
      </c>
      <c r="AF2629" t="s">
        <v>27</v>
      </c>
      <c r="AG2629" s="1">
        <v>30833</v>
      </c>
      <c r="AH2629">
        <v>1700</v>
      </c>
      <c r="AI2629">
        <v>39.020000000000003</v>
      </c>
      <c r="AJ2629">
        <v>-101.72</v>
      </c>
      <c r="AK2629" t="s">
        <v>27</v>
      </c>
      <c r="AL2629" t="s">
        <v>27</v>
      </c>
    </row>
    <row r="2630" spans="1:38" x14ac:dyDescent="0.25">
      <c r="A2630">
        <v>10024030</v>
      </c>
      <c r="B2630" t="s">
        <v>3410</v>
      </c>
      <c r="C2630" t="s">
        <v>118</v>
      </c>
      <c r="D2630" t="s">
        <v>27</v>
      </c>
      <c r="E2630" s="1">
        <v>30836</v>
      </c>
      <c r="F2630" s="3">
        <v>1984</v>
      </c>
      <c r="G2630">
        <v>1945</v>
      </c>
      <c r="H2630" t="s">
        <v>28</v>
      </c>
      <c r="I2630" t="s">
        <v>1578</v>
      </c>
      <c r="J2630">
        <v>0</v>
      </c>
      <c r="K2630">
        <v>0</v>
      </c>
      <c r="L2630">
        <v>0</v>
      </c>
      <c r="M2630">
        <v>7325</v>
      </c>
      <c r="N2630">
        <v>0.5</v>
      </c>
      <c r="O2630">
        <v>20</v>
      </c>
      <c r="P2630">
        <v>0</v>
      </c>
      <c r="Q2630">
        <v>0</v>
      </c>
      <c r="R2630">
        <v>2500</v>
      </c>
      <c r="S2630">
        <f>VLOOKUP(F2630,DF!$A$2:$B$75,2)*R2630</f>
        <v>7325</v>
      </c>
      <c r="T2630">
        <v>0</v>
      </c>
      <c r="U2630">
        <f>VLOOKUP(F2630,DF!$A$2:$B$75,2)*T2630</f>
        <v>0</v>
      </c>
      <c r="V2630" t="s">
        <v>27</v>
      </c>
      <c r="W2630">
        <v>79</v>
      </c>
      <c r="X2630" t="s">
        <v>27</v>
      </c>
      <c r="Y2630">
        <v>0</v>
      </c>
      <c r="Z2630">
        <v>0</v>
      </c>
      <c r="AA2630" t="s">
        <v>27</v>
      </c>
      <c r="AB2630">
        <v>0</v>
      </c>
      <c r="AC2630" t="s">
        <v>27</v>
      </c>
      <c r="AD2630">
        <v>0</v>
      </c>
      <c r="AE2630" t="s">
        <v>27</v>
      </c>
      <c r="AF2630" t="s">
        <v>27</v>
      </c>
      <c r="AG2630" s="1">
        <v>30836</v>
      </c>
      <c r="AH2630">
        <v>1945</v>
      </c>
      <c r="AI2630">
        <v>38.03</v>
      </c>
      <c r="AJ2630">
        <v>-97.58</v>
      </c>
      <c r="AK2630" t="s">
        <v>27</v>
      </c>
      <c r="AL2630" t="s">
        <v>27</v>
      </c>
    </row>
    <row r="2631" spans="1:38" x14ac:dyDescent="0.25">
      <c r="A2631">
        <v>10020611</v>
      </c>
      <c r="B2631" t="s">
        <v>3389</v>
      </c>
      <c r="C2631" t="s">
        <v>97</v>
      </c>
      <c r="D2631" t="s">
        <v>27</v>
      </c>
      <c r="E2631" s="1">
        <v>30841</v>
      </c>
      <c r="F2631" s="3">
        <v>1984</v>
      </c>
      <c r="G2631">
        <v>1925</v>
      </c>
      <c r="H2631" t="s">
        <v>28</v>
      </c>
      <c r="I2631" t="s">
        <v>1578</v>
      </c>
      <c r="J2631">
        <v>0</v>
      </c>
      <c r="K2631">
        <v>0</v>
      </c>
      <c r="L2631">
        <v>0</v>
      </c>
      <c r="M2631">
        <v>7325</v>
      </c>
      <c r="N2631">
        <v>0</v>
      </c>
      <c r="O2631">
        <v>33</v>
      </c>
      <c r="P2631">
        <v>0</v>
      </c>
      <c r="Q2631">
        <v>0</v>
      </c>
      <c r="R2631">
        <v>2500</v>
      </c>
      <c r="S2631">
        <f>VLOOKUP(F2631,DF!$A$2:$B$75,2)*R2631</f>
        <v>7325</v>
      </c>
      <c r="T2631">
        <v>0</v>
      </c>
      <c r="U2631">
        <f>VLOOKUP(F2631,DF!$A$2:$B$75,2)*T2631</f>
        <v>0</v>
      </c>
      <c r="V2631" t="s">
        <v>27</v>
      </c>
      <c r="W2631">
        <v>181</v>
      </c>
      <c r="X2631" t="s">
        <v>27</v>
      </c>
      <c r="Y2631">
        <v>0</v>
      </c>
      <c r="Z2631">
        <v>0</v>
      </c>
      <c r="AA2631" t="s">
        <v>27</v>
      </c>
      <c r="AB2631">
        <v>0</v>
      </c>
      <c r="AC2631" t="s">
        <v>27</v>
      </c>
      <c r="AD2631">
        <v>0</v>
      </c>
      <c r="AE2631" t="s">
        <v>27</v>
      </c>
      <c r="AF2631" t="s">
        <v>27</v>
      </c>
      <c r="AG2631" s="1">
        <v>30841</v>
      </c>
      <c r="AH2631">
        <v>1925</v>
      </c>
      <c r="AI2631">
        <v>39.43</v>
      </c>
      <c r="AJ2631">
        <v>-101.88</v>
      </c>
      <c r="AK2631" t="s">
        <v>27</v>
      </c>
      <c r="AL2631" t="s">
        <v>27</v>
      </c>
    </row>
    <row r="2632" spans="1:38" x14ac:dyDescent="0.25">
      <c r="A2632">
        <v>10020612</v>
      </c>
      <c r="B2632" t="s">
        <v>3394</v>
      </c>
      <c r="C2632" t="s">
        <v>102</v>
      </c>
      <c r="D2632" t="s">
        <v>27</v>
      </c>
      <c r="E2632" s="1">
        <v>30841</v>
      </c>
      <c r="F2632" s="3">
        <v>1984</v>
      </c>
      <c r="G2632">
        <v>1926</v>
      </c>
      <c r="H2632" t="s">
        <v>28</v>
      </c>
      <c r="I2632" t="s">
        <v>1578</v>
      </c>
      <c r="J2632">
        <v>0</v>
      </c>
      <c r="K2632">
        <v>0</v>
      </c>
      <c r="L2632">
        <v>0</v>
      </c>
      <c r="M2632">
        <v>87.9</v>
      </c>
      <c r="N2632">
        <v>0</v>
      </c>
      <c r="O2632">
        <v>33</v>
      </c>
      <c r="P2632">
        <v>0</v>
      </c>
      <c r="Q2632">
        <v>0</v>
      </c>
      <c r="R2632">
        <v>30</v>
      </c>
      <c r="S2632">
        <f>VLOOKUP(F2632,DF!$A$2:$B$75,2)*R2632</f>
        <v>87.9</v>
      </c>
      <c r="T2632">
        <v>0</v>
      </c>
      <c r="U2632">
        <f>VLOOKUP(F2632,DF!$A$2:$B$75,2)*T2632</f>
        <v>0</v>
      </c>
      <c r="V2632" t="s">
        <v>27</v>
      </c>
      <c r="W2632">
        <v>35</v>
      </c>
      <c r="X2632" t="s">
        <v>27</v>
      </c>
      <c r="Y2632">
        <v>0</v>
      </c>
      <c r="Z2632">
        <v>0</v>
      </c>
      <c r="AA2632" t="s">
        <v>27</v>
      </c>
      <c r="AB2632">
        <v>0</v>
      </c>
      <c r="AC2632" t="s">
        <v>27</v>
      </c>
      <c r="AD2632">
        <v>0</v>
      </c>
      <c r="AE2632" t="s">
        <v>27</v>
      </c>
      <c r="AF2632" t="s">
        <v>27</v>
      </c>
      <c r="AG2632" s="1">
        <v>30841</v>
      </c>
      <c r="AH2632">
        <v>1926</v>
      </c>
      <c r="AI2632">
        <v>37.229999999999997</v>
      </c>
      <c r="AJ2632">
        <v>-96.98</v>
      </c>
      <c r="AK2632" t="s">
        <v>27</v>
      </c>
      <c r="AL2632" t="s">
        <v>27</v>
      </c>
    </row>
    <row r="2633" spans="1:38" x14ac:dyDescent="0.25">
      <c r="A2633">
        <v>10020613</v>
      </c>
      <c r="B2633" t="s">
        <v>3394</v>
      </c>
      <c r="C2633" t="s">
        <v>102</v>
      </c>
      <c r="D2633" t="s">
        <v>27</v>
      </c>
      <c r="E2633" s="1">
        <v>30841</v>
      </c>
      <c r="F2633" s="3">
        <v>1984</v>
      </c>
      <c r="G2633">
        <v>1928</v>
      </c>
      <c r="H2633" t="s">
        <v>28</v>
      </c>
      <c r="I2633" t="s">
        <v>1578</v>
      </c>
      <c r="J2633">
        <v>0</v>
      </c>
      <c r="K2633">
        <v>0</v>
      </c>
      <c r="L2633">
        <v>0</v>
      </c>
      <c r="M2633">
        <v>87.9</v>
      </c>
      <c r="N2633">
        <v>0</v>
      </c>
      <c r="O2633">
        <v>33</v>
      </c>
      <c r="P2633">
        <v>0</v>
      </c>
      <c r="Q2633">
        <v>0</v>
      </c>
      <c r="R2633">
        <v>30</v>
      </c>
      <c r="S2633">
        <f>VLOOKUP(F2633,DF!$A$2:$B$75,2)*R2633</f>
        <v>87.9</v>
      </c>
      <c r="T2633">
        <v>0</v>
      </c>
      <c r="U2633">
        <f>VLOOKUP(F2633,DF!$A$2:$B$75,2)*T2633</f>
        <v>0</v>
      </c>
      <c r="V2633" t="s">
        <v>27</v>
      </c>
      <c r="W2633">
        <v>35</v>
      </c>
      <c r="X2633" t="s">
        <v>27</v>
      </c>
      <c r="Y2633">
        <v>0</v>
      </c>
      <c r="Z2633">
        <v>0</v>
      </c>
      <c r="AA2633" t="s">
        <v>27</v>
      </c>
      <c r="AB2633">
        <v>0</v>
      </c>
      <c r="AC2633" t="s">
        <v>27</v>
      </c>
      <c r="AD2633">
        <v>0</v>
      </c>
      <c r="AE2633" t="s">
        <v>27</v>
      </c>
      <c r="AF2633" t="s">
        <v>27</v>
      </c>
      <c r="AG2633" s="1">
        <v>30841</v>
      </c>
      <c r="AH2633">
        <v>1928</v>
      </c>
      <c r="AI2633">
        <v>37.25</v>
      </c>
      <c r="AJ2633">
        <v>-97.08</v>
      </c>
      <c r="AK2633" t="s">
        <v>27</v>
      </c>
      <c r="AL2633" t="s">
        <v>27</v>
      </c>
    </row>
    <row r="2634" spans="1:38" x14ac:dyDescent="0.25">
      <c r="A2634">
        <v>10020614</v>
      </c>
      <c r="B2634" t="s">
        <v>3394</v>
      </c>
      <c r="C2634" t="s">
        <v>102</v>
      </c>
      <c r="D2634" t="s">
        <v>27</v>
      </c>
      <c r="E2634" s="1">
        <v>30841</v>
      </c>
      <c r="F2634" s="3">
        <v>1984</v>
      </c>
      <c r="G2634">
        <v>1930</v>
      </c>
      <c r="H2634" t="s">
        <v>28</v>
      </c>
      <c r="I2634" t="s">
        <v>1578</v>
      </c>
      <c r="J2634">
        <v>0</v>
      </c>
      <c r="K2634">
        <v>0</v>
      </c>
      <c r="L2634">
        <v>0</v>
      </c>
      <c r="M2634">
        <v>87.9</v>
      </c>
      <c r="N2634">
        <v>0</v>
      </c>
      <c r="O2634">
        <v>33</v>
      </c>
      <c r="P2634">
        <v>0</v>
      </c>
      <c r="Q2634">
        <v>0</v>
      </c>
      <c r="R2634">
        <v>30</v>
      </c>
      <c r="S2634">
        <f>VLOOKUP(F2634,DF!$A$2:$B$75,2)*R2634</f>
        <v>87.9</v>
      </c>
      <c r="T2634">
        <v>0</v>
      </c>
      <c r="U2634">
        <f>VLOOKUP(F2634,DF!$A$2:$B$75,2)*T2634</f>
        <v>0</v>
      </c>
      <c r="V2634" t="s">
        <v>27</v>
      </c>
      <c r="W2634">
        <v>35</v>
      </c>
      <c r="X2634" t="s">
        <v>27</v>
      </c>
      <c r="Y2634">
        <v>0</v>
      </c>
      <c r="Z2634">
        <v>0</v>
      </c>
      <c r="AA2634" t="s">
        <v>27</v>
      </c>
      <c r="AB2634">
        <v>0</v>
      </c>
      <c r="AC2634" t="s">
        <v>27</v>
      </c>
      <c r="AD2634">
        <v>0</v>
      </c>
      <c r="AE2634" t="s">
        <v>27</v>
      </c>
      <c r="AF2634" t="s">
        <v>27</v>
      </c>
      <c r="AG2634" s="1">
        <v>30841</v>
      </c>
      <c r="AH2634">
        <v>1930</v>
      </c>
      <c r="AI2634">
        <v>37.4</v>
      </c>
      <c r="AJ2634">
        <v>-96.93</v>
      </c>
      <c r="AK2634" t="s">
        <v>27</v>
      </c>
      <c r="AL2634" t="s">
        <v>27</v>
      </c>
    </row>
    <row r="2635" spans="1:38" x14ac:dyDescent="0.25">
      <c r="A2635">
        <v>10020620</v>
      </c>
      <c r="B2635" t="s">
        <v>3394</v>
      </c>
      <c r="C2635" t="s">
        <v>102</v>
      </c>
      <c r="D2635" t="s">
        <v>27</v>
      </c>
      <c r="E2635" s="1">
        <v>30841</v>
      </c>
      <c r="F2635" s="3">
        <v>1984</v>
      </c>
      <c r="G2635">
        <v>2046</v>
      </c>
      <c r="H2635" t="s">
        <v>28</v>
      </c>
      <c r="I2635" t="s">
        <v>1578</v>
      </c>
      <c r="J2635">
        <v>0</v>
      </c>
      <c r="K2635">
        <v>0</v>
      </c>
      <c r="L2635">
        <v>0</v>
      </c>
      <c r="M2635">
        <v>87.9</v>
      </c>
      <c r="N2635">
        <v>1</v>
      </c>
      <c r="O2635">
        <v>50</v>
      </c>
      <c r="P2635">
        <v>0</v>
      </c>
      <c r="Q2635">
        <v>0</v>
      </c>
      <c r="R2635">
        <v>30</v>
      </c>
      <c r="S2635">
        <f>VLOOKUP(F2635,DF!$A$2:$B$75,2)*R2635</f>
        <v>87.9</v>
      </c>
      <c r="T2635">
        <v>0</v>
      </c>
      <c r="U2635">
        <f>VLOOKUP(F2635,DF!$A$2:$B$75,2)*T2635</f>
        <v>0</v>
      </c>
      <c r="V2635" t="s">
        <v>27</v>
      </c>
      <c r="W2635">
        <v>35</v>
      </c>
      <c r="X2635" t="s">
        <v>27</v>
      </c>
      <c r="Y2635">
        <v>0</v>
      </c>
      <c r="Z2635">
        <v>0</v>
      </c>
      <c r="AA2635" t="s">
        <v>27</v>
      </c>
      <c r="AB2635">
        <v>0</v>
      </c>
      <c r="AC2635" t="s">
        <v>27</v>
      </c>
      <c r="AD2635">
        <v>0</v>
      </c>
      <c r="AE2635" t="s">
        <v>27</v>
      </c>
      <c r="AF2635" t="s">
        <v>27</v>
      </c>
      <c r="AG2635" s="1">
        <v>30841</v>
      </c>
      <c r="AH2635">
        <v>2046</v>
      </c>
      <c r="AI2635">
        <v>37.07</v>
      </c>
      <c r="AJ2635">
        <v>-96.93</v>
      </c>
      <c r="AK2635" t="s">
        <v>27</v>
      </c>
      <c r="AL2635" t="s">
        <v>27</v>
      </c>
    </row>
    <row r="2636" spans="1:38" x14ac:dyDescent="0.25">
      <c r="A2636">
        <v>10020645</v>
      </c>
      <c r="B2636" t="s">
        <v>3395</v>
      </c>
      <c r="C2636" t="s">
        <v>103</v>
      </c>
      <c r="D2636" t="s">
        <v>27</v>
      </c>
      <c r="E2636" s="1">
        <v>30842</v>
      </c>
      <c r="F2636" s="3">
        <v>1984</v>
      </c>
      <c r="G2636">
        <v>1345</v>
      </c>
      <c r="H2636" t="s">
        <v>28</v>
      </c>
      <c r="I2636" t="s">
        <v>1578</v>
      </c>
      <c r="J2636">
        <v>0</v>
      </c>
      <c r="K2636">
        <v>0</v>
      </c>
      <c r="L2636">
        <v>0</v>
      </c>
      <c r="M2636">
        <v>0</v>
      </c>
      <c r="N2636">
        <v>0</v>
      </c>
      <c r="O2636">
        <v>33</v>
      </c>
      <c r="P2636">
        <v>0</v>
      </c>
      <c r="Q2636">
        <v>0</v>
      </c>
      <c r="R2636">
        <v>0</v>
      </c>
      <c r="S2636">
        <f>VLOOKUP(F2636,DF!$A$2:$B$75,2)*R2636</f>
        <v>0</v>
      </c>
      <c r="T2636">
        <v>0</v>
      </c>
      <c r="U2636">
        <f>VLOOKUP(F2636,DF!$A$2:$B$75,2)*T2636</f>
        <v>0</v>
      </c>
      <c r="V2636" t="s">
        <v>27</v>
      </c>
      <c r="W2636">
        <v>127</v>
      </c>
      <c r="X2636" t="s">
        <v>27</v>
      </c>
      <c r="Y2636">
        <v>0</v>
      </c>
      <c r="Z2636">
        <v>0</v>
      </c>
      <c r="AA2636" t="s">
        <v>27</v>
      </c>
      <c r="AB2636">
        <v>0</v>
      </c>
      <c r="AC2636" t="s">
        <v>27</v>
      </c>
      <c r="AD2636">
        <v>0</v>
      </c>
      <c r="AE2636" t="s">
        <v>27</v>
      </c>
      <c r="AF2636" t="s">
        <v>27</v>
      </c>
      <c r="AG2636" s="1">
        <v>30842</v>
      </c>
      <c r="AH2636">
        <v>1345</v>
      </c>
      <c r="AI2636">
        <v>38.770000000000003</v>
      </c>
      <c r="AJ2636">
        <v>-96.73</v>
      </c>
      <c r="AK2636" t="s">
        <v>27</v>
      </c>
      <c r="AL2636" t="s">
        <v>27</v>
      </c>
    </row>
    <row r="2637" spans="1:38" x14ac:dyDescent="0.25">
      <c r="A2637">
        <v>10020661</v>
      </c>
      <c r="B2637" t="s">
        <v>3340</v>
      </c>
      <c r="C2637" t="s">
        <v>48</v>
      </c>
      <c r="D2637" t="s">
        <v>27</v>
      </c>
      <c r="E2637" s="1">
        <v>30845</v>
      </c>
      <c r="F2637" s="3">
        <v>1984</v>
      </c>
      <c r="G2637">
        <v>1820</v>
      </c>
      <c r="H2637" t="s">
        <v>28</v>
      </c>
      <c r="I2637" t="s">
        <v>1578</v>
      </c>
      <c r="J2637">
        <v>0</v>
      </c>
      <c r="K2637">
        <v>0</v>
      </c>
      <c r="L2637">
        <v>0</v>
      </c>
      <c r="M2637">
        <v>0</v>
      </c>
      <c r="N2637">
        <v>0</v>
      </c>
      <c r="O2637">
        <v>33</v>
      </c>
      <c r="P2637">
        <v>0</v>
      </c>
      <c r="Q2637">
        <v>0</v>
      </c>
      <c r="R2637">
        <v>0</v>
      </c>
      <c r="S2637">
        <f>VLOOKUP(F2637,DF!$A$2:$B$75,2)*R2637</f>
        <v>0</v>
      </c>
      <c r="T2637">
        <v>0</v>
      </c>
      <c r="U2637">
        <f>VLOOKUP(F2637,DF!$A$2:$B$75,2)*T2637</f>
        <v>0</v>
      </c>
      <c r="V2637" t="s">
        <v>27</v>
      </c>
      <c r="W2637">
        <v>147</v>
      </c>
      <c r="X2637" t="s">
        <v>27</v>
      </c>
      <c r="Y2637">
        <v>0</v>
      </c>
      <c r="Z2637">
        <v>0</v>
      </c>
      <c r="AA2637" t="s">
        <v>27</v>
      </c>
      <c r="AB2637">
        <v>0</v>
      </c>
      <c r="AC2637" t="s">
        <v>27</v>
      </c>
      <c r="AD2637">
        <v>0</v>
      </c>
      <c r="AE2637" t="s">
        <v>27</v>
      </c>
      <c r="AF2637" t="s">
        <v>27</v>
      </c>
      <c r="AG2637" s="1">
        <v>30845</v>
      </c>
      <c r="AH2637">
        <v>1820</v>
      </c>
      <c r="AI2637">
        <v>39.65</v>
      </c>
      <c r="AJ2637">
        <v>-99.45</v>
      </c>
      <c r="AK2637" t="s">
        <v>27</v>
      </c>
      <c r="AL2637" t="s">
        <v>27</v>
      </c>
    </row>
    <row r="2638" spans="1:38" x14ac:dyDescent="0.25">
      <c r="A2638">
        <v>10020662</v>
      </c>
      <c r="B2638" t="s">
        <v>3352</v>
      </c>
      <c r="C2638" t="s">
        <v>60</v>
      </c>
      <c r="D2638" t="s">
        <v>27</v>
      </c>
      <c r="E2638" s="1">
        <v>30845</v>
      </c>
      <c r="F2638" s="3">
        <v>1984</v>
      </c>
      <c r="G2638">
        <v>1830</v>
      </c>
      <c r="H2638" t="s">
        <v>28</v>
      </c>
      <c r="I2638" t="s">
        <v>1578</v>
      </c>
      <c r="J2638">
        <v>0</v>
      </c>
      <c r="K2638">
        <v>0</v>
      </c>
      <c r="L2638">
        <v>0</v>
      </c>
      <c r="M2638">
        <v>0</v>
      </c>
      <c r="N2638">
        <v>0</v>
      </c>
      <c r="O2638">
        <v>33</v>
      </c>
      <c r="P2638">
        <v>0</v>
      </c>
      <c r="Q2638">
        <v>0</v>
      </c>
      <c r="R2638">
        <v>0</v>
      </c>
      <c r="S2638">
        <f>VLOOKUP(F2638,DF!$A$2:$B$75,2)*R2638</f>
        <v>0</v>
      </c>
      <c r="T2638">
        <v>0</v>
      </c>
      <c r="U2638">
        <f>VLOOKUP(F2638,DF!$A$2:$B$75,2)*T2638</f>
        <v>0</v>
      </c>
      <c r="V2638" t="s">
        <v>27</v>
      </c>
      <c r="W2638">
        <v>55</v>
      </c>
      <c r="X2638" t="s">
        <v>27</v>
      </c>
      <c r="Y2638">
        <v>0</v>
      </c>
      <c r="Z2638">
        <v>0</v>
      </c>
      <c r="AA2638" t="s">
        <v>27</v>
      </c>
      <c r="AB2638">
        <v>0</v>
      </c>
      <c r="AC2638" t="s">
        <v>27</v>
      </c>
      <c r="AD2638">
        <v>0</v>
      </c>
      <c r="AE2638" t="s">
        <v>27</v>
      </c>
      <c r="AF2638" t="s">
        <v>27</v>
      </c>
      <c r="AG2638" s="1">
        <v>30845</v>
      </c>
      <c r="AH2638">
        <v>1830</v>
      </c>
      <c r="AI2638">
        <v>37.700000000000003</v>
      </c>
      <c r="AJ2638">
        <v>-100.87</v>
      </c>
      <c r="AK2638" t="s">
        <v>27</v>
      </c>
      <c r="AL2638" t="s">
        <v>27</v>
      </c>
    </row>
    <row r="2639" spans="1:38" x14ac:dyDescent="0.25">
      <c r="A2639">
        <v>10020673</v>
      </c>
      <c r="B2639" t="s">
        <v>3403</v>
      </c>
      <c r="C2639" t="s">
        <v>111</v>
      </c>
      <c r="D2639" t="s">
        <v>27</v>
      </c>
      <c r="E2639" s="1">
        <v>30846</v>
      </c>
      <c r="F2639" s="3">
        <v>1984</v>
      </c>
      <c r="G2639">
        <v>1835</v>
      </c>
      <c r="H2639" t="s">
        <v>28</v>
      </c>
      <c r="I2639" t="s">
        <v>1578</v>
      </c>
      <c r="J2639">
        <v>0</v>
      </c>
      <c r="K2639">
        <v>0</v>
      </c>
      <c r="L2639">
        <v>0</v>
      </c>
      <c r="M2639">
        <v>87.9</v>
      </c>
      <c r="N2639">
        <v>0.5</v>
      </c>
      <c r="O2639">
        <v>50</v>
      </c>
      <c r="P2639">
        <v>0</v>
      </c>
      <c r="Q2639">
        <v>0</v>
      </c>
      <c r="R2639">
        <v>30</v>
      </c>
      <c r="S2639">
        <f>VLOOKUP(F2639,DF!$A$2:$B$75,2)*R2639</f>
        <v>87.9</v>
      </c>
      <c r="T2639">
        <v>0</v>
      </c>
      <c r="U2639">
        <f>VLOOKUP(F2639,DF!$A$2:$B$75,2)*T2639</f>
        <v>0</v>
      </c>
      <c r="V2639" t="s">
        <v>27</v>
      </c>
      <c r="W2639">
        <v>155</v>
      </c>
      <c r="X2639" t="s">
        <v>27</v>
      </c>
      <c r="Y2639">
        <v>0</v>
      </c>
      <c r="Z2639">
        <v>0</v>
      </c>
      <c r="AA2639" t="s">
        <v>27</v>
      </c>
      <c r="AB2639">
        <v>0</v>
      </c>
      <c r="AC2639" t="s">
        <v>27</v>
      </c>
      <c r="AD2639">
        <v>0</v>
      </c>
      <c r="AE2639" t="s">
        <v>27</v>
      </c>
      <c r="AF2639" t="s">
        <v>27</v>
      </c>
      <c r="AG2639" s="1">
        <v>30846</v>
      </c>
      <c r="AH2639">
        <v>1835</v>
      </c>
      <c r="AI2639">
        <v>37.92</v>
      </c>
      <c r="AJ2639">
        <v>-97.87</v>
      </c>
      <c r="AK2639" t="s">
        <v>27</v>
      </c>
      <c r="AL2639" t="s">
        <v>27</v>
      </c>
    </row>
    <row r="2640" spans="1:38" x14ac:dyDescent="0.25">
      <c r="A2640">
        <v>10021535</v>
      </c>
      <c r="B2640" t="s">
        <v>3403</v>
      </c>
      <c r="C2640" t="s">
        <v>111</v>
      </c>
      <c r="D2640" t="s">
        <v>27</v>
      </c>
      <c r="E2640" s="1">
        <v>30846</v>
      </c>
      <c r="F2640" s="3">
        <v>1984</v>
      </c>
      <c r="G2640">
        <v>1935</v>
      </c>
      <c r="H2640" t="s">
        <v>28</v>
      </c>
      <c r="I2640" t="s">
        <v>1578</v>
      </c>
      <c r="J2640">
        <v>0</v>
      </c>
      <c r="K2640">
        <v>0</v>
      </c>
      <c r="L2640">
        <v>0</v>
      </c>
      <c r="M2640">
        <v>87.9</v>
      </c>
      <c r="N2640">
        <v>0</v>
      </c>
      <c r="O2640">
        <v>33</v>
      </c>
      <c r="P2640">
        <v>0</v>
      </c>
      <c r="Q2640">
        <v>0</v>
      </c>
      <c r="R2640">
        <v>30</v>
      </c>
      <c r="S2640">
        <f>VLOOKUP(F2640,DF!$A$2:$B$75,2)*R2640</f>
        <v>87.9</v>
      </c>
      <c r="T2640">
        <v>0</v>
      </c>
      <c r="U2640">
        <f>VLOOKUP(F2640,DF!$A$2:$B$75,2)*T2640</f>
        <v>0</v>
      </c>
      <c r="V2640" t="s">
        <v>27</v>
      </c>
      <c r="W2640">
        <v>155</v>
      </c>
      <c r="X2640" t="s">
        <v>27</v>
      </c>
      <c r="Y2640">
        <v>0</v>
      </c>
      <c r="Z2640">
        <v>0</v>
      </c>
      <c r="AA2640" t="s">
        <v>27</v>
      </c>
      <c r="AB2640">
        <v>0</v>
      </c>
      <c r="AC2640" t="s">
        <v>27</v>
      </c>
      <c r="AD2640">
        <v>0</v>
      </c>
      <c r="AE2640" t="s">
        <v>27</v>
      </c>
      <c r="AF2640" t="s">
        <v>27</v>
      </c>
      <c r="AG2640" s="1">
        <v>30846</v>
      </c>
      <c r="AH2640">
        <v>1935</v>
      </c>
      <c r="AI2640">
        <v>37.78</v>
      </c>
      <c r="AJ2640">
        <v>-98.08</v>
      </c>
      <c r="AK2640" t="s">
        <v>27</v>
      </c>
      <c r="AL2640" t="s">
        <v>27</v>
      </c>
    </row>
    <row r="2641" spans="1:38" x14ac:dyDescent="0.25">
      <c r="A2641">
        <v>10021754</v>
      </c>
      <c r="B2641" t="s">
        <v>3365</v>
      </c>
      <c r="C2641" t="s">
        <v>73</v>
      </c>
      <c r="D2641" t="s">
        <v>27</v>
      </c>
      <c r="E2641" s="1">
        <v>30854</v>
      </c>
      <c r="F2641" s="3">
        <v>1984</v>
      </c>
      <c r="G2641">
        <v>1806</v>
      </c>
      <c r="H2641" t="s">
        <v>28</v>
      </c>
      <c r="I2641" t="s">
        <v>1578</v>
      </c>
      <c r="J2641">
        <v>0</v>
      </c>
      <c r="K2641">
        <v>0</v>
      </c>
      <c r="L2641">
        <v>0</v>
      </c>
      <c r="M2641">
        <v>0</v>
      </c>
      <c r="N2641">
        <v>0</v>
      </c>
      <c r="O2641">
        <v>33</v>
      </c>
      <c r="P2641">
        <v>0</v>
      </c>
      <c r="Q2641">
        <v>0</v>
      </c>
      <c r="R2641">
        <v>0</v>
      </c>
      <c r="S2641">
        <f>VLOOKUP(F2641,DF!$A$2:$B$75,2)*R2641</f>
        <v>0</v>
      </c>
      <c r="T2641">
        <v>0</v>
      </c>
      <c r="U2641">
        <f>VLOOKUP(F2641,DF!$A$2:$B$75,2)*T2641</f>
        <v>0</v>
      </c>
      <c r="V2641" t="s">
        <v>27</v>
      </c>
      <c r="W2641">
        <v>193</v>
      </c>
      <c r="X2641" t="s">
        <v>27</v>
      </c>
      <c r="Y2641">
        <v>0</v>
      </c>
      <c r="Z2641">
        <v>0</v>
      </c>
      <c r="AA2641" t="s">
        <v>27</v>
      </c>
      <c r="AB2641">
        <v>0</v>
      </c>
      <c r="AC2641" t="s">
        <v>27</v>
      </c>
      <c r="AD2641">
        <v>0</v>
      </c>
      <c r="AE2641" t="s">
        <v>27</v>
      </c>
      <c r="AF2641" t="s">
        <v>27</v>
      </c>
      <c r="AG2641" s="1">
        <v>30854</v>
      </c>
      <c r="AH2641">
        <v>1806</v>
      </c>
      <c r="AI2641">
        <v>39.18</v>
      </c>
      <c r="AJ2641">
        <v>-100.78</v>
      </c>
      <c r="AK2641" t="s">
        <v>27</v>
      </c>
      <c r="AL2641" t="s">
        <v>27</v>
      </c>
    </row>
    <row r="2642" spans="1:38" x14ac:dyDescent="0.25">
      <c r="A2642">
        <v>10021763</v>
      </c>
      <c r="B2642" t="s">
        <v>3345</v>
      </c>
      <c r="C2642" t="s">
        <v>53</v>
      </c>
      <c r="D2642" t="s">
        <v>27</v>
      </c>
      <c r="E2642" s="1">
        <v>30855</v>
      </c>
      <c r="F2642" s="3">
        <v>1984</v>
      </c>
      <c r="G2642">
        <v>1445</v>
      </c>
      <c r="H2642" t="s">
        <v>28</v>
      </c>
      <c r="I2642" t="s">
        <v>1578</v>
      </c>
      <c r="J2642">
        <v>0</v>
      </c>
      <c r="K2642">
        <v>0</v>
      </c>
      <c r="L2642">
        <v>0</v>
      </c>
      <c r="M2642">
        <v>0</v>
      </c>
      <c r="N2642">
        <v>0.8</v>
      </c>
      <c r="O2642">
        <v>50</v>
      </c>
      <c r="P2642">
        <v>0</v>
      </c>
      <c r="Q2642">
        <v>0</v>
      </c>
      <c r="R2642">
        <v>0</v>
      </c>
      <c r="S2642">
        <f>VLOOKUP(F2642,DF!$A$2:$B$75,2)*R2642</f>
        <v>0</v>
      </c>
      <c r="T2642">
        <v>0</v>
      </c>
      <c r="U2642">
        <f>VLOOKUP(F2642,DF!$A$2:$B$75,2)*T2642</f>
        <v>0</v>
      </c>
      <c r="V2642" t="s">
        <v>27</v>
      </c>
      <c r="W2642">
        <v>173</v>
      </c>
      <c r="X2642" t="s">
        <v>27</v>
      </c>
      <c r="Y2642">
        <v>0</v>
      </c>
      <c r="Z2642">
        <v>0</v>
      </c>
      <c r="AA2642" t="s">
        <v>27</v>
      </c>
      <c r="AB2642">
        <v>0</v>
      </c>
      <c r="AC2642" t="s">
        <v>27</v>
      </c>
      <c r="AD2642">
        <v>0</v>
      </c>
      <c r="AE2642" t="s">
        <v>27</v>
      </c>
      <c r="AF2642" t="s">
        <v>27</v>
      </c>
      <c r="AG2642" s="1">
        <v>30855</v>
      </c>
      <c r="AH2642">
        <v>1445</v>
      </c>
      <c r="AI2642">
        <v>37.53</v>
      </c>
      <c r="AJ2642">
        <v>-97.43</v>
      </c>
      <c r="AK2642" t="s">
        <v>27</v>
      </c>
      <c r="AL2642" t="s">
        <v>27</v>
      </c>
    </row>
    <row r="2643" spans="1:38" x14ac:dyDescent="0.25">
      <c r="A2643">
        <v>10021764</v>
      </c>
      <c r="B2643" t="s">
        <v>3345</v>
      </c>
      <c r="C2643" t="s">
        <v>53</v>
      </c>
      <c r="D2643" t="s">
        <v>27</v>
      </c>
      <c r="E2643" s="1">
        <v>30855</v>
      </c>
      <c r="F2643" s="3">
        <v>1984</v>
      </c>
      <c r="G2643">
        <v>1455</v>
      </c>
      <c r="H2643" t="s">
        <v>28</v>
      </c>
      <c r="I2643" t="s">
        <v>1578</v>
      </c>
      <c r="J2643">
        <v>0</v>
      </c>
      <c r="K2643">
        <v>0</v>
      </c>
      <c r="L2643">
        <v>0</v>
      </c>
      <c r="M2643">
        <v>0</v>
      </c>
      <c r="N2643">
        <v>0</v>
      </c>
      <c r="O2643">
        <v>33</v>
      </c>
      <c r="P2643">
        <v>0</v>
      </c>
      <c r="Q2643">
        <v>0</v>
      </c>
      <c r="R2643">
        <v>0</v>
      </c>
      <c r="S2643">
        <f>VLOOKUP(F2643,DF!$A$2:$B$75,2)*R2643</f>
        <v>0</v>
      </c>
      <c r="T2643">
        <v>0</v>
      </c>
      <c r="U2643">
        <f>VLOOKUP(F2643,DF!$A$2:$B$75,2)*T2643</f>
        <v>0</v>
      </c>
      <c r="V2643" t="s">
        <v>27</v>
      </c>
      <c r="W2643">
        <v>173</v>
      </c>
      <c r="X2643" t="s">
        <v>27</v>
      </c>
      <c r="Y2643">
        <v>0</v>
      </c>
      <c r="Z2643">
        <v>0</v>
      </c>
      <c r="AA2643" t="s">
        <v>27</v>
      </c>
      <c r="AB2643">
        <v>0</v>
      </c>
      <c r="AC2643" t="s">
        <v>27</v>
      </c>
      <c r="AD2643">
        <v>0</v>
      </c>
      <c r="AE2643" t="s">
        <v>27</v>
      </c>
      <c r="AF2643" t="s">
        <v>27</v>
      </c>
      <c r="AG2643" s="1">
        <v>30855</v>
      </c>
      <c r="AH2643">
        <v>1455</v>
      </c>
      <c r="AI2643">
        <v>37.549999999999997</v>
      </c>
      <c r="AJ2643">
        <v>-97.48</v>
      </c>
      <c r="AK2643" t="s">
        <v>27</v>
      </c>
      <c r="AL2643" t="s">
        <v>27</v>
      </c>
    </row>
    <row r="2644" spans="1:38" x14ac:dyDescent="0.25">
      <c r="A2644">
        <v>10021768</v>
      </c>
      <c r="B2644" t="s">
        <v>3364</v>
      </c>
      <c r="C2644" t="s">
        <v>72</v>
      </c>
      <c r="D2644" t="s">
        <v>27</v>
      </c>
      <c r="E2644" s="1">
        <v>30855</v>
      </c>
      <c r="F2644" s="3">
        <v>1984</v>
      </c>
      <c r="G2644">
        <v>1610</v>
      </c>
      <c r="H2644" t="s">
        <v>28</v>
      </c>
      <c r="I2644" t="s">
        <v>1578</v>
      </c>
      <c r="J2644">
        <v>0</v>
      </c>
      <c r="K2644">
        <v>0</v>
      </c>
      <c r="L2644">
        <v>0</v>
      </c>
      <c r="M2644">
        <v>0</v>
      </c>
      <c r="N2644">
        <v>0</v>
      </c>
      <c r="O2644">
        <v>33</v>
      </c>
      <c r="P2644">
        <v>0</v>
      </c>
      <c r="Q2644">
        <v>0</v>
      </c>
      <c r="R2644">
        <v>0</v>
      </c>
      <c r="S2644">
        <f>VLOOKUP(F2644,DF!$A$2:$B$75,2)*R2644</f>
        <v>0</v>
      </c>
      <c r="T2644">
        <v>0</v>
      </c>
      <c r="U2644">
        <f>VLOOKUP(F2644,DF!$A$2:$B$75,2)*T2644</f>
        <v>0</v>
      </c>
      <c r="V2644" t="s">
        <v>27</v>
      </c>
      <c r="W2644">
        <v>51</v>
      </c>
      <c r="X2644" t="s">
        <v>27</v>
      </c>
      <c r="Y2644">
        <v>0</v>
      </c>
      <c r="Z2644">
        <v>0</v>
      </c>
      <c r="AA2644" t="s">
        <v>27</v>
      </c>
      <c r="AB2644">
        <v>0</v>
      </c>
      <c r="AC2644" t="s">
        <v>27</v>
      </c>
      <c r="AD2644">
        <v>0</v>
      </c>
      <c r="AE2644" t="s">
        <v>27</v>
      </c>
      <c r="AF2644" t="s">
        <v>27</v>
      </c>
      <c r="AG2644" s="1">
        <v>30855</v>
      </c>
      <c r="AH2644">
        <v>1610</v>
      </c>
      <c r="AI2644">
        <v>38.92</v>
      </c>
      <c r="AJ2644">
        <v>-99.55</v>
      </c>
      <c r="AK2644" t="s">
        <v>27</v>
      </c>
      <c r="AL2644" t="s">
        <v>27</v>
      </c>
    </row>
    <row r="2645" spans="1:38" x14ac:dyDescent="0.25">
      <c r="A2645">
        <v>10022921</v>
      </c>
      <c r="B2645" t="s">
        <v>3348</v>
      </c>
      <c r="C2645" t="s">
        <v>56</v>
      </c>
      <c r="D2645" t="s">
        <v>27</v>
      </c>
      <c r="E2645" s="1">
        <v>30899</v>
      </c>
      <c r="F2645" s="3">
        <v>1984</v>
      </c>
      <c r="G2645">
        <v>1540</v>
      </c>
      <c r="H2645" t="s">
        <v>28</v>
      </c>
      <c r="I2645" t="s">
        <v>1578</v>
      </c>
      <c r="J2645">
        <v>0</v>
      </c>
      <c r="K2645">
        <v>0</v>
      </c>
      <c r="L2645">
        <v>0</v>
      </c>
      <c r="M2645">
        <v>0</v>
      </c>
      <c r="N2645">
        <v>0.2</v>
      </c>
      <c r="O2645">
        <v>3</v>
      </c>
      <c r="P2645">
        <v>0</v>
      </c>
      <c r="Q2645">
        <v>0</v>
      </c>
      <c r="R2645">
        <v>0</v>
      </c>
      <c r="S2645">
        <f>VLOOKUP(F2645,DF!$A$2:$B$75,2)*R2645</f>
        <v>0</v>
      </c>
      <c r="T2645">
        <v>0</v>
      </c>
      <c r="U2645">
        <f>VLOOKUP(F2645,DF!$A$2:$B$75,2)*T2645</f>
        <v>0</v>
      </c>
      <c r="V2645" t="s">
        <v>27</v>
      </c>
      <c r="W2645">
        <v>171</v>
      </c>
      <c r="X2645" t="s">
        <v>27</v>
      </c>
      <c r="Y2645">
        <v>0</v>
      </c>
      <c r="Z2645">
        <v>0</v>
      </c>
      <c r="AA2645" t="s">
        <v>27</v>
      </c>
      <c r="AB2645">
        <v>0</v>
      </c>
      <c r="AC2645" t="s">
        <v>27</v>
      </c>
      <c r="AD2645">
        <v>0</v>
      </c>
      <c r="AE2645" t="s">
        <v>27</v>
      </c>
      <c r="AF2645" t="s">
        <v>27</v>
      </c>
      <c r="AG2645" s="1">
        <v>30899</v>
      </c>
      <c r="AH2645">
        <v>1540</v>
      </c>
      <c r="AI2645">
        <v>38.479999999999997</v>
      </c>
      <c r="AJ2645">
        <v>-100.8</v>
      </c>
      <c r="AK2645" t="s">
        <v>27</v>
      </c>
      <c r="AL2645" t="s">
        <v>27</v>
      </c>
    </row>
    <row r="2646" spans="1:38" x14ac:dyDescent="0.25">
      <c r="A2646">
        <v>10022931</v>
      </c>
      <c r="B2646" t="s">
        <v>3380</v>
      </c>
      <c r="C2646" t="s">
        <v>88</v>
      </c>
      <c r="D2646" t="s">
        <v>27</v>
      </c>
      <c r="E2646" s="1">
        <v>30960</v>
      </c>
      <c r="F2646" s="3">
        <v>1984</v>
      </c>
      <c r="G2646">
        <v>1517</v>
      </c>
      <c r="H2646" t="s">
        <v>28</v>
      </c>
      <c r="I2646" t="s">
        <v>1578</v>
      </c>
      <c r="J2646">
        <v>0</v>
      </c>
      <c r="K2646">
        <v>0</v>
      </c>
      <c r="L2646">
        <v>0</v>
      </c>
      <c r="M2646">
        <v>0</v>
      </c>
      <c r="N2646">
        <v>0.1</v>
      </c>
      <c r="O2646">
        <v>3</v>
      </c>
      <c r="P2646">
        <v>0</v>
      </c>
      <c r="Q2646">
        <v>0</v>
      </c>
      <c r="R2646">
        <v>0</v>
      </c>
      <c r="S2646">
        <f>VLOOKUP(F2646,DF!$A$2:$B$75,2)*R2646</f>
        <v>0</v>
      </c>
      <c r="T2646">
        <v>0</v>
      </c>
      <c r="U2646">
        <f>VLOOKUP(F2646,DF!$A$2:$B$75,2)*T2646</f>
        <v>0</v>
      </c>
      <c r="V2646" t="s">
        <v>27</v>
      </c>
      <c r="W2646">
        <v>169</v>
      </c>
      <c r="X2646" t="s">
        <v>27</v>
      </c>
      <c r="Y2646">
        <v>0</v>
      </c>
      <c r="Z2646">
        <v>0</v>
      </c>
      <c r="AA2646" t="s">
        <v>27</v>
      </c>
      <c r="AB2646">
        <v>0</v>
      </c>
      <c r="AC2646" t="s">
        <v>27</v>
      </c>
      <c r="AD2646">
        <v>0</v>
      </c>
      <c r="AE2646" t="s">
        <v>27</v>
      </c>
      <c r="AF2646" t="s">
        <v>27</v>
      </c>
      <c r="AG2646" s="1">
        <v>30960</v>
      </c>
      <c r="AH2646">
        <v>1517</v>
      </c>
      <c r="AI2646">
        <v>38.85</v>
      </c>
      <c r="AJ2646">
        <v>-97.52</v>
      </c>
      <c r="AK2646" t="s">
        <v>27</v>
      </c>
      <c r="AL2646" t="s">
        <v>27</v>
      </c>
    </row>
    <row r="2647" spans="1:38" x14ac:dyDescent="0.25">
      <c r="A2647">
        <v>10022934</v>
      </c>
      <c r="B2647" t="s">
        <v>3339</v>
      </c>
      <c r="C2647" t="s">
        <v>47</v>
      </c>
      <c r="D2647" t="s">
        <v>27</v>
      </c>
      <c r="E2647" s="1">
        <v>30960</v>
      </c>
      <c r="F2647" s="3">
        <v>1984</v>
      </c>
      <c r="G2647">
        <v>1920</v>
      </c>
      <c r="H2647" t="s">
        <v>28</v>
      </c>
      <c r="I2647" t="s">
        <v>1578</v>
      </c>
      <c r="J2647">
        <v>0</v>
      </c>
      <c r="K2647">
        <v>0</v>
      </c>
      <c r="L2647">
        <v>0</v>
      </c>
      <c r="M2647">
        <v>0</v>
      </c>
      <c r="N2647">
        <v>0.1</v>
      </c>
      <c r="O2647">
        <v>3</v>
      </c>
      <c r="P2647">
        <v>0</v>
      </c>
      <c r="Q2647">
        <v>0</v>
      </c>
      <c r="R2647">
        <v>0</v>
      </c>
      <c r="S2647">
        <f>VLOOKUP(F2647,DF!$A$2:$B$75,2)*R2647</f>
        <v>0</v>
      </c>
      <c r="T2647">
        <v>0</v>
      </c>
      <c r="U2647">
        <f>VLOOKUP(F2647,DF!$A$2:$B$75,2)*T2647</f>
        <v>0</v>
      </c>
      <c r="V2647" t="s">
        <v>27</v>
      </c>
      <c r="W2647">
        <v>15</v>
      </c>
      <c r="X2647" t="s">
        <v>27</v>
      </c>
      <c r="Y2647">
        <v>0</v>
      </c>
      <c r="Z2647">
        <v>0</v>
      </c>
      <c r="AA2647" t="s">
        <v>27</v>
      </c>
      <c r="AB2647">
        <v>0</v>
      </c>
      <c r="AC2647" t="s">
        <v>27</v>
      </c>
      <c r="AD2647">
        <v>0</v>
      </c>
      <c r="AE2647" t="s">
        <v>27</v>
      </c>
      <c r="AF2647" t="s">
        <v>27</v>
      </c>
      <c r="AG2647" s="1">
        <v>30960</v>
      </c>
      <c r="AH2647">
        <v>1920</v>
      </c>
      <c r="AI2647">
        <v>37.93</v>
      </c>
      <c r="AJ2647">
        <v>-97.02</v>
      </c>
      <c r="AK2647" t="s">
        <v>27</v>
      </c>
      <c r="AL2647" t="s">
        <v>27</v>
      </c>
    </row>
    <row r="2648" spans="1:38" x14ac:dyDescent="0.25">
      <c r="A2648">
        <v>10022937</v>
      </c>
      <c r="B2648" t="s">
        <v>3327</v>
      </c>
      <c r="C2648" t="s">
        <v>31</v>
      </c>
      <c r="D2648" t="s">
        <v>27</v>
      </c>
      <c r="E2648" s="1">
        <v>30971</v>
      </c>
      <c r="F2648" s="3">
        <v>1984</v>
      </c>
      <c r="G2648">
        <v>1236</v>
      </c>
      <c r="H2648" t="s">
        <v>28</v>
      </c>
      <c r="I2648" t="s">
        <v>1578</v>
      </c>
      <c r="J2648">
        <v>0</v>
      </c>
      <c r="K2648">
        <v>0</v>
      </c>
      <c r="L2648">
        <v>0</v>
      </c>
      <c r="M2648">
        <v>0</v>
      </c>
      <c r="N2648">
        <v>6</v>
      </c>
      <c r="O2648">
        <v>100</v>
      </c>
      <c r="P2648">
        <v>0</v>
      </c>
      <c r="Q2648">
        <v>0</v>
      </c>
      <c r="R2648">
        <v>0</v>
      </c>
      <c r="S2648">
        <f>VLOOKUP(F2648,DF!$A$2:$B$75,2)*R2648</f>
        <v>0</v>
      </c>
      <c r="T2648">
        <v>0</v>
      </c>
      <c r="U2648">
        <f>VLOOKUP(F2648,DF!$A$2:$B$75,2)*T2648</f>
        <v>0</v>
      </c>
      <c r="V2648" t="s">
        <v>27</v>
      </c>
      <c r="W2648">
        <v>9</v>
      </c>
      <c r="X2648" t="s">
        <v>27</v>
      </c>
      <c r="Y2648">
        <v>0</v>
      </c>
      <c r="Z2648">
        <v>0</v>
      </c>
      <c r="AA2648" t="s">
        <v>27</v>
      </c>
      <c r="AB2648">
        <v>0</v>
      </c>
      <c r="AC2648" t="s">
        <v>27</v>
      </c>
      <c r="AD2648">
        <v>0</v>
      </c>
      <c r="AE2648" t="s">
        <v>27</v>
      </c>
      <c r="AF2648" t="s">
        <v>27</v>
      </c>
      <c r="AG2648" s="1">
        <v>30971</v>
      </c>
      <c r="AH2648">
        <v>1236</v>
      </c>
      <c r="AI2648">
        <v>38.380000000000003</v>
      </c>
      <c r="AJ2648">
        <v>-98.77</v>
      </c>
      <c r="AK2648">
        <v>38.450000000000003</v>
      </c>
      <c r="AL2648">
        <v>-98.65</v>
      </c>
    </row>
    <row r="2649" spans="1:38" x14ac:dyDescent="0.25">
      <c r="A2649">
        <v>10022948</v>
      </c>
      <c r="B2649" t="s">
        <v>3410</v>
      </c>
      <c r="C2649" t="s">
        <v>118</v>
      </c>
      <c r="D2649" t="s">
        <v>27</v>
      </c>
      <c r="E2649" s="1">
        <v>30986</v>
      </c>
      <c r="F2649" s="3">
        <v>1984</v>
      </c>
      <c r="G2649">
        <v>2040</v>
      </c>
      <c r="H2649" t="s">
        <v>28</v>
      </c>
      <c r="I2649" t="s">
        <v>1578</v>
      </c>
      <c r="J2649">
        <v>0</v>
      </c>
      <c r="K2649">
        <v>0</v>
      </c>
      <c r="L2649">
        <v>0</v>
      </c>
      <c r="M2649">
        <v>0</v>
      </c>
      <c r="N2649">
        <v>0.1</v>
      </c>
      <c r="O2649">
        <v>3</v>
      </c>
      <c r="P2649">
        <v>0</v>
      </c>
      <c r="Q2649">
        <v>0</v>
      </c>
      <c r="R2649">
        <v>0</v>
      </c>
      <c r="S2649">
        <f>VLOOKUP(F2649,DF!$A$2:$B$75,2)*R2649</f>
        <v>0</v>
      </c>
      <c r="T2649">
        <v>0</v>
      </c>
      <c r="U2649">
        <f>VLOOKUP(F2649,DF!$A$2:$B$75,2)*T2649</f>
        <v>0</v>
      </c>
      <c r="V2649" t="s">
        <v>27</v>
      </c>
      <c r="W2649">
        <v>79</v>
      </c>
      <c r="X2649" t="s">
        <v>27</v>
      </c>
      <c r="Y2649">
        <v>0</v>
      </c>
      <c r="Z2649">
        <v>0</v>
      </c>
      <c r="AA2649" t="s">
        <v>27</v>
      </c>
      <c r="AB2649">
        <v>0</v>
      </c>
      <c r="AC2649" t="s">
        <v>27</v>
      </c>
      <c r="AD2649">
        <v>0</v>
      </c>
      <c r="AE2649" t="s">
        <v>27</v>
      </c>
      <c r="AF2649" t="s">
        <v>27</v>
      </c>
      <c r="AG2649" s="1">
        <v>30986</v>
      </c>
      <c r="AH2649">
        <v>2040</v>
      </c>
      <c r="AI2649">
        <v>37.97</v>
      </c>
      <c r="AJ2649">
        <v>-97.22</v>
      </c>
      <c r="AK2649" t="s">
        <v>27</v>
      </c>
      <c r="AL2649" t="s">
        <v>27</v>
      </c>
    </row>
    <row r="2650" spans="1:38" x14ac:dyDescent="0.25">
      <c r="A2650">
        <v>10023056</v>
      </c>
      <c r="B2650" t="s">
        <v>3411</v>
      </c>
      <c r="C2650" t="s">
        <v>119</v>
      </c>
      <c r="D2650" t="s">
        <v>27</v>
      </c>
      <c r="E2650" s="1">
        <v>30401</v>
      </c>
      <c r="F2650" s="3">
        <v>1983</v>
      </c>
      <c r="G2650">
        <v>1515</v>
      </c>
      <c r="H2650" t="s">
        <v>28</v>
      </c>
      <c r="I2650" t="s">
        <v>1697</v>
      </c>
      <c r="J2650">
        <v>3</v>
      </c>
      <c r="K2650">
        <v>0</v>
      </c>
      <c r="L2650">
        <v>4</v>
      </c>
      <c r="M2650">
        <v>7625000</v>
      </c>
      <c r="N2650">
        <v>7</v>
      </c>
      <c r="O2650">
        <v>100</v>
      </c>
      <c r="P2650">
        <v>0</v>
      </c>
      <c r="Q2650">
        <v>4</v>
      </c>
      <c r="R2650">
        <v>2500000</v>
      </c>
      <c r="S2650">
        <f>VLOOKUP(F2650,DF!$A$2:$B$75,2)*R2650</f>
        <v>7625000</v>
      </c>
      <c r="T2650">
        <v>0</v>
      </c>
      <c r="U2650">
        <f>VLOOKUP(F2650,DF!$A$2:$B$75,2)*T2650</f>
        <v>0</v>
      </c>
      <c r="V2650" t="s">
        <v>27</v>
      </c>
      <c r="W2650">
        <v>37</v>
      </c>
      <c r="X2650" t="s">
        <v>27</v>
      </c>
      <c r="Y2650">
        <v>0</v>
      </c>
      <c r="Z2650">
        <v>0</v>
      </c>
      <c r="AA2650" t="s">
        <v>27</v>
      </c>
      <c r="AB2650">
        <v>0</v>
      </c>
      <c r="AC2650" t="s">
        <v>27</v>
      </c>
      <c r="AD2650">
        <v>0</v>
      </c>
      <c r="AE2650" t="s">
        <v>27</v>
      </c>
      <c r="AF2650" t="s">
        <v>27</v>
      </c>
      <c r="AG2650" s="1">
        <v>30401</v>
      </c>
      <c r="AH2650">
        <v>1515</v>
      </c>
      <c r="AI2650">
        <v>37.43</v>
      </c>
      <c r="AJ2650">
        <v>-94.7</v>
      </c>
      <c r="AK2650">
        <v>37.549999999999997</v>
      </c>
      <c r="AL2650">
        <v>-94.65</v>
      </c>
    </row>
    <row r="2651" spans="1:38" x14ac:dyDescent="0.25">
      <c r="A2651">
        <v>10023086</v>
      </c>
      <c r="B2651" t="s">
        <v>3360</v>
      </c>
      <c r="C2651" t="s">
        <v>68</v>
      </c>
      <c r="D2651" t="s">
        <v>27</v>
      </c>
      <c r="E2651" s="1">
        <v>30442</v>
      </c>
      <c r="F2651" s="3">
        <v>1983</v>
      </c>
      <c r="G2651">
        <v>1730</v>
      </c>
      <c r="H2651" t="s">
        <v>28</v>
      </c>
      <c r="I2651" t="s">
        <v>1697</v>
      </c>
      <c r="J2651">
        <v>3</v>
      </c>
      <c r="K2651">
        <v>1</v>
      </c>
      <c r="L2651">
        <v>25</v>
      </c>
      <c r="M2651">
        <v>76250000</v>
      </c>
      <c r="N2651">
        <v>19</v>
      </c>
      <c r="O2651">
        <v>150</v>
      </c>
      <c r="P2651">
        <v>1</v>
      </c>
      <c r="Q2651">
        <v>25</v>
      </c>
      <c r="R2651">
        <v>25000000</v>
      </c>
      <c r="S2651">
        <f>VLOOKUP(F2651,DF!$A$2:$B$75,2)*R2651</f>
        <v>76250000</v>
      </c>
      <c r="T2651">
        <v>0</v>
      </c>
      <c r="U2651">
        <f>VLOOKUP(F2651,DF!$A$2:$B$75,2)*T2651</f>
        <v>0</v>
      </c>
      <c r="V2651" t="s">
        <v>27</v>
      </c>
      <c r="W2651">
        <v>177</v>
      </c>
      <c r="X2651" t="s">
        <v>27</v>
      </c>
      <c r="Y2651">
        <v>0</v>
      </c>
      <c r="Z2651">
        <v>0</v>
      </c>
      <c r="AA2651" t="s">
        <v>27</v>
      </c>
      <c r="AB2651">
        <v>0</v>
      </c>
      <c r="AC2651" t="s">
        <v>27</v>
      </c>
      <c r="AD2651">
        <v>0</v>
      </c>
      <c r="AE2651" t="s">
        <v>27</v>
      </c>
      <c r="AF2651" t="s">
        <v>27</v>
      </c>
      <c r="AG2651" s="1">
        <v>30442</v>
      </c>
      <c r="AH2651">
        <v>1730</v>
      </c>
      <c r="AI2651">
        <v>38.9</v>
      </c>
      <c r="AJ2651">
        <v>-95.87</v>
      </c>
      <c r="AK2651">
        <v>39.049999999999997</v>
      </c>
      <c r="AL2651">
        <v>-95.58</v>
      </c>
    </row>
    <row r="2652" spans="1:38" x14ac:dyDescent="0.25">
      <c r="A2652">
        <v>10021687</v>
      </c>
      <c r="B2652" t="s">
        <v>3388</v>
      </c>
      <c r="C2652" t="s">
        <v>96</v>
      </c>
      <c r="D2652" t="s">
        <v>27</v>
      </c>
      <c r="E2652" s="1">
        <v>30479</v>
      </c>
      <c r="F2652" s="3">
        <v>1983</v>
      </c>
      <c r="G2652">
        <v>1700</v>
      </c>
      <c r="H2652" t="s">
        <v>28</v>
      </c>
      <c r="I2652" t="s">
        <v>1588</v>
      </c>
      <c r="J2652">
        <v>2</v>
      </c>
      <c r="K2652">
        <v>0</v>
      </c>
      <c r="L2652">
        <v>0</v>
      </c>
      <c r="M2652">
        <v>7625000</v>
      </c>
      <c r="N2652">
        <v>15</v>
      </c>
      <c r="O2652">
        <v>200</v>
      </c>
      <c r="P2652">
        <v>0</v>
      </c>
      <c r="Q2652">
        <v>0</v>
      </c>
      <c r="R2652">
        <v>2500000</v>
      </c>
      <c r="S2652">
        <f>VLOOKUP(F2652,DF!$A$2:$B$75,2)*R2652</f>
        <v>7625000</v>
      </c>
      <c r="T2652">
        <v>0</v>
      </c>
      <c r="U2652">
        <f>VLOOKUP(F2652,DF!$A$2:$B$75,2)*T2652</f>
        <v>0</v>
      </c>
      <c r="V2652" t="s">
        <v>27</v>
      </c>
      <c r="W2652">
        <v>39</v>
      </c>
      <c r="X2652" t="s">
        <v>27</v>
      </c>
      <c r="Y2652">
        <v>0</v>
      </c>
      <c r="Z2652">
        <v>0</v>
      </c>
      <c r="AA2652" t="s">
        <v>27</v>
      </c>
      <c r="AB2652">
        <v>0</v>
      </c>
      <c r="AC2652" t="s">
        <v>27</v>
      </c>
      <c r="AD2652">
        <v>0</v>
      </c>
      <c r="AE2652" t="s">
        <v>27</v>
      </c>
      <c r="AF2652" t="s">
        <v>27</v>
      </c>
      <c r="AG2652" s="1">
        <v>30479</v>
      </c>
      <c r="AH2652">
        <v>1700</v>
      </c>
      <c r="AI2652">
        <v>39.85</v>
      </c>
      <c r="AJ2652">
        <v>-100.38</v>
      </c>
      <c r="AK2652">
        <v>40.020000000000003</v>
      </c>
      <c r="AL2652">
        <v>-100.17</v>
      </c>
    </row>
    <row r="2653" spans="1:38" x14ac:dyDescent="0.25">
      <c r="A2653">
        <v>10023055</v>
      </c>
      <c r="B2653" t="s">
        <v>3340</v>
      </c>
      <c r="C2653" t="s">
        <v>48</v>
      </c>
      <c r="D2653" t="s">
        <v>27</v>
      </c>
      <c r="E2653" s="1">
        <v>30389</v>
      </c>
      <c r="F2653" s="3">
        <v>1983</v>
      </c>
      <c r="G2653">
        <v>1830</v>
      </c>
      <c r="H2653" t="s">
        <v>28</v>
      </c>
      <c r="I2653" t="s">
        <v>1590</v>
      </c>
      <c r="J2653">
        <v>1</v>
      </c>
      <c r="K2653">
        <v>0</v>
      </c>
      <c r="L2653">
        <v>0</v>
      </c>
      <c r="M2653">
        <v>762500</v>
      </c>
      <c r="N2653">
        <v>0.5</v>
      </c>
      <c r="O2653">
        <v>100</v>
      </c>
      <c r="P2653">
        <v>0</v>
      </c>
      <c r="Q2653">
        <v>0</v>
      </c>
      <c r="R2653">
        <v>250000</v>
      </c>
      <c r="S2653">
        <f>VLOOKUP(F2653,DF!$A$2:$B$75,2)*R2653</f>
        <v>762500</v>
      </c>
      <c r="T2653">
        <v>0</v>
      </c>
      <c r="U2653">
        <f>VLOOKUP(F2653,DF!$A$2:$B$75,2)*T2653</f>
        <v>0</v>
      </c>
      <c r="V2653" t="s">
        <v>27</v>
      </c>
      <c r="W2653">
        <v>147</v>
      </c>
      <c r="X2653" t="s">
        <v>27</v>
      </c>
      <c r="Y2653">
        <v>0</v>
      </c>
      <c r="Z2653">
        <v>0</v>
      </c>
      <c r="AA2653" t="s">
        <v>27</v>
      </c>
      <c r="AB2653">
        <v>0</v>
      </c>
      <c r="AC2653" t="s">
        <v>27</v>
      </c>
      <c r="AD2653">
        <v>0</v>
      </c>
      <c r="AE2653" t="s">
        <v>27</v>
      </c>
      <c r="AF2653" t="s">
        <v>27</v>
      </c>
      <c r="AG2653" s="1">
        <v>30389</v>
      </c>
      <c r="AH2653">
        <v>1830</v>
      </c>
      <c r="AI2653">
        <v>39.83</v>
      </c>
      <c r="AJ2653">
        <v>-99.57</v>
      </c>
      <c r="AK2653" t="s">
        <v>27</v>
      </c>
      <c r="AL2653" t="s">
        <v>27</v>
      </c>
    </row>
    <row r="2654" spans="1:38" x14ac:dyDescent="0.25">
      <c r="A2654">
        <v>10020856</v>
      </c>
      <c r="B2654" t="s">
        <v>3325</v>
      </c>
      <c r="C2654" t="s">
        <v>26</v>
      </c>
      <c r="D2654" t="s">
        <v>27</v>
      </c>
      <c r="E2654" s="1">
        <v>30463</v>
      </c>
      <c r="F2654" s="3">
        <v>1983</v>
      </c>
      <c r="G2654">
        <v>1730</v>
      </c>
      <c r="H2654" t="s">
        <v>28</v>
      </c>
      <c r="I2654" t="s">
        <v>1590</v>
      </c>
      <c r="J2654">
        <v>1</v>
      </c>
      <c r="K2654">
        <v>0</v>
      </c>
      <c r="L2654">
        <v>0</v>
      </c>
      <c r="M2654">
        <v>762500</v>
      </c>
      <c r="N2654">
        <v>4</v>
      </c>
      <c r="O2654">
        <v>50</v>
      </c>
      <c r="P2654">
        <v>0</v>
      </c>
      <c r="Q2654">
        <v>0</v>
      </c>
      <c r="R2654">
        <v>250000</v>
      </c>
      <c r="S2654">
        <f>VLOOKUP(F2654,DF!$A$2:$B$75,2)*R2654</f>
        <v>762500</v>
      </c>
      <c r="T2654">
        <v>0</v>
      </c>
      <c r="U2654">
        <f>VLOOKUP(F2654,DF!$A$2:$B$75,2)*T2654</f>
        <v>0</v>
      </c>
      <c r="V2654" t="s">
        <v>27</v>
      </c>
      <c r="W2654">
        <v>31</v>
      </c>
      <c r="X2654" t="s">
        <v>27</v>
      </c>
      <c r="Y2654">
        <v>0</v>
      </c>
      <c r="Z2654">
        <v>0</v>
      </c>
      <c r="AA2654" t="s">
        <v>27</v>
      </c>
      <c r="AB2654">
        <v>0</v>
      </c>
      <c r="AC2654" t="s">
        <v>27</v>
      </c>
      <c r="AD2654">
        <v>0</v>
      </c>
      <c r="AE2654" t="s">
        <v>27</v>
      </c>
      <c r="AF2654" t="s">
        <v>27</v>
      </c>
      <c r="AG2654" s="1">
        <v>30463</v>
      </c>
      <c r="AH2654">
        <v>1730</v>
      </c>
      <c r="AI2654">
        <v>38.299999999999997</v>
      </c>
      <c r="AJ2654">
        <v>-95.85</v>
      </c>
      <c r="AK2654">
        <v>38.369999999999997</v>
      </c>
      <c r="AL2654">
        <v>-95.83</v>
      </c>
    </row>
    <row r="2655" spans="1:38" x14ac:dyDescent="0.25">
      <c r="A2655">
        <v>10020885</v>
      </c>
      <c r="B2655" t="s">
        <v>3406</v>
      </c>
      <c r="C2655" t="s">
        <v>114</v>
      </c>
      <c r="D2655" t="s">
        <v>27</v>
      </c>
      <c r="E2655" s="1">
        <v>30470</v>
      </c>
      <c r="F2655" s="3">
        <v>1983</v>
      </c>
      <c r="G2655">
        <v>215</v>
      </c>
      <c r="H2655" t="s">
        <v>28</v>
      </c>
      <c r="I2655" t="s">
        <v>1590</v>
      </c>
      <c r="J2655">
        <v>1</v>
      </c>
      <c r="K2655">
        <v>0</v>
      </c>
      <c r="L2655">
        <v>0</v>
      </c>
      <c r="M2655">
        <v>762500</v>
      </c>
      <c r="N2655">
        <v>7</v>
      </c>
      <c r="O2655">
        <v>50</v>
      </c>
      <c r="P2655">
        <v>0</v>
      </c>
      <c r="Q2655">
        <v>0</v>
      </c>
      <c r="R2655">
        <v>250000</v>
      </c>
      <c r="S2655">
        <f>VLOOKUP(F2655,DF!$A$2:$B$75,2)*R2655</f>
        <v>762500</v>
      </c>
      <c r="T2655">
        <v>0</v>
      </c>
      <c r="U2655">
        <f>VLOOKUP(F2655,DF!$A$2:$B$75,2)*T2655</f>
        <v>0</v>
      </c>
      <c r="V2655" t="s">
        <v>27</v>
      </c>
      <c r="W2655">
        <v>133</v>
      </c>
      <c r="X2655" t="s">
        <v>27</v>
      </c>
      <c r="Y2655">
        <v>0</v>
      </c>
      <c r="Z2655">
        <v>0</v>
      </c>
      <c r="AA2655" t="s">
        <v>27</v>
      </c>
      <c r="AB2655">
        <v>0</v>
      </c>
      <c r="AC2655" t="s">
        <v>27</v>
      </c>
      <c r="AD2655">
        <v>0</v>
      </c>
      <c r="AE2655" t="s">
        <v>27</v>
      </c>
      <c r="AF2655" t="s">
        <v>27</v>
      </c>
      <c r="AG2655" s="1">
        <v>30470</v>
      </c>
      <c r="AH2655">
        <v>215</v>
      </c>
      <c r="AI2655">
        <v>37.6</v>
      </c>
      <c r="AJ2655">
        <v>-95.32</v>
      </c>
      <c r="AK2655">
        <v>37.6</v>
      </c>
      <c r="AL2655">
        <v>-95.18</v>
      </c>
    </row>
    <row r="2656" spans="1:38" x14ac:dyDescent="0.25">
      <c r="A2656">
        <v>10023081</v>
      </c>
      <c r="B2656" t="s">
        <v>3388</v>
      </c>
      <c r="C2656" t="s">
        <v>96</v>
      </c>
      <c r="D2656" t="s">
        <v>27</v>
      </c>
      <c r="E2656" s="1">
        <v>30441</v>
      </c>
      <c r="F2656" s="3">
        <v>1983</v>
      </c>
      <c r="G2656">
        <v>2100</v>
      </c>
      <c r="H2656" t="s">
        <v>28</v>
      </c>
      <c r="I2656" t="s">
        <v>1578</v>
      </c>
      <c r="J2656">
        <v>0</v>
      </c>
      <c r="K2656">
        <v>0</v>
      </c>
      <c r="L2656">
        <v>0</v>
      </c>
      <c r="M2656">
        <v>762500</v>
      </c>
      <c r="N2656">
        <v>0.5</v>
      </c>
      <c r="O2656">
        <v>30</v>
      </c>
      <c r="P2656">
        <v>0</v>
      </c>
      <c r="Q2656">
        <v>0</v>
      </c>
      <c r="R2656">
        <v>250000</v>
      </c>
      <c r="S2656">
        <f>VLOOKUP(F2656,DF!$A$2:$B$75,2)*R2656</f>
        <v>762500</v>
      </c>
      <c r="T2656">
        <v>0</v>
      </c>
      <c r="U2656">
        <f>VLOOKUP(F2656,DF!$A$2:$B$75,2)*T2656</f>
        <v>0</v>
      </c>
      <c r="V2656" t="s">
        <v>27</v>
      </c>
      <c r="W2656">
        <v>39</v>
      </c>
      <c r="X2656" t="s">
        <v>27</v>
      </c>
      <c r="Y2656">
        <v>0</v>
      </c>
      <c r="Z2656">
        <v>0</v>
      </c>
      <c r="AA2656" t="s">
        <v>27</v>
      </c>
      <c r="AB2656">
        <v>0</v>
      </c>
      <c r="AC2656" t="s">
        <v>27</v>
      </c>
      <c r="AD2656">
        <v>0</v>
      </c>
      <c r="AE2656" t="s">
        <v>27</v>
      </c>
      <c r="AF2656" t="s">
        <v>27</v>
      </c>
      <c r="AG2656" s="1">
        <v>30441</v>
      </c>
      <c r="AH2656">
        <v>2100</v>
      </c>
      <c r="AI2656">
        <v>39.82</v>
      </c>
      <c r="AJ2656">
        <v>-100.52</v>
      </c>
      <c r="AK2656" t="s">
        <v>27</v>
      </c>
      <c r="AL2656" t="s">
        <v>27</v>
      </c>
    </row>
    <row r="2657" spans="1:38" x14ac:dyDescent="0.25">
      <c r="A2657">
        <v>10023100</v>
      </c>
      <c r="B2657" t="s">
        <v>3330</v>
      </c>
      <c r="C2657" t="s">
        <v>36</v>
      </c>
      <c r="D2657" t="s">
        <v>27</v>
      </c>
      <c r="E2657" s="1">
        <v>30448</v>
      </c>
      <c r="F2657" s="3">
        <v>1983</v>
      </c>
      <c r="G2657">
        <v>1620</v>
      </c>
      <c r="H2657" t="s">
        <v>28</v>
      </c>
      <c r="I2657" t="s">
        <v>1578</v>
      </c>
      <c r="J2657">
        <v>0</v>
      </c>
      <c r="K2657">
        <v>0</v>
      </c>
      <c r="L2657">
        <v>0</v>
      </c>
      <c r="M2657">
        <v>76250</v>
      </c>
      <c r="N2657">
        <v>2.5</v>
      </c>
      <c r="O2657">
        <v>50</v>
      </c>
      <c r="P2657">
        <v>0</v>
      </c>
      <c r="Q2657">
        <v>0</v>
      </c>
      <c r="R2657">
        <v>25000</v>
      </c>
      <c r="S2657">
        <f>VLOOKUP(F2657,DF!$A$2:$B$75,2)*R2657</f>
        <v>76250</v>
      </c>
      <c r="T2657">
        <v>0</v>
      </c>
      <c r="U2657">
        <f>VLOOKUP(F2657,DF!$A$2:$B$75,2)*T2657</f>
        <v>0</v>
      </c>
      <c r="V2657" t="s">
        <v>27</v>
      </c>
      <c r="W2657">
        <v>13</v>
      </c>
      <c r="X2657" t="s">
        <v>27</v>
      </c>
      <c r="Y2657">
        <v>0</v>
      </c>
      <c r="Z2657">
        <v>0</v>
      </c>
      <c r="AA2657" t="s">
        <v>27</v>
      </c>
      <c r="AB2657">
        <v>0</v>
      </c>
      <c r="AC2657" t="s">
        <v>27</v>
      </c>
      <c r="AD2657">
        <v>0</v>
      </c>
      <c r="AE2657" t="s">
        <v>27</v>
      </c>
      <c r="AF2657" t="s">
        <v>27</v>
      </c>
      <c r="AG2657" s="1">
        <v>30448</v>
      </c>
      <c r="AH2657">
        <v>1620</v>
      </c>
      <c r="AI2657">
        <v>39.68</v>
      </c>
      <c r="AJ2657">
        <v>-95.43</v>
      </c>
      <c r="AK2657" t="s">
        <v>27</v>
      </c>
      <c r="AL2657" t="s">
        <v>27</v>
      </c>
    </row>
    <row r="2658" spans="1:38" x14ac:dyDescent="0.25">
      <c r="A2658">
        <v>10023111</v>
      </c>
      <c r="B2658" t="s">
        <v>3378</v>
      </c>
      <c r="C2658" t="s">
        <v>86</v>
      </c>
      <c r="D2658" t="s">
        <v>27</v>
      </c>
      <c r="E2658" s="1">
        <v>30453</v>
      </c>
      <c r="F2658" s="3">
        <v>1983</v>
      </c>
      <c r="G2658">
        <v>1530</v>
      </c>
      <c r="H2658" t="s">
        <v>28</v>
      </c>
      <c r="I2658" t="s">
        <v>1578</v>
      </c>
      <c r="J2658">
        <v>0</v>
      </c>
      <c r="K2658">
        <v>0</v>
      </c>
      <c r="L2658">
        <v>0</v>
      </c>
      <c r="M2658">
        <v>76250</v>
      </c>
      <c r="N2658">
        <v>0.2</v>
      </c>
      <c r="O2658">
        <v>17</v>
      </c>
      <c r="P2658">
        <v>0</v>
      </c>
      <c r="Q2658">
        <v>0</v>
      </c>
      <c r="R2658">
        <v>25000</v>
      </c>
      <c r="S2658">
        <f>VLOOKUP(F2658,DF!$A$2:$B$75,2)*R2658</f>
        <v>76250</v>
      </c>
      <c r="T2658">
        <v>0</v>
      </c>
      <c r="U2658">
        <f>VLOOKUP(F2658,DF!$A$2:$B$75,2)*T2658</f>
        <v>0</v>
      </c>
      <c r="V2658" t="s">
        <v>27</v>
      </c>
      <c r="W2658">
        <v>163</v>
      </c>
      <c r="X2658" t="s">
        <v>27</v>
      </c>
      <c r="Y2658">
        <v>0</v>
      </c>
      <c r="Z2658">
        <v>0</v>
      </c>
      <c r="AA2658" t="s">
        <v>27</v>
      </c>
      <c r="AB2658">
        <v>0</v>
      </c>
      <c r="AC2658" t="s">
        <v>27</v>
      </c>
      <c r="AD2658">
        <v>0</v>
      </c>
      <c r="AE2658" t="s">
        <v>27</v>
      </c>
      <c r="AF2658" t="s">
        <v>27</v>
      </c>
      <c r="AG2658" s="1">
        <v>30453</v>
      </c>
      <c r="AH2658">
        <v>1530</v>
      </c>
      <c r="AI2658">
        <v>39.520000000000003</v>
      </c>
      <c r="AJ2658">
        <v>-99.43</v>
      </c>
      <c r="AK2658" t="s">
        <v>27</v>
      </c>
      <c r="AL2658" t="s">
        <v>27</v>
      </c>
    </row>
    <row r="2659" spans="1:38" x14ac:dyDescent="0.25">
      <c r="A2659">
        <v>10020821</v>
      </c>
      <c r="B2659" t="s">
        <v>3407</v>
      </c>
      <c r="C2659" t="s">
        <v>115</v>
      </c>
      <c r="D2659" t="s">
        <v>27</v>
      </c>
      <c r="E2659" s="1">
        <v>30453</v>
      </c>
      <c r="F2659" s="3">
        <v>1983</v>
      </c>
      <c r="G2659">
        <v>1820</v>
      </c>
      <c r="H2659" t="s">
        <v>28</v>
      </c>
      <c r="I2659" t="s">
        <v>1578</v>
      </c>
      <c r="J2659">
        <v>0</v>
      </c>
      <c r="K2659">
        <v>0</v>
      </c>
      <c r="L2659">
        <v>0</v>
      </c>
      <c r="M2659">
        <v>91.5</v>
      </c>
      <c r="N2659">
        <v>0.2</v>
      </c>
      <c r="O2659">
        <v>17</v>
      </c>
      <c r="P2659">
        <v>0</v>
      </c>
      <c r="Q2659">
        <v>0</v>
      </c>
      <c r="R2659">
        <v>30</v>
      </c>
      <c r="S2659">
        <f>VLOOKUP(F2659,DF!$A$2:$B$75,2)*R2659</f>
        <v>91.5</v>
      </c>
      <c r="T2659">
        <v>0</v>
      </c>
      <c r="U2659">
        <f>VLOOKUP(F2659,DF!$A$2:$B$75,2)*T2659</f>
        <v>0</v>
      </c>
      <c r="V2659" t="s">
        <v>27</v>
      </c>
      <c r="W2659">
        <v>7</v>
      </c>
      <c r="X2659" t="s">
        <v>27</v>
      </c>
      <c r="Y2659">
        <v>0</v>
      </c>
      <c r="Z2659">
        <v>0</v>
      </c>
      <c r="AA2659" t="s">
        <v>27</v>
      </c>
      <c r="AB2659">
        <v>0</v>
      </c>
      <c r="AC2659" t="s">
        <v>27</v>
      </c>
      <c r="AD2659">
        <v>0</v>
      </c>
      <c r="AE2659" t="s">
        <v>27</v>
      </c>
      <c r="AF2659" t="s">
        <v>27</v>
      </c>
      <c r="AG2659" s="1">
        <v>30453</v>
      </c>
      <c r="AH2659">
        <v>1820</v>
      </c>
      <c r="AI2659">
        <v>37.200000000000003</v>
      </c>
      <c r="AJ2659">
        <v>-98.77</v>
      </c>
      <c r="AK2659" t="s">
        <v>27</v>
      </c>
      <c r="AL2659" t="s">
        <v>27</v>
      </c>
    </row>
    <row r="2660" spans="1:38" x14ac:dyDescent="0.25">
      <c r="A2660">
        <v>10020824</v>
      </c>
      <c r="B2660" t="s">
        <v>3420</v>
      </c>
      <c r="C2660" t="s">
        <v>129</v>
      </c>
      <c r="D2660" t="s">
        <v>27</v>
      </c>
      <c r="E2660" s="1">
        <v>30454</v>
      </c>
      <c r="F2660" s="3">
        <v>1983</v>
      </c>
      <c r="G2660">
        <v>1400</v>
      </c>
      <c r="H2660" t="s">
        <v>28</v>
      </c>
      <c r="I2660" t="s">
        <v>1578</v>
      </c>
      <c r="J2660">
        <v>0</v>
      </c>
      <c r="K2660">
        <v>0</v>
      </c>
      <c r="L2660">
        <v>0</v>
      </c>
      <c r="M2660">
        <v>7625</v>
      </c>
      <c r="N2660">
        <v>6</v>
      </c>
      <c r="O2660">
        <v>17</v>
      </c>
      <c r="P2660">
        <v>0</v>
      </c>
      <c r="Q2660">
        <v>0</v>
      </c>
      <c r="R2660">
        <v>2500</v>
      </c>
      <c r="S2660">
        <f>VLOOKUP(F2660,DF!$A$2:$B$75,2)*R2660</f>
        <v>7625</v>
      </c>
      <c r="T2660">
        <v>0</v>
      </c>
      <c r="U2660">
        <f>VLOOKUP(F2660,DF!$A$2:$B$75,2)*T2660</f>
        <v>0</v>
      </c>
      <c r="V2660" t="s">
        <v>27</v>
      </c>
      <c r="W2660">
        <v>201</v>
      </c>
      <c r="X2660" t="s">
        <v>27</v>
      </c>
      <c r="Y2660">
        <v>0</v>
      </c>
      <c r="Z2660">
        <v>0</v>
      </c>
      <c r="AA2660" t="s">
        <v>27</v>
      </c>
      <c r="AB2660">
        <v>0</v>
      </c>
      <c r="AC2660" t="s">
        <v>27</v>
      </c>
      <c r="AD2660">
        <v>0</v>
      </c>
      <c r="AE2660" t="s">
        <v>27</v>
      </c>
      <c r="AF2660" t="s">
        <v>27</v>
      </c>
      <c r="AG2660" s="1">
        <v>30454</v>
      </c>
      <c r="AH2660">
        <v>1400</v>
      </c>
      <c r="AI2660">
        <v>39.72</v>
      </c>
      <c r="AJ2660">
        <v>-96.92</v>
      </c>
      <c r="AK2660">
        <v>39.75</v>
      </c>
      <c r="AL2660">
        <v>-96.82</v>
      </c>
    </row>
    <row r="2661" spans="1:38" x14ac:dyDescent="0.25">
      <c r="A2661">
        <v>10020825</v>
      </c>
      <c r="B2661" t="s">
        <v>3349</v>
      </c>
      <c r="C2661" t="s">
        <v>57</v>
      </c>
      <c r="D2661" t="s">
        <v>27</v>
      </c>
      <c r="E2661" s="1">
        <v>30454</v>
      </c>
      <c r="F2661" s="3">
        <v>1983</v>
      </c>
      <c r="G2661">
        <v>1415</v>
      </c>
      <c r="H2661" t="s">
        <v>28</v>
      </c>
      <c r="I2661" t="s">
        <v>1578</v>
      </c>
      <c r="J2661">
        <v>0</v>
      </c>
      <c r="K2661">
        <v>0</v>
      </c>
      <c r="L2661">
        <v>0</v>
      </c>
      <c r="M2661">
        <v>7625</v>
      </c>
      <c r="N2661">
        <v>2</v>
      </c>
      <c r="O2661">
        <v>17</v>
      </c>
      <c r="P2661">
        <v>0</v>
      </c>
      <c r="Q2661">
        <v>0</v>
      </c>
      <c r="R2661">
        <v>2500</v>
      </c>
      <c r="S2661">
        <f>VLOOKUP(F2661,DF!$A$2:$B$75,2)*R2661</f>
        <v>7625</v>
      </c>
      <c r="T2661">
        <v>0</v>
      </c>
      <c r="U2661">
        <f>VLOOKUP(F2661,DF!$A$2:$B$75,2)*T2661</f>
        <v>0</v>
      </c>
      <c r="V2661" t="s">
        <v>27</v>
      </c>
      <c r="W2661">
        <v>117</v>
      </c>
      <c r="X2661" t="s">
        <v>27</v>
      </c>
      <c r="Y2661">
        <v>0</v>
      </c>
      <c r="Z2661">
        <v>0</v>
      </c>
      <c r="AA2661" t="s">
        <v>27</v>
      </c>
      <c r="AB2661">
        <v>0</v>
      </c>
      <c r="AC2661" t="s">
        <v>27</v>
      </c>
      <c r="AD2661">
        <v>0</v>
      </c>
      <c r="AE2661" t="s">
        <v>27</v>
      </c>
      <c r="AF2661" t="s">
        <v>27</v>
      </c>
      <c r="AG2661" s="1">
        <v>30454</v>
      </c>
      <c r="AH2661">
        <v>1415</v>
      </c>
      <c r="AI2661">
        <v>39.75</v>
      </c>
      <c r="AJ2661">
        <v>-96.82</v>
      </c>
      <c r="AK2661">
        <v>39.770000000000003</v>
      </c>
      <c r="AL2661">
        <v>-96.75</v>
      </c>
    </row>
    <row r="2662" spans="1:38" x14ac:dyDescent="0.25">
      <c r="A2662">
        <v>10020826</v>
      </c>
      <c r="B2662" t="s">
        <v>3420</v>
      </c>
      <c r="C2662" t="s">
        <v>129</v>
      </c>
      <c r="D2662" t="s">
        <v>27</v>
      </c>
      <c r="E2662" s="1">
        <v>30454</v>
      </c>
      <c r="F2662" s="3">
        <v>1983</v>
      </c>
      <c r="G2662">
        <v>1625</v>
      </c>
      <c r="H2662" t="s">
        <v>28</v>
      </c>
      <c r="I2662" t="s">
        <v>1578</v>
      </c>
      <c r="J2662">
        <v>0</v>
      </c>
      <c r="K2662">
        <v>0</v>
      </c>
      <c r="L2662">
        <v>0</v>
      </c>
      <c r="M2662">
        <v>762.5</v>
      </c>
      <c r="N2662">
        <v>0.2</v>
      </c>
      <c r="O2662">
        <v>17</v>
      </c>
      <c r="P2662">
        <v>0</v>
      </c>
      <c r="Q2662">
        <v>0</v>
      </c>
      <c r="R2662">
        <v>250</v>
      </c>
      <c r="S2662">
        <f>VLOOKUP(F2662,DF!$A$2:$B$75,2)*R2662</f>
        <v>762.5</v>
      </c>
      <c r="T2662">
        <v>0</v>
      </c>
      <c r="U2662">
        <f>VLOOKUP(F2662,DF!$A$2:$B$75,2)*T2662</f>
        <v>0</v>
      </c>
      <c r="V2662" t="s">
        <v>27</v>
      </c>
      <c r="W2662">
        <v>201</v>
      </c>
      <c r="X2662" t="s">
        <v>27</v>
      </c>
      <c r="Y2662">
        <v>0</v>
      </c>
      <c r="Z2662">
        <v>0</v>
      </c>
      <c r="AA2662" t="s">
        <v>27</v>
      </c>
      <c r="AB2662">
        <v>0</v>
      </c>
      <c r="AC2662" t="s">
        <v>27</v>
      </c>
      <c r="AD2662">
        <v>0</v>
      </c>
      <c r="AE2662" t="s">
        <v>27</v>
      </c>
      <c r="AF2662" t="s">
        <v>27</v>
      </c>
      <c r="AG2662" s="1">
        <v>30454</v>
      </c>
      <c r="AH2662">
        <v>1625</v>
      </c>
      <c r="AI2662">
        <v>39.9</v>
      </c>
      <c r="AJ2662">
        <v>-97.05</v>
      </c>
      <c r="AK2662" t="s">
        <v>27</v>
      </c>
      <c r="AL2662" t="s">
        <v>27</v>
      </c>
    </row>
    <row r="2663" spans="1:38" x14ac:dyDescent="0.25">
      <c r="A2663">
        <v>10020847</v>
      </c>
      <c r="B2663" t="s">
        <v>3409</v>
      </c>
      <c r="C2663" t="s">
        <v>117</v>
      </c>
      <c r="D2663" t="s">
        <v>27</v>
      </c>
      <c r="E2663" s="1">
        <v>30463</v>
      </c>
      <c r="F2663" s="3">
        <v>1983</v>
      </c>
      <c r="G2663">
        <v>1635</v>
      </c>
      <c r="H2663" t="s">
        <v>28</v>
      </c>
      <c r="I2663" t="s">
        <v>1578</v>
      </c>
      <c r="J2663">
        <v>0</v>
      </c>
      <c r="K2663">
        <v>0</v>
      </c>
      <c r="L2663">
        <v>0</v>
      </c>
      <c r="M2663">
        <v>91.5</v>
      </c>
      <c r="N2663">
        <v>0.2</v>
      </c>
      <c r="O2663">
        <v>30</v>
      </c>
      <c r="P2663">
        <v>0</v>
      </c>
      <c r="Q2663">
        <v>0</v>
      </c>
      <c r="R2663">
        <v>30</v>
      </c>
      <c r="S2663">
        <f>VLOOKUP(F2663,DF!$A$2:$B$75,2)*R2663</f>
        <v>91.5</v>
      </c>
      <c r="T2663">
        <v>0</v>
      </c>
      <c r="U2663">
        <f>VLOOKUP(F2663,DF!$A$2:$B$75,2)*T2663</f>
        <v>0</v>
      </c>
      <c r="V2663" t="s">
        <v>27</v>
      </c>
      <c r="W2663">
        <v>83</v>
      </c>
      <c r="X2663" t="s">
        <v>27</v>
      </c>
      <c r="Y2663">
        <v>0</v>
      </c>
      <c r="Z2663">
        <v>0</v>
      </c>
      <c r="AA2663" t="s">
        <v>27</v>
      </c>
      <c r="AB2663">
        <v>0</v>
      </c>
      <c r="AC2663" t="s">
        <v>27</v>
      </c>
      <c r="AD2663">
        <v>0</v>
      </c>
      <c r="AE2663" t="s">
        <v>27</v>
      </c>
      <c r="AF2663" t="s">
        <v>27</v>
      </c>
      <c r="AG2663" s="1">
        <v>30463</v>
      </c>
      <c r="AH2663">
        <v>1635</v>
      </c>
      <c r="AI2663">
        <v>37.950000000000003</v>
      </c>
      <c r="AJ2663">
        <v>-100.17</v>
      </c>
      <c r="AK2663" t="s">
        <v>27</v>
      </c>
      <c r="AL2663" t="s">
        <v>27</v>
      </c>
    </row>
    <row r="2664" spans="1:38" x14ac:dyDescent="0.25">
      <c r="A2664">
        <v>10020851</v>
      </c>
      <c r="B2664" t="s">
        <v>3409</v>
      </c>
      <c r="C2664" t="s">
        <v>117</v>
      </c>
      <c r="D2664" t="s">
        <v>27</v>
      </c>
      <c r="E2664" s="1">
        <v>30463</v>
      </c>
      <c r="F2664" s="3">
        <v>1983</v>
      </c>
      <c r="G2664">
        <v>1650</v>
      </c>
      <c r="H2664" t="s">
        <v>28</v>
      </c>
      <c r="I2664" t="s">
        <v>1578</v>
      </c>
      <c r="J2664">
        <v>0</v>
      </c>
      <c r="K2664">
        <v>0</v>
      </c>
      <c r="L2664">
        <v>0</v>
      </c>
      <c r="M2664">
        <v>91.5</v>
      </c>
      <c r="N2664">
        <v>0.2</v>
      </c>
      <c r="O2664">
        <v>30</v>
      </c>
      <c r="P2664">
        <v>0</v>
      </c>
      <c r="Q2664">
        <v>0</v>
      </c>
      <c r="R2664">
        <v>30</v>
      </c>
      <c r="S2664">
        <f>VLOOKUP(F2664,DF!$A$2:$B$75,2)*R2664</f>
        <v>91.5</v>
      </c>
      <c r="T2664">
        <v>0</v>
      </c>
      <c r="U2664">
        <f>VLOOKUP(F2664,DF!$A$2:$B$75,2)*T2664</f>
        <v>0</v>
      </c>
      <c r="V2664" t="s">
        <v>27</v>
      </c>
      <c r="W2664">
        <v>83</v>
      </c>
      <c r="X2664" t="s">
        <v>27</v>
      </c>
      <c r="Y2664">
        <v>0</v>
      </c>
      <c r="Z2664">
        <v>0</v>
      </c>
      <c r="AA2664" t="s">
        <v>27</v>
      </c>
      <c r="AB2664">
        <v>0</v>
      </c>
      <c r="AC2664" t="s">
        <v>27</v>
      </c>
      <c r="AD2664">
        <v>0</v>
      </c>
      <c r="AE2664" t="s">
        <v>27</v>
      </c>
      <c r="AF2664" t="s">
        <v>27</v>
      </c>
      <c r="AG2664" s="1">
        <v>30463</v>
      </c>
      <c r="AH2664">
        <v>1650</v>
      </c>
      <c r="AI2664">
        <v>37.97</v>
      </c>
      <c r="AJ2664">
        <v>-100.15</v>
      </c>
      <c r="AK2664" t="s">
        <v>27</v>
      </c>
      <c r="AL2664" t="s">
        <v>27</v>
      </c>
    </row>
    <row r="2665" spans="1:38" x14ac:dyDescent="0.25">
      <c r="A2665">
        <v>10020859</v>
      </c>
      <c r="B2665" t="s">
        <v>3380</v>
      </c>
      <c r="C2665" t="s">
        <v>88</v>
      </c>
      <c r="D2665" t="s">
        <v>27</v>
      </c>
      <c r="E2665" s="1">
        <v>30463</v>
      </c>
      <c r="F2665" s="3">
        <v>1983</v>
      </c>
      <c r="G2665">
        <v>1736</v>
      </c>
      <c r="H2665" t="s">
        <v>28</v>
      </c>
      <c r="I2665" t="s">
        <v>1578</v>
      </c>
      <c r="J2665">
        <v>0</v>
      </c>
      <c r="K2665">
        <v>0</v>
      </c>
      <c r="L2665">
        <v>0</v>
      </c>
      <c r="M2665">
        <v>762.5</v>
      </c>
      <c r="N2665">
        <v>0.2</v>
      </c>
      <c r="O2665">
        <v>17</v>
      </c>
      <c r="P2665">
        <v>0</v>
      </c>
      <c r="Q2665">
        <v>0</v>
      </c>
      <c r="R2665">
        <v>250</v>
      </c>
      <c r="S2665">
        <f>VLOOKUP(F2665,DF!$A$2:$B$75,2)*R2665</f>
        <v>762.5</v>
      </c>
      <c r="T2665">
        <v>0</v>
      </c>
      <c r="U2665">
        <f>VLOOKUP(F2665,DF!$A$2:$B$75,2)*T2665</f>
        <v>0</v>
      </c>
      <c r="V2665" t="s">
        <v>27</v>
      </c>
      <c r="W2665">
        <v>169</v>
      </c>
      <c r="X2665" t="s">
        <v>27</v>
      </c>
      <c r="Y2665">
        <v>0</v>
      </c>
      <c r="Z2665">
        <v>0</v>
      </c>
      <c r="AA2665" t="s">
        <v>27</v>
      </c>
      <c r="AB2665">
        <v>0</v>
      </c>
      <c r="AC2665" t="s">
        <v>27</v>
      </c>
      <c r="AD2665">
        <v>0</v>
      </c>
      <c r="AE2665" t="s">
        <v>27</v>
      </c>
      <c r="AF2665" t="s">
        <v>27</v>
      </c>
      <c r="AG2665" s="1">
        <v>30463</v>
      </c>
      <c r="AH2665">
        <v>1736</v>
      </c>
      <c r="AI2665">
        <v>38.92</v>
      </c>
      <c r="AJ2665">
        <v>-97.42</v>
      </c>
      <c r="AK2665" t="s">
        <v>27</v>
      </c>
      <c r="AL2665" t="s">
        <v>27</v>
      </c>
    </row>
    <row r="2666" spans="1:38" x14ac:dyDescent="0.25">
      <c r="A2666">
        <v>10020860</v>
      </c>
      <c r="B2666" t="s">
        <v>3380</v>
      </c>
      <c r="C2666" t="s">
        <v>88</v>
      </c>
      <c r="D2666" t="s">
        <v>27</v>
      </c>
      <c r="E2666" s="1">
        <v>30463</v>
      </c>
      <c r="F2666" s="3">
        <v>1983</v>
      </c>
      <c r="G2666">
        <v>1738</v>
      </c>
      <c r="H2666" t="s">
        <v>28</v>
      </c>
      <c r="I2666" t="s">
        <v>1578</v>
      </c>
      <c r="J2666">
        <v>0</v>
      </c>
      <c r="K2666">
        <v>0</v>
      </c>
      <c r="L2666">
        <v>0</v>
      </c>
      <c r="M2666">
        <v>762.5</v>
      </c>
      <c r="N2666">
        <v>0.2</v>
      </c>
      <c r="O2666">
        <v>17</v>
      </c>
      <c r="P2666">
        <v>0</v>
      </c>
      <c r="Q2666">
        <v>0</v>
      </c>
      <c r="R2666">
        <v>250</v>
      </c>
      <c r="S2666">
        <f>VLOOKUP(F2666,DF!$A$2:$B$75,2)*R2666</f>
        <v>762.5</v>
      </c>
      <c r="T2666">
        <v>0</v>
      </c>
      <c r="U2666">
        <f>VLOOKUP(F2666,DF!$A$2:$B$75,2)*T2666</f>
        <v>0</v>
      </c>
      <c r="V2666" t="s">
        <v>27</v>
      </c>
      <c r="W2666">
        <v>169</v>
      </c>
      <c r="X2666" t="s">
        <v>27</v>
      </c>
      <c r="Y2666">
        <v>0</v>
      </c>
      <c r="Z2666">
        <v>0</v>
      </c>
      <c r="AA2666" t="s">
        <v>27</v>
      </c>
      <c r="AB2666">
        <v>0</v>
      </c>
      <c r="AC2666" t="s">
        <v>27</v>
      </c>
      <c r="AD2666">
        <v>0</v>
      </c>
      <c r="AE2666" t="s">
        <v>27</v>
      </c>
      <c r="AF2666" t="s">
        <v>27</v>
      </c>
      <c r="AG2666" s="1">
        <v>30463</v>
      </c>
      <c r="AH2666">
        <v>1738</v>
      </c>
      <c r="AI2666">
        <v>38.9</v>
      </c>
      <c r="AJ2666">
        <v>-97.57</v>
      </c>
      <c r="AK2666" t="s">
        <v>27</v>
      </c>
      <c r="AL2666" t="s">
        <v>27</v>
      </c>
    </row>
    <row r="2667" spans="1:38" x14ac:dyDescent="0.25">
      <c r="A2667">
        <v>10020862</v>
      </c>
      <c r="B2667" t="s">
        <v>3325</v>
      </c>
      <c r="C2667" t="s">
        <v>26</v>
      </c>
      <c r="D2667" t="s">
        <v>27</v>
      </c>
      <c r="E2667" s="1">
        <v>30463</v>
      </c>
      <c r="F2667" s="3">
        <v>1983</v>
      </c>
      <c r="G2667">
        <v>1744</v>
      </c>
      <c r="H2667" t="s">
        <v>28</v>
      </c>
      <c r="I2667" t="s">
        <v>1578</v>
      </c>
      <c r="J2667">
        <v>0</v>
      </c>
      <c r="K2667">
        <v>0</v>
      </c>
      <c r="L2667">
        <v>0</v>
      </c>
      <c r="M2667">
        <v>7625</v>
      </c>
      <c r="N2667">
        <v>0.2</v>
      </c>
      <c r="O2667">
        <v>17</v>
      </c>
      <c r="P2667">
        <v>0</v>
      </c>
      <c r="Q2667">
        <v>0</v>
      </c>
      <c r="R2667">
        <v>2500</v>
      </c>
      <c r="S2667">
        <f>VLOOKUP(F2667,DF!$A$2:$B$75,2)*R2667</f>
        <v>7625</v>
      </c>
      <c r="T2667">
        <v>0</v>
      </c>
      <c r="U2667">
        <f>VLOOKUP(F2667,DF!$A$2:$B$75,2)*T2667</f>
        <v>0</v>
      </c>
      <c r="V2667" t="s">
        <v>27</v>
      </c>
      <c r="W2667">
        <v>31</v>
      </c>
      <c r="X2667" t="s">
        <v>27</v>
      </c>
      <c r="Y2667">
        <v>0</v>
      </c>
      <c r="Z2667">
        <v>0</v>
      </c>
      <c r="AA2667" t="s">
        <v>27</v>
      </c>
      <c r="AB2667">
        <v>0</v>
      </c>
      <c r="AC2667" t="s">
        <v>27</v>
      </c>
      <c r="AD2667">
        <v>0</v>
      </c>
      <c r="AE2667" t="s">
        <v>27</v>
      </c>
      <c r="AF2667" t="s">
        <v>27</v>
      </c>
      <c r="AG2667" s="1">
        <v>30463</v>
      </c>
      <c r="AH2667">
        <v>1744</v>
      </c>
      <c r="AI2667">
        <v>38.380000000000003</v>
      </c>
      <c r="AJ2667">
        <v>-96.92</v>
      </c>
      <c r="AK2667" t="s">
        <v>27</v>
      </c>
      <c r="AL2667" t="s">
        <v>27</v>
      </c>
    </row>
    <row r="2668" spans="1:38" x14ac:dyDescent="0.25">
      <c r="A2668">
        <v>10020869</v>
      </c>
      <c r="B2668" t="s">
        <v>3375</v>
      </c>
      <c r="C2668" t="s">
        <v>83</v>
      </c>
      <c r="D2668" t="s">
        <v>27</v>
      </c>
      <c r="E2668" s="1">
        <v>30463</v>
      </c>
      <c r="F2668" s="3">
        <v>1983</v>
      </c>
      <c r="G2668">
        <v>1930</v>
      </c>
      <c r="H2668" t="s">
        <v>28</v>
      </c>
      <c r="I2668" t="s">
        <v>1578</v>
      </c>
      <c r="J2668">
        <v>0</v>
      </c>
      <c r="K2668">
        <v>0</v>
      </c>
      <c r="L2668">
        <v>0</v>
      </c>
      <c r="M2668">
        <v>76250</v>
      </c>
      <c r="N2668">
        <v>0.2</v>
      </c>
      <c r="O2668">
        <v>17</v>
      </c>
      <c r="P2668">
        <v>0</v>
      </c>
      <c r="Q2668">
        <v>0</v>
      </c>
      <c r="R2668">
        <v>25000</v>
      </c>
      <c r="S2668">
        <f>VLOOKUP(F2668,DF!$A$2:$B$75,2)*R2668</f>
        <v>76250</v>
      </c>
      <c r="T2668">
        <v>0</v>
      </c>
      <c r="U2668">
        <f>VLOOKUP(F2668,DF!$A$2:$B$75,2)*T2668</f>
        <v>0</v>
      </c>
      <c r="V2668" t="s">
        <v>27</v>
      </c>
      <c r="W2668">
        <v>73</v>
      </c>
      <c r="X2668" t="s">
        <v>27</v>
      </c>
      <c r="Y2668">
        <v>0</v>
      </c>
      <c r="Z2668">
        <v>0</v>
      </c>
      <c r="AA2668" t="s">
        <v>27</v>
      </c>
      <c r="AB2668">
        <v>0</v>
      </c>
      <c r="AC2668" t="s">
        <v>27</v>
      </c>
      <c r="AD2668">
        <v>0</v>
      </c>
      <c r="AE2668" t="s">
        <v>27</v>
      </c>
      <c r="AF2668" t="s">
        <v>27</v>
      </c>
      <c r="AG2668" s="1">
        <v>30463</v>
      </c>
      <c r="AH2668">
        <v>1930</v>
      </c>
      <c r="AI2668">
        <v>37.97</v>
      </c>
      <c r="AJ2668">
        <v>-96.17</v>
      </c>
      <c r="AK2668" t="s">
        <v>27</v>
      </c>
      <c r="AL2668" t="s">
        <v>27</v>
      </c>
    </row>
    <row r="2669" spans="1:38" x14ac:dyDescent="0.25">
      <c r="A2669">
        <v>10020877</v>
      </c>
      <c r="B2669" t="s">
        <v>3373</v>
      </c>
      <c r="C2669" t="s">
        <v>81</v>
      </c>
      <c r="D2669" t="s">
        <v>27</v>
      </c>
      <c r="E2669" s="1">
        <v>30468</v>
      </c>
      <c r="F2669" s="3">
        <v>1983</v>
      </c>
      <c r="G2669">
        <v>2045</v>
      </c>
      <c r="H2669" t="s">
        <v>28</v>
      </c>
      <c r="I2669" t="s">
        <v>1578</v>
      </c>
      <c r="J2669">
        <v>0</v>
      </c>
      <c r="K2669">
        <v>0</v>
      </c>
      <c r="L2669">
        <v>0</v>
      </c>
      <c r="M2669">
        <v>91.5</v>
      </c>
      <c r="N2669">
        <v>0.1</v>
      </c>
      <c r="O2669">
        <v>7</v>
      </c>
      <c r="P2669">
        <v>0</v>
      </c>
      <c r="Q2669">
        <v>0</v>
      </c>
      <c r="R2669">
        <v>30</v>
      </c>
      <c r="S2669">
        <f>VLOOKUP(F2669,DF!$A$2:$B$75,2)*R2669</f>
        <v>91.5</v>
      </c>
      <c r="T2669">
        <v>0</v>
      </c>
      <c r="U2669">
        <f>VLOOKUP(F2669,DF!$A$2:$B$75,2)*T2669</f>
        <v>0</v>
      </c>
      <c r="V2669" t="s">
        <v>27</v>
      </c>
      <c r="W2669">
        <v>75</v>
      </c>
      <c r="X2669" t="s">
        <v>27</v>
      </c>
      <c r="Y2669">
        <v>0</v>
      </c>
      <c r="Z2669">
        <v>0</v>
      </c>
      <c r="AA2669" t="s">
        <v>27</v>
      </c>
      <c r="AB2669">
        <v>0</v>
      </c>
      <c r="AC2669" t="s">
        <v>27</v>
      </c>
      <c r="AD2669">
        <v>0</v>
      </c>
      <c r="AE2669" t="s">
        <v>27</v>
      </c>
      <c r="AF2669" t="s">
        <v>27</v>
      </c>
      <c r="AG2669" s="1">
        <v>30468</v>
      </c>
      <c r="AH2669">
        <v>2045</v>
      </c>
      <c r="AI2669">
        <v>38.08</v>
      </c>
      <c r="AJ2669">
        <v>-101.63</v>
      </c>
      <c r="AK2669" t="s">
        <v>27</v>
      </c>
      <c r="AL2669" t="s">
        <v>27</v>
      </c>
    </row>
    <row r="2670" spans="1:38" x14ac:dyDescent="0.25">
      <c r="A2670">
        <v>10021679</v>
      </c>
      <c r="B2670" t="s">
        <v>3380</v>
      </c>
      <c r="C2670" t="s">
        <v>88</v>
      </c>
      <c r="D2670" t="s">
        <v>27</v>
      </c>
      <c r="E2670" s="1">
        <v>30477</v>
      </c>
      <c r="F2670" s="3">
        <v>1983</v>
      </c>
      <c r="G2670">
        <v>1400</v>
      </c>
      <c r="H2670" t="s">
        <v>28</v>
      </c>
      <c r="I2670" t="s">
        <v>1578</v>
      </c>
      <c r="J2670">
        <v>0</v>
      </c>
      <c r="K2670">
        <v>0</v>
      </c>
      <c r="L2670">
        <v>0</v>
      </c>
      <c r="M2670">
        <v>7625</v>
      </c>
      <c r="N2670">
        <v>0.1</v>
      </c>
      <c r="O2670">
        <v>7</v>
      </c>
      <c r="P2670">
        <v>0</v>
      </c>
      <c r="Q2670">
        <v>0</v>
      </c>
      <c r="R2670">
        <v>2500</v>
      </c>
      <c r="S2670">
        <f>VLOOKUP(F2670,DF!$A$2:$B$75,2)*R2670</f>
        <v>7625</v>
      </c>
      <c r="T2670">
        <v>0</v>
      </c>
      <c r="U2670">
        <f>VLOOKUP(F2670,DF!$A$2:$B$75,2)*T2670</f>
        <v>0</v>
      </c>
      <c r="V2670" t="s">
        <v>27</v>
      </c>
      <c r="W2670">
        <v>169</v>
      </c>
      <c r="X2670" t="s">
        <v>27</v>
      </c>
      <c r="Y2670">
        <v>0</v>
      </c>
      <c r="Z2670">
        <v>0</v>
      </c>
      <c r="AA2670" t="s">
        <v>27</v>
      </c>
      <c r="AB2670">
        <v>0</v>
      </c>
      <c r="AC2670" t="s">
        <v>27</v>
      </c>
      <c r="AD2670">
        <v>0</v>
      </c>
      <c r="AE2670" t="s">
        <v>27</v>
      </c>
      <c r="AF2670" t="s">
        <v>27</v>
      </c>
      <c r="AG2670" s="1">
        <v>30477</v>
      </c>
      <c r="AH2670">
        <v>1400</v>
      </c>
      <c r="AI2670">
        <v>38.9</v>
      </c>
      <c r="AJ2670">
        <v>-97.68</v>
      </c>
      <c r="AK2670" t="s">
        <v>27</v>
      </c>
      <c r="AL2670" t="s">
        <v>27</v>
      </c>
    </row>
    <row r="2671" spans="1:38" x14ac:dyDescent="0.25">
      <c r="A2671">
        <v>10021680</v>
      </c>
      <c r="B2671" t="s">
        <v>3334</v>
      </c>
      <c r="C2671" t="s">
        <v>41</v>
      </c>
      <c r="D2671" t="s">
        <v>27</v>
      </c>
      <c r="E2671" s="1">
        <v>30477</v>
      </c>
      <c r="F2671" s="3">
        <v>1983</v>
      </c>
      <c r="G2671">
        <v>1630</v>
      </c>
      <c r="H2671" t="s">
        <v>28</v>
      </c>
      <c r="I2671" t="s">
        <v>1578</v>
      </c>
      <c r="J2671">
        <v>0</v>
      </c>
      <c r="K2671">
        <v>0</v>
      </c>
      <c r="L2671">
        <v>0</v>
      </c>
      <c r="M2671">
        <v>91.5</v>
      </c>
      <c r="N2671">
        <v>0.1</v>
      </c>
      <c r="O2671">
        <v>7</v>
      </c>
      <c r="P2671">
        <v>0</v>
      </c>
      <c r="Q2671">
        <v>0</v>
      </c>
      <c r="R2671">
        <v>30</v>
      </c>
      <c r="S2671">
        <f>VLOOKUP(F2671,DF!$A$2:$B$75,2)*R2671</f>
        <v>91.5</v>
      </c>
      <c r="T2671">
        <v>0</v>
      </c>
      <c r="U2671">
        <f>VLOOKUP(F2671,DF!$A$2:$B$75,2)*T2671</f>
        <v>0</v>
      </c>
      <c r="V2671" t="s">
        <v>27</v>
      </c>
      <c r="W2671">
        <v>29</v>
      </c>
      <c r="X2671" t="s">
        <v>27</v>
      </c>
      <c r="Y2671">
        <v>0</v>
      </c>
      <c r="Z2671">
        <v>0</v>
      </c>
      <c r="AA2671" t="s">
        <v>27</v>
      </c>
      <c r="AB2671">
        <v>0</v>
      </c>
      <c r="AC2671" t="s">
        <v>27</v>
      </c>
      <c r="AD2671">
        <v>0</v>
      </c>
      <c r="AE2671" t="s">
        <v>27</v>
      </c>
      <c r="AF2671" t="s">
        <v>27</v>
      </c>
      <c r="AG2671" s="1">
        <v>30477</v>
      </c>
      <c r="AH2671">
        <v>1630</v>
      </c>
      <c r="AI2671">
        <v>39.549999999999997</v>
      </c>
      <c r="AJ2671">
        <v>-97.63</v>
      </c>
      <c r="AK2671" t="s">
        <v>27</v>
      </c>
      <c r="AL2671" t="s">
        <v>27</v>
      </c>
    </row>
    <row r="2672" spans="1:38" x14ac:dyDescent="0.25">
      <c r="A2672">
        <v>10021683</v>
      </c>
      <c r="B2672" t="s">
        <v>3369</v>
      </c>
      <c r="C2672" t="s">
        <v>77</v>
      </c>
      <c r="D2672" t="s">
        <v>27</v>
      </c>
      <c r="E2672" s="1">
        <v>30477</v>
      </c>
      <c r="F2672" s="3">
        <v>1983</v>
      </c>
      <c r="G2672">
        <v>1816</v>
      </c>
      <c r="H2672" t="s">
        <v>28</v>
      </c>
      <c r="I2672" t="s">
        <v>1578</v>
      </c>
      <c r="J2672">
        <v>0</v>
      </c>
      <c r="K2672">
        <v>0</v>
      </c>
      <c r="L2672">
        <v>0</v>
      </c>
      <c r="M2672">
        <v>91.5</v>
      </c>
      <c r="N2672">
        <v>0.1</v>
      </c>
      <c r="O2672">
        <v>7</v>
      </c>
      <c r="P2672">
        <v>0</v>
      </c>
      <c r="Q2672">
        <v>0</v>
      </c>
      <c r="R2672">
        <v>30</v>
      </c>
      <c r="S2672">
        <f>VLOOKUP(F2672,DF!$A$2:$B$75,2)*R2672</f>
        <v>91.5</v>
      </c>
      <c r="T2672">
        <v>0</v>
      </c>
      <c r="U2672">
        <f>VLOOKUP(F2672,DF!$A$2:$B$75,2)*T2672</f>
        <v>0</v>
      </c>
      <c r="V2672" t="s">
        <v>27</v>
      </c>
      <c r="W2672">
        <v>27</v>
      </c>
      <c r="X2672" t="s">
        <v>27</v>
      </c>
      <c r="Y2672">
        <v>0</v>
      </c>
      <c r="Z2672">
        <v>0</v>
      </c>
      <c r="AA2672" t="s">
        <v>27</v>
      </c>
      <c r="AB2672">
        <v>0</v>
      </c>
      <c r="AC2672" t="s">
        <v>27</v>
      </c>
      <c r="AD2672">
        <v>0</v>
      </c>
      <c r="AE2672" t="s">
        <v>27</v>
      </c>
      <c r="AF2672" t="s">
        <v>27</v>
      </c>
      <c r="AG2672" s="1">
        <v>30477</v>
      </c>
      <c r="AH2672">
        <v>1816</v>
      </c>
      <c r="AI2672">
        <v>39.43</v>
      </c>
      <c r="AJ2672">
        <v>-97.35</v>
      </c>
      <c r="AK2672" t="s">
        <v>27</v>
      </c>
      <c r="AL2672" t="s">
        <v>27</v>
      </c>
    </row>
    <row r="2673" spans="1:38" x14ac:dyDescent="0.25">
      <c r="A2673">
        <v>10021685</v>
      </c>
      <c r="B2673" t="s">
        <v>3388</v>
      </c>
      <c r="C2673" t="s">
        <v>96</v>
      </c>
      <c r="D2673" t="s">
        <v>27</v>
      </c>
      <c r="E2673" s="1">
        <v>30479</v>
      </c>
      <c r="F2673" s="3">
        <v>1983</v>
      </c>
      <c r="G2673">
        <v>1615</v>
      </c>
      <c r="H2673" t="s">
        <v>28</v>
      </c>
      <c r="I2673" t="s">
        <v>1578</v>
      </c>
      <c r="J2673">
        <v>0</v>
      </c>
      <c r="K2673">
        <v>0</v>
      </c>
      <c r="L2673">
        <v>0</v>
      </c>
      <c r="M2673">
        <v>91.5</v>
      </c>
      <c r="N2673">
        <v>0.1</v>
      </c>
      <c r="O2673">
        <v>7</v>
      </c>
      <c r="P2673">
        <v>0</v>
      </c>
      <c r="Q2673">
        <v>0</v>
      </c>
      <c r="R2673">
        <v>30</v>
      </c>
      <c r="S2673">
        <f>VLOOKUP(F2673,DF!$A$2:$B$75,2)*R2673</f>
        <v>91.5</v>
      </c>
      <c r="T2673">
        <v>0</v>
      </c>
      <c r="U2673">
        <f>VLOOKUP(F2673,DF!$A$2:$B$75,2)*T2673</f>
        <v>0</v>
      </c>
      <c r="V2673" t="s">
        <v>27</v>
      </c>
      <c r="W2673">
        <v>39</v>
      </c>
      <c r="X2673" t="s">
        <v>27</v>
      </c>
      <c r="Y2673">
        <v>0</v>
      </c>
      <c r="Z2673">
        <v>0</v>
      </c>
      <c r="AA2673" t="s">
        <v>27</v>
      </c>
      <c r="AB2673">
        <v>0</v>
      </c>
      <c r="AC2673" t="s">
        <v>27</v>
      </c>
      <c r="AD2673">
        <v>0</v>
      </c>
      <c r="AE2673" t="s">
        <v>27</v>
      </c>
      <c r="AF2673" t="s">
        <v>27</v>
      </c>
      <c r="AG2673" s="1">
        <v>30479</v>
      </c>
      <c r="AH2673">
        <v>1615</v>
      </c>
      <c r="AI2673">
        <v>39.729999999999997</v>
      </c>
      <c r="AJ2673">
        <v>-100.52</v>
      </c>
      <c r="AK2673" t="s">
        <v>27</v>
      </c>
      <c r="AL2673" t="s">
        <v>27</v>
      </c>
    </row>
    <row r="2674" spans="1:38" x14ac:dyDescent="0.25">
      <c r="A2674">
        <v>10021692</v>
      </c>
      <c r="B2674" t="s">
        <v>3365</v>
      </c>
      <c r="C2674" t="s">
        <v>73</v>
      </c>
      <c r="D2674" t="s">
        <v>27</v>
      </c>
      <c r="E2674" s="1">
        <v>30479</v>
      </c>
      <c r="F2674" s="3">
        <v>1983</v>
      </c>
      <c r="G2674">
        <v>1940</v>
      </c>
      <c r="H2674" t="s">
        <v>28</v>
      </c>
      <c r="I2674" t="s">
        <v>1578</v>
      </c>
      <c r="J2674">
        <v>0</v>
      </c>
      <c r="K2674">
        <v>0</v>
      </c>
      <c r="L2674">
        <v>0</v>
      </c>
      <c r="M2674">
        <v>91.5</v>
      </c>
      <c r="N2674">
        <v>0.1</v>
      </c>
      <c r="O2674">
        <v>7</v>
      </c>
      <c r="P2674">
        <v>0</v>
      </c>
      <c r="Q2674">
        <v>0</v>
      </c>
      <c r="R2674">
        <v>30</v>
      </c>
      <c r="S2674">
        <f>VLOOKUP(F2674,DF!$A$2:$B$75,2)*R2674</f>
        <v>91.5</v>
      </c>
      <c r="T2674">
        <v>0</v>
      </c>
      <c r="U2674">
        <f>VLOOKUP(F2674,DF!$A$2:$B$75,2)*T2674</f>
        <v>0</v>
      </c>
      <c r="V2674" t="s">
        <v>27</v>
      </c>
      <c r="W2674">
        <v>193</v>
      </c>
      <c r="X2674" t="s">
        <v>27</v>
      </c>
      <c r="Y2674">
        <v>0</v>
      </c>
      <c r="Z2674">
        <v>0</v>
      </c>
      <c r="AA2674" t="s">
        <v>27</v>
      </c>
      <c r="AB2674">
        <v>0</v>
      </c>
      <c r="AC2674" t="s">
        <v>27</v>
      </c>
      <c r="AD2674">
        <v>0</v>
      </c>
      <c r="AE2674" t="s">
        <v>27</v>
      </c>
      <c r="AF2674" t="s">
        <v>27</v>
      </c>
      <c r="AG2674" s="1">
        <v>30479</v>
      </c>
      <c r="AH2674">
        <v>1940</v>
      </c>
      <c r="AI2674">
        <v>39.4</v>
      </c>
      <c r="AJ2674">
        <v>-101</v>
      </c>
      <c r="AK2674" t="s">
        <v>27</v>
      </c>
      <c r="AL2674" t="s">
        <v>27</v>
      </c>
    </row>
    <row r="2675" spans="1:38" x14ac:dyDescent="0.25">
      <c r="A2675">
        <v>10021693</v>
      </c>
      <c r="B2675" t="s">
        <v>3365</v>
      </c>
      <c r="C2675" t="s">
        <v>73</v>
      </c>
      <c r="D2675" t="s">
        <v>27</v>
      </c>
      <c r="E2675" s="1">
        <v>30479</v>
      </c>
      <c r="F2675" s="3">
        <v>1983</v>
      </c>
      <c r="G2675">
        <v>1940</v>
      </c>
      <c r="H2675" t="s">
        <v>28</v>
      </c>
      <c r="I2675" t="s">
        <v>1578</v>
      </c>
      <c r="J2675">
        <v>0</v>
      </c>
      <c r="K2675">
        <v>0</v>
      </c>
      <c r="L2675">
        <v>0</v>
      </c>
      <c r="M2675">
        <v>91.5</v>
      </c>
      <c r="N2675">
        <v>0.1</v>
      </c>
      <c r="O2675">
        <v>7</v>
      </c>
      <c r="P2675">
        <v>0</v>
      </c>
      <c r="Q2675">
        <v>0</v>
      </c>
      <c r="R2675">
        <v>30</v>
      </c>
      <c r="S2675">
        <f>VLOOKUP(F2675,DF!$A$2:$B$75,2)*R2675</f>
        <v>91.5</v>
      </c>
      <c r="T2675">
        <v>0</v>
      </c>
      <c r="U2675">
        <f>VLOOKUP(F2675,DF!$A$2:$B$75,2)*T2675</f>
        <v>0</v>
      </c>
      <c r="V2675" t="s">
        <v>27</v>
      </c>
      <c r="W2675">
        <v>193</v>
      </c>
      <c r="X2675" t="s">
        <v>27</v>
      </c>
      <c r="Y2675">
        <v>0</v>
      </c>
      <c r="Z2675">
        <v>0</v>
      </c>
      <c r="AA2675" t="s">
        <v>27</v>
      </c>
      <c r="AB2675">
        <v>0</v>
      </c>
      <c r="AC2675" t="s">
        <v>27</v>
      </c>
      <c r="AD2675">
        <v>0</v>
      </c>
      <c r="AE2675" t="s">
        <v>27</v>
      </c>
      <c r="AF2675" t="s">
        <v>27</v>
      </c>
      <c r="AG2675" s="1">
        <v>30479</v>
      </c>
      <c r="AH2675">
        <v>1940</v>
      </c>
      <c r="AI2675">
        <v>39.33</v>
      </c>
      <c r="AJ2675">
        <v>-101.05</v>
      </c>
      <c r="AK2675" t="s">
        <v>27</v>
      </c>
      <c r="AL2675" t="s">
        <v>27</v>
      </c>
    </row>
    <row r="2676" spans="1:38" x14ac:dyDescent="0.25">
      <c r="A2676">
        <v>10021694</v>
      </c>
      <c r="B2676" t="s">
        <v>3365</v>
      </c>
      <c r="C2676" t="s">
        <v>73</v>
      </c>
      <c r="D2676" t="s">
        <v>27</v>
      </c>
      <c r="E2676" s="1">
        <v>30479</v>
      </c>
      <c r="F2676" s="3">
        <v>1983</v>
      </c>
      <c r="G2676">
        <v>2000</v>
      </c>
      <c r="H2676" t="s">
        <v>28</v>
      </c>
      <c r="I2676" t="s">
        <v>1578</v>
      </c>
      <c r="J2676">
        <v>0</v>
      </c>
      <c r="K2676">
        <v>0</v>
      </c>
      <c r="L2676">
        <v>0</v>
      </c>
      <c r="M2676">
        <v>91.5</v>
      </c>
      <c r="N2676">
        <v>0.1</v>
      </c>
      <c r="O2676">
        <v>7</v>
      </c>
      <c r="P2676">
        <v>0</v>
      </c>
      <c r="Q2676">
        <v>0</v>
      </c>
      <c r="R2676">
        <v>30</v>
      </c>
      <c r="S2676">
        <f>VLOOKUP(F2676,DF!$A$2:$B$75,2)*R2676</f>
        <v>91.5</v>
      </c>
      <c r="T2676">
        <v>0</v>
      </c>
      <c r="U2676">
        <f>VLOOKUP(F2676,DF!$A$2:$B$75,2)*T2676</f>
        <v>0</v>
      </c>
      <c r="V2676" t="s">
        <v>27</v>
      </c>
      <c r="W2676">
        <v>193</v>
      </c>
      <c r="X2676" t="s">
        <v>27</v>
      </c>
      <c r="Y2676">
        <v>0</v>
      </c>
      <c r="Z2676">
        <v>0</v>
      </c>
      <c r="AA2676" t="s">
        <v>27</v>
      </c>
      <c r="AB2676">
        <v>0</v>
      </c>
      <c r="AC2676" t="s">
        <v>27</v>
      </c>
      <c r="AD2676">
        <v>0</v>
      </c>
      <c r="AE2676" t="s">
        <v>27</v>
      </c>
      <c r="AF2676" t="s">
        <v>27</v>
      </c>
      <c r="AG2676" s="1">
        <v>30479</v>
      </c>
      <c r="AH2676">
        <v>2000</v>
      </c>
      <c r="AI2676">
        <v>39.33</v>
      </c>
      <c r="AJ2676">
        <v>-100.87</v>
      </c>
      <c r="AK2676" t="s">
        <v>27</v>
      </c>
      <c r="AL2676" t="s">
        <v>27</v>
      </c>
    </row>
    <row r="2677" spans="1:38" x14ac:dyDescent="0.25">
      <c r="A2677">
        <v>10021709</v>
      </c>
      <c r="B2677" t="s">
        <v>3330</v>
      </c>
      <c r="C2677" t="s">
        <v>36</v>
      </c>
      <c r="D2677" t="s">
        <v>27</v>
      </c>
      <c r="E2677" s="1">
        <v>30480</v>
      </c>
      <c r="F2677" s="3">
        <v>1983</v>
      </c>
      <c r="G2677">
        <v>1925</v>
      </c>
      <c r="H2677" t="s">
        <v>28</v>
      </c>
      <c r="I2677" t="s">
        <v>1578</v>
      </c>
      <c r="J2677">
        <v>0</v>
      </c>
      <c r="K2677">
        <v>0</v>
      </c>
      <c r="L2677">
        <v>0</v>
      </c>
      <c r="M2677">
        <v>762.5</v>
      </c>
      <c r="N2677">
        <v>0.1</v>
      </c>
      <c r="O2677">
        <v>7</v>
      </c>
      <c r="P2677">
        <v>0</v>
      </c>
      <c r="Q2677">
        <v>0</v>
      </c>
      <c r="R2677">
        <v>250</v>
      </c>
      <c r="S2677">
        <f>VLOOKUP(F2677,DF!$A$2:$B$75,2)*R2677</f>
        <v>762.5</v>
      </c>
      <c r="T2677">
        <v>0</v>
      </c>
      <c r="U2677">
        <f>VLOOKUP(F2677,DF!$A$2:$B$75,2)*T2677</f>
        <v>0</v>
      </c>
      <c r="V2677" t="s">
        <v>27</v>
      </c>
      <c r="W2677">
        <v>13</v>
      </c>
      <c r="X2677" t="s">
        <v>27</v>
      </c>
      <c r="Y2677">
        <v>0</v>
      </c>
      <c r="Z2677">
        <v>0</v>
      </c>
      <c r="AA2677" t="s">
        <v>27</v>
      </c>
      <c r="AB2677">
        <v>0</v>
      </c>
      <c r="AC2677" t="s">
        <v>27</v>
      </c>
      <c r="AD2677">
        <v>0</v>
      </c>
      <c r="AE2677" t="s">
        <v>27</v>
      </c>
      <c r="AF2677" t="s">
        <v>27</v>
      </c>
      <c r="AG2677" s="1">
        <v>30480</v>
      </c>
      <c r="AH2677">
        <v>1925</v>
      </c>
      <c r="AI2677">
        <v>39.770000000000003</v>
      </c>
      <c r="AJ2677">
        <v>-95.35</v>
      </c>
      <c r="AK2677" t="s">
        <v>27</v>
      </c>
      <c r="AL2677" t="s">
        <v>27</v>
      </c>
    </row>
    <row r="2678" spans="1:38" x14ac:dyDescent="0.25">
      <c r="A2678">
        <v>10021717</v>
      </c>
      <c r="B2678" t="s">
        <v>3420</v>
      </c>
      <c r="C2678" t="s">
        <v>129</v>
      </c>
      <c r="D2678" t="s">
        <v>27</v>
      </c>
      <c r="E2678" s="1">
        <v>30485</v>
      </c>
      <c r="F2678" s="3">
        <v>1983</v>
      </c>
      <c r="G2678">
        <v>319</v>
      </c>
      <c r="H2678" t="s">
        <v>28</v>
      </c>
      <c r="I2678" t="s">
        <v>1578</v>
      </c>
      <c r="J2678">
        <v>0</v>
      </c>
      <c r="K2678">
        <v>0</v>
      </c>
      <c r="L2678">
        <v>0</v>
      </c>
      <c r="M2678">
        <v>91.5</v>
      </c>
      <c r="N2678">
        <v>0.1</v>
      </c>
      <c r="O2678">
        <v>7</v>
      </c>
      <c r="P2678">
        <v>0</v>
      </c>
      <c r="Q2678">
        <v>0</v>
      </c>
      <c r="R2678">
        <v>30</v>
      </c>
      <c r="S2678">
        <f>VLOOKUP(F2678,DF!$A$2:$B$75,2)*R2678</f>
        <v>91.5</v>
      </c>
      <c r="T2678">
        <v>0</v>
      </c>
      <c r="U2678">
        <f>VLOOKUP(F2678,DF!$A$2:$B$75,2)*T2678</f>
        <v>0</v>
      </c>
      <c r="V2678" t="s">
        <v>27</v>
      </c>
      <c r="W2678">
        <v>201</v>
      </c>
      <c r="X2678" t="s">
        <v>27</v>
      </c>
      <c r="Y2678">
        <v>0</v>
      </c>
      <c r="Z2678">
        <v>0</v>
      </c>
      <c r="AA2678" t="s">
        <v>27</v>
      </c>
      <c r="AB2678">
        <v>0</v>
      </c>
      <c r="AC2678" t="s">
        <v>27</v>
      </c>
      <c r="AD2678">
        <v>0</v>
      </c>
      <c r="AE2678" t="s">
        <v>27</v>
      </c>
      <c r="AF2678" t="s">
        <v>27</v>
      </c>
      <c r="AG2678" s="1">
        <v>30485</v>
      </c>
      <c r="AH2678">
        <v>319</v>
      </c>
      <c r="AI2678">
        <v>39.6</v>
      </c>
      <c r="AJ2678">
        <v>-97</v>
      </c>
      <c r="AK2678" t="s">
        <v>27</v>
      </c>
      <c r="AL2678" t="s">
        <v>27</v>
      </c>
    </row>
    <row r="2679" spans="1:38" x14ac:dyDescent="0.25">
      <c r="A2679">
        <v>10021724</v>
      </c>
      <c r="B2679" t="s">
        <v>3339</v>
      </c>
      <c r="C2679" t="s">
        <v>47</v>
      </c>
      <c r="D2679" t="s">
        <v>27</v>
      </c>
      <c r="E2679" s="1">
        <v>30485</v>
      </c>
      <c r="F2679" s="3">
        <v>1983</v>
      </c>
      <c r="G2679">
        <v>1755</v>
      </c>
      <c r="H2679" t="s">
        <v>28</v>
      </c>
      <c r="I2679" t="s">
        <v>1578</v>
      </c>
      <c r="J2679">
        <v>0</v>
      </c>
      <c r="K2679">
        <v>0</v>
      </c>
      <c r="L2679">
        <v>0</v>
      </c>
      <c r="M2679">
        <v>76250</v>
      </c>
      <c r="N2679">
        <v>0.1</v>
      </c>
      <c r="O2679">
        <v>7</v>
      </c>
      <c r="P2679">
        <v>0</v>
      </c>
      <c r="Q2679">
        <v>0</v>
      </c>
      <c r="R2679">
        <v>25000</v>
      </c>
      <c r="S2679">
        <f>VLOOKUP(F2679,DF!$A$2:$B$75,2)*R2679</f>
        <v>76250</v>
      </c>
      <c r="T2679">
        <v>0</v>
      </c>
      <c r="U2679">
        <f>VLOOKUP(F2679,DF!$A$2:$B$75,2)*T2679</f>
        <v>0</v>
      </c>
      <c r="V2679" t="s">
        <v>27</v>
      </c>
      <c r="W2679">
        <v>15</v>
      </c>
      <c r="X2679" t="s">
        <v>27</v>
      </c>
      <c r="Y2679">
        <v>0</v>
      </c>
      <c r="Z2679">
        <v>0</v>
      </c>
      <c r="AA2679" t="s">
        <v>27</v>
      </c>
      <c r="AB2679">
        <v>0</v>
      </c>
      <c r="AC2679" t="s">
        <v>27</v>
      </c>
      <c r="AD2679">
        <v>0</v>
      </c>
      <c r="AE2679" t="s">
        <v>27</v>
      </c>
      <c r="AF2679" t="s">
        <v>27</v>
      </c>
      <c r="AG2679" s="1">
        <v>30485</v>
      </c>
      <c r="AH2679">
        <v>1755</v>
      </c>
      <c r="AI2679">
        <v>39.58</v>
      </c>
      <c r="AJ2679">
        <v>-96.62</v>
      </c>
      <c r="AK2679" t="s">
        <v>27</v>
      </c>
      <c r="AL2679" t="s">
        <v>27</v>
      </c>
    </row>
    <row r="2680" spans="1:38" x14ac:dyDescent="0.25">
      <c r="A2680">
        <v>10021399</v>
      </c>
      <c r="B2680" t="s">
        <v>3429</v>
      </c>
      <c r="C2680" t="s">
        <v>138</v>
      </c>
      <c r="D2680" t="s">
        <v>27</v>
      </c>
      <c r="E2680" s="1">
        <v>30528</v>
      </c>
      <c r="F2680" s="3">
        <v>1983</v>
      </c>
      <c r="G2680">
        <v>1310</v>
      </c>
      <c r="H2680" t="s">
        <v>28</v>
      </c>
      <c r="I2680" t="s">
        <v>1578</v>
      </c>
      <c r="J2680">
        <v>0</v>
      </c>
      <c r="K2680">
        <v>0</v>
      </c>
      <c r="L2680">
        <v>0</v>
      </c>
      <c r="M2680">
        <v>91.5</v>
      </c>
      <c r="N2680">
        <v>0.1</v>
      </c>
      <c r="O2680">
        <v>10</v>
      </c>
      <c r="P2680">
        <v>0</v>
      </c>
      <c r="Q2680">
        <v>0</v>
      </c>
      <c r="R2680">
        <v>30</v>
      </c>
      <c r="S2680">
        <f>VLOOKUP(F2680,DF!$A$2:$B$75,2)*R2680</f>
        <v>91.5</v>
      </c>
      <c r="T2680">
        <v>0</v>
      </c>
      <c r="U2680">
        <f>VLOOKUP(F2680,DF!$A$2:$B$75,2)*T2680</f>
        <v>0</v>
      </c>
      <c r="V2680" t="s">
        <v>27</v>
      </c>
      <c r="W2680">
        <v>107</v>
      </c>
      <c r="X2680" t="s">
        <v>27</v>
      </c>
      <c r="Y2680">
        <v>0</v>
      </c>
      <c r="Z2680">
        <v>0</v>
      </c>
      <c r="AA2680" t="s">
        <v>27</v>
      </c>
      <c r="AB2680">
        <v>0</v>
      </c>
      <c r="AC2680" t="s">
        <v>27</v>
      </c>
      <c r="AD2680">
        <v>0</v>
      </c>
      <c r="AE2680" t="s">
        <v>27</v>
      </c>
      <c r="AF2680" t="s">
        <v>27</v>
      </c>
      <c r="AG2680" s="1">
        <v>30528</v>
      </c>
      <c r="AH2680">
        <v>1310</v>
      </c>
      <c r="AI2680">
        <v>38.03</v>
      </c>
      <c r="AJ2680">
        <v>-95.02</v>
      </c>
      <c r="AK2680" t="s">
        <v>27</v>
      </c>
      <c r="AL2680" t="s">
        <v>27</v>
      </c>
    </row>
    <row r="2681" spans="1:38" x14ac:dyDescent="0.25">
      <c r="A2681">
        <v>10021428</v>
      </c>
      <c r="B2681" t="s">
        <v>3335</v>
      </c>
      <c r="C2681" t="s">
        <v>42</v>
      </c>
      <c r="D2681" t="s">
        <v>27</v>
      </c>
      <c r="E2681" s="1">
        <v>30587</v>
      </c>
      <c r="F2681" s="3">
        <v>1983</v>
      </c>
      <c r="G2681">
        <v>2015</v>
      </c>
      <c r="H2681" t="s">
        <v>28</v>
      </c>
      <c r="I2681" t="s">
        <v>1578</v>
      </c>
      <c r="J2681">
        <v>0</v>
      </c>
      <c r="K2681">
        <v>0</v>
      </c>
      <c r="L2681">
        <v>0</v>
      </c>
      <c r="M2681">
        <v>76250</v>
      </c>
      <c r="N2681">
        <v>0.1</v>
      </c>
      <c r="O2681">
        <v>17</v>
      </c>
      <c r="P2681">
        <v>0</v>
      </c>
      <c r="Q2681">
        <v>0</v>
      </c>
      <c r="R2681">
        <v>25000</v>
      </c>
      <c r="S2681">
        <f>VLOOKUP(F2681,DF!$A$2:$B$75,2)*R2681</f>
        <v>76250</v>
      </c>
      <c r="T2681">
        <v>0</v>
      </c>
      <c r="U2681">
        <f>VLOOKUP(F2681,DF!$A$2:$B$75,2)*T2681</f>
        <v>0</v>
      </c>
      <c r="V2681" t="s">
        <v>27</v>
      </c>
      <c r="W2681">
        <v>157</v>
      </c>
      <c r="X2681" t="s">
        <v>27</v>
      </c>
      <c r="Y2681">
        <v>0</v>
      </c>
      <c r="Z2681">
        <v>0</v>
      </c>
      <c r="AA2681" t="s">
        <v>27</v>
      </c>
      <c r="AB2681">
        <v>0</v>
      </c>
      <c r="AC2681" t="s">
        <v>27</v>
      </c>
      <c r="AD2681">
        <v>0</v>
      </c>
      <c r="AE2681" t="s">
        <v>27</v>
      </c>
      <c r="AF2681" t="s">
        <v>27</v>
      </c>
      <c r="AG2681" s="1">
        <v>30587</v>
      </c>
      <c r="AH2681">
        <v>2015</v>
      </c>
      <c r="AI2681">
        <v>39.78</v>
      </c>
      <c r="AJ2681">
        <v>-97.87</v>
      </c>
      <c r="AK2681" t="s">
        <v>27</v>
      </c>
      <c r="AL2681" t="s">
        <v>27</v>
      </c>
    </row>
    <row r="2682" spans="1:38" x14ac:dyDescent="0.25">
      <c r="A2682">
        <v>10021605</v>
      </c>
      <c r="B2682" t="s">
        <v>3401</v>
      </c>
      <c r="C2682" t="s">
        <v>109</v>
      </c>
      <c r="D2682" t="s">
        <v>27</v>
      </c>
      <c r="E2682" s="1">
        <v>30025</v>
      </c>
      <c r="F2682" s="3">
        <v>1982</v>
      </c>
      <c r="G2682">
        <v>1815</v>
      </c>
      <c r="H2682" t="s">
        <v>28</v>
      </c>
      <c r="I2682" t="s">
        <v>1697</v>
      </c>
      <c r="J2682">
        <v>3</v>
      </c>
      <c r="K2682">
        <v>1</v>
      </c>
      <c r="L2682">
        <v>1</v>
      </c>
      <c r="M2682">
        <v>7875000</v>
      </c>
      <c r="N2682">
        <v>6</v>
      </c>
      <c r="O2682">
        <v>300</v>
      </c>
      <c r="P2682">
        <v>1</v>
      </c>
      <c r="Q2682">
        <v>1</v>
      </c>
      <c r="R2682">
        <v>2500000</v>
      </c>
      <c r="S2682">
        <f>VLOOKUP(F2682,DF!$A$2:$B$75,2)*R2682</f>
        <v>7875000</v>
      </c>
      <c r="T2682">
        <v>0</v>
      </c>
      <c r="U2682">
        <f>VLOOKUP(F2682,DF!$A$2:$B$75,2)*T2682</f>
        <v>0</v>
      </c>
      <c r="V2682" t="s">
        <v>27</v>
      </c>
      <c r="W2682">
        <v>125</v>
      </c>
      <c r="X2682" t="s">
        <v>27</v>
      </c>
      <c r="Y2682">
        <v>0</v>
      </c>
      <c r="Z2682">
        <v>0</v>
      </c>
      <c r="AA2682" t="s">
        <v>27</v>
      </c>
      <c r="AB2682">
        <v>0</v>
      </c>
      <c r="AC2682" t="s">
        <v>27</v>
      </c>
      <c r="AD2682">
        <v>0</v>
      </c>
      <c r="AE2682" t="s">
        <v>27</v>
      </c>
      <c r="AF2682" t="s">
        <v>27</v>
      </c>
      <c r="AG2682" s="1">
        <v>30025</v>
      </c>
      <c r="AH2682">
        <v>1815</v>
      </c>
      <c r="AI2682">
        <v>37.020000000000003</v>
      </c>
      <c r="AJ2682">
        <v>-95.85</v>
      </c>
      <c r="AK2682">
        <v>37.07</v>
      </c>
      <c r="AL2682">
        <v>-95.75</v>
      </c>
    </row>
    <row r="2683" spans="1:38" x14ac:dyDescent="0.25">
      <c r="A2683">
        <v>10021830</v>
      </c>
      <c r="B2683" t="s">
        <v>3411</v>
      </c>
      <c r="C2683" t="s">
        <v>119</v>
      </c>
      <c r="D2683" t="s">
        <v>27</v>
      </c>
      <c r="E2683" s="1">
        <v>30025</v>
      </c>
      <c r="F2683" s="3">
        <v>1982</v>
      </c>
      <c r="G2683">
        <v>1935</v>
      </c>
      <c r="H2683" t="s">
        <v>28</v>
      </c>
      <c r="I2683" t="s">
        <v>1697</v>
      </c>
      <c r="J2683">
        <v>3</v>
      </c>
      <c r="K2683">
        <v>1</v>
      </c>
      <c r="L2683">
        <v>8</v>
      </c>
      <c r="M2683">
        <v>78750000</v>
      </c>
      <c r="N2683">
        <v>10</v>
      </c>
      <c r="O2683">
        <v>600</v>
      </c>
      <c r="P2683">
        <v>1</v>
      </c>
      <c r="Q2683">
        <v>8</v>
      </c>
      <c r="R2683">
        <v>25000000</v>
      </c>
      <c r="S2683">
        <f>VLOOKUP(F2683,DF!$A$2:$B$75,2)*R2683</f>
        <v>78750000</v>
      </c>
      <c r="T2683">
        <v>0</v>
      </c>
      <c r="U2683">
        <f>VLOOKUP(F2683,DF!$A$2:$B$75,2)*T2683</f>
        <v>0</v>
      </c>
      <c r="V2683" t="s">
        <v>27</v>
      </c>
      <c r="W2683">
        <v>37</v>
      </c>
      <c r="X2683" t="s">
        <v>27</v>
      </c>
      <c r="Y2683">
        <v>0</v>
      </c>
      <c r="Z2683">
        <v>0</v>
      </c>
      <c r="AA2683" t="s">
        <v>27</v>
      </c>
      <c r="AB2683">
        <v>0</v>
      </c>
      <c r="AC2683" t="s">
        <v>27</v>
      </c>
      <c r="AD2683">
        <v>0</v>
      </c>
      <c r="AE2683" t="s">
        <v>27</v>
      </c>
      <c r="AF2683" t="s">
        <v>27</v>
      </c>
      <c r="AG2683" s="1">
        <v>30025</v>
      </c>
      <c r="AH2683">
        <v>1935</v>
      </c>
      <c r="AI2683">
        <v>37.53</v>
      </c>
      <c r="AJ2683">
        <v>-94.8</v>
      </c>
      <c r="AK2683">
        <v>37.549999999999997</v>
      </c>
      <c r="AL2683">
        <v>-94.63</v>
      </c>
    </row>
    <row r="2684" spans="1:38" x14ac:dyDescent="0.25">
      <c r="A2684">
        <v>10021831</v>
      </c>
      <c r="B2684" t="s">
        <v>3404</v>
      </c>
      <c r="C2684" t="s">
        <v>112</v>
      </c>
      <c r="D2684" t="s">
        <v>27</v>
      </c>
      <c r="E2684" s="1">
        <v>30025</v>
      </c>
      <c r="F2684" s="3">
        <v>1982</v>
      </c>
      <c r="G2684">
        <v>1940</v>
      </c>
      <c r="H2684" t="s">
        <v>28</v>
      </c>
      <c r="I2684" t="s">
        <v>1697</v>
      </c>
      <c r="J2684">
        <v>3</v>
      </c>
      <c r="K2684">
        <v>0</v>
      </c>
      <c r="L2684">
        <v>0</v>
      </c>
      <c r="M2684">
        <v>7875000</v>
      </c>
      <c r="N2684">
        <v>24</v>
      </c>
      <c r="O2684">
        <v>167</v>
      </c>
      <c r="P2684">
        <v>0</v>
      </c>
      <c r="Q2684">
        <v>0</v>
      </c>
      <c r="R2684">
        <v>2500000</v>
      </c>
      <c r="S2684">
        <f>VLOOKUP(F2684,DF!$A$2:$B$75,2)*R2684</f>
        <v>7875000</v>
      </c>
      <c r="T2684">
        <v>0</v>
      </c>
      <c r="U2684">
        <f>VLOOKUP(F2684,DF!$A$2:$B$75,2)*T2684</f>
        <v>0</v>
      </c>
      <c r="V2684" t="s">
        <v>27</v>
      </c>
      <c r="W2684">
        <v>99</v>
      </c>
      <c r="X2684" t="s">
        <v>27</v>
      </c>
      <c r="Y2684">
        <v>0</v>
      </c>
      <c r="Z2684">
        <v>0</v>
      </c>
      <c r="AA2684" t="s">
        <v>27</v>
      </c>
      <c r="AB2684">
        <v>0</v>
      </c>
      <c r="AC2684" t="s">
        <v>27</v>
      </c>
      <c r="AD2684">
        <v>0</v>
      </c>
      <c r="AE2684" t="s">
        <v>27</v>
      </c>
      <c r="AF2684" t="s">
        <v>27</v>
      </c>
      <c r="AG2684" s="1">
        <v>30025</v>
      </c>
      <c r="AH2684">
        <v>1940</v>
      </c>
      <c r="AI2684">
        <v>37.020000000000003</v>
      </c>
      <c r="AJ2684">
        <v>-95.43</v>
      </c>
      <c r="AK2684">
        <v>37.15</v>
      </c>
      <c r="AL2684">
        <v>-95.07</v>
      </c>
    </row>
    <row r="2685" spans="1:38" x14ac:dyDescent="0.25">
      <c r="A2685">
        <v>10021835</v>
      </c>
      <c r="B2685" t="s">
        <v>3396</v>
      </c>
      <c r="C2685" t="s">
        <v>104</v>
      </c>
      <c r="D2685" t="s">
        <v>27</v>
      </c>
      <c r="E2685" s="1">
        <v>30025</v>
      </c>
      <c r="F2685" s="3">
        <v>1982</v>
      </c>
      <c r="G2685">
        <v>2020</v>
      </c>
      <c r="H2685" t="s">
        <v>28</v>
      </c>
      <c r="I2685" t="s">
        <v>1697</v>
      </c>
      <c r="J2685">
        <v>3</v>
      </c>
      <c r="K2685">
        <v>1</v>
      </c>
      <c r="L2685">
        <v>6</v>
      </c>
      <c r="M2685">
        <v>7875000</v>
      </c>
      <c r="N2685">
        <v>6</v>
      </c>
      <c r="O2685">
        <v>167</v>
      </c>
      <c r="P2685">
        <v>1</v>
      </c>
      <c r="Q2685">
        <v>6</v>
      </c>
      <c r="R2685">
        <v>2500000</v>
      </c>
      <c r="S2685">
        <f>VLOOKUP(F2685,DF!$A$2:$B$75,2)*R2685</f>
        <v>7875000</v>
      </c>
      <c r="T2685">
        <v>0</v>
      </c>
      <c r="U2685">
        <f>VLOOKUP(F2685,DF!$A$2:$B$75,2)*T2685</f>
        <v>0</v>
      </c>
      <c r="V2685" t="s">
        <v>27</v>
      </c>
      <c r="W2685">
        <v>21</v>
      </c>
      <c r="X2685" t="s">
        <v>27</v>
      </c>
      <c r="Y2685">
        <v>0</v>
      </c>
      <c r="Z2685">
        <v>0</v>
      </c>
      <c r="AA2685" t="s">
        <v>27</v>
      </c>
      <c r="AB2685">
        <v>0</v>
      </c>
      <c r="AC2685" t="s">
        <v>27</v>
      </c>
      <c r="AD2685">
        <v>0</v>
      </c>
      <c r="AE2685" t="s">
        <v>27</v>
      </c>
      <c r="AF2685" t="s">
        <v>27</v>
      </c>
      <c r="AG2685" s="1">
        <v>30025</v>
      </c>
      <c r="AH2685">
        <v>2020</v>
      </c>
      <c r="AI2685">
        <v>37.15</v>
      </c>
      <c r="AJ2685">
        <v>-95.07</v>
      </c>
      <c r="AK2685">
        <v>37.18</v>
      </c>
      <c r="AL2685">
        <v>-94.97</v>
      </c>
    </row>
    <row r="2686" spans="1:38" x14ac:dyDescent="0.25">
      <c r="A2686">
        <v>10021836</v>
      </c>
      <c r="B2686" t="s">
        <v>3411</v>
      </c>
      <c r="C2686" t="s">
        <v>119</v>
      </c>
      <c r="D2686" t="s">
        <v>27</v>
      </c>
      <c r="E2686" s="1">
        <v>30025</v>
      </c>
      <c r="F2686" s="3">
        <v>1982</v>
      </c>
      <c r="G2686">
        <v>2045</v>
      </c>
      <c r="H2686" t="s">
        <v>28</v>
      </c>
      <c r="I2686" t="s">
        <v>1697</v>
      </c>
      <c r="J2686">
        <v>3</v>
      </c>
      <c r="K2686">
        <v>0</v>
      </c>
      <c r="L2686">
        <v>0</v>
      </c>
      <c r="M2686">
        <v>78750</v>
      </c>
      <c r="N2686">
        <v>1</v>
      </c>
      <c r="O2686">
        <v>400</v>
      </c>
      <c r="P2686">
        <v>0</v>
      </c>
      <c r="Q2686">
        <v>0</v>
      </c>
      <c r="R2686">
        <v>25000</v>
      </c>
      <c r="S2686">
        <f>VLOOKUP(F2686,DF!$A$2:$B$75,2)*R2686</f>
        <v>78750</v>
      </c>
      <c r="T2686">
        <v>0</v>
      </c>
      <c r="U2686">
        <f>VLOOKUP(F2686,DF!$A$2:$B$75,2)*T2686</f>
        <v>0</v>
      </c>
      <c r="V2686" t="s">
        <v>27</v>
      </c>
      <c r="W2686">
        <v>37</v>
      </c>
      <c r="X2686" t="s">
        <v>27</v>
      </c>
      <c r="Y2686">
        <v>0</v>
      </c>
      <c r="Z2686">
        <v>0</v>
      </c>
      <c r="AA2686" t="s">
        <v>27</v>
      </c>
      <c r="AB2686">
        <v>0</v>
      </c>
      <c r="AC2686" t="s">
        <v>27</v>
      </c>
      <c r="AD2686">
        <v>0</v>
      </c>
      <c r="AE2686" t="s">
        <v>27</v>
      </c>
      <c r="AF2686" t="s">
        <v>27</v>
      </c>
      <c r="AG2686" s="1">
        <v>30025</v>
      </c>
      <c r="AH2686">
        <v>2045</v>
      </c>
      <c r="AI2686">
        <v>37.32</v>
      </c>
      <c r="AJ2686">
        <v>-94.65</v>
      </c>
      <c r="AK2686">
        <v>37.33</v>
      </c>
      <c r="AL2686">
        <v>-94.63</v>
      </c>
    </row>
    <row r="2687" spans="1:38" x14ac:dyDescent="0.25">
      <c r="A2687">
        <v>10022999</v>
      </c>
      <c r="B2687" t="s">
        <v>3389</v>
      </c>
      <c r="C2687" t="s">
        <v>97</v>
      </c>
      <c r="D2687" t="s">
        <v>27</v>
      </c>
      <c r="E2687" s="1">
        <v>30090</v>
      </c>
      <c r="F2687" s="3">
        <v>1982</v>
      </c>
      <c r="G2687">
        <v>1930</v>
      </c>
      <c r="H2687" t="s">
        <v>28</v>
      </c>
      <c r="I2687" t="s">
        <v>1697</v>
      </c>
      <c r="J2687">
        <v>3</v>
      </c>
      <c r="K2687">
        <v>0</v>
      </c>
      <c r="L2687">
        <v>0</v>
      </c>
      <c r="M2687">
        <v>7875000</v>
      </c>
      <c r="N2687">
        <v>2</v>
      </c>
      <c r="O2687">
        <v>400</v>
      </c>
      <c r="P2687">
        <v>0</v>
      </c>
      <c r="Q2687">
        <v>0</v>
      </c>
      <c r="R2687">
        <v>2500000</v>
      </c>
      <c r="S2687">
        <f>VLOOKUP(F2687,DF!$A$2:$B$75,2)*R2687</f>
        <v>7875000</v>
      </c>
      <c r="T2687">
        <v>0</v>
      </c>
      <c r="U2687">
        <f>VLOOKUP(F2687,DF!$A$2:$B$75,2)*T2687</f>
        <v>0</v>
      </c>
      <c r="V2687" t="s">
        <v>27</v>
      </c>
      <c r="W2687">
        <v>181</v>
      </c>
      <c r="X2687" t="s">
        <v>27</v>
      </c>
      <c r="Y2687">
        <v>0</v>
      </c>
      <c r="Z2687">
        <v>0</v>
      </c>
      <c r="AA2687" t="s">
        <v>27</v>
      </c>
      <c r="AB2687">
        <v>0</v>
      </c>
      <c r="AC2687" t="s">
        <v>27</v>
      </c>
      <c r="AD2687">
        <v>0</v>
      </c>
      <c r="AE2687" t="s">
        <v>27</v>
      </c>
      <c r="AF2687" t="s">
        <v>27</v>
      </c>
      <c r="AG2687" s="1">
        <v>30090</v>
      </c>
      <c r="AH2687">
        <v>1930</v>
      </c>
      <c r="AI2687">
        <v>39.07</v>
      </c>
      <c r="AJ2687">
        <v>-101.72</v>
      </c>
      <c r="AK2687" t="s">
        <v>27</v>
      </c>
      <c r="AL2687" t="s">
        <v>27</v>
      </c>
    </row>
    <row r="2688" spans="1:38" x14ac:dyDescent="0.25">
      <c r="A2688">
        <v>10020736</v>
      </c>
      <c r="B2688" t="s">
        <v>3375</v>
      </c>
      <c r="C2688" t="s">
        <v>83</v>
      </c>
      <c r="D2688" t="s">
        <v>27</v>
      </c>
      <c r="E2688" s="1">
        <v>30025</v>
      </c>
      <c r="F2688" s="3">
        <v>1982</v>
      </c>
      <c r="G2688">
        <v>1649</v>
      </c>
      <c r="H2688" t="s">
        <v>28</v>
      </c>
      <c r="I2688" t="s">
        <v>1588</v>
      </c>
      <c r="J2688">
        <v>2</v>
      </c>
      <c r="K2688">
        <v>0</v>
      </c>
      <c r="L2688">
        <v>0</v>
      </c>
      <c r="M2688">
        <v>7875000</v>
      </c>
      <c r="N2688">
        <v>1</v>
      </c>
      <c r="O2688">
        <v>300</v>
      </c>
      <c r="P2688">
        <v>0</v>
      </c>
      <c r="Q2688">
        <v>0</v>
      </c>
      <c r="R2688">
        <v>2500000</v>
      </c>
      <c r="S2688">
        <f>VLOOKUP(F2688,DF!$A$2:$B$75,2)*R2688</f>
        <v>7875000</v>
      </c>
      <c r="T2688">
        <v>0</v>
      </c>
      <c r="U2688">
        <f>VLOOKUP(F2688,DF!$A$2:$B$75,2)*T2688</f>
        <v>0</v>
      </c>
      <c r="V2688" t="s">
        <v>27</v>
      </c>
      <c r="W2688">
        <v>73</v>
      </c>
      <c r="X2688" t="s">
        <v>27</v>
      </c>
      <c r="Y2688">
        <v>0</v>
      </c>
      <c r="Z2688">
        <v>0</v>
      </c>
      <c r="AA2688" t="s">
        <v>27</v>
      </c>
      <c r="AB2688">
        <v>0</v>
      </c>
      <c r="AC2688" t="s">
        <v>27</v>
      </c>
      <c r="AD2688">
        <v>0</v>
      </c>
      <c r="AE2688" t="s">
        <v>27</v>
      </c>
      <c r="AF2688" t="s">
        <v>27</v>
      </c>
      <c r="AG2688" s="1">
        <v>30025</v>
      </c>
      <c r="AH2688">
        <v>1649</v>
      </c>
      <c r="AI2688">
        <v>37.67</v>
      </c>
      <c r="AJ2688">
        <v>-96.07</v>
      </c>
      <c r="AK2688" t="s">
        <v>27</v>
      </c>
      <c r="AL2688" t="s">
        <v>27</v>
      </c>
    </row>
    <row r="2689" spans="1:38" x14ac:dyDescent="0.25">
      <c r="A2689">
        <v>10020737</v>
      </c>
      <c r="B2689" t="s">
        <v>3423</v>
      </c>
      <c r="C2689" t="s">
        <v>132</v>
      </c>
      <c r="D2689" t="s">
        <v>27</v>
      </c>
      <c r="E2689" s="1">
        <v>30025</v>
      </c>
      <c r="F2689" s="3">
        <v>1982</v>
      </c>
      <c r="G2689">
        <v>1700</v>
      </c>
      <c r="H2689" t="s">
        <v>28</v>
      </c>
      <c r="I2689" t="s">
        <v>1588</v>
      </c>
      <c r="J2689">
        <v>2</v>
      </c>
      <c r="K2689">
        <v>0</v>
      </c>
      <c r="L2689">
        <v>0</v>
      </c>
      <c r="M2689">
        <v>7875000</v>
      </c>
      <c r="N2689">
        <v>24</v>
      </c>
      <c r="O2689">
        <v>500</v>
      </c>
      <c r="P2689">
        <v>0</v>
      </c>
      <c r="Q2689">
        <v>0</v>
      </c>
      <c r="R2689">
        <v>2500000</v>
      </c>
      <c r="S2689">
        <f>VLOOKUP(F2689,DF!$A$2:$B$75,2)*R2689</f>
        <v>7875000</v>
      </c>
      <c r="T2689">
        <v>0</v>
      </c>
      <c r="U2689">
        <f>VLOOKUP(F2689,DF!$A$2:$B$75,2)*T2689</f>
        <v>0</v>
      </c>
      <c r="V2689" t="s">
        <v>27</v>
      </c>
      <c r="W2689">
        <v>207</v>
      </c>
      <c r="X2689" t="s">
        <v>27</v>
      </c>
      <c r="Y2689">
        <v>0</v>
      </c>
      <c r="Z2689">
        <v>0</v>
      </c>
      <c r="AA2689" t="s">
        <v>27</v>
      </c>
      <c r="AB2689">
        <v>0</v>
      </c>
      <c r="AC2689" t="s">
        <v>27</v>
      </c>
      <c r="AD2689">
        <v>0</v>
      </c>
      <c r="AE2689" t="s">
        <v>27</v>
      </c>
      <c r="AF2689" t="s">
        <v>27</v>
      </c>
      <c r="AG2689" s="1">
        <v>30025</v>
      </c>
      <c r="AH2689">
        <v>1700</v>
      </c>
      <c r="AI2689">
        <v>37.78</v>
      </c>
      <c r="AJ2689">
        <v>-95.85</v>
      </c>
      <c r="AK2689">
        <v>37.97</v>
      </c>
      <c r="AL2689">
        <v>-95.5</v>
      </c>
    </row>
    <row r="2690" spans="1:38" x14ac:dyDescent="0.25">
      <c r="A2690">
        <v>10020740</v>
      </c>
      <c r="B2690" t="s">
        <v>3350</v>
      </c>
      <c r="C2690" t="s">
        <v>58</v>
      </c>
      <c r="D2690" t="s">
        <v>27</v>
      </c>
      <c r="E2690" s="1">
        <v>30025</v>
      </c>
      <c r="F2690" s="3">
        <v>1982</v>
      </c>
      <c r="G2690">
        <v>1745</v>
      </c>
      <c r="H2690" t="s">
        <v>28</v>
      </c>
      <c r="I2690" t="s">
        <v>1588</v>
      </c>
      <c r="J2690">
        <v>2</v>
      </c>
      <c r="K2690">
        <v>0</v>
      </c>
      <c r="L2690">
        <v>0</v>
      </c>
      <c r="M2690">
        <v>7875000</v>
      </c>
      <c r="N2690">
        <v>6</v>
      </c>
      <c r="O2690">
        <v>500</v>
      </c>
      <c r="P2690">
        <v>0</v>
      </c>
      <c r="Q2690">
        <v>0</v>
      </c>
      <c r="R2690">
        <v>2500000</v>
      </c>
      <c r="S2690">
        <f>VLOOKUP(F2690,DF!$A$2:$B$75,2)*R2690</f>
        <v>7875000</v>
      </c>
      <c r="T2690">
        <v>0</v>
      </c>
      <c r="U2690">
        <f>VLOOKUP(F2690,DF!$A$2:$B$75,2)*T2690</f>
        <v>0</v>
      </c>
      <c r="V2690" t="s">
        <v>27</v>
      </c>
      <c r="W2690">
        <v>1</v>
      </c>
      <c r="X2690" t="s">
        <v>27</v>
      </c>
      <c r="Y2690">
        <v>0</v>
      </c>
      <c r="Z2690">
        <v>0</v>
      </c>
      <c r="AA2690" t="s">
        <v>27</v>
      </c>
      <c r="AB2690">
        <v>0</v>
      </c>
      <c r="AC2690" t="s">
        <v>27</v>
      </c>
      <c r="AD2690">
        <v>0</v>
      </c>
      <c r="AE2690" t="s">
        <v>27</v>
      </c>
      <c r="AF2690" t="s">
        <v>27</v>
      </c>
      <c r="AG2690" s="1">
        <v>30025</v>
      </c>
      <c r="AH2690">
        <v>1745</v>
      </c>
      <c r="AI2690">
        <v>37.97</v>
      </c>
      <c r="AJ2690">
        <v>-95.5</v>
      </c>
      <c r="AK2690">
        <v>38.03</v>
      </c>
      <c r="AL2690">
        <v>-95.4</v>
      </c>
    </row>
    <row r="2691" spans="1:38" x14ac:dyDescent="0.25">
      <c r="A2691">
        <v>10021828</v>
      </c>
      <c r="B2691" t="s">
        <v>3404</v>
      </c>
      <c r="C2691" t="s">
        <v>112</v>
      </c>
      <c r="D2691" t="s">
        <v>27</v>
      </c>
      <c r="E2691" s="1">
        <v>30025</v>
      </c>
      <c r="F2691" s="3">
        <v>1982</v>
      </c>
      <c r="G2691">
        <v>1910</v>
      </c>
      <c r="H2691" t="s">
        <v>28</v>
      </c>
      <c r="I2691" t="s">
        <v>1588</v>
      </c>
      <c r="J2691">
        <v>2</v>
      </c>
      <c r="K2691">
        <v>0</v>
      </c>
      <c r="L2691">
        <v>0</v>
      </c>
      <c r="M2691">
        <v>7875000</v>
      </c>
      <c r="N2691">
        <v>2</v>
      </c>
      <c r="O2691">
        <v>600</v>
      </c>
      <c r="P2691">
        <v>0</v>
      </c>
      <c r="Q2691">
        <v>0</v>
      </c>
      <c r="R2691">
        <v>2500000</v>
      </c>
      <c r="S2691">
        <f>VLOOKUP(F2691,DF!$A$2:$B$75,2)*R2691</f>
        <v>7875000</v>
      </c>
      <c r="T2691">
        <v>0</v>
      </c>
      <c r="U2691">
        <f>VLOOKUP(F2691,DF!$A$2:$B$75,2)*T2691</f>
        <v>0</v>
      </c>
      <c r="V2691" t="s">
        <v>27</v>
      </c>
      <c r="W2691">
        <v>99</v>
      </c>
      <c r="X2691" t="s">
        <v>27</v>
      </c>
      <c r="Y2691">
        <v>0</v>
      </c>
      <c r="Z2691">
        <v>0</v>
      </c>
      <c r="AA2691" t="s">
        <v>27</v>
      </c>
      <c r="AB2691">
        <v>0</v>
      </c>
      <c r="AC2691" t="s">
        <v>27</v>
      </c>
      <c r="AD2691">
        <v>0</v>
      </c>
      <c r="AE2691" t="s">
        <v>27</v>
      </c>
      <c r="AF2691" t="s">
        <v>27</v>
      </c>
      <c r="AG2691" s="1">
        <v>30025</v>
      </c>
      <c r="AH2691">
        <v>1910</v>
      </c>
      <c r="AI2691">
        <v>37.380000000000003</v>
      </c>
      <c r="AJ2691">
        <v>-95.07</v>
      </c>
      <c r="AK2691">
        <v>37.4</v>
      </c>
      <c r="AL2691">
        <v>-95.05</v>
      </c>
    </row>
    <row r="2692" spans="1:38" x14ac:dyDescent="0.25">
      <c r="A2692">
        <v>10021829</v>
      </c>
      <c r="B2692" t="s">
        <v>3411</v>
      </c>
      <c r="C2692" t="s">
        <v>119</v>
      </c>
      <c r="D2692" t="s">
        <v>27</v>
      </c>
      <c r="E2692" s="1">
        <v>30025</v>
      </c>
      <c r="F2692" s="3">
        <v>1982</v>
      </c>
      <c r="G2692">
        <v>1915</v>
      </c>
      <c r="H2692" t="s">
        <v>28</v>
      </c>
      <c r="I2692" t="s">
        <v>1588</v>
      </c>
      <c r="J2692">
        <v>2</v>
      </c>
      <c r="K2692">
        <v>0</v>
      </c>
      <c r="L2692">
        <v>3</v>
      </c>
      <c r="M2692">
        <v>7875000</v>
      </c>
      <c r="N2692">
        <v>15</v>
      </c>
      <c r="O2692">
        <v>600</v>
      </c>
      <c r="P2692">
        <v>0</v>
      </c>
      <c r="Q2692">
        <v>3</v>
      </c>
      <c r="R2692">
        <v>2500000</v>
      </c>
      <c r="S2692">
        <f>VLOOKUP(F2692,DF!$A$2:$B$75,2)*R2692</f>
        <v>7875000</v>
      </c>
      <c r="T2692">
        <v>0</v>
      </c>
      <c r="U2692">
        <f>VLOOKUP(F2692,DF!$A$2:$B$75,2)*T2692</f>
        <v>0</v>
      </c>
      <c r="V2692" t="s">
        <v>27</v>
      </c>
      <c r="W2692">
        <v>37</v>
      </c>
      <c r="X2692" t="s">
        <v>27</v>
      </c>
      <c r="Y2692">
        <v>0</v>
      </c>
      <c r="Z2692">
        <v>0</v>
      </c>
      <c r="AA2692" t="s">
        <v>27</v>
      </c>
      <c r="AB2692">
        <v>0</v>
      </c>
      <c r="AC2692" t="s">
        <v>27</v>
      </c>
      <c r="AD2692">
        <v>0</v>
      </c>
      <c r="AE2692" t="s">
        <v>27</v>
      </c>
      <c r="AF2692" t="s">
        <v>27</v>
      </c>
      <c r="AG2692" s="1">
        <v>30025</v>
      </c>
      <c r="AH2692">
        <v>1915</v>
      </c>
      <c r="AI2692">
        <v>37.4</v>
      </c>
      <c r="AJ2692">
        <v>-95.05</v>
      </c>
      <c r="AK2692">
        <v>37.479999999999997</v>
      </c>
      <c r="AL2692">
        <v>-94.77</v>
      </c>
    </row>
    <row r="2693" spans="1:38" x14ac:dyDescent="0.25">
      <c r="A2693">
        <v>10021837</v>
      </c>
      <c r="B2693" t="s">
        <v>3357</v>
      </c>
      <c r="C2693" t="s">
        <v>65</v>
      </c>
      <c r="D2693" t="s">
        <v>27</v>
      </c>
      <c r="E2693" s="1">
        <v>30028</v>
      </c>
      <c r="F2693" s="3">
        <v>1982</v>
      </c>
      <c r="G2693">
        <v>1926</v>
      </c>
      <c r="H2693" t="s">
        <v>28</v>
      </c>
      <c r="I2693" t="s">
        <v>1588</v>
      </c>
      <c r="J2693">
        <v>2</v>
      </c>
      <c r="K2693">
        <v>0</v>
      </c>
      <c r="L2693">
        <v>0</v>
      </c>
      <c r="M2693">
        <v>78750</v>
      </c>
      <c r="N2693">
        <v>0.5</v>
      </c>
      <c r="O2693">
        <v>30</v>
      </c>
      <c r="P2693">
        <v>0</v>
      </c>
      <c r="Q2693">
        <v>0</v>
      </c>
      <c r="R2693">
        <v>25000</v>
      </c>
      <c r="S2693">
        <f>VLOOKUP(F2693,DF!$A$2:$B$75,2)*R2693</f>
        <v>78750</v>
      </c>
      <c r="T2693">
        <v>0</v>
      </c>
      <c r="U2693">
        <f>VLOOKUP(F2693,DF!$A$2:$B$75,2)*T2693</f>
        <v>0</v>
      </c>
      <c r="V2693" t="s">
        <v>27</v>
      </c>
      <c r="W2693">
        <v>175</v>
      </c>
      <c r="X2693" t="s">
        <v>27</v>
      </c>
      <c r="Y2693">
        <v>0</v>
      </c>
      <c r="Z2693">
        <v>0</v>
      </c>
      <c r="AA2693" t="s">
        <v>27</v>
      </c>
      <c r="AB2693">
        <v>0</v>
      </c>
      <c r="AC2693" t="s">
        <v>27</v>
      </c>
      <c r="AD2693">
        <v>0</v>
      </c>
      <c r="AE2693" t="s">
        <v>27</v>
      </c>
      <c r="AF2693" t="s">
        <v>27</v>
      </c>
      <c r="AG2693" s="1">
        <v>30028</v>
      </c>
      <c r="AH2693">
        <v>1926</v>
      </c>
      <c r="AI2693">
        <v>37.119999999999997</v>
      </c>
      <c r="AJ2693">
        <v>-100.98</v>
      </c>
      <c r="AK2693" t="s">
        <v>27</v>
      </c>
      <c r="AL2693" t="s">
        <v>27</v>
      </c>
    </row>
    <row r="2694" spans="1:38" x14ac:dyDescent="0.25">
      <c r="A2694">
        <v>10021839</v>
      </c>
      <c r="B2694" t="s">
        <v>3354</v>
      </c>
      <c r="C2694" t="s">
        <v>62</v>
      </c>
      <c r="D2694" t="s">
        <v>27</v>
      </c>
      <c r="E2694" s="1">
        <v>30028</v>
      </c>
      <c r="F2694" s="3">
        <v>1982</v>
      </c>
      <c r="G2694">
        <v>2330</v>
      </c>
      <c r="H2694" t="s">
        <v>28</v>
      </c>
      <c r="I2694" t="s">
        <v>1588</v>
      </c>
      <c r="J2694">
        <v>2</v>
      </c>
      <c r="K2694">
        <v>0</v>
      </c>
      <c r="L2694">
        <v>0</v>
      </c>
      <c r="M2694">
        <v>787500</v>
      </c>
      <c r="N2694">
        <v>24</v>
      </c>
      <c r="O2694">
        <v>67</v>
      </c>
      <c r="P2694">
        <v>0</v>
      </c>
      <c r="Q2694">
        <v>0</v>
      </c>
      <c r="R2694">
        <v>250000</v>
      </c>
      <c r="S2694">
        <f>VLOOKUP(F2694,DF!$A$2:$B$75,2)*R2694</f>
        <v>787500</v>
      </c>
      <c r="T2694">
        <v>0</v>
      </c>
      <c r="U2694">
        <f>VLOOKUP(F2694,DF!$A$2:$B$75,2)*T2694</f>
        <v>0</v>
      </c>
      <c r="V2694" t="s">
        <v>27</v>
      </c>
      <c r="W2694">
        <v>81</v>
      </c>
      <c r="X2694" t="s">
        <v>27</v>
      </c>
      <c r="Y2694">
        <v>0</v>
      </c>
      <c r="Z2694">
        <v>0</v>
      </c>
      <c r="AA2694" t="s">
        <v>27</v>
      </c>
      <c r="AB2694">
        <v>0</v>
      </c>
      <c r="AC2694" t="s">
        <v>27</v>
      </c>
      <c r="AD2694">
        <v>0</v>
      </c>
      <c r="AE2694" t="s">
        <v>27</v>
      </c>
      <c r="AF2694" t="s">
        <v>27</v>
      </c>
      <c r="AG2694" s="1">
        <v>30028</v>
      </c>
      <c r="AH2694">
        <v>2330</v>
      </c>
      <c r="AI2694">
        <v>37.43</v>
      </c>
      <c r="AJ2694">
        <v>-100.95</v>
      </c>
      <c r="AK2694">
        <v>37.619999999999997</v>
      </c>
      <c r="AL2694">
        <v>-100.67</v>
      </c>
    </row>
    <row r="2695" spans="1:38" x14ac:dyDescent="0.25">
      <c r="A2695">
        <v>10021840</v>
      </c>
      <c r="B2695" t="s">
        <v>3421</v>
      </c>
      <c r="C2695" t="s">
        <v>130</v>
      </c>
      <c r="D2695" t="s">
        <v>27</v>
      </c>
      <c r="E2695" s="1">
        <v>30029</v>
      </c>
      <c r="F2695" s="3">
        <v>1982</v>
      </c>
      <c r="G2695">
        <v>10</v>
      </c>
      <c r="H2695" t="s">
        <v>28</v>
      </c>
      <c r="I2695" t="s">
        <v>1588</v>
      </c>
      <c r="J2695">
        <v>2</v>
      </c>
      <c r="K2695">
        <v>0</v>
      </c>
      <c r="L2695">
        <v>0</v>
      </c>
      <c r="M2695">
        <v>787500</v>
      </c>
      <c r="N2695">
        <v>24</v>
      </c>
      <c r="O2695">
        <v>67</v>
      </c>
      <c r="P2695">
        <v>0</v>
      </c>
      <c r="Q2695">
        <v>0</v>
      </c>
      <c r="R2695">
        <v>250000</v>
      </c>
      <c r="S2695">
        <f>VLOOKUP(F2695,DF!$A$2:$B$75,2)*R2695</f>
        <v>787500</v>
      </c>
      <c r="T2695">
        <v>0</v>
      </c>
      <c r="U2695">
        <f>VLOOKUP(F2695,DF!$A$2:$B$75,2)*T2695</f>
        <v>0</v>
      </c>
      <c r="V2695" t="s">
        <v>27</v>
      </c>
      <c r="W2695">
        <v>69</v>
      </c>
      <c r="X2695" t="s">
        <v>27</v>
      </c>
      <c r="Y2695">
        <v>0</v>
      </c>
      <c r="Z2695">
        <v>0</v>
      </c>
      <c r="AA2695" t="s">
        <v>27</v>
      </c>
      <c r="AB2695">
        <v>0</v>
      </c>
      <c r="AC2695" t="s">
        <v>27</v>
      </c>
      <c r="AD2695">
        <v>0</v>
      </c>
      <c r="AE2695" t="s">
        <v>27</v>
      </c>
      <c r="AF2695" t="s">
        <v>27</v>
      </c>
      <c r="AG2695" s="1">
        <v>30029</v>
      </c>
      <c r="AH2695">
        <v>10</v>
      </c>
      <c r="AI2695">
        <v>37.619999999999997</v>
      </c>
      <c r="AJ2695">
        <v>-100.67</v>
      </c>
      <c r="AK2695">
        <v>37.82</v>
      </c>
      <c r="AL2695">
        <v>-100.32</v>
      </c>
    </row>
    <row r="2696" spans="1:38" x14ac:dyDescent="0.25">
      <c r="A2696">
        <v>10024182</v>
      </c>
      <c r="B2696" t="s">
        <v>3329</v>
      </c>
      <c r="C2696" t="s">
        <v>34</v>
      </c>
      <c r="D2696" t="s">
        <v>27</v>
      </c>
      <c r="E2696" s="1">
        <v>30110</v>
      </c>
      <c r="F2696" s="3">
        <v>1982</v>
      </c>
      <c r="G2696">
        <v>1915</v>
      </c>
      <c r="H2696" t="s">
        <v>28</v>
      </c>
      <c r="I2696" t="s">
        <v>1588</v>
      </c>
      <c r="J2696">
        <v>2</v>
      </c>
      <c r="K2696">
        <v>0</v>
      </c>
      <c r="L2696">
        <v>0</v>
      </c>
      <c r="M2696">
        <v>787500</v>
      </c>
      <c r="N2696">
        <v>10</v>
      </c>
      <c r="O2696">
        <v>200</v>
      </c>
      <c r="P2696">
        <v>0</v>
      </c>
      <c r="Q2696">
        <v>0</v>
      </c>
      <c r="R2696">
        <v>250000</v>
      </c>
      <c r="S2696">
        <f>VLOOKUP(F2696,DF!$A$2:$B$75,2)*R2696</f>
        <v>787500</v>
      </c>
      <c r="T2696">
        <v>0</v>
      </c>
      <c r="U2696">
        <f>VLOOKUP(F2696,DF!$A$2:$B$75,2)*T2696</f>
        <v>0</v>
      </c>
      <c r="V2696" t="s">
        <v>27</v>
      </c>
      <c r="W2696">
        <v>85</v>
      </c>
      <c r="X2696" t="s">
        <v>27</v>
      </c>
      <c r="Y2696">
        <v>0</v>
      </c>
      <c r="Z2696">
        <v>0</v>
      </c>
      <c r="AA2696" t="s">
        <v>27</v>
      </c>
      <c r="AB2696">
        <v>0</v>
      </c>
      <c r="AC2696" t="s">
        <v>27</v>
      </c>
      <c r="AD2696">
        <v>0</v>
      </c>
      <c r="AE2696" t="s">
        <v>27</v>
      </c>
      <c r="AF2696" t="s">
        <v>27</v>
      </c>
      <c r="AG2696" s="1">
        <v>30110</v>
      </c>
      <c r="AH2696">
        <v>1915</v>
      </c>
      <c r="AI2696">
        <v>39.369999999999997</v>
      </c>
      <c r="AJ2696">
        <v>-95.97</v>
      </c>
      <c r="AK2696">
        <v>39.43</v>
      </c>
      <c r="AL2696">
        <v>-95.78</v>
      </c>
    </row>
    <row r="2697" spans="1:38" x14ac:dyDescent="0.25">
      <c r="A2697">
        <v>10021825</v>
      </c>
      <c r="B2697" t="s">
        <v>3401</v>
      </c>
      <c r="C2697" t="s">
        <v>109</v>
      </c>
      <c r="D2697" t="s">
        <v>27</v>
      </c>
      <c r="E2697" s="1">
        <v>30025</v>
      </c>
      <c r="F2697" s="3">
        <v>1982</v>
      </c>
      <c r="G2697">
        <v>1840</v>
      </c>
      <c r="H2697" t="s">
        <v>28</v>
      </c>
      <c r="I2697" t="s">
        <v>1590</v>
      </c>
      <c r="J2697">
        <v>1</v>
      </c>
      <c r="K2697">
        <v>0</v>
      </c>
      <c r="L2697">
        <v>0</v>
      </c>
      <c r="M2697">
        <v>78750</v>
      </c>
      <c r="N2697">
        <v>0</v>
      </c>
      <c r="O2697">
        <v>33</v>
      </c>
      <c r="P2697">
        <v>0</v>
      </c>
      <c r="Q2697">
        <v>0</v>
      </c>
      <c r="R2697">
        <v>25000</v>
      </c>
      <c r="S2697">
        <f>VLOOKUP(F2697,DF!$A$2:$B$75,2)*R2697</f>
        <v>78750</v>
      </c>
      <c r="T2697">
        <v>0</v>
      </c>
      <c r="U2697">
        <f>VLOOKUP(F2697,DF!$A$2:$B$75,2)*T2697</f>
        <v>0</v>
      </c>
      <c r="V2697" t="s">
        <v>27</v>
      </c>
      <c r="W2697">
        <v>125</v>
      </c>
      <c r="X2697" t="s">
        <v>27</v>
      </c>
      <c r="Y2697">
        <v>0</v>
      </c>
      <c r="Z2697">
        <v>0</v>
      </c>
      <c r="AA2697" t="s">
        <v>27</v>
      </c>
      <c r="AB2697">
        <v>0</v>
      </c>
      <c r="AC2697" t="s">
        <v>27</v>
      </c>
      <c r="AD2697">
        <v>0</v>
      </c>
      <c r="AE2697" t="s">
        <v>27</v>
      </c>
      <c r="AF2697" t="s">
        <v>27</v>
      </c>
      <c r="AG2697" s="1">
        <v>30025</v>
      </c>
      <c r="AH2697">
        <v>1840</v>
      </c>
      <c r="AI2697">
        <v>37.15</v>
      </c>
      <c r="AJ2697">
        <v>-95.63</v>
      </c>
      <c r="AK2697" t="s">
        <v>27</v>
      </c>
      <c r="AL2697" t="s">
        <v>27</v>
      </c>
    </row>
    <row r="2698" spans="1:38" x14ac:dyDescent="0.25">
      <c r="A2698">
        <v>10021853</v>
      </c>
      <c r="B2698" t="s">
        <v>3396</v>
      </c>
      <c r="C2698" t="s">
        <v>104</v>
      </c>
      <c r="D2698" t="s">
        <v>27</v>
      </c>
      <c r="E2698" s="1">
        <v>30043</v>
      </c>
      <c r="F2698" s="3">
        <v>1982</v>
      </c>
      <c r="G2698">
        <v>1450</v>
      </c>
      <c r="H2698" t="s">
        <v>28</v>
      </c>
      <c r="I2698" t="s">
        <v>1590</v>
      </c>
      <c r="J2698">
        <v>1</v>
      </c>
      <c r="K2698">
        <v>0</v>
      </c>
      <c r="L2698">
        <v>0</v>
      </c>
      <c r="M2698">
        <v>78750</v>
      </c>
      <c r="N2698">
        <v>0.2</v>
      </c>
      <c r="O2698">
        <v>17</v>
      </c>
      <c r="P2698">
        <v>0</v>
      </c>
      <c r="Q2698">
        <v>0</v>
      </c>
      <c r="R2698">
        <v>25000</v>
      </c>
      <c r="S2698">
        <f>VLOOKUP(F2698,DF!$A$2:$B$75,2)*R2698</f>
        <v>78750</v>
      </c>
      <c r="T2698">
        <v>0</v>
      </c>
      <c r="U2698">
        <f>VLOOKUP(F2698,DF!$A$2:$B$75,2)*T2698</f>
        <v>0</v>
      </c>
      <c r="V2698" t="s">
        <v>27</v>
      </c>
      <c r="W2698">
        <v>21</v>
      </c>
      <c r="X2698" t="s">
        <v>27</v>
      </c>
      <c r="Y2698">
        <v>0</v>
      </c>
      <c r="Z2698">
        <v>0</v>
      </c>
      <c r="AA2698" t="s">
        <v>27</v>
      </c>
      <c r="AB2698">
        <v>0</v>
      </c>
      <c r="AC2698" t="s">
        <v>27</v>
      </c>
      <c r="AD2698">
        <v>0</v>
      </c>
      <c r="AE2698" t="s">
        <v>27</v>
      </c>
      <c r="AF2698" t="s">
        <v>27</v>
      </c>
      <c r="AG2698" s="1">
        <v>30043</v>
      </c>
      <c r="AH2698">
        <v>1450</v>
      </c>
      <c r="AI2698">
        <v>37.020000000000003</v>
      </c>
      <c r="AJ2698">
        <v>-94.73</v>
      </c>
      <c r="AK2698" t="s">
        <v>27</v>
      </c>
      <c r="AL2698" t="s">
        <v>27</v>
      </c>
    </row>
    <row r="2699" spans="1:38" x14ac:dyDescent="0.25">
      <c r="A2699">
        <v>10021855</v>
      </c>
      <c r="B2699" t="s">
        <v>3331</v>
      </c>
      <c r="C2699" t="s">
        <v>37</v>
      </c>
      <c r="D2699" t="s">
        <v>27</v>
      </c>
      <c r="E2699" s="1">
        <v>30055</v>
      </c>
      <c r="F2699" s="3">
        <v>1982</v>
      </c>
      <c r="G2699">
        <v>2209</v>
      </c>
      <c r="H2699" t="s">
        <v>28</v>
      </c>
      <c r="I2699" t="s">
        <v>1590</v>
      </c>
      <c r="J2699">
        <v>1</v>
      </c>
      <c r="K2699">
        <v>0</v>
      </c>
      <c r="L2699">
        <v>0</v>
      </c>
      <c r="M2699">
        <v>78750</v>
      </c>
      <c r="N2699">
        <v>0.2</v>
      </c>
      <c r="O2699">
        <v>17</v>
      </c>
      <c r="P2699">
        <v>0</v>
      </c>
      <c r="Q2699">
        <v>0</v>
      </c>
      <c r="R2699">
        <v>25000</v>
      </c>
      <c r="S2699">
        <f>VLOOKUP(F2699,DF!$A$2:$B$75,2)*R2699</f>
        <v>78750</v>
      </c>
      <c r="T2699">
        <v>0</v>
      </c>
      <c r="U2699">
        <f>VLOOKUP(F2699,DF!$A$2:$B$75,2)*T2699</f>
        <v>0</v>
      </c>
      <c r="V2699" t="s">
        <v>27</v>
      </c>
      <c r="W2699">
        <v>123</v>
      </c>
      <c r="X2699" t="s">
        <v>27</v>
      </c>
      <c r="Y2699">
        <v>0</v>
      </c>
      <c r="Z2699">
        <v>0</v>
      </c>
      <c r="AA2699" t="s">
        <v>27</v>
      </c>
      <c r="AB2699">
        <v>0</v>
      </c>
      <c r="AC2699" t="s">
        <v>27</v>
      </c>
      <c r="AD2699">
        <v>0</v>
      </c>
      <c r="AE2699" t="s">
        <v>27</v>
      </c>
      <c r="AF2699" t="s">
        <v>27</v>
      </c>
      <c r="AG2699" s="1">
        <v>30055</v>
      </c>
      <c r="AH2699">
        <v>2209</v>
      </c>
      <c r="AI2699">
        <v>39.42</v>
      </c>
      <c r="AJ2699">
        <v>-98.12</v>
      </c>
      <c r="AK2699" t="s">
        <v>27</v>
      </c>
      <c r="AL2699" t="s">
        <v>27</v>
      </c>
    </row>
    <row r="2700" spans="1:38" x14ac:dyDescent="0.25">
      <c r="A2700">
        <v>10021881</v>
      </c>
      <c r="B2700" t="s">
        <v>3416</v>
      </c>
      <c r="C2700" t="s">
        <v>125</v>
      </c>
      <c r="D2700" t="s">
        <v>27</v>
      </c>
      <c r="E2700" s="1">
        <v>30082</v>
      </c>
      <c r="F2700" s="3">
        <v>1982</v>
      </c>
      <c r="G2700">
        <v>1555</v>
      </c>
      <c r="H2700" t="s">
        <v>28</v>
      </c>
      <c r="I2700" t="s">
        <v>1590</v>
      </c>
      <c r="J2700">
        <v>1</v>
      </c>
      <c r="K2700">
        <v>0</v>
      </c>
      <c r="L2700">
        <v>0</v>
      </c>
      <c r="M2700">
        <v>787500</v>
      </c>
      <c r="N2700">
        <v>4</v>
      </c>
      <c r="O2700">
        <v>400</v>
      </c>
      <c r="P2700">
        <v>0</v>
      </c>
      <c r="Q2700">
        <v>0</v>
      </c>
      <c r="R2700">
        <v>250000</v>
      </c>
      <c r="S2700">
        <f>VLOOKUP(F2700,DF!$A$2:$B$75,2)*R2700</f>
        <v>787500</v>
      </c>
      <c r="T2700">
        <v>0</v>
      </c>
      <c r="U2700">
        <f>VLOOKUP(F2700,DF!$A$2:$B$75,2)*T2700</f>
        <v>0</v>
      </c>
      <c r="V2700" t="s">
        <v>27</v>
      </c>
      <c r="W2700">
        <v>183</v>
      </c>
      <c r="X2700" t="s">
        <v>27</v>
      </c>
      <c r="Y2700">
        <v>0</v>
      </c>
      <c r="Z2700">
        <v>0</v>
      </c>
      <c r="AA2700" t="s">
        <v>27</v>
      </c>
      <c r="AB2700">
        <v>0</v>
      </c>
      <c r="AC2700" t="s">
        <v>27</v>
      </c>
      <c r="AD2700">
        <v>0</v>
      </c>
      <c r="AE2700" t="s">
        <v>27</v>
      </c>
      <c r="AF2700" t="s">
        <v>27</v>
      </c>
      <c r="AG2700" s="1">
        <v>30082</v>
      </c>
      <c r="AH2700">
        <v>1555</v>
      </c>
      <c r="AI2700">
        <v>39.78</v>
      </c>
      <c r="AJ2700">
        <v>-98.67</v>
      </c>
      <c r="AK2700">
        <v>39.83</v>
      </c>
      <c r="AL2700">
        <v>-98.6</v>
      </c>
    </row>
    <row r="2701" spans="1:38" x14ac:dyDescent="0.25">
      <c r="A2701">
        <v>10023003</v>
      </c>
      <c r="B2701" t="s">
        <v>3400</v>
      </c>
      <c r="C2701" t="s">
        <v>108</v>
      </c>
      <c r="D2701" t="s">
        <v>27</v>
      </c>
      <c r="E2701" s="1">
        <v>30091</v>
      </c>
      <c r="F2701" s="3">
        <v>1982</v>
      </c>
      <c r="G2701">
        <v>400</v>
      </c>
      <c r="H2701" t="s">
        <v>28</v>
      </c>
      <c r="I2701" t="s">
        <v>1590</v>
      </c>
      <c r="J2701">
        <v>1</v>
      </c>
      <c r="K2701">
        <v>0</v>
      </c>
      <c r="L2701">
        <v>0</v>
      </c>
      <c r="M2701">
        <v>787500</v>
      </c>
      <c r="N2701">
        <v>0</v>
      </c>
      <c r="O2701">
        <v>33</v>
      </c>
      <c r="P2701">
        <v>0</v>
      </c>
      <c r="Q2701">
        <v>0</v>
      </c>
      <c r="R2701">
        <v>250000</v>
      </c>
      <c r="S2701">
        <f>VLOOKUP(F2701,DF!$A$2:$B$75,2)*R2701</f>
        <v>787500</v>
      </c>
      <c r="T2701">
        <v>0</v>
      </c>
      <c r="U2701">
        <f>VLOOKUP(F2701,DF!$A$2:$B$75,2)*T2701</f>
        <v>0</v>
      </c>
      <c r="V2701" t="s">
        <v>27</v>
      </c>
      <c r="W2701">
        <v>205</v>
      </c>
      <c r="X2701" t="s">
        <v>27</v>
      </c>
      <c r="Y2701">
        <v>0</v>
      </c>
      <c r="Z2701">
        <v>0</v>
      </c>
      <c r="AA2701" t="s">
        <v>27</v>
      </c>
      <c r="AB2701">
        <v>0</v>
      </c>
      <c r="AC2701" t="s">
        <v>27</v>
      </c>
      <c r="AD2701">
        <v>0</v>
      </c>
      <c r="AE2701" t="s">
        <v>27</v>
      </c>
      <c r="AF2701" t="s">
        <v>27</v>
      </c>
      <c r="AG2701" s="1">
        <v>30091</v>
      </c>
      <c r="AH2701">
        <v>400</v>
      </c>
      <c r="AI2701">
        <v>37.4</v>
      </c>
      <c r="AJ2701">
        <v>-95.85</v>
      </c>
      <c r="AK2701" t="s">
        <v>27</v>
      </c>
      <c r="AL2701" t="s">
        <v>27</v>
      </c>
    </row>
    <row r="2702" spans="1:38" x14ac:dyDescent="0.25">
      <c r="A2702">
        <v>10023007</v>
      </c>
      <c r="B2702" t="s">
        <v>3406</v>
      </c>
      <c r="C2702" t="s">
        <v>114</v>
      </c>
      <c r="D2702" t="s">
        <v>27</v>
      </c>
      <c r="E2702" s="1">
        <v>30091</v>
      </c>
      <c r="F2702" s="3">
        <v>1982</v>
      </c>
      <c r="G2702">
        <v>1623</v>
      </c>
      <c r="H2702" t="s">
        <v>28</v>
      </c>
      <c r="I2702" t="s">
        <v>1590</v>
      </c>
      <c r="J2702">
        <v>1</v>
      </c>
      <c r="K2702">
        <v>0</v>
      </c>
      <c r="L2702">
        <v>0</v>
      </c>
      <c r="M2702">
        <v>787500</v>
      </c>
      <c r="N2702">
        <v>2</v>
      </c>
      <c r="O2702">
        <v>200</v>
      </c>
      <c r="P2702">
        <v>0</v>
      </c>
      <c r="Q2702">
        <v>0</v>
      </c>
      <c r="R2702">
        <v>250000</v>
      </c>
      <c r="S2702">
        <f>VLOOKUP(F2702,DF!$A$2:$B$75,2)*R2702</f>
        <v>787500</v>
      </c>
      <c r="T2702">
        <v>0</v>
      </c>
      <c r="U2702">
        <f>VLOOKUP(F2702,DF!$A$2:$B$75,2)*T2702</f>
        <v>0</v>
      </c>
      <c r="V2702" t="s">
        <v>27</v>
      </c>
      <c r="W2702">
        <v>133</v>
      </c>
      <c r="X2702" t="s">
        <v>27</v>
      </c>
      <c r="Y2702">
        <v>0</v>
      </c>
      <c r="Z2702">
        <v>0</v>
      </c>
      <c r="AA2702" t="s">
        <v>27</v>
      </c>
      <c r="AB2702">
        <v>0</v>
      </c>
      <c r="AC2702" t="s">
        <v>27</v>
      </c>
      <c r="AD2702">
        <v>0</v>
      </c>
      <c r="AE2702" t="s">
        <v>27</v>
      </c>
      <c r="AF2702" t="s">
        <v>27</v>
      </c>
      <c r="AG2702" s="1">
        <v>30091</v>
      </c>
      <c r="AH2702">
        <v>1623</v>
      </c>
      <c r="AI2702">
        <v>37.700000000000003</v>
      </c>
      <c r="AJ2702">
        <v>-95.47</v>
      </c>
      <c r="AK2702" t="s">
        <v>27</v>
      </c>
      <c r="AL2702" t="s">
        <v>27</v>
      </c>
    </row>
    <row r="2703" spans="1:38" x14ac:dyDescent="0.25">
      <c r="A2703">
        <v>10023028</v>
      </c>
      <c r="B2703" t="s">
        <v>3361</v>
      </c>
      <c r="C2703" t="s">
        <v>69</v>
      </c>
      <c r="D2703" t="s">
        <v>27</v>
      </c>
      <c r="E2703" s="1">
        <v>30099</v>
      </c>
      <c r="F2703" s="3">
        <v>1982</v>
      </c>
      <c r="G2703">
        <v>1700</v>
      </c>
      <c r="H2703" t="s">
        <v>28</v>
      </c>
      <c r="I2703" t="s">
        <v>1590</v>
      </c>
      <c r="J2703">
        <v>1</v>
      </c>
      <c r="K2703">
        <v>0</v>
      </c>
      <c r="L2703">
        <v>0</v>
      </c>
      <c r="M2703">
        <v>78750</v>
      </c>
      <c r="N2703">
        <v>0</v>
      </c>
      <c r="O2703">
        <v>33</v>
      </c>
      <c r="P2703">
        <v>0</v>
      </c>
      <c r="Q2703">
        <v>0</v>
      </c>
      <c r="R2703">
        <v>25000</v>
      </c>
      <c r="S2703">
        <f>VLOOKUP(F2703,DF!$A$2:$B$75,2)*R2703</f>
        <v>78750</v>
      </c>
      <c r="T2703">
        <v>0</v>
      </c>
      <c r="U2703">
        <f>VLOOKUP(F2703,DF!$A$2:$B$75,2)*T2703</f>
        <v>0</v>
      </c>
      <c r="V2703" t="s">
        <v>27</v>
      </c>
      <c r="W2703">
        <v>5</v>
      </c>
      <c r="X2703" t="s">
        <v>27</v>
      </c>
      <c r="Y2703">
        <v>0</v>
      </c>
      <c r="Z2703">
        <v>0</v>
      </c>
      <c r="AA2703" t="s">
        <v>27</v>
      </c>
      <c r="AB2703">
        <v>0</v>
      </c>
      <c r="AC2703" t="s">
        <v>27</v>
      </c>
      <c r="AD2703">
        <v>0</v>
      </c>
      <c r="AE2703" t="s">
        <v>27</v>
      </c>
      <c r="AF2703" t="s">
        <v>27</v>
      </c>
      <c r="AG2703" s="1">
        <v>30099</v>
      </c>
      <c r="AH2703">
        <v>1700</v>
      </c>
      <c r="AI2703">
        <v>39.6</v>
      </c>
      <c r="AJ2703">
        <v>-95.18</v>
      </c>
      <c r="AK2703" t="s">
        <v>27</v>
      </c>
      <c r="AL2703" t="s">
        <v>27</v>
      </c>
    </row>
    <row r="2704" spans="1:38" x14ac:dyDescent="0.25">
      <c r="A2704">
        <v>10020759</v>
      </c>
      <c r="B2704" t="s">
        <v>3327</v>
      </c>
      <c r="C2704" t="s">
        <v>31</v>
      </c>
      <c r="D2704" t="s">
        <v>27</v>
      </c>
      <c r="E2704" s="1">
        <v>30140</v>
      </c>
      <c r="F2704" s="3">
        <v>1982</v>
      </c>
      <c r="G2704">
        <v>1555</v>
      </c>
      <c r="H2704" t="s">
        <v>28</v>
      </c>
      <c r="I2704" t="s">
        <v>1590</v>
      </c>
      <c r="J2704">
        <v>1</v>
      </c>
      <c r="K2704">
        <v>0</v>
      </c>
      <c r="L2704">
        <v>3</v>
      </c>
      <c r="M2704">
        <v>78750</v>
      </c>
      <c r="N2704">
        <v>0.1</v>
      </c>
      <c r="O2704">
        <v>13</v>
      </c>
      <c r="P2704">
        <v>0</v>
      </c>
      <c r="Q2704">
        <v>3</v>
      </c>
      <c r="R2704">
        <v>25000</v>
      </c>
      <c r="S2704">
        <f>VLOOKUP(F2704,DF!$A$2:$B$75,2)*R2704</f>
        <v>78750</v>
      </c>
      <c r="T2704">
        <v>0</v>
      </c>
      <c r="U2704">
        <f>VLOOKUP(F2704,DF!$A$2:$B$75,2)*T2704</f>
        <v>0</v>
      </c>
      <c r="V2704" t="s">
        <v>27</v>
      </c>
      <c r="W2704">
        <v>9</v>
      </c>
      <c r="X2704" t="s">
        <v>27</v>
      </c>
      <c r="Y2704">
        <v>0</v>
      </c>
      <c r="Z2704">
        <v>0</v>
      </c>
      <c r="AA2704" t="s">
        <v>27</v>
      </c>
      <c r="AB2704">
        <v>0</v>
      </c>
      <c r="AC2704" t="s">
        <v>27</v>
      </c>
      <c r="AD2704">
        <v>0</v>
      </c>
      <c r="AE2704" t="s">
        <v>27</v>
      </c>
      <c r="AF2704" t="s">
        <v>27</v>
      </c>
      <c r="AG2704" s="1">
        <v>30140</v>
      </c>
      <c r="AH2704">
        <v>1555</v>
      </c>
      <c r="AI2704">
        <v>38.369999999999997</v>
      </c>
      <c r="AJ2704">
        <v>-98.85</v>
      </c>
      <c r="AK2704" t="s">
        <v>27</v>
      </c>
      <c r="AL2704" t="s">
        <v>27</v>
      </c>
    </row>
    <row r="2705" spans="1:38" x14ac:dyDescent="0.25">
      <c r="A2705">
        <v>10020763</v>
      </c>
      <c r="B2705" t="s">
        <v>3427</v>
      </c>
      <c r="C2705" t="s">
        <v>136</v>
      </c>
      <c r="D2705" t="s">
        <v>27</v>
      </c>
      <c r="E2705" s="1">
        <v>30141</v>
      </c>
      <c r="F2705" s="3">
        <v>1982</v>
      </c>
      <c r="G2705">
        <v>1755</v>
      </c>
      <c r="H2705" t="s">
        <v>28</v>
      </c>
      <c r="I2705" t="s">
        <v>1590</v>
      </c>
      <c r="J2705">
        <v>1</v>
      </c>
      <c r="K2705">
        <v>0</v>
      </c>
      <c r="L2705">
        <v>0</v>
      </c>
      <c r="M2705">
        <v>78750</v>
      </c>
      <c r="N2705">
        <v>0.1</v>
      </c>
      <c r="O2705">
        <v>7</v>
      </c>
      <c r="P2705">
        <v>0</v>
      </c>
      <c r="Q2705">
        <v>0</v>
      </c>
      <c r="R2705">
        <v>25000</v>
      </c>
      <c r="S2705">
        <f>VLOOKUP(F2705,DF!$A$2:$B$75,2)*R2705</f>
        <v>78750</v>
      </c>
      <c r="T2705">
        <v>0</v>
      </c>
      <c r="U2705">
        <f>VLOOKUP(F2705,DF!$A$2:$B$75,2)*T2705</f>
        <v>0</v>
      </c>
      <c r="V2705" t="s">
        <v>27</v>
      </c>
      <c r="W2705">
        <v>71</v>
      </c>
      <c r="X2705" t="s">
        <v>27</v>
      </c>
      <c r="Y2705">
        <v>0</v>
      </c>
      <c r="Z2705">
        <v>0</v>
      </c>
      <c r="AA2705" t="s">
        <v>27</v>
      </c>
      <c r="AB2705">
        <v>0</v>
      </c>
      <c r="AC2705" t="s">
        <v>27</v>
      </c>
      <c r="AD2705">
        <v>0</v>
      </c>
      <c r="AE2705" t="s">
        <v>27</v>
      </c>
      <c r="AF2705" t="s">
        <v>27</v>
      </c>
      <c r="AG2705" s="1">
        <v>30141</v>
      </c>
      <c r="AH2705">
        <v>1755</v>
      </c>
      <c r="AI2705">
        <v>38.549999999999997</v>
      </c>
      <c r="AJ2705">
        <v>-101.72</v>
      </c>
      <c r="AK2705" t="s">
        <v>27</v>
      </c>
      <c r="AL2705" t="s">
        <v>27</v>
      </c>
    </row>
    <row r="2706" spans="1:38" x14ac:dyDescent="0.25">
      <c r="A2706">
        <v>10020780</v>
      </c>
      <c r="B2706" t="s">
        <v>3380</v>
      </c>
      <c r="C2706" t="s">
        <v>88</v>
      </c>
      <c r="D2706" t="s">
        <v>27</v>
      </c>
      <c r="E2706" s="1">
        <v>30141</v>
      </c>
      <c r="F2706" s="3">
        <v>1982</v>
      </c>
      <c r="G2706">
        <v>2315</v>
      </c>
      <c r="H2706" t="s">
        <v>28</v>
      </c>
      <c r="I2706" t="s">
        <v>1590</v>
      </c>
      <c r="J2706">
        <v>1</v>
      </c>
      <c r="K2706">
        <v>0</v>
      </c>
      <c r="L2706">
        <v>0</v>
      </c>
      <c r="M2706">
        <v>787500</v>
      </c>
      <c r="N2706">
        <v>1</v>
      </c>
      <c r="O2706">
        <v>33</v>
      </c>
      <c r="P2706">
        <v>0</v>
      </c>
      <c r="Q2706">
        <v>0</v>
      </c>
      <c r="R2706">
        <v>250000</v>
      </c>
      <c r="S2706">
        <f>VLOOKUP(F2706,DF!$A$2:$B$75,2)*R2706</f>
        <v>787500</v>
      </c>
      <c r="T2706">
        <v>0</v>
      </c>
      <c r="U2706">
        <f>VLOOKUP(F2706,DF!$A$2:$B$75,2)*T2706</f>
        <v>0</v>
      </c>
      <c r="V2706" t="s">
        <v>27</v>
      </c>
      <c r="W2706">
        <v>169</v>
      </c>
      <c r="X2706" t="s">
        <v>27</v>
      </c>
      <c r="Y2706">
        <v>0</v>
      </c>
      <c r="Z2706">
        <v>0</v>
      </c>
      <c r="AA2706" t="s">
        <v>27</v>
      </c>
      <c r="AB2706">
        <v>0</v>
      </c>
      <c r="AC2706" t="s">
        <v>27</v>
      </c>
      <c r="AD2706">
        <v>0</v>
      </c>
      <c r="AE2706" t="s">
        <v>27</v>
      </c>
      <c r="AF2706" t="s">
        <v>27</v>
      </c>
      <c r="AG2706" s="1">
        <v>30141</v>
      </c>
      <c r="AH2706">
        <v>2315</v>
      </c>
      <c r="AI2706">
        <v>38.700000000000003</v>
      </c>
      <c r="AJ2706">
        <v>-97.42</v>
      </c>
      <c r="AK2706">
        <v>38.72</v>
      </c>
      <c r="AL2706">
        <v>-97.38</v>
      </c>
    </row>
    <row r="2707" spans="1:38" x14ac:dyDescent="0.25">
      <c r="A2707">
        <v>10020782</v>
      </c>
      <c r="B2707" t="s">
        <v>3347</v>
      </c>
      <c r="C2707" t="s">
        <v>55</v>
      </c>
      <c r="D2707" t="s">
        <v>27</v>
      </c>
      <c r="E2707" s="1">
        <v>30141</v>
      </c>
      <c r="F2707" s="3">
        <v>1982</v>
      </c>
      <c r="G2707">
        <v>2318</v>
      </c>
      <c r="H2707" t="s">
        <v>28</v>
      </c>
      <c r="I2707" t="s">
        <v>1590</v>
      </c>
      <c r="J2707">
        <v>1</v>
      </c>
      <c r="K2707">
        <v>0</v>
      </c>
      <c r="L2707">
        <v>0</v>
      </c>
      <c r="M2707">
        <v>787500</v>
      </c>
      <c r="N2707">
        <v>29</v>
      </c>
      <c r="O2707">
        <v>33</v>
      </c>
      <c r="P2707">
        <v>0</v>
      </c>
      <c r="Q2707">
        <v>0</v>
      </c>
      <c r="R2707">
        <v>250000</v>
      </c>
      <c r="S2707">
        <f>VLOOKUP(F2707,DF!$A$2:$B$75,2)*R2707</f>
        <v>787500</v>
      </c>
      <c r="T2707">
        <v>0</v>
      </c>
      <c r="U2707">
        <f>VLOOKUP(F2707,DF!$A$2:$B$75,2)*T2707</f>
        <v>0</v>
      </c>
      <c r="V2707" t="s">
        <v>27</v>
      </c>
      <c r="W2707">
        <v>41</v>
      </c>
      <c r="X2707" t="s">
        <v>27</v>
      </c>
      <c r="Y2707">
        <v>0</v>
      </c>
      <c r="Z2707">
        <v>0</v>
      </c>
      <c r="AA2707" t="s">
        <v>27</v>
      </c>
      <c r="AB2707">
        <v>0</v>
      </c>
      <c r="AC2707" t="s">
        <v>27</v>
      </c>
      <c r="AD2707">
        <v>0</v>
      </c>
      <c r="AE2707" t="s">
        <v>27</v>
      </c>
      <c r="AF2707" t="s">
        <v>27</v>
      </c>
      <c r="AG2707" s="1">
        <v>30141</v>
      </c>
      <c r="AH2707">
        <v>2318</v>
      </c>
      <c r="AI2707">
        <v>38.72</v>
      </c>
      <c r="AJ2707">
        <v>-97.38</v>
      </c>
      <c r="AK2707">
        <v>39.049999999999997</v>
      </c>
      <c r="AL2707">
        <v>-96.98</v>
      </c>
    </row>
    <row r="2708" spans="1:38" x14ac:dyDescent="0.25">
      <c r="A2708">
        <v>10021929</v>
      </c>
      <c r="B2708" t="s">
        <v>3357</v>
      </c>
      <c r="C2708" t="s">
        <v>65</v>
      </c>
      <c r="D2708" t="s">
        <v>27</v>
      </c>
      <c r="E2708" s="1">
        <v>30192</v>
      </c>
      <c r="F2708" s="3">
        <v>1982</v>
      </c>
      <c r="G2708">
        <v>1745</v>
      </c>
      <c r="H2708" t="s">
        <v>28</v>
      </c>
      <c r="I2708" t="s">
        <v>1590</v>
      </c>
      <c r="J2708">
        <v>1</v>
      </c>
      <c r="K2708">
        <v>0</v>
      </c>
      <c r="L2708">
        <v>0</v>
      </c>
      <c r="M2708">
        <v>787500</v>
      </c>
      <c r="N2708">
        <v>0.1</v>
      </c>
      <c r="O2708">
        <v>10</v>
      </c>
      <c r="P2708">
        <v>0</v>
      </c>
      <c r="Q2708">
        <v>0</v>
      </c>
      <c r="R2708">
        <v>250000</v>
      </c>
      <c r="S2708">
        <f>VLOOKUP(F2708,DF!$A$2:$B$75,2)*R2708</f>
        <v>787500</v>
      </c>
      <c r="T2708">
        <v>0</v>
      </c>
      <c r="U2708">
        <f>VLOOKUP(F2708,DF!$A$2:$B$75,2)*T2708</f>
        <v>0</v>
      </c>
      <c r="V2708" t="s">
        <v>27</v>
      </c>
      <c r="W2708">
        <v>175</v>
      </c>
      <c r="X2708" t="s">
        <v>27</v>
      </c>
      <c r="Y2708">
        <v>0</v>
      </c>
      <c r="Z2708">
        <v>0</v>
      </c>
      <c r="AA2708" t="s">
        <v>27</v>
      </c>
      <c r="AB2708">
        <v>0</v>
      </c>
      <c r="AC2708" t="s">
        <v>27</v>
      </c>
      <c r="AD2708">
        <v>0</v>
      </c>
      <c r="AE2708" t="s">
        <v>27</v>
      </c>
      <c r="AF2708" t="s">
        <v>27</v>
      </c>
      <c r="AG2708" s="1">
        <v>30192</v>
      </c>
      <c r="AH2708">
        <v>1745</v>
      </c>
      <c r="AI2708">
        <v>37.200000000000003</v>
      </c>
      <c r="AJ2708">
        <v>-100.75</v>
      </c>
      <c r="AK2708" t="s">
        <v>27</v>
      </c>
      <c r="AL2708" t="s">
        <v>27</v>
      </c>
    </row>
    <row r="2709" spans="1:38" x14ac:dyDescent="0.25">
      <c r="A2709">
        <v>10021954</v>
      </c>
      <c r="B2709" t="s">
        <v>3422</v>
      </c>
      <c r="C2709" t="s">
        <v>131</v>
      </c>
      <c r="D2709" t="s">
        <v>27</v>
      </c>
      <c r="E2709" s="1">
        <v>30232</v>
      </c>
      <c r="F2709" s="3">
        <v>1982</v>
      </c>
      <c r="G2709">
        <v>1800</v>
      </c>
      <c r="H2709" t="s">
        <v>28</v>
      </c>
      <c r="I2709" t="s">
        <v>1590</v>
      </c>
      <c r="J2709">
        <v>1</v>
      </c>
      <c r="K2709">
        <v>0</v>
      </c>
      <c r="L2709">
        <v>0</v>
      </c>
      <c r="M2709">
        <v>787500</v>
      </c>
      <c r="N2709">
        <v>3</v>
      </c>
      <c r="O2709">
        <v>17</v>
      </c>
      <c r="P2709">
        <v>0</v>
      </c>
      <c r="Q2709">
        <v>0</v>
      </c>
      <c r="R2709">
        <v>250000</v>
      </c>
      <c r="S2709">
        <f>VLOOKUP(F2709,DF!$A$2:$B$75,2)*R2709</f>
        <v>787500</v>
      </c>
      <c r="T2709">
        <v>0</v>
      </c>
      <c r="U2709">
        <f>VLOOKUP(F2709,DF!$A$2:$B$75,2)*T2709</f>
        <v>0</v>
      </c>
      <c r="V2709" t="s">
        <v>27</v>
      </c>
      <c r="W2709">
        <v>49</v>
      </c>
      <c r="X2709" t="s">
        <v>27</v>
      </c>
      <c r="Y2709">
        <v>0</v>
      </c>
      <c r="Z2709">
        <v>0</v>
      </c>
      <c r="AA2709" t="s">
        <v>27</v>
      </c>
      <c r="AB2709">
        <v>0</v>
      </c>
      <c r="AC2709" t="s">
        <v>27</v>
      </c>
      <c r="AD2709">
        <v>0</v>
      </c>
      <c r="AE2709" t="s">
        <v>27</v>
      </c>
      <c r="AF2709" t="s">
        <v>27</v>
      </c>
      <c r="AG2709" s="1">
        <v>30232</v>
      </c>
      <c r="AH2709">
        <v>1800</v>
      </c>
      <c r="AI2709">
        <v>37.369999999999997</v>
      </c>
      <c r="AJ2709">
        <v>-96.37</v>
      </c>
      <c r="AK2709">
        <v>37.4</v>
      </c>
      <c r="AL2709">
        <v>-96.3</v>
      </c>
    </row>
    <row r="2710" spans="1:38" x14ac:dyDescent="0.25">
      <c r="A2710">
        <v>10021959</v>
      </c>
      <c r="B2710" t="s">
        <v>3405</v>
      </c>
      <c r="C2710" t="s">
        <v>113</v>
      </c>
      <c r="D2710" t="s">
        <v>27</v>
      </c>
      <c r="E2710" s="1">
        <v>30266</v>
      </c>
      <c r="F2710" s="3">
        <v>1982</v>
      </c>
      <c r="G2710">
        <v>1605</v>
      </c>
      <c r="H2710" t="s">
        <v>28</v>
      </c>
      <c r="I2710" t="s">
        <v>1590</v>
      </c>
      <c r="J2710">
        <v>1</v>
      </c>
      <c r="K2710">
        <v>0</v>
      </c>
      <c r="L2710">
        <v>0</v>
      </c>
      <c r="M2710">
        <v>78750</v>
      </c>
      <c r="N2710">
        <v>1</v>
      </c>
      <c r="O2710">
        <v>100</v>
      </c>
      <c r="P2710">
        <v>0</v>
      </c>
      <c r="Q2710">
        <v>0</v>
      </c>
      <c r="R2710">
        <v>25000</v>
      </c>
      <c r="S2710">
        <f>VLOOKUP(F2710,DF!$A$2:$B$75,2)*R2710</f>
        <v>78750</v>
      </c>
      <c r="T2710">
        <v>0</v>
      </c>
      <c r="U2710">
        <f>VLOOKUP(F2710,DF!$A$2:$B$75,2)*T2710</f>
        <v>0</v>
      </c>
      <c r="V2710" t="s">
        <v>27</v>
      </c>
      <c r="W2710">
        <v>3</v>
      </c>
      <c r="X2710" t="s">
        <v>27</v>
      </c>
      <c r="Y2710">
        <v>0</v>
      </c>
      <c r="Z2710">
        <v>0</v>
      </c>
      <c r="AA2710" t="s">
        <v>27</v>
      </c>
      <c r="AB2710">
        <v>0</v>
      </c>
      <c r="AC2710" t="s">
        <v>27</v>
      </c>
      <c r="AD2710">
        <v>0</v>
      </c>
      <c r="AE2710" t="s">
        <v>27</v>
      </c>
      <c r="AF2710" t="s">
        <v>27</v>
      </c>
      <c r="AG2710" s="1">
        <v>30266</v>
      </c>
      <c r="AH2710">
        <v>1605</v>
      </c>
      <c r="AI2710">
        <v>38.369999999999997</v>
      </c>
      <c r="AJ2710">
        <v>-95.5</v>
      </c>
      <c r="AK2710">
        <v>38.380000000000003</v>
      </c>
      <c r="AL2710">
        <v>-95.5</v>
      </c>
    </row>
    <row r="2711" spans="1:38" x14ac:dyDescent="0.25">
      <c r="A2711">
        <v>10022828</v>
      </c>
      <c r="B2711" t="s">
        <v>3374</v>
      </c>
      <c r="C2711" t="s">
        <v>82</v>
      </c>
      <c r="D2711" t="s">
        <v>27</v>
      </c>
      <c r="E2711" s="1">
        <v>30266</v>
      </c>
      <c r="F2711" s="3">
        <v>1982</v>
      </c>
      <c r="G2711">
        <v>1608</v>
      </c>
      <c r="H2711" t="s">
        <v>28</v>
      </c>
      <c r="I2711" t="s">
        <v>1590</v>
      </c>
      <c r="J2711">
        <v>1</v>
      </c>
      <c r="K2711">
        <v>0</v>
      </c>
      <c r="L2711">
        <v>0</v>
      </c>
      <c r="M2711">
        <v>78750</v>
      </c>
      <c r="N2711">
        <v>4</v>
      </c>
      <c r="O2711">
        <v>100</v>
      </c>
      <c r="P2711">
        <v>0</v>
      </c>
      <c r="Q2711">
        <v>0</v>
      </c>
      <c r="R2711">
        <v>25000</v>
      </c>
      <c r="S2711">
        <f>VLOOKUP(F2711,DF!$A$2:$B$75,2)*R2711</f>
        <v>78750</v>
      </c>
      <c r="T2711">
        <v>0</v>
      </c>
      <c r="U2711">
        <f>VLOOKUP(F2711,DF!$A$2:$B$75,2)*T2711</f>
        <v>0</v>
      </c>
      <c r="V2711" t="s">
        <v>27</v>
      </c>
      <c r="W2711">
        <v>59</v>
      </c>
      <c r="X2711" t="s">
        <v>27</v>
      </c>
      <c r="Y2711">
        <v>0</v>
      </c>
      <c r="Z2711">
        <v>0</v>
      </c>
      <c r="AA2711" t="s">
        <v>27</v>
      </c>
      <c r="AB2711">
        <v>0</v>
      </c>
      <c r="AC2711" t="s">
        <v>27</v>
      </c>
      <c r="AD2711">
        <v>0</v>
      </c>
      <c r="AE2711" t="s">
        <v>27</v>
      </c>
      <c r="AF2711" t="s">
        <v>27</v>
      </c>
      <c r="AG2711" s="1">
        <v>30266</v>
      </c>
      <c r="AH2711">
        <v>1608</v>
      </c>
      <c r="AI2711">
        <v>38.380000000000003</v>
      </c>
      <c r="AJ2711">
        <v>-95.5</v>
      </c>
      <c r="AK2711">
        <v>38.42</v>
      </c>
      <c r="AL2711">
        <v>-95.43</v>
      </c>
    </row>
    <row r="2712" spans="1:38" x14ac:dyDescent="0.25">
      <c r="A2712">
        <v>10023052</v>
      </c>
      <c r="B2712" t="s">
        <v>3411</v>
      </c>
      <c r="C2712" t="s">
        <v>119</v>
      </c>
      <c r="D2712" t="s">
        <v>27</v>
      </c>
      <c r="E2712" s="1">
        <v>30286</v>
      </c>
      <c r="F2712" s="3">
        <v>1982</v>
      </c>
      <c r="G2712">
        <v>1920</v>
      </c>
      <c r="H2712" t="s">
        <v>28</v>
      </c>
      <c r="I2712" t="s">
        <v>1590</v>
      </c>
      <c r="J2712">
        <v>1</v>
      </c>
      <c r="K2712">
        <v>0</v>
      </c>
      <c r="L2712">
        <v>0</v>
      </c>
      <c r="M2712">
        <v>787500</v>
      </c>
      <c r="N2712">
        <v>0.5</v>
      </c>
      <c r="O2712">
        <v>100</v>
      </c>
      <c r="P2712">
        <v>0</v>
      </c>
      <c r="Q2712">
        <v>0</v>
      </c>
      <c r="R2712">
        <v>250000</v>
      </c>
      <c r="S2712">
        <f>VLOOKUP(F2712,DF!$A$2:$B$75,2)*R2712</f>
        <v>787500</v>
      </c>
      <c r="T2712">
        <v>0</v>
      </c>
      <c r="U2712">
        <f>VLOOKUP(F2712,DF!$A$2:$B$75,2)*T2712</f>
        <v>0</v>
      </c>
      <c r="V2712" t="s">
        <v>27</v>
      </c>
      <c r="W2712">
        <v>37</v>
      </c>
      <c r="X2712" t="s">
        <v>27</v>
      </c>
      <c r="Y2712">
        <v>0</v>
      </c>
      <c r="Z2712">
        <v>0</v>
      </c>
      <c r="AA2712" t="s">
        <v>27</v>
      </c>
      <c r="AB2712">
        <v>0</v>
      </c>
      <c r="AC2712" t="s">
        <v>27</v>
      </c>
      <c r="AD2712">
        <v>0</v>
      </c>
      <c r="AE2712" t="s">
        <v>27</v>
      </c>
      <c r="AF2712" t="s">
        <v>27</v>
      </c>
      <c r="AG2712" s="1">
        <v>30286</v>
      </c>
      <c r="AH2712">
        <v>1920</v>
      </c>
      <c r="AI2712">
        <v>37.5</v>
      </c>
      <c r="AJ2712">
        <v>-94.67</v>
      </c>
      <c r="AK2712" t="s">
        <v>27</v>
      </c>
      <c r="AL2712" t="s">
        <v>27</v>
      </c>
    </row>
    <row r="2713" spans="1:38" x14ac:dyDescent="0.25">
      <c r="A2713">
        <v>10021834</v>
      </c>
      <c r="B2713" t="s">
        <v>3396</v>
      </c>
      <c r="C2713" t="s">
        <v>104</v>
      </c>
      <c r="D2713" t="s">
        <v>27</v>
      </c>
      <c r="E2713" s="1">
        <v>30025</v>
      </c>
      <c r="F2713" s="3">
        <v>1982</v>
      </c>
      <c r="G2713">
        <v>2017</v>
      </c>
      <c r="H2713" t="s">
        <v>28</v>
      </c>
      <c r="I2713" t="s">
        <v>1578</v>
      </c>
      <c r="J2713">
        <v>0</v>
      </c>
      <c r="K2713">
        <v>0</v>
      </c>
      <c r="L2713">
        <v>0</v>
      </c>
      <c r="M2713">
        <v>0</v>
      </c>
      <c r="N2713">
        <v>0</v>
      </c>
      <c r="O2713">
        <v>33</v>
      </c>
      <c r="P2713">
        <v>0</v>
      </c>
      <c r="Q2713">
        <v>0</v>
      </c>
      <c r="R2713">
        <v>0</v>
      </c>
      <c r="S2713">
        <f>VLOOKUP(F2713,DF!$A$2:$B$75,2)*R2713</f>
        <v>0</v>
      </c>
      <c r="T2713">
        <v>0</v>
      </c>
      <c r="U2713">
        <f>VLOOKUP(F2713,DF!$A$2:$B$75,2)*T2713</f>
        <v>0</v>
      </c>
      <c r="V2713" t="s">
        <v>27</v>
      </c>
      <c r="W2713">
        <v>21</v>
      </c>
      <c r="X2713" t="s">
        <v>27</v>
      </c>
      <c r="Y2713">
        <v>0</v>
      </c>
      <c r="Z2713">
        <v>0</v>
      </c>
      <c r="AA2713" t="s">
        <v>27</v>
      </c>
      <c r="AB2713">
        <v>0</v>
      </c>
      <c r="AC2713" t="s">
        <v>27</v>
      </c>
      <c r="AD2713">
        <v>0</v>
      </c>
      <c r="AE2713" t="s">
        <v>27</v>
      </c>
      <c r="AF2713" t="s">
        <v>27</v>
      </c>
      <c r="AG2713" s="1">
        <v>30025</v>
      </c>
      <c r="AH2713">
        <v>2017</v>
      </c>
      <c r="AI2713">
        <v>37.28</v>
      </c>
      <c r="AJ2713">
        <v>-94.97</v>
      </c>
      <c r="AK2713" t="s">
        <v>27</v>
      </c>
      <c r="AL2713" t="s">
        <v>27</v>
      </c>
    </row>
    <row r="2714" spans="1:38" x14ac:dyDescent="0.25">
      <c r="A2714">
        <v>10021854</v>
      </c>
      <c r="B2714" t="s">
        <v>3364</v>
      </c>
      <c r="C2714" t="s">
        <v>72</v>
      </c>
      <c r="D2714" t="s">
        <v>27</v>
      </c>
      <c r="E2714" s="1">
        <v>30055</v>
      </c>
      <c r="F2714" s="3">
        <v>1982</v>
      </c>
      <c r="G2714">
        <v>2005</v>
      </c>
      <c r="H2714" t="s">
        <v>28</v>
      </c>
      <c r="I2714" t="s">
        <v>1578</v>
      </c>
      <c r="J2714">
        <v>0</v>
      </c>
      <c r="K2714">
        <v>0</v>
      </c>
      <c r="L2714">
        <v>0</v>
      </c>
      <c r="M2714">
        <v>0</v>
      </c>
      <c r="N2714">
        <v>0.2</v>
      </c>
      <c r="O2714">
        <v>7</v>
      </c>
      <c r="P2714">
        <v>0</v>
      </c>
      <c r="Q2714">
        <v>0</v>
      </c>
      <c r="R2714">
        <v>0</v>
      </c>
      <c r="S2714">
        <f>VLOOKUP(F2714,DF!$A$2:$B$75,2)*R2714</f>
        <v>0</v>
      </c>
      <c r="T2714">
        <v>0</v>
      </c>
      <c r="U2714">
        <f>VLOOKUP(F2714,DF!$A$2:$B$75,2)*T2714</f>
        <v>0</v>
      </c>
      <c r="V2714" t="s">
        <v>27</v>
      </c>
      <c r="W2714">
        <v>51</v>
      </c>
      <c r="X2714" t="s">
        <v>27</v>
      </c>
      <c r="Y2714">
        <v>0</v>
      </c>
      <c r="Z2714">
        <v>0</v>
      </c>
      <c r="AA2714" t="s">
        <v>27</v>
      </c>
      <c r="AB2714">
        <v>0</v>
      </c>
      <c r="AC2714" t="s">
        <v>27</v>
      </c>
      <c r="AD2714">
        <v>0</v>
      </c>
      <c r="AE2714" t="s">
        <v>27</v>
      </c>
      <c r="AF2714" t="s">
        <v>27</v>
      </c>
      <c r="AG2714" s="1">
        <v>30055</v>
      </c>
      <c r="AH2714">
        <v>2005</v>
      </c>
      <c r="AI2714">
        <v>38.75</v>
      </c>
      <c r="AJ2714">
        <v>-99.42</v>
      </c>
      <c r="AK2714" t="s">
        <v>27</v>
      </c>
      <c r="AL2714" t="s">
        <v>27</v>
      </c>
    </row>
    <row r="2715" spans="1:38" x14ac:dyDescent="0.25">
      <c r="A2715">
        <v>10021858</v>
      </c>
      <c r="B2715" t="s">
        <v>3333</v>
      </c>
      <c r="C2715" t="s">
        <v>40</v>
      </c>
      <c r="D2715" t="s">
        <v>27</v>
      </c>
      <c r="E2715" s="1">
        <v>30056</v>
      </c>
      <c r="F2715" s="3">
        <v>1982</v>
      </c>
      <c r="G2715">
        <v>130</v>
      </c>
      <c r="H2715" t="s">
        <v>28</v>
      </c>
      <c r="I2715" t="s">
        <v>1578</v>
      </c>
      <c r="J2715">
        <v>0</v>
      </c>
      <c r="K2715">
        <v>0</v>
      </c>
      <c r="L2715">
        <v>0</v>
      </c>
      <c r="M2715">
        <v>7875</v>
      </c>
      <c r="N2715">
        <v>1</v>
      </c>
      <c r="O2715">
        <v>17</v>
      </c>
      <c r="P2715">
        <v>0</v>
      </c>
      <c r="Q2715">
        <v>0</v>
      </c>
      <c r="R2715">
        <v>2500</v>
      </c>
      <c r="S2715">
        <f>VLOOKUP(F2715,DF!$A$2:$B$75,2)*R2715</f>
        <v>7875</v>
      </c>
      <c r="T2715">
        <v>0</v>
      </c>
      <c r="U2715">
        <f>VLOOKUP(F2715,DF!$A$2:$B$75,2)*T2715</f>
        <v>0</v>
      </c>
      <c r="V2715" t="s">
        <v>27</v>
      </c>
      <c r="W2715">
        <v>141</v>
      </c>
      <c r="X2715" t="s">
        <v>27</v>
      </c>
      <c r="Y2715">
        <v>0</v>
      </c>
      <c r="Z2715">
        <v>0</v>
      </c>
      <c r="AA2715" t="s">
        <v>27</v>
      </c>
      <c r="AB2715">
        <v>0</v>
      </c>
      <c r="AC2715" t="s">
        <v>27</v>
      </c>
      <c r="AD2715">
        <v>0</v>
      </c>
      <c r="AE2715" t="s">
        <v>27</v>
      </c>
      <c r="AF2715" t="s">
        <v>27</v>
      </c>
      <c r="AG2715" s="1">
        <v>30056</v>
      </c>
      <c r="AH2715">
        <v>130</v>
      </c>
      <c r="AI2715">
        <v>39.549999999999997</v>
      </c>
      <c r="AJ2715">
        <v>-98.82</v>
      </c>
      <c r="AK2715">
        <v>39.57</v>
      </c>
      <c r="AL2715">
        <v>-98.8</v>
      </c>
    </row>
    <row r="2716" spans="1:38" x14ac:dyDescent="0.25">
      <c r="A2716">
        <v>10021860</v>
      </c>
      <c r="B2716" t="s">
        <v>3416</v>
      </c>
      <c r="C2716" t="s">
        <v>125</v>
      </c>
      <c r="D2716" t="s">
        <v>27</v>
      </c>
      <c r="E2716" s="1">
        <v>30056</v>
      </c>
      <c r="F2716" s="3">
        <v>1982</v>
      </c>
      <c r="G2716">
        <v>132</v>
      </c>
      <c r="H2716" t="s">
        <v>28</v>
      </c>
      <c r="I2716" t="s">
        <v>1578</v>
      </c>
      <c r="J2716">
        <v>0</v>
      </c>
      <c r="K2716">
        <v>0</v>
      </c>
      <c r="L2716">
        <v>0</v>
      </c>
      <c r="M2716">
        <v>7875</v>
      </c>
      <c r="N2716">
        <v>2</v>
      </c>
      <c r="O2716">
        <v>17</v>
      </c>
      <c r="P2716">
        <v>0</v>
      </c>
      <c r="Q2716">
        <v>0</v>
      </c>
      <c r="R2716">
        <v>2500</v>
      </c>
      <c r="S2716">
        <f>VLOOKUP(F2716,DF!$A$2:$B$75,2)*R2716</f>
        <v>7875</v>
      </c>
      <c r="T2716">
        <v>0</v>
      </c>
      <c r="U2716">
        <f>VLOOKUP(F2716,DF!$A$2:$B$75,2)*T2716</f>
        <v>0</v>
      </c>
      <c r="V2716" t="s">
        <v>27</v>
      </c>
      <c r="W2716">
        <v>183</v>
      </c>
      <c r="X2716" t="s">
        <v>27</v>
      </c>
      <c r="Y2716">
        <v>0</v>
      </c>
      <c r="Z2716">
        <v>0</v>
      </c>
      <c r="AA2716" t="s">
        <v>27</v>
      </c>
      <c r="AB2716">
        <v>0</v>
      </c>
      <c r="AC2716" t="s">
        <v>27</v>
      </c>
      <c r="AD2716">
        <v>0</v>
      </c>
      <c r="AE2716" t="s">
        <v>27</v>
      </c>
      <c r="AF2716" t="s">
        <v>27</v>
      </c>
      <c r="AG2716" s="1">
        <v>30056</v>
      </c>
      <c r="AH2716">
        <v>132</v>
      </c>
      <c r="AI2716">
        <v>39.57</v>
      </c>
      <c r="AJ2716">
        <v>-98.8</v>
      </c>
      <c r="AK2716">
        <v>39.58</v>
      </c>
      <c r="AL2716">
        <v>-98.77</v>
      </c>
    </row>
    <row r="2717" spans="1:38" x14ac:dyDescent="0.25">
      <c r="A2717">
        <v>10021868</v>
      </c>
      <c r="B2717" t="s">
        <v>3325</v>
      </c>
      <c r="C2717" t="s">
        <v>26</v>
      </c>
      <c r="D2717" t="s">
        <v>27</v>
      </c>
      <c r="E2717" s="1">
        <v>30076</v>
      </c>
      <c r="F2717" s="3">
        <v>1982</v>
      </c>
      <c r="G2717">
        <v>1530</v>
      </c>
      <c r="H2717" t="s">
        <v>28</v>
      </c>
      <c r="I2717" t="s">
        <v>1578</v>
      </c>
      <c r="J2717">
        <v>0</v>
      </c>
      <c r="K2717">
        <v>0</v>
      </c>
      <c r="L2717">
        <v>0</v>
      </c>
      <c r="M2717">
        <v>7875</v>
      </c>
      <c r="N2717">
        <v>0</v>
      </c>
      <c r="O2717">
        <v>33</v>
      </c>
      <c r="P2717">
        <v>0</v>
      </c>
      <c r="Q2717">
        <v>0</v>
      </c>
      <c r="R2717">
        <v>2500</v>
      </c>
      <c r="S2717">
        <f>VLOOKUP(F2717,DF!$A$2:$B$75,2)*R2717</f>
        <v>7875</v>
      </c>
      <c r="T2717">
        <v>0</v>
      </c>
      <c r="U2717">
        <f>VLOOKUP(F2717,DF!$A$2:$B$75,2)*T2717</f>
        <v>0</v>
      </c>
      <c r="V2717" t="s">
        <v>27</v>
      </c>
      <c r="W2717">
        <v>31</v>
      </c>
      <c r="X2717" t="s">
        <v>27</v>
      </c>
      <c r="Y2717">
        <v>0</v>
      </c>
      <c r="Z2717">
        <v>0</v>
      </c>
      <c r="AA2717" t="s">
        <v>27</v>
      </c>
      <c r="AB2717">
        <v>0</v>
      </c>
      <c r="AC2717" t="s">
        <v>27</v>
      </c>
      <c r="AD2717">
        <v>0</v>
      </c>
      <c r="AE2717" t="s">
        <v>27</v>
      </c>
      <c r="AF2717" t="s">
        <v>27</v>
      </c>
      <c r="AG2717" s="1">
        <v>30076</v>
      </c>
      <c r="AH2717">
        <v>1530</v>
      </c>
      <c r="AI2717">
        <v>38.1</v>
      </c>
      <c r="AJ2717">
        <v>-95.88</v>
      </c>
      <c r="AK2717" t="s">
        <v>27</v>
      </c>
      <c r="AL2717" t="s">
        <v>27</v>
      </c>
    </row>
    <row r="2718" spans="1:38" x14ac:dyDescent="0.25">
      <c r="A2718">
        <v>10021869</v>
      </c>
      <c r="B2718" t="s">
        <v>3325</v>
      </c>
      <c r="C2718" t="s">
        <v>26</v>
      </c>
      <c r="D2718" t="s">
        <v>27</v>
      </c>
      <c r="E2718" s="1">
        <v>30076</v>
      </c>
      <c r="F2718" s="3">
        <v>1982</v>
      </c>
      <c r="G2718">
        <v>1600</v>
      </c>
      <c r="H2718" t="s">
        <v>28</v>
      </c>
      <c r="I2718" t="s">
        <v>1578</v>
      </c>
      <c r="J2718">
        <v>0</v>
      </c>
      <c r="K2718">
        <v>0</v>
      </c>
      <c r="L2718">
        <v>0</v>
      </c>
      <c r="M2718">
        <v>78750</v>
      </c>
      <c r="N2718">
        <v>0</v>
      </c>
      <c r="O2718">
        <v>33</v>
      </c>
      <c r="P2718">
        <v>0</v>
      </c>
      <c r="Q2718">
        <v>0</v>
      </c>
      <c r="R2718">
        <v>25000</v>
      </c>
      <c r="S2718">
        <f>VLOOKUP(F2718,DF!$A$2:$B$75,2)*R2718</f>
        <v>78750</v>
      </c>
      <c r="T2718">
        <v>0</v>
      </c>
      <c r="U2718">
        <f>VLOOKUP(F2718,DF!$A$2:$B$75,2)*T2718</f>
        <v>0</v>
      </c>
      <c r="V2718" t="s">
        <v>27</v>
      </c>
      <c r="W2718">
        <v>31</v>
      </c>
      <c r="X2718" t="s">
        <v>27</v>
      </c>
      <c r="Y2718">
        <v>0</v>
      </c>
      <c r="Z2718">
        <v>0</v>
      </c>
      <c r="AA2718" t="s">
        <v>27</v>
      </c>
      <c r="AB2718">
        <v>0</v>
      </c>
      <c r="AC2718" t="s">
        <v>27</v>
      </c>
      <c r="AD2718">
        <v>0</v>
      </c>
      <c r="AE2718" t="s">
        <v>27</v>
      </c>
      <c r="AF2718" t="s">
        <v>27</v>
      </c>
      <c r="AG2718" s="1">
        <v>30076</v>
      </c>
      <c r="AH2718">
        <v>1600</v>
      </c>
      <c r="AI2718">
        <v>38.22</v>
      </c>
      <c r="AJ2718">
        <v>-95.78</v>
      </c>
      <c r="AK2718" t="s">
        <v>27</v>
      </c>
      <c r="AL2718" t="s">
        <v>27</v>
      </c>
    </row>
    <row r="2719" spans="1:38" x14ac:dyDescent="0.25">
      <c r="A2719">
        <v>10021875</v>
      </c>
      <c r="B2719" t="s">
        <v>3416</v>
      </c>
      <c r="C2719" t="s">
        <v>125</v>
      </c>
      <c r="D2719" t="s">
        <v>27</v>
      </c>
      <c r="E2719" s="1">
        <v>30081</v>
      </c>
      <c r="F2719" s="3">
        <v>1982</v>
      </c>
      <c r="G2719">
        <v>1800</v>
      </c>
      <c r="H2719" t="s">
        <v>28</v>
      </c>
      <c r="I2719" t="s">
        <v>1578</v>
      </c>
      <c r="J2719">
        <v>0</v>
      </c>
      <c r="K2719">
        <v>0</v>
      </c>
      <c r="L2719">
        <v>0</v>
      </c>
      <c r="M2719">
        <v>78750</v>
      </c>
      <c r="N2719">
        <v>0</v>
      </c>
      <c r="O2719">
        <v>33</v>
      </c>
      <c r="P2719">
        <v>0</v>
      </c>
      <c r="Q2719">
        <v>0</v>
      </c>
      <c r="R2719">
        <v>25000</v>
      </c>
      <c r="S2719">
        <f>VLOOKUP(F2719,DF!$A$2:$B$75,2)*R2719</f>
        <v>78750</v>
      </c>
      <c r="T2719">
        <v>0</v>
      </c>
      <c r="U2719">
        <f>VLOOKUP(F2719,DF!$A$2:$B$75,2)*T2719</f>
        <v>0</v>
      </c>
      <c r="V2719" t="s">
        <v>27</v>
      </c>
      <c r="W2719">
        <v>183</v>
      </c>
      <c r="X2719" t="s">
        <v>27</v>
      </c>
      <c r="Y2719">
        <v>0</v>
      </c>
      <c r="Z2719">
        <v>0</v>
      </c>
      <c r="AA2719" t="s">
        <v>27</v>
      </c>
      <c r="AB2719">
        <v>0</v>
      </c>
      <c r="AC2719" t="s">
        <v>27</v>
      </c>
      <c r="AD2719">
        <v>0</v>
      </c>
      <c r="AE2719" t="s">
        <v>27</v>
      </c>
      <c r="AF2719" t="s">
        <v>27</v>
      </c>
      <c r="AG2719" s="1">
        <v>30081</v>
      </c>
      <c r="AH2719">
        <v>1800</v>
      </c>
      <c r="AI2719">
        <v>39.770000000000003</v>
      </c>
      <c r="AJ2719">
        <v>-98.92</v>
      </c>
      <c r="AK2719" t="s">
        <v>27</v>
      </c>
      <c r="AL2719" t="s">
        <v>27</v>
      </c>
    </row>
    <row r="2720" spans="1:38" x14ac:dyDescent="0.25">
      <c r="A2720">
        <v>10022756</v>
      </c>
      <c r="B2720" t="s">
        <v>3345</v>
      </c>
      <c r="C2720" t="s">
        <v>53</v>
      </c>
      <c r="D2720" t="s">
        <v>27</v>
      </c>
      <c r="E2720" s="1">
        <v>30085</v>
      </c>
      <c r="F2720" s="3">
        <v>1982</v>
      </c>
      <c r="G2720">
        <v>1230</v>
      </c>
      <c r="H2720" t="s">
        <v>28</v>
      </c>
      <c r="I2720" t="s">
        <v>1578</v>
      </c>
      <c r="J2720">
        <v>0</v>
      </c>
      <c r="K2720">
        <v>0</v>
      </c>
      <c r="L2720">
        <v>0</v>
      </c>
      <c r="M2720">
        <v>787500</v>
      </c>
      <c r="N2720">
        <v>0</v>
      </c>
      <c r="O2720">
        <v>33</v>
      </c>
      <c r="P2720">
        <v>0</v>
      </c>
      <c r="Q2720">
        <v>0</v>
      </c>
      <c r="R2720">
        <v>250000</v>
      </c>
      <c r="S2720">
        <f>VLOOKUP(F2720,DF!$A$2:$B$75,2)*R2720</f>
        <v>787500</v>
      </c>
      <c r="T2720">
        <v>0</v>
      </c>
      <c r="U2720">
        <f>VLOOKUP(F2720,DF!$A$2:$B$75,2)*T2720</f>
        <v>0</v>
      </c>
      <c r="V2720" t="s">
        <v>27</v>
      </c>
      <c r="W2720">
        <v>173</v>
      </c>
      <c r="X2720" t="s">
        <v>27</v>
      </c>
      <c r="Y2720">
        <v>0</v>
      </c>
      <c r="Z2720">
        <v>0</v>
      </c>
      <c r="AA2720" t="s">
        <v>27</v>
      </c>
      <c r="AB2720">
        <v>0</v>
      </c>
      <c r="AC2720" t="s">
        <v>27</v>
      </c>
      <c r="AD2720">
        <v>0</v>
      </c>
      <c r="AE2720" t="s">
        <v>27</v>
      </c>
      <c r="AF2720" t="s">
        <v>27</v>
      </c>
      <c r="AG2720" s="1">
        <v>30085</v>
      </c>
      <c r="AH2720">
        <v>1230</v>
      </c>
      <c r="AI2720">
        <v>37.83</v>
      </c>
      <c r="AJ2720">
        <v>-97.33</v>
      </c>
      <c r="AK2720" t="s">
        <v>27</v>
      </c>
      <c r="AL2720" t="s">
        <v>27</v>
      </c>
    </row>
    <row r="2721" spans="1:38" x14ac:dyDescent="0.25">
      <c r="A2721">
        <v>10022975</v>
      </c>
      <c r="B2721" t="s">
        <v>3357</v>
      </c>
      <c r="C2721" t="s">
        <v>65</v>
      </c>
      <c r="D2721" t="s">
        <v>27</v>
      </c>
      <c r="E2721" s="1">
        <v>30086</v>
      </c>
      <c r="F2721" s="3">
        <v>1982</v>
      </c>
      <c r="G2721">
        <v>1945</v>
      </c>
      <c r="H2721" t="s">
        <v>28</v>
      </c>
      <c r="I2721" t="s">
        <v>1578</v>
      </c>
      <c r="J2721">
        <v>0</v>
      </c>
      <c r="K2721">
        <v>0</v>
      </c>
      <c r="L2721">
        <v>0</v>
      </c>
      <c r="M2721">
        <v>94.5</v>
      </c>
      <c r="N2721">
        <v>0</v>
      </c>
      <c r="O2721">
        <v>33</v>
      </c>
      <c r="P2721">
        <v>0</v>
      </c>
      <c r="Q2721">
        <v>0</v>
      </c>
      <c r="R2721">
        <v>30</v>
      </c>
      <c r="S2721">
        <f>VLOOKUP(F2721,DF!$A$2:$B$75,2)*R2721</f>
        <v>94.5</v>
      </c>
      <c r="T2721">
        <v>0</v>
      </c>
      <c r="U2721">
        <f>VLOOKUP(F2721,DF!$A$2:$B$75,2)*T2721</f>
        <v>0</v>
      </c>
      <c r="V2721" t="s">
        <v>27</v>
      </c>
      <c r="W2721">
        <v>175</v>
      </c>
      <c r="X2721" t="s">
        <v>27</v>
      </c>
      <c r="Y2721">
        <v>0</v>
      </c>
      <c r="Z2721">
        <v>0</v>
      </c>
      <c r="AA2721" t="s">
        <v>27</v>
      </c>
      <c r="AB2721">
        <v>0</v>
      </c>
      <c r="AC2721" t="s">
        <v>27</v>
      </c>
      <c r="AD2721">
        <v>0</v>
      </c>
      <c r="AE2721" t="s">
        <v>27</v>
      </c>
      <c r="AF2721" t="s">
        <v>27</v>
      </c>
      <c r="AG2721" s="1">
        <v>30086</v>
      </c>
      <c r="AH2721">
        <v>1945</v>
      </c>
      <c r="AI2721">
        <v>37.229999999999997</v>
      </c>
      <c r="AJ2721">
        <v>-100.93</v>
      </c>
      <c r="AK2721" t="s">
        <v>27</v>
      </c>
      <c r="AL2721" t="s">
        <v>27</v>
      </c>
    </row>
    <row r="2722" spans="1:38" x14ac:dyDescent="0.25">
      <c r="A2722">
        <v>10022987</v>
      </c>
      <c r="B2722" t="s">
        <v>3385</v>
      </c>
      <c r="C2722" t="s">
        <v>93</v>
      </c>
      <c r="D2722" t="s">
        <v>27</v>
      </c>
      <c r="E2722" s="1">
        <v>30086</v>
      </c>
      <c r="F2722" s="3">
        <v>1982</v>
      </c>
      <c r="G2722">
        <v>2225</v>
      </c>
      <c r="H2722" t="s">
        <v>28</v>
      </c>
      <c r="I2722" t="s">
        <v>1578</v>
      </c>
      <c r="J2722">
        <v>0</v>
      </c>
      <c r="K2722">
        <v>0</v>
      </c>
      <c r="L2722">
        <v>0</v>
      </c>
      <c r="M2722">
        <v>94.5</v>
      </c>
      <c r="N2722">
        <v>0</v>
      </c>
      <c r="O2722">
        <v>33</v>
      </c>
      <c r="P2722">
        <v>0</v>
      </c>
      <c r="Q2722">
        <v>0</v>
      </c>
      <c r="R2722">
        <v>30</v>
      </c>
      <c r="S2722">
        <f>VLOOKUP(F2722,DF!$A$2:$B$75,2)*R2722</f>
        <v>94.5</v>
      </c>
      <c r="T2722">
        <v>0</v>
      </c>
      <c r="U2722">
        <f>VLOOKUP(F2722,DF!$A$2:$B$75,2)*T2722</f>
        <v>0</v>
      </c>
      <c r="V2722" t="s">
        <v>27</v>
      </c>
      <c r="W2722">
        <v>91</v>
      </c>
      <c r="X2722" t="s">
        <v>27</v>
      </c>
      <c r="Y2722">
        <v>0</v>
      </c>
      <c r="Z2722">
        <v>0</v>
      </c>
      <c r="AA2722" t="s">
        <v>27</v>
      </c>
      <c r="AB2722">
        <v>0</v>
      </c>
      <c r="AC2722" t="s">
        <v>27</v>
      </c>
      <c r="AD2722">
        <v>0</v>
      </c>
      <c r="AE2722" t="s">
        <v>27</v>
      </c>
      <c r="AF2722" t="s">
        <v>27</v>
      </c>
      <c r="AG2722" s="1">
        <v>30086</v>
      </c>
      <c r="AH2722">
        <v>2225</v>
      </c>
      <c r="AI2722">
        <v>38.75</v>
      </c>
      <c r="AJ2722">
        <v>-94.82</v>
      </c>
      <c r="AK2722" t="s">
        <v>27</v>
      </c>
      <c r="AL2722" t="s">
        <v>27</v>
      </c>
    </row>
    <row r="2723" spans="1:38" x14ac:dyDescent="0.25">
      <c r="A2723">
        <v>10022988</v>
      </c>
      <c r="B2723" t="s">
        <v>3425</v>
      </c>
      <c r="C2723" t="s">
        <v>134</v>
      </c>
      <c r="D2723" t="s">
        <v>27</v>
      </c>
      <c r="E2723" s="1">
        <v>30086</v>
      </c>
      <c r="F2723" s="3">
        <v>1982</v>
      </c>
      <c r="G2723">
        <v>2228</v>
      </c>
      <c r="H2723" t="s">
        <v>28</v>
      </c>
      <c r="I2723" t="s">
        <v>1578</v>
      </c>
      <c r="J2723">
        <v>0</v>
      </c>
      <c r="K2723">
        <v>0</v>
      </c>
      <c r="L2723">
        <v>0</v>
      </c>
      <c r="M2723">
        <v>94.5</v>
      </c>
      <c r="N2723">
        <v>0</v>
      </c>
      <c r="O2723">
        <v>33</v>
      </c>
      <c r="P2723">
        <v>0</v>
      </c>
      <c r="Q2723">
        <v>0</v>
      </c>
      <c r="R2723">
        <v>30</v>
      </c>
      <c r="S2723">
        <f>VLOOKUP(F2723,DF!$A$2:$B$75,2)*R2723</f>
        <v>94.5</v>
      </c>
      <c r="T2723">
        <v>0</v>
      </c>
      <c r="U2723">
        <f>VLOOKUP(F2723,DF!$A$2:$B$75,2)*T2723</f>
        <v>0</v>
      </c>
      <c r="V2723" t="s">
        <v>27</v>
      </c>
      <c r="W2723">
        <v>121</v>
      </c>
      <c r="X2723" t="s">
        <v>27</v>
      </c>
      <c r="Y2723">
        <v>0</v>
      </c>
      <c r="Z2723">
        <v>0</v>
      </c>
      <c r="AA2723" t="s">
        <v>27</v>
      </c>
      <c r="AB2723">
        <v>0</v>
      </c>
      <c r="AC2723" t="s">
        <v>27</v>
      </c>
      <c r="AD2723">
        <v>0</v>
      </c>
      <c r="AE2723" t="s">
        <v>27</v>
      </c>
      <c r="AF2723" t="s">
        <v>27</v>
      </c>
      <c r="AG2723" s="1">
        <v>30086</v>
      </c>
      <c r="AH2723">
        <v>2228</v>
      </c>
      <c r="AI2723">
        <v>38.65</v>
      </c>
      <c r="AJ2723">
        <v>-94.68</v>
      </c>
      <c r="AK2723" t="s">
        <v>27</v>
      </c>
      <c r="AL2723" t="s">
        <v>27</v>
      </c>
    </row>
    <row r="2724" spans="1:38" x14ac:dyDescent="0.25">
      <c r="A2724">
        <v>10022989</v>
      </c>
      <c r="B2724" t="s">
        <v>3425</v>
      </c>
      <c r="C2724" t="s">
        <v>134</v>
      </c>
      <c r="D2724" t="s">
        <v>27</v>
      </c>
      <c r="E2724" s="1">
        <v>30086</v>
      </c>
      <c r="F2724" s="3">
        <v>1982</v>
      </c>
      <c r="G2724">
        <v>2306</v>
      </c>
      <c r="H2724" t="s">
        <v>28</v>
      </c>
      <c r="I2724" t="s">
        <v>1578</v>
      </c>
      <c r="J2724">
        <v>0</v>
      </c>
      <c r="K2724">
        <v>0</v>
      </c>
      <c r="L2724">
        <v>0</v>
      </c>
      <c r="M2724">
        <v>94.5</v>
      </c>
      <c r="N2724">
        <v>0</v>
      </c>
      <c r="O2724">
        <v>33</v>
      </c>
      <c r="P2724">
        <v>0</v>
      </c>
      <c r="Q2724">
        <v>0</v>
      </c>
      <c r="R2724">
        <v>30</v>
      </c>
      <c r="S2724">
        <f>VLOOKUP(F2724,DF!$A$2:$B$75,2)*R2724</f>
        <v>94.5</v>
      </c>
      <c r="T2724">
        <v>0</v>
      </c>
      <c r="U2724">
        <f>VLOOKUP(F2724,DF!$A$2:$B$75,2)*T2724</f>
        <v>0</v>
      </c>
      <c r="V2724" t="s">
        <v>27</v>
      </c>
      <c r="W2724">
        <v>121</v>
      </c>
      <c r="X2724" t="s">
        <v>27</v>
      </c>
      <c r="Y2724">
        <v>0</v>
      </c>
      <c r="Z2724">
        <v>0</v>
      </c>
      <c r="AA2724" t="s">
        <v>27</v>
      </c>
      <c r="AB2724">
        <v>0</v>
      </c>
      <c r="AC2724" t="s">
        <v>27</v>
      </c>
      <c r="AD2724">
        <v>0</v>
      </c>
      <c r="AE2724" t="s">
        <v>27</v>
      </c>
      <c r="AF2724" t="s">
        <v>27</v>
      </c>
      <c r="AG2724" s="1">
        <v>30086</v>
      </c>
      <c r="AH2724">
        <v>2306</v>
      </c>
      <c r="AI2724">
        <v>38.57</v>
      </c>
      <c r="AJ2724">
        <v>-94.97</v>
      </c>
      <c r="AK2724" t="s">
        <v>27</v>
      </c>
      <c r="AL2724" t="s">
        <v>27</v>
      </c>
    </row>
    <row r="2725" spans="1:38" x14ac:dyDescent="0.25">
      <c r="A2725">
        <v>10022993</v>
      </c>
      <c r="B2725" t="s">
        <v>3398</v>
      </c>
      <c r="C2725" t="s">
        <v>106</v>
      </c>
      <c r="D2725" t="s">
        <v>27</v>
      </c>
      <c r="E2725" s="1">
        <v>30089</v>
      </c>
      <c r="F2725" s="3">
        <v>1982</v>
      </c>
      <c r="G2725">
        <v>1200</v>
      </c>
      <c r="H2725" t="s">
        <v>28</v>
      </c>
      <c r="I2725" t="s">
        <v>1578</v>
      </c>
      <c r="J2725">
        <v>0</v>
      </c>
      <c r="K2725">
        <v>0</v>
      </c>
      <c r="L2725">
        <v>0</v>
      </c>
      <c r="M2725">
        <v>94.5</v>
      </c>
      <c r="N2725">
        <v>0</v>
      </c>
      <c r="O2725">
        <v>33</v>
      </c>
      <c r="P2725">
        <v>0</v>
      </c>
      <c r="Q2725">
        <v>0</v>
      </c>
      <c r="R2725">
        <v>30</v>
      </c>
      <c r="S2725">
        <f>VLOOKUP(F2725,DF!$A$2:$B$75,2)*R2725</f>
        <v>94.5</v>
      </c>
      <c r="T2725">
        <v>0</v>
      </c>
      <c r="U2725">
        <f>VLOOKUP(F2725,DF!$A$2:$B$75,2)*T2725</f>
        <v>0</v>
      </c>
      <c r="V2725" t="s">
        <v>27</v>
      </c>
      <c r="W2725">
        <v>197</v>
      </c>
      <c r="X2725" t="s">
        <v>27</v>
      </c>
      <c r="Y2725">
        <v>0</v>
      </c>
      <c r="Z2725">
        <v>0</v>
      </c>
      <c r="AA2725" t="s">
        <v>27</v>
      </c>
      <c r="AB2725">
        <v>0</v>
      </c>
      <c r="AC2725" t="s">
        <v>27</v>
      </c>
      <c r="AD2725">
        <v>0</v>
      </c>
      <c r="AE2725" t="s">
        <v>27</v>
      </c>
      <c r="AF2725" t="s">
        <v>27</v>
      </c>
      <c r="AG2725" s="1">
        <v>30089</v>
      </c>
      <c r="AH2725">
        <v>1200</v>
      </c>
      <c r="AI2725">
        <v>38.72</v>
      </c>
      <c r="AJ2725">
        <v>-96.2</v>
      </c>
      <c r="AK2725" t="s">
        <v>27</v>
      </c>
      <c r="AL2725" t="s">
        <v>27</v>
      </c>
    </row>
    <row r="2726" spans="1:38" x14ac:dyDescent="0.25">
      <c r="A2726">
        <v>10022997</v>
      </c>
      <c r="B2726" t="s">
        <v>3382</v>
      </c>
      <c r="C2726" t="s">
        <v>90</v>
      </c>
      <c r="D2726" t="s">
        <v>27</v>
      </c>
      <c r="E2726" s="1">
        <v>30089</v>
      </c>
      <c r="F2726" s="3">
        <v>1982</v>
      </c>
      <c r="G2726">
        <v>2100</v>
      </c>
      <c r="H2726" t="s">
        <v>28</v>
      </c>
      <c r="I2726" t="s">
        <v>1578</v>
      </c>
      <c r="J2726">
        <v>0</v>
      </c>
      <c r="K2726">
        <v>0</v>
      </c>
      <c r="L2726">
        <v>0</v>
      </c>
      <c r="M2726">
        <v>94.5</v>
      </c>
      <c r="N2726">
        <v>4</v>
      </c>
      <c r="O2726">
        <v>33</v>
      </c>
      <c r="P2726">
        <v>0</v>
      </c>
      <c r="Q2726">
        <v>0</v>
      </c>
      <c r="R2726">
        <v>30</v>
      </c>
      <c r="S2726">
        <f>VLOOKUP(F2726,DF!$A$2:$B$75,2)*R2726</f>
        <v>94.5</v>
      </c>
      <c r="T2726">
        <v>0</v>
      </c>
      <c r="U2726">
        <f>VLOOKUP(F2726,DF!$A$2:$B$75,2)*T2726</f>
        <v>0</v>
      </c>
      <c r="V2726" t="s">
        <v>27</v>
      </c>
      <c r="W2726">
        <v>119</v>
      </c>
      <c r="X2726" t="s">
        <v>27</v>
      </c>
      <c r="Y2726">
        <v>0</v>
      </c>
      <c r="Z2726">
        <v>0</v>
      </c>
      <c r="AA2726" t="s">
        <v>27</v>
      </c>
      <c r="AB2726">
        <v>0</v>
      </c>
      <c r="AC2726" t="s">
        <v>27</v>
      </c>
      <c r="AD2726">
        <v>0</v>
      </c>
      <c r="AE2726" t="s">
        <v>27</v>
      </c>
      <c r="AF2726" t="s">
        <v>27</v>
      </c>
      <c r="AG2726" s="1">
        <v>30089</v>
      </c>
      <c r="AH2726">
        <v>2100</v>
      </c>
      <c r="AI2726">
        <v>37.270000000000003</v>
      </c>
      <c r="AJ2726">
        <v>-100.62</v>
      </c>
      <c r="AK2726">
        <v>37.18</v>
      </c>
      <c r="AL2726">
        <v>-100.58</v>
      </c>
    </row>
    <row r="2727" spans="1:38" x14ac:dyDescent="0.25">
      <c r="A2727">
        <v>10022998</v>
      </c>
      <c r="B2727" t="s">
        <v>3389</v>
      </c>
      <c r="C2727" t="s">
        <v>97</v>
      </c>
      <c r="D2727" t="s">
        <v>27</v>
      </c>
      <c r="E2727" s="1">
        <v>30090</v>
      </c>
      <c r="F2727" s="3">
        <v>1982</v>
      </c>
      <c r="G2727">
        <v>1752</v>
      </c>
      <c r="H2727" t="s">
        <v>28</v>
      </c>
      <c r="I2727" t="s">
        <v>1578</v>
      </c>
      <c r="J2727">
        <v>0</v>
      </c>
      <c r="K2727">
        <v>0</v>
      </c>
      <c r="L2727">
        <v>0</v>
      </c>
      <c r="M2727">
        <v>94.5</v>
      </c>
      <c r="N2727">
        <v>0</v>
      </c>
      <c r="O2727">
        <v>33</v>
      </c>
      <c r="P2727">
        <v>0</v>
      </c>
      <c r="Q2727">
        <v>0</v>
      </c>
      <c r="R2727">
        <v>30</v>
      </c>
      <c r="S2727">
        <f>VLOOKUP(F2727,DF!$A$2:$B$75,2)*R2727</f>
        <v>94.5</v>
      </c>
      <c r="T2727">
        <v>0</v>
      </c>
      <c r="U2727">
        <f>VLOOKUP(F2727,DF!$A$2:$B$75,2)*T2727</f>
        <v>0</v>
      </c>
      <c r="V2727" t="s">
        <v>27</v>
      </c>
      <c r="W2727">
        <v>181</v>
      </c>
      <c r="X2727" t="s">
        <v>27</v>
      </c>
      <c r="Y2727">
        <v>0</v>
      </c>
      <c r="Z2727">
        <v>0</v>
      </c>
      <c r="AA2727" t="s">
        <v>27</v>
      </c>
      <c r="AB2727">
        <v>0</v>
      </c>
      <c r="AC2727" t="s">
        <v>27</v>
      </c>
      <c r="AD2727">
        <v>0</v>
      </c>
      <c r="AE2727" t="s">
        <v>27</v>
      </c>
      <c r="AF2727" t="s">
        <v>27</v>
      </c>
      <c r="AG2727" s="1">
        <v>30090</v>
      </c>
      <c r="AH2727">
        <v>1752</v>
      </c>
      <c r="AI2727">
        <v>39.4</v>
      </c>
      <c r="AJ2727">
        <v>-101.97</v>
      </c>
      <c r="AK2727" t="s">
        <v>27</v>
      </c>
      <c r="AL2727" t="s">
        <v>27</v>
      </c>
    </row>
    <row r="2728" spans="1:38" x14ac:dyDescent="0.25">
      <c r="A2728">
        <v>10023001</v>
      </c>
      <c r="B2728" t="s">
        <v>3365</v>
      </c>
      <c r="C2728" t="s">
        <v>73</v>
      </c>
      <c r="D2728" t="s">
        <v>27</v>
      </c>
      <c r="E2728" s="1">
        <v>30090</v>
      </c>
      <c r="F2728" s="3">
        <v>1982</v>
      </c>
      <c r="G2728">
        <v>2020</v>
      </c>
      <c r="H2728" t="s">
        <v>28</v>
      </c>
      <c r="I2728" t="s">
        <v>1578</v>
      </c>
      <c r="J2728">
        <v>0</v>
      </c>
      <c r="K2728">
        <v>0</v>
      </c>
      <c r="L2728">
        <v>0</v>
      </c>
      <c r="M2728">
        <v>78750</v>
      </c>
      <c r="N2728">
        <v>0</v>
      </c>
      <c r="O2728">
        <v>33</v>
      </c>
      <c r="P2728">
        <v>0</v>
      </c>
      <c r="Q2728">
        <v>0</v>
      </c>
      <c r="R2728">
        <v>25000</v>
      </c>
      <c r="S2728">
        <f>VLOOKUP(F2728,DF!$A$2:$B$75,2)*R2728</f>
        <v>78750</v>
      </c>
      <c r="T2728">
        <v>0</v>
      </c>
      <c r="U2728">
        <f>VLOOKUP(F2728,DF!$A$2:$B$75,2)*T2728</f>
        <v>0</v>
      </c>
      <c r="V2728" t="s">
        <v>27</v>
      </c>
      <c r="W2728">
        <v>193</v>
      </c>
      <c r="X2728" t="s">
        <v>27</v>
      </c>
      <c r="Y2728">
        <v>0</v>
      </c>
      <c r="Z2728">
        <v>0</v>
      </c>
      <c r="AA2728" t="s">
        <v>27</v>
      </c>
      <c r="AB2728">
        <v>0</v>
      </c>
      <c r="AC2728" t="s">
        <v>27</v>
      </c>
      <c r="AD2728">
        <v>0</v>
      </c>
      <c r="AE2728" t="s">
        <v>27</v>
      </c>
      <c r="AF2728" t="s">
        <v>27</v>
      </c>
      <c r="AG2728" s="1">
        <v>30090</v>
      </c>
      <c r="AH2728">
        <v>2020</v>
      </c>
      <c r="AI2728">
        <v>39.43</v>
      </c>
      <c r="AJ2728">
        <v>-101.43</v>
      </c>
      <c r="AK2728" t="s">
        <v>27</v>
      </c>
      <c r="AL2728" t="s">
        <v>27</v>
      </c>
    </row>
    <row r="2729" spans="1:38" x14ac:dyDescent="0.25">
      <c r="A2729">
        <v>10023005</v>
      </c>
      <c r="B2729" t="s">
        <v>3334</v>
      </c>
      <c r="C2729" t="s">
        <v>41</v>
      </c>
      <c r="D2729" t="s">
        <v>27</v>
      </c>
      <c r="E2729" s="1">
        <v>30091</v>
      </c>
      <c r="F2729" s="3">
        <v>1982</v>
      </c>
      <c r="G2729">
        <v>1445</v>
      </c>
      <c r="H2729" t="s">
        <v>28</v>
      </c>
      <c r="I2729" t="s">
        <v>1578</v>
      </c>
      <c r="J2729">
        <v>0</v>
      </c>
      <c r="K2729">
        <v>0</v>
      </c>
      <c r="L2729">
        <v>0</v>
      </c>
      <c r="M2729">
        <v>0</v>
      </c>
      <c r="N2729">
        <v>0</v>
      </c>
      <c r="O2729">
        <v>33</v>
      </c>
      <c r="P2729">
        <v>0</v>
      </c>
      <c r="Q2729">
        <v>0</v>
      </c>
      <c r="R2729">
        <v>0</v>
      </c>
      <c r="S2729">
        <f>VLOOKUP(F2729,DF!$A$2:$B$75,2)*R2729</f>
        <v>0</v>
      </c>
      <c r="T2729">
        <v>0</v>
      </c>
      <c r="U2729">
        <f>VLOOKUP(F2729,DF!$A$2:$B$75,2)*T2729</f>
        <v>0</v>
      </c>
      <c r="V2729" t="s">
        <v>27</v>
      </c>
      <c r="W2729">
        <v>29</v>
      </c>
      <c r="X2729" t="s">
        <v>27</v>
      </c>
      <c r="Y2729">
        <v>0</v>
      </c>
      <c r="Z2729">
        <v>0</v>
      </c>
      <c r="AA2729" t="s">
        <v>27</v>
      </c>
      <c r="AB2729">
        <v>0</v>
      </c>
      <c r="AC2729" t="s">
        <v>27</v>
      </c>
      <c r="AD2729">
        <v>0</v>
      </c>
      <c r="AE2729" t="s">
        <v>27</v>
      </c>
      <c r="AF2729" t="s">
        <v>27</v>
      </c>
      <c r="AG2729" s="1">
        <v>30091</v>
      </c>
      <c r="AH2729">
        <v>1445</v>
      </c>
      <c r="AI2729">
        <v>39.450000000000003</v>
      </c>
      <c r="AJ2729">
        <v>-97.78</v>
      </c>
      <c r="AK2729" t="s">
        <v>27</v>
      </c>
      <c r="AL2729" t="s">
        <v>27</v>
      </c>
    </row>
    <row r="2730" spans="1:38" x14ac:dyDescent="0.25">
      <c r="A2730">
        <v>10023020</v>
      </c>
      <c r="B2730" t="s">
        <v>3401</v>
      </c>
      <c r="C2730" t="s">
        <v>109</v>
      </c>
      <c r="D2730" t="s">
        <v>27</v>
      </c>
      <c r="E2730" s="1">
        <v>30091</v>
      </c>
      <c r="F2730" s="3">
        <v>1982</v>
      </c>
      <c r="G2730">
        <v>2015</v>
      </c>
      <c r="H2730" t="s">
        <v>28</v>
      </c>
      <c r="I2730" t="s">
        <v>1578</v>
      </c>
      <c r="J2730">
        <v>0</v>
      </c>
      <c r="K2730">
        <v>0</v>
      </c>
      <c r="L2730">
        <v>0</v>
      </c>
      <c r="M2730">
        <v>78750</v>
      </c>
      <c r="N2730">
        <v>0</v>
      </c>
      <c r="O2730">
        <v>33</v>
      </c>
      <c r="P2730">
        <v>0</v>
      </c>
      <c r="Q2730">
        <v>0</v>
      </c>
      <c r="R2730">
        <v>25000</v>
      </c>
      <c r="S2730">
        <f>VLOOKUP(F2730,DF!$A$2:$B$75,2)*R2730</f>
        <v>78750</v>
      </c>
      <c r="T2730">
        <v>0</v>
      </c>
      <c r="U2730">
        <f>VLOOKUP(F2730,DF!$A$2:$B$75,2)*T2730</f>
        <v>0</v>
      </c>
      <c r="V2730" t="s">
        <v>27</v>
      </c>
      <c r="W2730">
        <v>125</v>
      </c>
      <c r="X2730" t="s">
        <v>27</v>
      </c>
      <c r="Y2730">
        <v>0</v>
      </c>
      <c r="Z2730">
        <v>0</v>
      </c>
      <c r="AA2730" t="s">
        <v>27</v>
      </c>
      <c r="AB2730">
        <v>0</v>
      </c>
      <c r="AC2730" t="s">
        <v>27</v>
      </c>
      <c r="AD2730">
        <v>0</v>
      </c>
      <c r="AE2730" t="s">
        <v>27</v>
      </c>
      <c r="AF2730" t="s">
        <v>27</v>
      </c>
      <c r="AG2730" s="1">
        <v>30091</v>
      </c>
      <c r="AH2730">
        <v>2015</v>
      </c>
      <c r="AI2730">
        <v>37.299999999999997</v>
      </c>
      <c r="AJ2730">
        <v>-95.55</v>
      </c>
      <c r="AK2730" t="s">
        <v>27</v>
      </c>
      <c r="AL2730" t="s">
        <v>27</v>
      </c>
    </row>
    <row r="2731" spans="1:38" x14ac:dyDescent="0.25">
      <c r="A2731">
        <v>10023021</v>
      </c>
      <c r="B2731" t="s">
        <v>3385</v>
      </c>
      <c r="C2731" t="s">
        <v>93</v>
      </c>
      <c r="D2731" t="s">
        <v>27</v>
      </c>
      <c r="E2731" s="1">
        <v>30096</v>
      </c>
      <c r="F2731" s="3">
        <v>1982</v>
      </c>
      <c r="G2731">
        <v>1530</v>
      </c>
      <c r="H2731" t="s">
        <v>28</v>
      </c>
      <c r="I2731" t="s">
        <v>1578</v>
      </c>
      <c r="J2731">
        <v>0</v>
      </c>
      <c r="K2731">
        <v>0</v>
      </c>
      <c r="L2731">
        <v>0</v>
      </c>
      <c r="M2731">
        <v>0</v>
      </c>
      <c r="N2731">
        <v>0</v>
      </c>
      <c r="O2731">
        <v>33</v>
      </c>
      <c r="P2731">
        <v>0</v>
      </c>
      <c r="Q2731">
        <v>0</v>
      </c>
      <c r="R2731">
        <v>0</v>
      </c>
      <c r="S2731">
        <f>VLOOKUP(F2731,DF!$A$2:$B$75,2)*R2731</f>
        <v>0</v>
      </c>
      <c r="T2731">
        <v>0</v>
      </c>
      <c r="U2731">
        <f>VLOOKUP(F2731,DF!$A$2:$B$75,2)*T2731</f>
        <v>0</v>
      </c>
      <c r="V2731" t="s">
        <v>27</v>
      </c>
      <c r="W2731">
        <v>91</v>
      </c>
      <c r="X2731" t="s">
        <v>27</v>
      </c>
      <c r="Y2731">
        <v>0</v>
      </c>
      <c r="Z2731">
        <v>0</v>
      </c>
      <c r="AA2731" t="s">
        <v>27</v>
      </c>
      <c r="AB2731">
        <v>0</v>
      </c>
      <c r="AC2731" t="s">
        <v>27</v>
      </c>
      <c r="AD2731">
        <v>0</v>
      </c>
      <c r="AE2731" t="s">
        <v>27</v>
      </c>
      <c r="AF2731" t="s">
        <v>27</v>
      </c>
      <c r="AG2731" s="1">
        <v>30096</v>
      </c>
      <c r="AH2731">
        <v>1530</v>
      </c>
      <c r="AI2731">
        <v>38.770000000000003</v>
      </c>
      <c r="AJ2731">
        <v>-94.65</v>
      </c>
      <c r="AK2731" t="s">
        <v>27</v>
      </c>
      <c r="AL2731" t="s">
        <v>27</v>
      </c>
    </row>
    <row r="2732" spans="1:38" x14ac:dyDescent="0.25">
      <c r="A2732">
        <v>10023029</v>
      </c>
      <c r="B2732" t="s">
        <v>3412</v>
      </c>
      <c r="C2732" t="s">
        <v>121</v>
      </c>
      <c r="D2732" t="s">
        <v>27</v>
      </c>
      <c r="E2732" s="1">
        <v>30099</v>
      </c>
      <c r="F2732" s="3">
        <v>1982</v>
      </c>
      <c r="G2732">
        <v>1705</v>
      </c>
      <c r="H2732" t="s">
        <v>28</v>
      </c>
      <c r="I2732" t="s">
        <v>1578</v>
      </c>
      <c r="J2732">
        <v>0</v>
      </c>
      <c r="K2732">
        <v>0</v>
      </c>
      <c r="L2732">
        <v>0</v>
      </c>
      <c r="M2732">
        <v>0</v>
      </c>
      <c r="N2732">
        <v>4</v>
      </c>
      <c r="O2732">
        <v>100</v>
      </c>
      <c r="P2732">
        <v>0</v>
      </c>
      <c r="Q2732">
        <v>0</v>
      </c>
      <c r="R2732">
        <v>0</v>
      </c>
      <c r="S2732">
        <f>VLOOKUP(F2732,DF!$A$2:$B$75,2)*R2732</f>
        <v>0</v>
      </c>
      <c r="T2732">
        <v>0</v>
      </c>
      <c r="U2732">
        <f>VLOOKUP(F2732,DF!$A$2:$B$75,2)*T2732</f>
        <v>0</v>
      </c>
      <c r="V2732" t="s">
        <v>27</v>
      </c>
      <c r="W2732">
        <v>43</v>
      </c>
      <c r="X2732" t="s">
        <v>27</v>
      </c>
      <c r="Y2732">
        <v>0</v>
      </c>
      <c r="Z2732">
        <v>0</v>
      </c>
      <c r="AA2732" t="s">
        <v>27</v>
      </c>
      <c r="AB2732">
        <v>0</v>
      </c>
      <c r="AC2732" t="s">
        <v>27</v>
      </c>
      <c r="AD2732">
        <v>0</v>
      </c>
      <c r="AE2732" t="s">
        <v>27</v>
      </c>
      <c r="AF2732" t="s">
        <v>27</v>
      </c>
      <c r="AG2732" s="1">
        <v>30099</v>
      </c>
      <c r="AH2732">
        <v>1705</v>
      </c>
      <c r="AI2732">
        <v>39.770000000000003</v>
      </c>
      <c r="AJ2732">
        <v>-95.08</v>
      </c>
      <c r="AK2732">
        <v>39.78</v>
      </c>
      <c r="AL2732">
        <v>-95.02</v>
      </c>
    </row>
    <row r="2733" spans="1:38" x14ac:dyDescent="0.25">
      <c r="A2733">
        <v>10023030</v>
      </c>
      <c r="B2733" t="s">
        <v>3358</v>
      </c>
      <c r="C2733" t="s">
        <v>66</v>
      </c>
      <c r="D2733" t="s">
        <v>27</v>
      </c>
      <c r="E2733" s="1">
        <v>30099</v>
      </c>
      <c r="F2733" s="3">
        <v>1982</v>
      </c>
      <c r="G2733">
        <v>1805</v>
      </c>
      <c r="H2733" t="s">
        <v>28</v>
      </c>
      <c r="I2733" t="s">
        <v>1578</v>
      </c>
      <c r="J2733">
        <v>0</v>
      </c>
      <c r="K2733">
        <v>0</v>
      </c>
      <c r="L2733">
        <v>0</v>
      </c>
      <c r="M2733">
        <v>0</v>
      </c>
      <c r="N2733">
        <v>0</v>
      </c>
      <c r="O2733">
        <v>33</v>
      </c>
      <c r="P2733">
        <v>0</v>
      </c>
      <c r="Q2733">
        <v>0</v>
      </c>
      <c r="R2733">
        <v>0</v>
      </c>
      <c r="S2733">
        <f>VLOOKUP(F2733,DF!$A$2:$B$75,2)*R2733</f>
        <v>0</v>
      </c>
      <c r="T2733">
        <v>0</v>
      </c>
      <c r="U2733">
        <f>VLOOKUP(F2733,DF!$A$2:$B$75,2)*T2733</f>
        <v>0</v>
      </c>
      <c r="V2733" t="s">
        <v>27</v>
      </c>
      <c r="W2733">
        <v>151</v>
      </c>
      <c r="X2733" t="s">
        <v>27</v>
      </c>
      <c r="Y2733">
        <v>0</v>
      </c>
      <c r="Z2733">
        <v>0</v>
      </c>
      <c r="AA2733" t="s">
        <v>27</v>
      </c>
      <c r="AB2733">
        <v>0</v>
      </c>
      <c r="AC2733" t="s">
        <v>27</v>
      </c>
      <c r="AD2733">
        <v>0</v>
      </c>
      <c r="AE2733" t="s">
        <v>27</v>
      </c>
      <c r="AF2733" t="s">
        <v>27</v>
      </c>
      <c r="AG2733" s="1">
        <v>30099</v>
      </c>
      <c r="AH2733">
        <v>1805</v>
      </c>
      <c r="AI2733">
        <v>37.68</v>
      </c>
      <c r="AJ2733">
        <v>-98.67</v>
      </c>
      <c r="AK2733" t="s">
        <v>27</v>
      </c>
      <c r="AL2733" t="s">
        <v>27</v>
      </c>
    </row>
    <row r="2734" spans="1:38" x14ac:dyDescent="0.25">
      <c r="A2734">
        <v>10023031</v>
      </c>
      <c r="B2734" t="s">
        <v>3358</v>
      </c>
      <c r="C2734" t="s">
        <v>66</v>
      </c>
      <c r="D2734" t="s">
        <v>27</v>
      </c>
      <c r="E2734" s="1">
        <v>30099</v>
      </c>
      <c r="F2734" s="3">
        <v>1982</v>
      </c>
      <c r="G2734">
        <v>1810</v>
      </c>
      <c r="H2734" t="s">
        <v>28</v>
      </c>
      <c r="I2734" t="s">
        <v>1578</v>
      </c>
      <c r="J2734">
        <v>0</v>
      </c>
      <c r="K2734">
        <v>0</v>
      </c>
      <c r="L2734">
        <v>0</v>
      </c>
      <c r="M2734">
        <v>0</v>
      </c>
      <c r="N2734">
        <v>13</v>
      </c>
      <c r="O2734">
        <v>17</v>
      </c>
      <c r="P2734">
        <v>0</v>
      </c>
      <c r="Q2734">
        <v>0</v>
      </c>
      <c r="R2734">
        <v>0</v>
      </c>
      <c r="S2734">
        <f>VLOOKUP(F2734,DF!$A$2:$B$75,2)*R2734</f>
        <v>0</v>
      </c>
      <c r="T2734">
        <v>0</v>
      </c>
      <c r="U2734">
        <f>VLOOKUP(F2734,DF!$A$2:$B$75,2)*T2734</f>
        <v>0</v>
      </c>
      <c r="V2734" t="s">
        <v>27</v>
      </c>
      <c r="W2734">
        <v>151</v>
      </c>
      <c r="X2734" t="s">
        <v>27</v>
      </c>
      <c r="Y2734">
        <v>0</v>
      </c>
      <c r="Z2734">
        <v>0</v>
      </c>
      <c r="AA2734" t="s">
        <v>27</v>
      </c>
      <c r="AB2734">
        <v>0</v>
      </c>
      <c r="AC2734" t="s">
        <v>27</v>
      </c>
      <c r="AD2734">
        <v>0</v>
      </c>
      <c r="AE2734" t="s">
        <v>27</v>
      </c>
      <c r="AF2734" t="s">
        <v>27</v>
      </c>
      <c r="AG2734" s="1">
        <v>30099</v>
      </c>
      <c r="AH2734">
        <v>1810</v>
      </c>
      <c r="AI2734">
        <v>37.549999999999997</v>
      </c>
      <c r="AJ2734">
        <v>-98.77</v>
      </c>
      <c r="AK2734">
        <v>37.619999999999997</v>
      </c>
      <c r="AL2734">
        <v>-98.47</v>
      </c>
    </row>
    <row r="2735" spans="1:38" x14ac:dyDescent="0.25">
      <c r="A2735">
        <v>10023032</v>
      </c>
      <c r="B2735" t="s">
        <v>3337</v>
      </c>
      <c r="C2735" t="s">
        <v>44</v>
      </c>
      <c r="D2735" t="s">
        <v>27</v>
      </c>
      <c r="E2735" s="1">
        <v>30099</v>
      </c>
      <c r="F2735" s="3">
        <v>1982</v>
      </c>
      <c r="G2735">
        <v>1830</v>
      </c>
      <c r="H2735" t="s">
        <v>28</v>
      </c>
      <c r="I2735" t="s">
        <v>1578</v>
      </c>
      <c r="J2735">
        <v>0</v>
      </c>
      <c r="K2735">
        <v>0</v>
      </c>
      <c r="L2735">
        <v>0</v>
      </c>
      <c r="M2735">
        <v>0</v>
      </c>
      <c r="N2735">
        <v>3</v>
      </c>
      <c r="O2735">
        <v>17</v>
      </c>
      <c r="P2735">
        <v>0</v>
      </c>
      <c r="Q2735">
        <v>0</v>
      </c>
      <c r="R2735">
        <v>0</v>
      </c>
      <c r="S2735">
        <f>VLOOKUP(F2735,DF!$A$2:$B$75,2)*R2735</f>
        <v>0</v>
      </c>
      <c r="T2735">
        <v>0</v>
      </c>
      <c r="U2735">
        <f>VLOOKUP(F2735,DF!$A$2:$B$75,2)*T2735</f>
        <v>0</v>
      </c>
      <c r="V2735" t="s">
        <v>27</v>
      </c>
      <c r="W2735">
        <v>95</v>
      </c>
      <c r="X2735" t="s">
        <v>27</v>
      </c>
      <c r="Y2735">
        <v>0</v>
      </c>
      <c r="Z2735">
        <v>0</v>
      </c>
      <c r="AA2735" t="s">
        <v>27</v>
      </c>
      <c r="AB2735">
        <v>0</v>
      </c>
      <c r="AC2735" t="s">
        <v>27</v>
      </c>
      <c r="AD2735">
        <v>0</v>
      </c>
      <c r="AE2735" t="s">
        <v>27</v>
      </c>
      <c r="AF2735" t="s">
        <v>27</v>
      </c>
      <c r="AG2735" s="1">
        <v>30099</v>
      </c>
      <c r="AH2735">
        <v>1830</v>
      </c>
      <c r="AI2735">
        <v>37.619999999999997</v>
      </c>
      <c r="AJ2735">
        <v>-98.47</v>
      </c>
      <c r="AK2735">
        <v>37.619999999999997</v>
      </c>
      <c r="AL2735">
        <v>-98.42</v>
      </c>
    </row>
    <row r="2736" spans="1:38" x14ac:dyDescent="0.25">
      <c r="A2736">
        <v>10023034</v>
      </c>
      <c r="B2736" t="s">
        <v>3399</v>
      </c>
      <c r="C2736" t="s">
        <v>107</v>
      </c>
      <c r="D2736" t="s">
        <v>27</v>
      </c>
      <c r="E2736" s="1">
        <v>30099</v>
      </c>
      <c r="F2736" s="3">
        <v>1982</v>
      </c>
      <c r="G2736">
        <v>2008</v>
      </c>
      <c r="H2736" t="s">
        <v>28</v>
      </c>
      <c r="I2736" t="s">
        <v>1578</v>
      </c>
      <c r="J2736">
        <v>0</v>
      </c>
      <c r="K2736">
        <v>0</v>
      </c>
      <c r="L2736">
        <v>0</v>
      </c>
      <c r="M2736">
        <v>0</v>
      </c>
      <c r="N2736">
        <v>3</v>
      </c>
      <c r="O2736">
        <v>17</v>
      </c>
      <c r="P2736">
        <v>0</v>
      </c>
      <c r="Q2736">
        <v>0</v>
      </c>
      <c r="R2736">
        <v>0</v>
      </c>
      <c r="S2736">
        <f>VLOOKUP(F2736,DF!$A$2:$B$75,2)*R2736</f>
        <v>0</v>
      </c>
      <c r="T2736">
        <v>0</v>
      </c>
      <c r="U2736">
        <f>VLOOKUP(F2736,DF!$A$2:$B$75,2)*T2736</f>
        <v>0</v>
      </c>
      <c r="V2736" t="s">
        <v>27</v>
      </c>
      <c r="W2736">
        <v>111</v>
      </c>
      <c r="X2736" t="s">
        <v>27</v>
      </c>
      <c r="Y2736">
        <v>0</v>
      </c>
      <c r="Z2736">
        <v>0</v>
      </c>
      <c r="AA2736" t="s">
        <v>27</v>
      </c>
      <c r="AB2736">
        <v>0</v>
      </c>
      <c r="AC2736" t="s">
        <v>27</v>
      </c>
      <c r="AD2736">
        <v>0</v>
      </c>
      <c r="AE2736" t="s">
        <v>27</v>
      </c>
      <c r="AF2736" t="s">
        <v>27</v>
      </c>
      <c r="AG2736" s="1">
        <v>30099</v>
      </c>
      <c r="AH2736">
        <v>2008</v>
      </c>
      <c r="AI2736">
        <v>38.58</v>
      </c>
      <c r="AJ2736">
        <v>-96</v>
      </c>
      <c r="AK2736">
        <v>38.58</v>
      </c>
      <c r="AL2736">
        <v>-95.95</v>
      </c>
    </row>
    <row r="2737" spans="1:38" x14ac:dyDescent="0.25">
      <c r="A2737">
        <v>10023035</v>
      </c>
      <c r="B2737" t="s">
        <v>3363</v>
      </c>
      <c r="C2737" t="s">
        <v>71</v>
      </c>
      <c r="D2737" t="s">
        <v>27</v>
      </c>
      <c r="E2737" s="1">
        <v>30099</v>
      </c>
      <c r="F2737" s="3">
        <v>1982</v>
      </c>
      <c r="G2737">
        <v>2014</v>
      </c>
      <c r="H2737" t="s">
        <v>28</v>
      </c>
      <c r="I2737" t="s">
        <v>1578</v>
      </c>
      <c r="J2737">
        <v>0</v>
      </c>
      <c r="K2737">
        <v>0</v>
      </c>
      <c r="L2737">
        <v>0</v>
      </c>
      <c r="M2737">
        <v>0</v>
      </c>
      <c r="N2737">
        <v>15</v>
      </c>
      <c r="O2737">
        <v>17</v>
      </c>
      <c r="P2737">
        <v>0</v>
      </c>
      <c r="Q2737">
        <v>0</v>
      </c>
      <c r="R2737">
        <v>0</v>
      </c>
      <c r="S2737">
        <f>VLOOKUP(F2737,DF!$A$2:$B$75,2)*R2737</f>
        <v>0</v>
      </c>
      <c r="T2737">
        <v>0</v>
      </c>
      <c r="U2737">
        <f>VLOOKUP(F2737,DF!$A$2:$B$75,2)*T2737</f>
        <v>0</v>
      </c>
      <c r="V2737" t="s">
        <v>27</v>
      </c>
      <c r="W2737">
        <v>139</v>
      </c>
      <c r="X2737" t="s">
        <v>27</v>
      </c>
      <c r="Y2737">
        <v>0</v>
      </c>
      <c r="Z2737">
        <v>0</v>
      </c>
      <c r="AA2737" t="s">
        <v>27</v>
      </c>
      <c r="AB2737">
        <v>0</v>
      </c>
      <c r="AC2737" t="s">
        <v>27</v>
      </c>
      <c r="AD2737">
        <v>0</v>
      </c>
      <c r="AE2737" t="s">
        <v>27</v>
      </c>
      <c r="AF2737" t="s">
        <v>27</v>
      </c>
      <c r="AG2737" s="1">
        <v>30099</v>
      </c>
      <c r="AH2737">
        <v>2014</v>
      </c>
      <c r="AI2737">
        <v>38.58</v>
      </c>
      <c r="AJ2737">
        <v>-95.95</v>
      </c>
      <c r="AK2737">
        <v>38.630000000000003</v>
      </c>
      <c r="AL2737">
        <v>-95.63</v>
      </c>
    </row>
    <row r="2738" spans="1:38" x14ac:dyDescent="0.25">
      <c r="A2738">
        <v>10023036</v>
      </c>
      <c r="B2738" t="s">
        <v>3325</v>
      </c>
      <c r="C2738" t="s">
        <v>26</v>
      </c>
      <c r="D2738" t="s">
        <v>27</v>
      </c>
      <c r="E2738" s="1">
        <v>30099</v>
      </c>
      <c r="F2738" s="3">
        <v>1982</v>
      </c>
      <c r="G2738">
        <v>2025</v>
      </c>
      <c r="H2738" t="s">
        <v>28</v>
      </c>
      <c r="I2738" t="s">
        <v>1578</v>
      </c>
      <c r="J2738">
        <v>0</v>
      </c>
      <c r="K2738">
        <v>0</v>
      </c>
      <c r="L2738">
        <v>0</v>
      </c>
      <c r="M2738">
        <v>78750</v>
      </c>
      <c r="N2738">
        <v>0</v>
      </c>
      <c r="O2738">
        <v>33</v>
      </c>
      <c r="P2738">
        <v>0</v>
      </c>
      <c r="Q2738">
        <v>0</v>
      </c>
      <c r="R2738">
        <v>25000</v>
      </c>
      <c r="S2738">
        <f>VLOOKUP(F2738,DF!$A$2:$B$75,2)*R2738</f>
        <v>78750</v>
      </c>
      <c r="T2738">
        <v>0</v>
      </c>
      <c r="U2738">
        <f>VLOOKUP(F2738,DF!$A$2:$B$75,2)*T2738</f>
        <v>0</v>
      </c>
      <c r="V2738" t="s">
        <v>27</v>
      </c>
      <c r="W2738">
        <v>31</v>
      </c>
      <c r="X2738" t="s">
        <v>27</v>
      </c>
      <c r="Y2738">
        <v>0</v>
      </c>
      <c r="Z2738">
        <v>0</v>
      </c>
      <c r="AA2738" t="s">
        <v>27</v>
      </c>
      <c r="AB2738">
        <v>0</v>
      </c>
      <c r="AC2738" t="s">
        <v>27</v>
      </c>
      <c r="AD2738">
        <v>0</v>
      </c>
      <c r="AE2738" t="s">
        <v>27</v>
      </c>
      <c r="AF2738" t="s">
        <v>27</v>
      </c>
      <c r="AG2738" s="1">
        <v>30099</v>
      </c>
      <c r="AH2738">
        <v>2025</v>
      </c>
      <c r="AI2738">
        <v>38.4</v>
      </c>
      <c r="AJ2738">
        <v>-95.53</v>
      </c>
      <c r="AK2738" t="s">
        <v>27</v>
      </c>
      <c r="AL2738" t="s">
        <v>27</v>
      </c>
    </row>
    <row r="2739" spans="1:38" x14ac:dyDescent="0.25">
      <c r="A2739">
        <v>10023037</v>
      </c>
      <c r="B2739" t="s">
        <v>3363</v>
      </c>
      <c r="C2739" t="s">
        <v>71</v>
      </c>
      <c r="D2739" t="s">
        <v>27</v>
      </c>
      <c r="E2739" s="1">
        <v>30099</v>
      </c>
      <c r="F2739" s="3">
        <v>1982</v>
      </c>
      <c r="G2739">
        <v>2030</v>
      </c>
      <c r="H2739" t="s">
        <v>28</v>
      </c>
      <c r="I2739" t="s">
        <v>1578</v>
      </c>
      <c r="J2739">
        <v>0</v>
      </c>
      <c r="K2739">
        <v>0</v>
      </c>
      <c r="L2739">
        <v>0</v>
      </c>
      <c r="M2739">
        <v>78750</v>
      </c>
      <c r="N2739">
        <v>8</v>
      </c>
      <c r="O2739">
        <v>50</v>
      </c>
      <c r="P2739">
        <v>0</v>
      </c>
      <c r="Q2739">
        <v>0</v>
      </c>
      <c r="R2739">
        <v>25000</v>
      </c>
      <c r="S2739">
        <f>VLOOKUP(F2739,DF!$A$2:$B$75,2)*R2739</f>
        <v>78750</v>
      </c>
      <c r="T2739">
        <v>0</v>
      </c>
      <c r="U2739">
        <f>VLOOKUP(F2739,DF!$A$2:$B$75,2)*T2739</f>
        <v>0</v>
      </c>
      <c r="V2739" t="s">
        <v>27</v>
      </c>
      <c r="W2739">
        <v>139</v>
      </c>
      <c r="X2739" t="s">
        <v>27</v>
      </c>
      <c r="Y2739">
        <v>0</v>
      </c>
      <c r="Z2739">
        <v>0</v>
      </c>
      <c r="AA2739" t="s">
        <v>27</v>
      </c>
      <c r="AB2739">
        <v>0</v>
      </c>
      <c r="AC2739" t="s">
        <v>27</v>
      </c>
      <c r="AD2739">
        <v>0</v>
      </c>
      <c r="AE2739" t="s">
        <v>27</v>
      </c>
      <c r="AF2739" t="s">
        <v>27</v>
      </c>
      <c r="AG2739" s="1">
        <v>30099</v>
      </c>
      <c r="AH2739">
        <v>2030</v>
      </c>
      <c r="AI2739">
        <v>38.47</v>
      </c>
      <c r="AJ2739">
        <v>-95.83</v>
      </c>
      <c r="AK2739">
        <v>38.58</v>
      </c>
      <c r="AL2739">
        <v>-95.72</v>
      </c>
    </row>
    <row r="2740" spans="1:38" x14ac:dyDescent="0.25">
      <c r="A2740">
        <v>10024138</v>
      </c>
      <c r="B2740" t="s">
        <v>3423</v>
      </c>
      <c r="C2740" t="s">
        <v>132</v>
      </c>
      <c r="D2740" t="s">
        <v>27</v>
      </c>
      <c r="E2740" s="1">
        <v>30101</v>
      </c>
      <c r="F2740" s="3">
        <v>1982</v>
      </c>
      <c r="G2740">
        <v>1504</v>
      </c>
      <c r="H2740" t="s">
        <v>28</v>
      </c>
      <c r="I2740" t="s">
        <v>1578</v>
      </c>
      <c r="J2740">
        <v>0</v>
      </c>
      <c r="K2740">
        <v>0</v>
      </c>
      <c r="L2740">
        <v>0</v>
      </c>
      <c r="M2740">
        <v>0</v>
      </c>
      <c r="N2740">
        <v>0</v>
      </c>
      <c r="O2740">
        <v>33</v>
      </c>
      <c r="P2740">
        <v>0</v>
      </c>
      <c r="Q2740">
        <v>0</v>
      </c>
      <c r="R2740">
        <v>0</v>
      </c>
      <c r="S2740">
        <f>VLOOKUP(F2740,DF!$A$2:$B$75,2)*R2740</f>
        <v>0</v>
      </c>
      <c r="T2740">
        <v>0</v>
      </c>
      <c r="U2740">
        <f>VLOOKUP(F2740,DF!$A$2:$B$75,2)*T2740</f>
        <v>0</v>
      </c>
      <c r="V2740" t="s">
        <v>27</v>
      </c>
      <c r="W2740">
        <v>207</v>
      </c>
      <c r="X2740" t="s">
        <v>27</v>
      </c>
      <c r="Y2740">
        <v>0</v>
      </c>
      <c r="Z2740">
        <v>0</v>
      </c>
      <c r="AA2740" t="s">
        <v>27</v>
      </c>
      <c r="AB2740">
        <v>0</v>
      </c>
      <c r="AC2740" t="s">
        <v>27</v>
      </c>
      <c r="AD2740">
        <v>0</v>
      </c>
      <c r="AE2740" t="s">
        <v>27</v>
      </c>
      <c r="AF2740" t="s">
        <v>27</v>
      </c>
      <c r="AG2740" s="1">
        <v>30101</v>
      </c>
      <c r="AH2740">
        <v>1504</v>
      </c>
      <c r="AI2740">
        <v>38</v>
      </c>
      <c r="AJ2740">
        <v>-95.63</v>
      </c>
      <c r="AK2740" t="s">
        <v>27</v>
      </c>
      <c r="AL2740" t="s">
        <v>27</v>
      </c>
    </row>
    <row r="2741" spans="1:38" x14ac:dyDescent="0.25">
      <c r="A2741">
        <v>10024144</v>
      </c>
      <c r="B2741" t="s">
        <v>3406</v>
      </c>
      <c r="C2741" t="s">
        <v>114</v>
      </c>
      <c r="D2741" t="s">
        <v>27</v>
      </c>
      <c r="E2741" s="1">
        <v>30101</v>
      </c>
      <c r="F2741" s="3">
        <v>1982</v>
      </c>
      <c r="G2741">
        <v>1618</v>
      </c>
      <c r="H2741" t="s">
        <v>28</v>
      </c>
      <c r="I2741" t="s">
        <v>1578</v>
      </c>
      <c r="J2741">
        <v>0</v>
      </c>
      <c r="K2741">
        <v>0</v>
      </c>
      <c r="L2741">
        <v>0</v>
      </c>
      <c r="M2741">
        <v>0</v>
      </c>
      <c r="N2741">
        <v>0</v>
      </c>
      <c r="O2741">
        <v>33</v>
      </c>
      <c r="P2741">
        <v>0</v>
      </c>
      <c r="Q2741">
        <v>0</v>
      </c>
      <c r="R2741">
        <v>0</v>
      </c>
      <c r="S2741">
        <f>VLOOKUP(F2741,DF!$A$2:$B$75,2)*R2741</f>
        <v>0</v>
      </c>
      <c r="T2741">
        <v>0</v>
      </c>
      <c r="U2741">
        <f>VLOOKUP(F2741,DF!$A$2:$B$75,2)*T2741</f>
        <v>0</v>
      </c>
      <c r="V2741" t="s">
        <v>27</v>
      </c>
      <c r="W2741">
        <v>133</v>
      </c>
      <c r="X2741" t="s">
        <v>27</v>
      </c>
      <c r="Y2741">
        <v>0</v>
      </c>
      <c r="Z2741">
        <v>0</v>
      </c>
      <c r="AA2741" t="s">
        <v>27</v>
      </c>
      <c r="AB2741">
        <v>0</v>
      </c>
      <c r="AC2741" t="s">
        <v>27</v>
      </c>
      <c r="AD2741">
        <v>0</v>
      </c>
      <c r="AE2741" t="s">
        <v>27</v>
      </c>
      <c r="AF2741" t="s">
        <v>27</v>
      </c>
      <c r="AG2741" s="1">
        <v>30101</v>
      </c>
      <c r="AH2741">
        <v>1618</v>
      </c>
      <c r="AI2741">
        <v>37.700000000000003</v>
      </c>
      <c r="AJ2741">
        <v>-95.45</v>
      </c>
      <c r="AK2741" t="s">
        <v>27</v>
      </c>
      <c r="AL2741" t="s">
        <v>27</v>
      </c>
    </row>
    <row r="2742" spans="1:38" x14ac:dyDescent="0.25">
      <c r="A2742">
        <v>10024184</v>
      </c>
      <c r="B2742" t="s">
        <v>3362</v>
      </c>
      <c r="C2742" t="s">
        <v>70</v>
      </c>
      <c r="D2742" t="s">
        <v>27</v>
      </c>
      <c r="E2742" s="1">
        <v>30110</v>
      </c>
      <c r="F2742" s="3">
        <v>1982</v>
      </c>
      <c r="G2742">
        <v>2106</v>
      </c>
      <c r="H2742" t="s">
        <v>28</v>
      </c>
      <c r="I2742" t="s">
        <v>1578</v>
      </c>
      <c r="J2742">
        <v>0</v>
      </c>
      <c r="K2742">
        <v>0</v>
      </c>
      <c r="L2742">
        <v>0</v>
      </c>
      <c r="M2742">
        <v>94.5</v>
      </c>
      <c r="N2742">
        <v>0.1</v>
      </c>
      <c r="O2742">
        <v>3</v>
      </c>
      <c r="P2742">
        <v>0</v>
      </c>
      <c r="Q2742">
        <v>0</v>
      </c>
      <c r="R2742">
        <v>30</v>
      </c>
      <c r="S2742">
        <f>VLOOKUP(F2742,DF!$A$2:$B$75,2)*R2742</f>
        <v>94.5</v>
      </c>
      <c r="T2742">
        <v>0</v>
      </c>
      <c r="U2742">
        <f>VLOOKUP(F2742,DF!$A$2:$B$75,2)*T2742</f>
        <v>0</v>
      </c>
      <c r="V2742" t="s">
        <v>27</v>
      </c>
      <c r="W2742">
        <v>87</v>
      </c>
      <c r="X2742" t="s">
        <v>27</v>
      </c>
      <c r="Y2742">
        <v>0</v>
      </c>
      <c r="Z2742">
        <v>0</v>
      </c>
      <c r="AA2742" t="s">
        <v>27</v>
      </c>
      <c r="AB2742">
        <v>0</v>
      </c>
      <c r="AC2742" t="s">
        <v>27</v>
      </c>
      <c r="AD2742">
        <v>0</v>
      </c>
      <c r="AE2742" t="s">
        <v>27</v>
      </c>
      <c r="AF2742" t="s">
        <v>27</v>
      </c>
      <c r="AG2742" s="1">
        <v>30110</v>
      </c>
      <c r="AH2742">
        <v>2106</v>
      </c>
      <c r="AI2742">
        <v>39.28</v>
      </c>
      <c r="AJ2742">
        <v>-95.52</v>
      </c>
      <c r="AK2742" t="s">
        <v>27</v>
      </c>
      <c r="AL2742" t="s">
        <v>27</v>
      </c>
    </row>
    <row r="2743" spans="1:38" x14ac:dyDescent="0.25">
      <c r="A2743">
        <v>10024186</v>
      </c>
      <c r="B2743" t="s">
        <v>3362</v>
      </c>
      <c r="C2743" t="s">
        <v>70</v>
      </c>
      <c r="D2743" t="s">
        <v>27</v>
      </c>
      <c r="E2743" s="1">
        <v>30110</v>
      </c>
      <c r="F2743" s="3">
        <v>1982</v>
      </c>
      <c r="G2743">
        <v>2125</v>
      </c>
      <c r="H2743" t="s">
        <v>28</v>
      </c>
      <c r="I2743" t="s">
        <v>1578</v>
      </c>
      <c r="J2743">
        <v>0</v>
      </c>
      <c r="K2743">
        <v>0</v>
      </c>
      <c r="L2743">
        <v>0</v>
      </c>
      <c r="M2743">
        <v>94.5</v>
      </c>
      <c r="N2743">
        <v>0.1</v>
      </c>
      <c r="O2743">
        <v>3</v>
      </c>
      <c r="P2743">
        <v>0</v>
      </c>
      <c r="Q2743">
        <v>0</v>
      </c>
      <c r="R2743">
        <v>30</v>
      </c>
      <c r="S2743">
        <f>VLOOKUP(F2743,DF!$A$2:$B$75,2)*R2743</f>
        <v>94.5</v>
      </c>
      <c r="T2743">
        <v>0</v>
      </c>
      <c r="U2743">
        <f>VLOOKUP(F2743,DF!$A$2:$B$75,2)*T2743</f>
        <v>0</v>
      </c>
      <c r="V2743" t="s">
        <v>27</v>
      </c>
      <c r="W2743">
        <v>87</v>
      </c>
      <c r="X2743" t="s">
        <v>27</v>
      </c>
      <c r="Y2743">
        <v>0</v>
      </c>
      <c r="Z2743">
        <v>0</v>
      </c>
      <c r="AA2743" t="s">
        <v>27</v>
      </c>
      <c r="AB2743">
        <v>0</v>
      </c>
      <c r="AC2743" t="s">
        <v>27</v>
      </c>
      <c r="AD2743">
        <v>0</v>
      </c>
      <c r="AE2743" t="s">
        <v>27</v>
      </c>
      <c r="AF2743" t="s">
        <v>27</v>
      </c>
      <c r="AG2743" s="1">
        <v>30110</v>
      </c>
      <c r="AH2743">
        <v>2125</v>
      </c>
      <c r="AI2743">
        <v>39.32</v>
      </c>
      <c r="AJ2743">
        <v>-95.3</v>
      </c>
      <c r="AK2743" t="s">
        <v>27</v>
      </c>
      <c r="AL2743" t="s">
        <v>27</v>
      </c>
    </row>
    <row r="2744" spans="1:38" x14ac:dyDescent="0.25">
      <c r="A2744">
        <v>10024227</v>
      </c>
      <c r="B2744" t="s">
        <v>3332</v>
      </c>
      <c r="C2744" t="s">
        <v>39</v>
      </c>
      <c r="D2744" t="s">
        <v>27</v>
      </c>
      <c r="E2744" s="1">
        <v>30116</v>
      </c>
      <c r="F2744" s="3">
        <v>1982</v>
      </c>
      <c r="G2744">
        <v>2014</v>
      </c>
      <c r="H2744" t="s">
        <v>28</v>
      </c>
      <c r="I2744" t="s">
        <v>1578</v>
      </c>
      <c r="J2744">
        <v>0</v>
      </c>
      <c r="K2744">
        <v>0</v>
      </c>
      <c r="L2744">
        <v>0</v>
      </c>
      <c r="M2744">
        <v>94.5</v>
      </c>
      <c r="N2744">
        <v>0.1</v>
      </c>
      <c r="O2744">
        <v>3</v>
      </c>
      <c r="P2744">
        <v>0</v>
      </c>
      <c r="Q2744">
        <v>0</v>
      </c>
      <c r="R2744">
        <v>30</v>
      </c>
      <c r="S2744">
        <f>VLOOKUP(F2744,DF!$A$2:$B$75,2)*R2744</f>
        <v>94.5</v>
      </c>
      <c r="T2744">
        <v>0</v>
      </c>
      <c r="U2744">
        <f>VLOOKUP(F2744,DF!$A$2:$B$75,2)*T2744</f>
        <v>0</v>
      </c>
      <c r="V2744" t="s">
        <v>27</v>
      </c>
      <c r="W2744">
        <v>89</v>
      </c>
      <c r="X2744" t="s">
        <v>27</v>
      </c>
      <c r="Y2744">
        <v>0</v>
      </c>
      <c r="Z2744">
        <v>0</v>
      </c>
      <c r="AA2744" t="s">
        <v>27</v>
      </c>
      <c r="AB2744">
        <v>0</v>
      </c>
      <c r="AC2744" t="s">
        <v>27</v>
      </c>
      <c r="AD2744">
        <v>0</v>
      </c>
      <c r="AE2744" t="s">
        <v>27</v>
      </c>
      <c r="AF2744" t="s">
        <v>27</v>
      </c>
      <c r="AG2744" s="1">
        <v>30116</v>
      </c>
      <c r="AH2744">
        <v>2014</v>
      </c>
      <c r="AI2744">
        <v>39.799999999999997</v>
      </c>
      <c r="AJ2744">
        <v>-98.25</v>
      </c>
      <c r="AK2744" t="s">
        <v>27</v>
      </c>
      <c r="AL2744" t="s">
        <v>27</v>
      </c>
    </row>
    <row r="2745" spans="1:38" x14ac:dyDescent="0.25">
      <c r="A2745">
        <v>10024254</v>
      </c>
      <c r="B2745" t="s">
        <v>3353</v>
      </c>
      <c r="C2745" t="s">
        <v>61</v>
      </c>
      <c r="D2745" t="s">
        <v>27</v>
      </c>
      <c r="E2745" s="1">
        <v>30126</v>
      </c>
      <c r="F2745" s="3">
        <v>1982</v>
      </c>
      <c r="G2745">
        <v>1305</v>
      </c>
      <c r="H2745" t="s">
        <v>28</v>
      </c>
      <c r="I2745" t="s">
        <v>1578</v>
      </c>
      <c r="J2745">
        <v>0</v>
      </c>
      <c r="K2745">
        <v>0</v>
      </c>
      <c r="L2745">
        <v>0</v>
      </c>
      <c r="M2745">
        <v>94.5</v>
      </c>
      <c r="N2745">
        <v>0.1</v>
      </c>
      <c r="O2745">
        <v>3</v>
      </c>
      <c r="P2745">
        <v>0</v>
      </c>
      <c r="Q2745">
        <v>0</v>
      </c>
      <c r="R2745">
        <v>30</v>
      </c>
      <c r="S2745">
        <f>VLOOKUP(F2745,DF!$A$2:$B$75,2)*R2745</f>
        <v>94.5</v>
      </c>
      <c r="T2745">
        <v>0</v>
      </c>
      <c r="U2745">
        <f>VLOOKUP(F2745,DF!$A$2:$B$75,2)*T2745</f>
        <v>0</v>
      </c>
      <c r="V2745" t="s">
        <v>27</v>
      </c>
      <c r="W2745">
        <v>63</v>
      </c>
      <c r="X2745" t="s">
        <v>27</v>
      </c>
      <c r="Y2745">
        <v>0</v>
      </c>
      <c r="Z2745">
        <v>0</v>
      </c>
      <c r="AA2745" t="s">
        <v>27</v>
      </c>
      <c r="AB2745">
        <v>0</v>
      </c>
      <c r="AC2745" t="s">
        <v>27</v>
      </c>
      <c r="AD2745">
        <v>0</v>
      </c>
      <c r="AE2745" t="s">
        <v>27</v>
      </c>
      <c r="AF2745" t="s">
        <v>27</v>
      </c>
      <c r="AG2745" s="1">
        <v>30126</v>
      </c>
      <c r="AH2745">
        <v>1305</v>
      </c>
      <c r="AI2745">
        <v>38.950000000000003</v>
      </c>
      <c r="AJ2745">
        <v>-100.77</v>
      </c>
      <c r="AK2745" t="s">
        <v>27</v>
      </c>
      <c r="AL2745" t="s">
        <v>27</v>
      </c>
    </row>
    <row r="2746" spans="1:38" x14ac:dyDescent="0.25">
      <c r="A2746">
        <v>10024255</v>
      </c>
      <c r="B2746" t="s">
        <v>3388</v>
      </c>
      <c r="C2746" t="s">
        <v>96</v>
      </c>
      <c r="D2746" t="s">
        <v>27</v>
      </c>
      <c r="E2746" s="1">
        <v>30126</v>
      </c>
      <c r="F2746" s="3">
        <v>1982</v>
      </c>
      <c r="G2746">
        <v>1446</v>
      </c>
      <c r="H2746" t="s">
        <v>28</v>
      </c>
      <c r="I2746" t="s">
        <v>1578</v>
      </c>
      <c r="J2746">
        <v>0</v>
      </c>
      <c r="K2746">
        <v>0</v>
      </c>
      <c r="L2746">
        <v>0</v>
      </c>
      <c r="M2746">
        <v>94.5</v>
      </c>
      <c r="N2746">
        <v>0.1</v>
      </c>
      <c r="O2746">
        <v>3</v>
      </c>
      <c r="P2746">
        <v>0</v>
      </c>
      <c r="Q2746">
        <v>0</v>
      </c>
      <c r="R2746">
        <v>30</v>
      </c>
      <c r="S2746">
        <f>VLOOKUP(F2746,DF!$A$2:$B$75,2)*R2746</f>
        <v>94.5</v>
      </c>
      <c r="T2746">
        <v>0</v>
      </c>
      <c r="U2746">
        <f>VLOOKUP(F2746,DF!$A$2:$B$75,2)*T2746</f>
        <v>0</v>
      </c>
      <c r="V2746" t="s">
        <v>27</v>
      </c>
      <c r="W2746">
        <v>39</v>
      </c>
      <c r="X2746" t="s">
        <v>27</v>
      </c>
      <c r="Y2746">
        <v>0</v>
      </c>
      <c r="Z2746">
        <v>0</v>
      </c>
      <c r="AA2746" t="s">
        <v>27</v>
      </c>
      <c r="AB2746">
        <v>0</v>
      </c>
      <c r="AC2746" t="s">
        <v>27</v>
      </c>
      <c r="AD2746">
        <v>0</v>
      </c>
      <c r="AE2746" t="s">
        <v>27</v>
      </c>
      <c r="AF2746" t="s">
        <v>27</v>
      </c>
      <c r="AG2746" s="1">
        <v>30126</v>
      </c>
      <c r="AH2746">
        <v>1446</v>
      </c>
      <c r="AI2746">
        <v>39.68</v>
      </c>
      <c r="AJ2746">
        <v>-100.43</v>
      </c>
      <c r="AK2746" t="s">
        <v>27</v>
      </c>
      <c r="AL2746" t="s">
        <v>27</v>
      </c>
    </row>
    <row r="2747" spans="1:38" x14ac:dyDescent="0.25">
      <c r="A2747">
        <v>10024256</v>
      </c>
      <c r="B2747" t="s">
        <v>3351</v>
      </c>
      <c r="C2747" t="s">
        <v>59</v>
      </c>
      <c r="D2747" t="s">
        <v>27</v>
      </c>
      <c r="E2747" s="1">
        <v>30126</v>
      </c>
      <c r="F2747" s="3">
        <v>1982</v>
      </c>
      <c r="G2747">
        <v>1500</v>
      </c>
      <c r="H2747" t="s">
        <v>28</v>
      </c>
      <c r="I2747" t="s">
        <v>1578</v>
      </c>
      <c r="J2747">
        <v>0</v>
      </c>
      <c r="K2747">
        <v>0</v>
      </c>
      <c r="L2747">
        <v>0</v>
      </c>
      <c r="M2747">
        <v>94.5</v>
      </c>
      <c r="N2747">
        <v>0.1</v>
      </c>
      <c r="O2747">
        <v>3</v>
      </c>
      <c r="P2747">
        <v>0</v>
      </c>
      <c r="Q2747">
        <v>0</v>
      </c>
      <c r="R2747">
        <v>30</v>
      </c>
      <c r="S2747">
        <f>VLOOKUP(F2747,DF!$A$2:$B$75,2)*R2747</f>
        <v>94.5</v>
      </c>
      <c r="T2747">
        <v>0</v>
      </c>
      <c r="U2747">
        <f>VLOOKUP(F2747,DF!$A$2:$B$75,2)*T2747</f>
        <v>0</v>
      </c>
      <c r="V2747" t="s">
        <v>27</v>
      </c>
      <c r="W2747">
        <v>153</v>
      </c>
      <c r="X2747" t="s">
        <v>27</v>
      </c>
      <c r="Y2747">
        <v>0</v>
      </c>
      <c r="Z2747">
        <v>0</v>
      </c>
      <c r="AA2747" t="s">
        <v>27</v>
      </c>
      <c r="AB2747">
        <v>0</v>
      </c>
      <c r="AC2747" t="s">
        <v>27</v>
      </c>
      <c r="AD2747">
        <v>0</v>
      </c>
      <c r="AE2747" t="s">
        <v>27</v>
      </c>
      <c r="AF2747" t="s">
        <v>27</v>
      </c>
      <c r="AG2747" s="1">
        <v>30126</v>
      </c>
      <c r="AH2747">
        <v>1500</v>
      </c>
      <c r="AI2747">
        <v>39.65</v>
      </c>
      <c r="AJ2747">
        <v>-101.05</v>
      </c>
      <c r="AK2747" t="s">
        <v>27</v>
      </c>
      <c r="AL2747" t="s">
        <v>27</v>
      </c>
    </row>
    <row r="2748" spans="1:38" x14ac:dyDescent="0.25">
      <c r="A2748">
        <v>10024257</v>
      </c>
      <c r="B2748" t="s">
        <v>3377</v>
      </c>
      <c r="C2748" t="s">
        <v>85</v>
      </c>
      <c r="D2748" t="s">
        <v>27</v>
      </c>
      <c r="E2748" s="1">
        <v>30126</v>
      </c>
      <c r="F2748" s="3">
        <v>1982</v>
      </c>
      <c r="G2748">
        <v>1509</v>
      </c>
      <c r="H2748" t="s">
        <v>28</v>
      </c>
      <c r="I2748" t="s">
        <v>1578</v>
      </c>
      <c r="J2748">
        <v>0</v>
      </c>
      <c r="K2748">
        <v>0</v>
      </c>
      <c r="L2748">
        <v>0</v>
      </c>
      <c r="M2748">
        <v>94.5</v>
      </c>
      <c r="N2748">
        <v>1.3</v>
      </c>
      <c r="O2748">
        <v>17</v>
      </c>
      <c r="P2748">
        <v>0</v>
      </c>
      <c r="Q2748">
        <v>0</v>
      </c>
      <c r="R2748">
        <v>30</v>
      </c>
      <c r="S2748">
        <f>VLOOKUP(F2748,DF!$A$2:$B$75,2)*R2748</f>
        <v>94.5</v>
      </c>
      <c r="T2748">
        <v>0</v>
      </c>
      <c r="U2748">
        <f>VLOOKUP(F2748,DF!$A$2:$B$75,2)*T2748</f>
        <v>0</v>
      </c>
      <c r="V2748" t="s">
        <v>27</v>
      </c>
      <c r="W2748">
        <v>57</v>
      </c>
      <c r="X2748" t="s">
        <v>27</v>
      </c>
      <c r="Y2748">
        <v>0</v>
      </c>
      <c r="Z2748">
        <v>0</v>
      </c>
      <c r="AA2748" t="s">
        <v>27</v>
      </c>
      <c r="AB2748">
        <v>0</v>
      </c>
      <c r="AC2748" t="s">
        <v>27</v>
      </c>
      <c r="AD2748">
        <v>0</v>
      </c>
      <c r="AE2748" t="s">
        <v>27</v>
      </c>
      <c r="AF2748" t="s">
        <v>27</v>
      </c>
      <c r="AG2748" s="1">
        <v>30126</v>
      </c>
      <c r="AH2748">
        <v>1509</v>
      </c>
      <c r="AI2748">
        <v>37.729999999999997</v>
      </c>
      <c r="AJ2748">
        <v>-99.93</v>
      </c>
      <c r="AK2748" t="s">
        <v>27</v>
      </c>
      <c r="AL2748" t="s">
        <v>27</v>
      </c>
    </row>
    <row r="2749" spans="1:38" x14ac:dyDescent="0.25">
      <c r="A2749">
        <v>10023778</v>
      </c>
      <c r="B2749" t="s">
        <v>3372</v>
      </c>
      <c r="C2749" t="s">
        <v>80</v>
      </c>
      <c r="D2749" t="s">
        <v>27</v>
      </c>
      <c r="E2749" s="1">
        <v>29756</v>
      </c>
      <c r="F2749" s="3">
        <v>1981</v>
      </c>
      <c r="G2749">
        <v>1830</v>
      </c>
      <c r="H2749" t="s">
        <v>28</v>
      </c>
      <c r="I2749" t="s">
        <v>1697</v>
      </c>
      <c r="J2749">
        <v>3</v>
      </c>
      <c r="K2749">
        <v>1</v>
      </c>
      <c r="L2749">
        <v>33</v>
      </c>
      <c r="M2749">
        <v>83750000</v>
      </c>
      <c r="N2749">
        <v>7.7</v>
      </c>
      <c r="O2749">
        <v>200</v>
      </c>
      <c r="P2749">
        <v>1</v>
      </c>
      <c r="Q2749">
        <v>33</v>
      </c>
      <c r="R2749">
        <v>25000000</v>
      </c>
      <c r="S2749">
        <f>VLOOKUP(F2749,DF!$A$2:$B$75,2)*R2749</f>
        <v>83750000</v>
      </c>
      <c r="T2749">
        <v>0</v>
      </c>
      <c r="U2749">
        <f>VLOOKUP(F2749,DF!$A$2:$B$75,2)*T2749</f>
        <v>0</v>
      </c>
      <c r="V2749" t="s">
        <v>27</v>
      </c>
      <c r="W2749">
        <v>45</v>
      </c>
      <c r="X2749" t="s">
        <v>27</v>
      </c>
      <c r="Y2749">
        <v>0</v>
      </c>
      <c r="Z2749">
        <v>0</v>
      </c>
      <c r="AA2749" t="s">
        <v>27</v>
      </c>
      <c r="AB2749">
        <v>0</v>
      </c>
      <c r="AC2749" t="s">
        <v>27</v>
      </c>
      <c r="AD2749">
        <v>0</v>
      </c>
      <c r="AE2749" t="s">
        <v>27</v>
      </c>
      <c r="AF2749" t="s">
        <v>27</v>
      </c>
      <c r="AG2749" s="1">
        <v>29756</v>
      </c>
      <c r="AH2749">
        <v>1830</v>
      </c>
      <c r="AI2749">
        <v>38.97</v>
      </c>
      <c r="AJ2749">
        <v>-95.27</v>
      </c>
      <c r="AK2749">
        <v>38.92</v>
      </c>
      <c r="AL2749">
        <v>-95.13</v>
      </c>
    </row>
    <row r="2750" spans="1:38" x14ac:dyDescent="0.25">
      <c r="A2750">
        <v>10021486</v>
      </c>
      <c r="B2750" t="s">
        <v>3412</v>
      </c>
      <c r="C2750" t="s">
        <v>121</v>
      </c>
      <c r="D2750" t="s">
        <v>27</v>
      </c>
      <c r="E2750" s="1">
        <v>29679</v>
      </c>
      <c r="F2750" s="3">
        <v>1981</v>
      </c>
      <c r="G2750">
        <v>1800</v>
      </c>
      <c r="H2750" t="s">
        <v>28</v>
      </c>
      <c r="I2750" t="s">
        <v>1588</v>
      </c>
      <c r="J2750">
        <v>2</v>
      </c>
      <c r="K2750">
        <v>0</v>
      </c>
      <c r="L2750">
        <v>0</v>
      </c>
      <c r="M2750">
        <v>837500</v>
      </c>
      <c r="N2750">
        <v>1.8</v>
      </c>
      <c r="O2750">
        <v>33</v>
      </c>
      <c r="P2750">
        <v>0</v>
      </c>
      <c r="Q2750">
        <v>0</v>
      </c>
      <c r="R2750">
        <v>250000</v>
      </c>
      <c r="S2750">
        <f>VLOOKUP(F2750,DF!$A$2:$B$75,2)*R2750</f>
        <v>837500</v>
      </c>
      <c r="T2750">
        <v>0</v>
      </c>
      <c r="U2750">
        <f>VLOOKUP(F2750,DF!$A$2:$B$75,2)*T2750</f>
        <v>0</v>
      </c>
      <c r="V2750" t="s">
        <v>27</v>
      </c>
      <c r="W2750">
        <v>43</v>
      </c>
      <c r="X2750" t="s">
        <v>27</v>
      </c>
      <c r="Y2750">
        <v>0</v>
      </c>
      <c r="Z2750">
        <v>0</v>
      </c>
      <c r="AA2750" t="s">
        <v>27</v>
      </c>
      <c r="AB2750">
        <v>0</v>
      </c>
      <c r="AC2750" t="s">
        <v>27</v>
      </c>
      <c r="AD2750">
        <v>0</v>
      </c>
      <c r="AE2750" t="s">
        <v>27</v>
      </c>
      <c r="AF2750" t="s">
        <v>27</v>
      </c>
      <c r="AG2750" s="1">
        <v>29679</v>
      </c>
      <c r="AH2750">
        <v>1800</v>
      </c>
      <c r="AI2750">
        <v>39.78</v>
      </c>
      <c r="AJ2750">
        <v>-95</v>
      </c>
      <c r="AK2750" t="s">
        <v>27</v>
      </c>
      <c r="AL2750" t="s">
        <v>27</v>
      </c>
    </row>
    <row r="2751" spans="1:38" x14ac:dyDescent="0.25">
      <c r="A2751">
        <v>10022622</v>
      </c>
      <c r="B2751" t="s">
        <v>3394</v>
      </c>
      <c r="C2751" t="s">
        <v>102</v>
      </c>
      <c r="D2751" t="s">
        <v>27</v>
      </c>
      <c r="E2751" s="1">
        <v>29723</v>
      </c>
      <c r="F2751" s="3">
        <v>1981</v>
      </c>
      <c r="G2751">
        <v>1505</v>
      </c>
      <c r="H2751" t="s">
        <v>28</v>
      </c>
      <c r="I2751" t="s">
        <v>1588</v>
      </c>
      <c r="J2751">
        <v>2</v>
      </c>
      <c r="K2751">
        <v>0</v>
      </c>
      <c r="L2751">
        <v>0</v>
      </c>
      <c r="M2751">
        <v>8375000</v>
      </c>
      <c r="N2751">
        <v>0.5</v>
      </c>
      <c r="O2751">
        <v>100</v>
      </c>
      <c r="P2751">
        <v>0</v>
      </c>
      <c r="Q2751">
        <v>0</v>
      </c>
      <c r="R2751">
        <v>2500000</v>
      </c>
      <c r="S2751">
        <f>VLOOKUP(F2751,DF!$A$2:$B$75,2)*R2751</f>
        <v>8375000</v>
      </c>
      <c r="T2751">
        <v>0</v>
      </c>
      <c r="U2751">
        <f>VLOOKUP(F2751,DF!$A$2:$B$75,2)*T2751</f>
        <v>0</v>
      </c>
      <c r="V2751" t="s">
        <v>27</v>
      </c>
      <c r="W2751">
        <v>35</v>
      </c>
      <c r="X2751" t="s">
        <v>27</v>
      </c>
      <c r="Y2751">
        <v>0</v>
      </c>
      <c r="Z2751">
        <v>0</v>
      </c>
      <c r="AA2751" t="s">
        <v>27</v>
      </c>
      <c r="AB2751">
        <v>0</v>
      </c>
      <c r="AC2751" t="s">
        <v>27</v>
      </c>
      <c r="AD2751">
        <v>0</v>
      </c>
      <c r="AE2751" t="s">
        <v>27</v>
      </c>
      <c r="AF2751" t="s">
        <v>27</v>
      </c>
      <c r="AG2751" s="1">
        <v>29723</v>
      </c>
      <c r="AH2751">
        <v>1505</v>
      </c>
      <c r="AI2751">
        <v>37.07</v>
      </c>
      <c r="AJ2751">
        <v>-97.05</v>
      </c>
      <c r="AK2751" t="s">
        <v>27</v>
      </c>
      <c r="AL2751" t="s">
        <v>27</v>
      </c>
    </row>
    <row r="2752" spans="1:38" x14ac:dyDescent="0.25">
      <c r="A2752">
        <v>10022643</v>
      </c>
      <c r="B2752" t="s">
        <v>3405</v>
      </c>
      <c r="C2752" t="s">
        <v>113</v>
      </c>
      <c r="D2752" t="s">
        <v>27</v>
      </c>
      <c r="E2752" s="1">
        <v>29729</v>
      </c>
      <c r="F2752" s="3">
        <v>1981</v>
      </c>
      <c r="G2752">
        <v>1515</v>
      </c>
      <c r="H2752" t="s">
        <v>28</v>
      </c>
      <c r="I2752" t="s">
        <v>1588</v>
      </c>
      <c r="J2752">
        <v>2</v>
      </c>
      <c r="K2752">
        <v>0</v>
      </c>
      <c r="L2752">
        <v>0</v>
      </c>
      <c r="M2752">
        <v>8375000</v>
      </c>
      <c r="N2752">
        <v>1.5</v>
      </c>
      <c r="O2752">
        <v>50</v>
      </c>
      <c r="P2752">
        <v>0</v>
      </c>
      <c r="Q2752">
        <v>0</v>
      </c>
      <c r="R2752">
        <v>2500000</v>
      </c>
      <c r="S2752">
        <f>VLOOKUP(F2752,DF!$A$2:$B$75,2)*R2752</f>
        <v>8375000</v>
      </c>
      <c r="T2752">
        <v>0</v>
      </c>
      <c r="U2752">
        <f>VLOOKUP(F2752,DF!$A$2:$B$75,2)*T2752</f>
        <v>0</v>
      </c>
      <c r="V2752" t="s">
        <v>27</v>
      </c>
      <c r="W2752">
        <v>3</v>
      </c>
      <c r="X2752" t="s">
        <v>27</v>
      </c>
      <c r="Y2752">
        <v>0</v>
      </c>
      <c r="Z2752">
        <v>0</v>
      </c>
      <c r="AA2752" t="s">
        <v>27</v>
      </c>
      <c r="AB2752">
        <v>0</v>
      </c>
      <c r="AC2752" t="s">
        <v>27</v>
      </c>
      <c r="AD2752">
        <v>0</v>
      </c>
      <c r="AE2752" t="s">
        <v>27</v>
      </c>
      <c r="AF2752" t="s">
        <v>27</v>
      </c>
      <c r="AG2752" s="1">
        <v>29729</v>
      </c>
      <c r="AH2752">
        <v>1515</v>
      </c>
      <c r="AI2752">
        <v>38.369999999999997</v>
      </c>
      <c r="AJ2752">
        <v>-95.23</v>
      </c>
      <c r="AK2752" t="s">
        <v>27</v>
      </c>
      <c r="AL2752" t="s">
        <v>27</v>
      </c>
    </row>
    <row r="2753" spans="1:38" x14ac:dyDescent="0.25">
      <c r="A2753">
        <v>10020683</v>
      </c>
      <c r="B2753" t="s">
        <v>3360</v>
      </c>
      <c r="C2753" t="s">
        <v>68</v>
      </c>
      <c r="D2753" t="s">
        <v>27</v>
      </c>
      <c r="E2753" s="1">
        <v>29786</v>
      </c>
      <c r="F2753" s="3">
        <v>1981</v>
      </c>
      <c r="G2753">
        <v>845</v>
      </c>
      <c r="H2753" t="s">
        <v>28</v>
      </c>
      <c r="I2753" t="s">
        <v>1588</v>
      </c>
      <c r="J2753">
        <v>2</v>
      </c>
      <c r="K2753">
        <v>0</v>
      </c>
      <c r="L2753">
        <v>9</v>
      </c>
      <c r="M2753">
        <v>837500</v>
      </c>
      <c r="N2753">
        <v>0.3</v>
      </c>
      <c r="O2753">
        <v>150</v>
      </c>
      <c r="P2753">
        <v>0</v>
      </c>
      <c r="Q2753">
        <v>9</v>
      </c>
      <c r="R2753">
        <v>250000</v>
      </c>
      <c r="S2753">
        <f>VLOOKUP(F2753,DF!$A$2:$B$75,2)*R2753</f>
        <v>837500</v>
      </c>
      <c r="T2753">
        <v>0</v>
      </c>
      <c r="U2753">
        <f>VLOOKUP(F2753,DF!$A$2:$B$75,2)*T2753</f>
        <v>0</v>
      </c>
      <c r="V2753" t="s">
        <v>27</v>
      </c>
      <c r="W2753">
        <v>177</v>
      </c>
      <c r="X2753" t="s">
        <v>27</v>
      </c>
      <c r="Y2753">
        <v>0</v>
      </c>
      <c r="Z2753">
        <v>0</v>
      </c>
      <c r="AA2753" t="s">
        <v>27</v>
      </c>
      <c r="AB2753">
        <v>0</v>
      </c>
      <c r="AC2753" t="s">
        <v>27</v>
      </c>
      <c r="AD2753">
        <v>0</v>
      </c>
      <c r="AE2753" t="s">
        <v>27</v>
      </c>
      <c r="AF2753" t="s">
        <v>27</v>
      </c>
      <c r="AG2753" s="1">
        <v>29786</v>
      </c>
      <c r="AH2753">
        <v>845</v>
      </c>
      <c r="AI2753">
        <v>39.130000000000003</v>
      </c>
      <c r="AJ2753">
        <v>-95.65</v>
      </c>
      <c r="AK2753" t="s">
        <v>27</v>
      </c>
      <c r="AL2753" t="s">
        <v>27</v>
      </c>
    </row>
    <row r="2754" spans="1:38" x14ac:dyDescent="0.25">
      <c r="A2754">
        <v>10021478</v>
      </c>
      <c r="B2754" t="s">
        <v>3415</v>
      </c>
      <c r="C2754" t="s">
        <v>124</v>
      </c>
      <c r="D2754" t="s">
        <v>27</v>
      </c>
      <c r="E2754" s="1">
        <v>29673</v>
      </c>
      <c r="F2754" s="3">
        <v>1981</v>
      </c>
      <c r="G2754">
        <v>1315</v>
      </c>
      <c r="H2754" t="s">
        <v>28</v>
      </c>
      <c r="I2754" t="s">
        <v>1590</v>
      </c>
      <c r="J2754">
        <v>1</v>
      </c>
      <c r="K2754">
        <v>0</v>
      </c>
      <c r="L2754">
        <v>0</v>
      </c>
      <c r="M2754">
        <v>100.5</v>
      </c>
      <c r="N2754">
        <v>0</v>
      </c>
      <c r="O2754">
        <v>33</v>
      </c>
      <c r="P2754">
        <v>0</v>
      </c>
      <c r="Q2754">
        <v>0</v>
      </c>
      <c r="R2754">
        <v>30</v>
      </c>
      <c r="S2754">
        <f>VLOOKUP(F2754,DF!$A$2:$B$75,2)*R2754</f>
        <v>100.5</v>
      </c>
      <c r="T2754">
        <v>0</v>
      </c>
      <c r="U2754">
        <f>VLOOKUP(F2754,DF!$A$2:$B$75,2)*T2754</f>
        <v>0</v>
      </c>
      <c r="V2754" t="s">
        <v>27</v>
      </c>
      <c r="W2754">
        <v>109</v>
      </c>
      <c r="X2754" t="s">
        <v>27</v>
      </c>
      <c r="Y2754">
        <v>0</v>
      </c>
      <c r="Z2754">
        <v>0</v>
      </c>
      <c r="AA2754" t="s">
        <v>27</v>
      </c>
      <c r="AB2754">
        <v>0</v>
      </c>
      <c r="AC2754" t="s">
        <v>27</v>
      </c>
      <c r="AD2754">
        <v>0</v>
      </c>
      <c r="AE2754" t="s">
        <v>27</v>
      </c>
      <c r="AF2754" t="s">
        <v>27</v>
      </c>
      <c r="AG2754" s="1">
        <v>29673</v>
      </c>
      <c r="AH2754">
        <v>1315</v>
      </c>
      <c r="AI2754">
        <v>39</v>
      </c>
      <c r="AJ2754">
        <v>-100.85</v>
      </c>
      <c r="AK2754" t="s">
        <v>27</v>
      </c>
      <c r="AL2754" t="s">
        <v>27</v>
      </c>
    </row>
    <row r="2755" spans="1:38" x14ac:dyDescent="0.25">
      <c r="A2755">
        <v>10021479</v>
      </c>
      <c r="B2755" t="s">
        <v>3426</v>
      </c>
      <c r="C2755" t="s">
        <v>135</v>
      </c>
      <c r="D2755" t="s">
        <v>27</v>
      </c>
      <c r="E2755" s="1">
        <v>29673</v>
      </c>
      <c r="F2755" s="3">
        <v>1981</v>
      </c>
      <c r="G2755">
        <v>1415</v>
      </c>
      <c r="H2755" t="s">
        <v>28</v>
      </c>
      <c r="I2755" t="s">
        <v>1590</v>
      </c>
      <c r="J2755">
        <v>1</v>
      </c>
      <c r="K2755">
        <v>0</v>
      </c>
      <c r="L2755">
        <v>0</v>
      </c>
      <c r="M2755">
        <v>100.5</v>
      </c>
      <c r="N2755">
        <v>0</v>
      </c>
      <c r="O2755">
        <v>33</v>
      </c>
      <c r="P2755">
        <v>0</v>
      </c>
      <c r="Q2755">
        <v>0</v>
      </c>
      <c r="R2755">
        <v>30</v>
      </c>
      <c r="S2755">
        <f>VLOOKUP(F2755,DF!$A$2:$B$75,2)*R2755</f>
        <v>100.5</v>
      </c>
      <c r="T2755">
        <v>0</v>
      </c>
      <c r="U2755">
        <f>VLOOKUP(F2755,DF!$A$2:$B$75,2)*T2755</f>
        <v>0</v>
      </c>
      <c r="V2755" t="s">
        <v>27</v>
      </c>
      <c r="W2755">
        <v>179</v>
      </c>
      <c r="X2755" t="s">
        <v>27</v>
      </c>
      <c r="Y2755">
        <v>0</v>
      </c>
      <c r="Z2755">
        <v>0</v>
      </c>
      <c r="AA2755" t="s">
        <v>27</v>
      </c>
      <c r="AB2755">
        <v>0</v>
      </c>
      <c r="AC2755" t="s">
        <v>27</v>
      </c>
      <c r="AD2755">
        <v>0</v>
      </c>
      <c r="AE2755" t="s">
        <v>27</v>
      </c>
      <c r="AF2755" t="s">
        <v>27</v>
      </c>
      <c r="AG2755" s="1">
        <v>29673</v>
      </c>
      <c r="AH2755">
        <v>1415</v>
      </c>
      <c r="AI2755">
        <v>39.479999999999997</v>
      </c>
      <c r="AJ2755">
        <v>-100.63</v>
      </c>
      <c r="AK2755" t="s">
        <v>27</v>
      </c>
      <c r="AL2755" t="s">
        <v>27</v>
      </c>
    </row>
    <row r="2756" spans="1:38" x14ac:dyDescent="0.25">
      <c r="A2756">
        <v>10021485</v>
      </c>
      <c r="B2756" t="s">
        <v>3398</v>
      </c>
      <c r="C2756" t="s">
        <v>106</v>
      </c>
      <c r="D2756" t="s">
        <v>27</v>
      </c>
      <c r="E2756" s="1">
        <v>29679</v>
      </c>
      <c r="F2756" s="3">
        <v>1981</v>
      </c>
      <c r="G2756">
        <v>1705</v>
      </c>
      <c r="H2756" t="s">
        <v>28</v>
      </c>
      <c r="I2756" t="s">
        <v>1590</v>
      </c>
      <c r="J2756">
        <v>1</v>
      </c>
      <c r="K2756">
        <v>0</v>
      </c>
      <c r="L2756">
        <v>0</v>
      </c>
      <c r="M2756">
        <v>8375</v>
      </c>
      <c r="N2756">
        <v>0</v>
      </c>
      <c r="O2756">
        <v>33</v>
      </c>
      <c r="P2756">
        <v>0</v>
      </c>
      <c r="Q2756">
        <v>0</v>
      </c>
      <c r="R2756">
        <v>2500</v>
      </c>
      <c r="S2756">
        <f>VLOOKUP(F2756,DF!$A$2:$B$75,2)*R2756</f>
        <v>8375</v>
      </c>
      <c r="T2756">
        <v>0</v>
      </c>
      <c r="U2756">
        <f>VLOOKUP(F2756,DF!$A$2:$B$75,2)*T2756</f>
        <v>0</v>
      </c>
      <c r="V2756" t="s">
        <v>27</v>
      </c>
      <c r="W2756">
        <v>197</v>
      </c>
      <c r="X2756" t="s">
        <v>27</v>
      </c>
      <c r="Y2756">
        <v>0</v>
      </c>
      <c r="Z2756">
        <v>0</v>
      </c>
      <c r="AA2756" t="s">
        <v>27</v>
      </c>
      <c r="AB2756">
        <v>0</v>
      </c>
      <c r="AC2756" t="s">
        <v>27</v>
      </c>
      <c r="AD2756">
        <v>0</v>
      </c>
      <c r="AE2756" t="s">
        <v>27</v>
      </c>
      <c r="AF2756" t="s">
        <v>27</v>
      </c>
      <c r="AG2756" s="1">
        <v>29679</v>
      </c>
      <c r="AH2756">
        <v>1705</v>
      </c>
      <c r="AI2756">
        <v>39.049999999999997</v>
      </c>
      <c r="AJ2756">
        <v>-96.23</v>
      </c>
      <c r="AK2756" t="s">
        <v>27</v>
      </c>
      <c r="AL2756" t="s">
        <v>27</v>
      </c>
    </row>
    <row r="2757" spans="1:38" x14ac:dyDescent="0.25">
      <c r="A2757">
        <v>10022399</v>
      </c>
      <c r="B2757" t="s">
        <v>3356</v>
      </c>
      <c r="C2757" t="s">
        <v>64</v>
      </c>
      <c r="D2757" t="s">
        <v>27</v>
      </c>
      <c r="E2757" s="1">
        <v>29722</v>
      </c>
      <c r="F2757" s="3">
        <v>1981</v>
      </c>
      <c r="G2757">
        <v>1610</v>
      </c>
      <c r="H2757" t="s">
        <v>28</v>
      </c>
      <c r="I2757" t="s">
        <v>1590</v>
      </c>
      <c r="J2757">
        <v>1</v>
      </c>
      <c r="K2757">
        <v>0</v>
      </c>
      <c r="L2757">
        <v>0</v>
      </c>
      <c r="M2757">
        <v>83750</v>
      </c>
      <c r="N2757">
        <v>9.9</v>
      </c>
      <c r="O2757">
        <v>30</v>
      </c>
      <c r="P2757">
        <v>0</v>
      </c>
      <c r="Q2757">
        <v>0</v>
      </c>
      <c r="R2757">
        <v>25000</v>
      </c>
      <c r="S2757">
        <f>VLOOKUP(F2757,DF!$A$2:$B$75,2)*R2757</f>
        <v>83750</v>
      </c>
      <c r="T2757">
        <v>0</v>
      </c>
      <c r="U2757">
        <f>VLOOKUP(F2757,DF!$A$2:$B$75,2)*T2757</f>
        <v>0</v>
      </c>
      <c r="V2757" t="s">
        <v>27</v>
      </c>
      <c r="W2757">
        <v>67</v>
      </c>
      <c r="X2757" t="s">
        <v>27</v>
      </c>
      <c r="Y2757">
        <v>0</v>
      </c>
      <c r="Z2757">
        <v>0</v>
      </c>
      <c r="AA2757" t="s">
        <v>27</v>
      </c>
      <c r="AB2757">
        <v>0</v>
      </c>
      <c r="AC2757" t="s">
        <v>27</v>
      </c>
      <c r="AD2757">
        <v>0</v>
      </c>
      <c r="AE2757" t="s">
        <v>27</v>
      </c>
      <c r="AF2757" t="s">
        <v>27</v>
      </c>
      <c r="AG2757" s="1">
        <v>29722</v>
      </c>
      <c r="AH2757">
        <v>1610</v>
      </c>
      <c r="AI2757">
        <v>37.42</v>
      </c>
      <c r="AJ2757">
        <v>-101.5</v>
      </c>
      <c r="AK2757">
        <v>37.520000000000003</v>
      </c>
      <c r="AL2757">
        <v>-101.37</v>
      </c>
    </row>
    <row r="2758" spans="1:38" x14ac:dyDescent="0.25">
      <c r="A2758">
        <v>10022400</v>
      </c>
      <c r="B2758" t="s">
        <v>3354</v>
      </c>
      <c r="C2758" t="s">
        <v>62</v>
      </c>
      <c r="D2758" t="s">
        <v>27</v>
      </c>
      <c r="E2758" s="1">
        <v>29722</v>
      </c>
      <c r="F2758" s="3">
        <v>1981</v>
      </c>
      <c r="G2758">
        <v>1625</v>
      </c>
      <c r="H2758" t="s">
        <v>28</v>
      </c>
      <c r="I2758" t="s">
        <v>1590</v>
      </c>
      <c r="J2758">
        <v>1</v>
      </c>
      <c r="K2758">
        <v>0</v>
      </c>
      <c r="L2758">
        <v>0</v>
      </c>
      <c r="M2758">
        <v>837500</v>
      </c>
      <c r="N2758">
        <v>11.5</v>
      </c>
      <c r="O2758">
        <v>50</v>
      </c>
      <c r="P2758">
        <v>0</v>
      </c>
      <c r="Q2758">
        <v>0</v>
      </c>
      <c r="R2758">
        <v>250000</v>
      </c>
      <c r="S2758">
        <f>VLOOKUP(F2758,DF!$A$2:$B$75,2)*R2758</f>
        <v>837500</v>
      </c>
      <c r="T2758">
        <v>0</v>
      </c>
      <c r="U2758">
        <f>VLOOKUP(F2758,DF!$A$2:$B$75,2)*T2758</f>
        <v>0</v>
      </c>
      <c r="V2758" t="s">
        <v>27</v>
      </c>
      <c r="W2758">
        <v>81</v>
      </c>
      <c r="X2758" t="s">
        <v>27</v>
      </c>
      <c r="Y2758">
        <v>0</v>
      </c>
      <c r="Z2758">
        <v>0</v>
      </c>
      <c r="AA2758" t="s">
        <v>27</v>
      </c>
      <c r="AB2758">
        <v>0</v>
      </c>
      <c r="AC2758" t="s">
        <v>27</v>
      </c>
      <c r="AD2758">
        <v>0</v>
      </c>
      <c r="AE2758" t="s">
        <v>27</v>
      </c>
      <c r="AF2758" t="s">
        <v>27</v>
      </c>
      <c r="AG2758" s="1">
        <v>29722</v>
      </c>
      <c r="AH2758">
        <v>1625</v>
      </c>
      <c r="AI2758">
        <v>37.42</v>
      </c>
      <c r="AJ2758">
        <v>-100.85</v>
      </c>
      <c r="AK2758">
        <v>37.5</v>
      </c>
      <c r="AL2758">
        <v>-100.67</v>
      </c>
    </row>
    <row r="2759" spans="1:38" x14ac:dyDescent="0.25">
      <c r="A2759">
        <v>10022617</v>
      </c>
      <c r="B2759" t="s">
        <v>3421</v>
      </c>
      <c r="C2759" t="s">
        <v>130</v>
      </c>
      <c r="D2759" t="s">
        <v>27</v>
      </c>
      <c r="E2759" s="1">
        <v>29722</v>
      </c>
      <c r="F2759" s="3">
        <v>1981</v>
      </c>
      <c r="G2759">
        <v>1645</v>
      </c>
      <c r="H2759" t="s">
        <v>28</v>
      </c>
      <c r="I2759" t="s">
        <v>1590</v>
      </c>
      <c r="J2759">
        <v>1</v>
      </c>
      <c r="K2759">
        <v>0</v>
      </c>
      <c r="L2759">
        <v>0</v>
      </c>
      <c r="M2759">
        <v>837500</v>
      </c>
      <c r="N2759">
        <v>20.8</v>
      </c>
      <c r="O2759">
        <v>33</v>
      </c>
      <c r="P2759">
        <v>0</v>
      </c>
      <c r="Q2759">
        <v>0</v>
      </c>
      <c r="R2759">
        <v>250000</v>
      </c>
      <c r="S2759">
        <f>VLOOKUP(F2759,DF!$A$2:$B$75,2)*R2759</f>
        <v>837500</v>
      </c>
      <c r="T2759">
        <v>0</v>
      </c>
      <c r="U2759">
        <f>VLOOKUP(F2759,DF!$A$2:$B$75,2)*T2759</f>
        <v>0</v>
      </c>
      <c r="V2759" t="s">
        <v>27</v>
      </c>
      <c r="W2759">
        <v>69</v>
      </c>
      <c r="X2759" t="s">
        <v>27</v>
      </c>
      <c r="Y2759">
        <v>0</v>
      </c>
      <c r="Z2759">
        <v>0</v>
      </c>
      <c r="AA2759" t="s">
        <v>27</v>
      </c>
      <c r="AB2759">
        <v>0</v>
      </c>
      <c r="AC2759" t="s">
        <v>27</v>
      </c>
      <c r="AD2759">
        <v>0</v>
      </c>
      <c r="AE2759" t="s">
        <v>27</v>
      </c>
      <c r="AF2759" t="s">
        <v>27</v>
      </c>
      <c r="AG2759" s="1">
        <v>29722</v>
      </c>
      <c r="AH2759">
        <v>1645</v>
      </c>
      <c r="AI2759">
        <v>37.5</v>
      </c>
      <c r="AJ2759">
        <v>-100.67</v>
      </c>
      <c r="AK2759">
        <v>37.58</v>
      </c>
      <c r="AL2759">
        <v>-100.3</v>
      </c>
    </row>
    <row r="2760" spans="1:38" x14ac:dyDescent="0.25">
      <c r="A2760">
        <v>10022623</v>
      </c>
      <c r="B2760" t="s">
        <v>3392</v>
      </c>
      <c r="C2760" t="s">
        <v>100</v>
      </c>
      <c r="D2760" t="s">
        <v>27</v>
      </c>
      <c r="E2760" s="1">
        <v>29723</v>
      </c>
      <c r="F2760" s="3">
        <v>1981</v>
      </c>
      <c r="G2760">
        <v>1515</v>
      </c>
      <c r="H2760" t="s">
        <v>28</v>
      </c>
      <c r="I2760" t="s">
        <v>1590</v>
      </c>
      <c r="J2760">
        <v>1</v>
      </c>
      <c r="K2760">
        <v>0</v>
      </c>
      <c r="L2760">
        <v>0</v>
      </c>
      <c r="M2760">
        <v>837500</v>
      </c>
      <c r="N2760">
        <v>7.2</v>
      </c>
      <c r="O2760">
        <v>100</v>
      </c>
      <c r="P2760">
        <v>0</v>
      </c>
      <c r="Q2760">
        <v>0</v>
      </c>
      <c r="R2760">
        <v>250000</v>
      </c>
      <c r="S2760">
        <f>VLOOKUP(F2760,DF!$A$2:$B$75,2)*R2760</f>
        <v>837500</v>
      </c>
      <c r="T2760">
        <v>0</v>
      </c>
      <c r="U2760">
        <f>VLOOKUP(F2760,DF!$A$2:$B$75,2)*T2760</f>
        <v>0</v>
      </c>
      <c r="V2760" t="s">
        <v>27</v>
      </c>
      <c r="W2760">
        <v>77</v>
      </c>
      <c r="X2760" t="s">
        <v>27</v>
      </c>
      <c r="Y2760">
        <v>0</v>
      </c>
      <c r="Z2760">
        <v>0</v>
      </c>
      <c r="AA2760" t="s">
        <v>27</v>
      </c>
      <c r="AB2760">
        <v>0</v>
      </c>
      <c r="AC2760" t="s">
        <v>27</v>
      </c>
      <c r="AD2760">
        <v>0</v>
      </c>
      <c r="AE2760" t="s">
        <v>27</v>
      </c>
      <c r="AF2760" t="s">
        <v>27</v>
      </c>
      <c r="AG2760" s="1">
        <v>29723</v>
      </c>
      <c r="AH2760">
        <v>1515</v>
      </c>
      <c r="AI2760">
        <v>37.35</v>
      </c>
      <c r="AJ2760">
        <v>-98.08</v>
      </c>
      <c r="AK2760">
        <v>37.35</v>
      </c>
      <c r="AL2760">
        <v>-97.95</v>
      </c>
    </row>
    <row r="2761" spans="1:38" x14ac:dyDescent="0.25">
      <c r="A2761">
        <v>10022628</v>
      </c>
      <c r="B2761" t="s">
        <v>3394</v>
      </c>
      <c r="C2761" t="s">
        <v>102</v>
      </c>
      <c r="D2761" t="s">
        <v>27</v>
      </c>
      <c r="E2761" s="1">
        <v>29723</v>
      </c>
      <c r="F2761" s="3">
        <v>1981</v>
      </c>
      <c r="G2761">
        <v>1742</v>
      </c>
      <c r="H2761" t="s">
        <v>28</v>
      </c>
      <c r="I2761" t="s">
        <v>1590</v>
      </c>
      <c r="J2761">
        <v>1</v>
      </c>
      <c r="K2761">
        <v>0</v>
      </c>
      <c r="L2761">
        <v>0</v>
      </c>
      <c r="M2761">
        <v>8375</v>
      </c>
      <c r="N2761">
        <v>0.2</v>
      </c>
      <c r="O2761">
        <v>50</v>
      </c>
      <c r="P2761">
        <v>0</v>
      </c>
      <c r="Q2761">
        <v>0</v>
      </c>
      <c r="R2761">
        <v>2500</v>
      </c>
      <c r="S2761">
        <f>VLOOKUP(F2761,DF!$A$2:$B$75,2)*R2761</f>
        <v>8375</v>
      </c>
      <c r="T2761">
        <v>0</v>
      </c>
      <c r="U2761">
        <f>VLOOKUP(F2761,DF!$A$2:$B$75,2)*T2761</f>
        <v>0</v>
      </c>
      <c r="V2761" t="s">
        <v>27</v>
      </c>
      <c r="W2761">
        <v>35</v>
      </c>
      <c r="X2761" t="s">
        <v>27</v>
      </c>
      <c r="Y2761">
        <v>0</v>
      </c>
      <c r="Z2761">
        <v>0</v>
      </c>
      <c r="AA2761" t="s">
        <v>27</v>
      </c>
      <c r="AB2761">
        <v>0</v>
      </c>
      <c r="AC2761" t="s">
        <v>27</v>
      </c>
      <c r="AD2761">
        <v>0</v>
      </c>
      <c r="AE2761" t="s">
        <v>27</v>
      </c>
      <c r="AF2761" t="s">
        <v>27</v>
      </c>
      <c r="AG2761" s="1">
        <v>29723</v>
      </c>
      <c r="AH2761">
        <v>1742</v>
      </c>
      <c r="AI2761">
        <v>37.22</v>
      </c>
      <c r="AJ2761">
        <v>-96.75</v>
      </c>
      <c r="AK2761" t="s">
        <v>27</v>
      </c>
      <c r="AL2761" t="s">
        <v>27</v>
      </c>
    </row>
    <row r="2762" spans="1:38" x14ac:dyDescent="0.25">
      <c r="A2762">
        <v>10022645</v>
      </c>
      <c r="B2762" t="s">
        <v>3429</v>
      </c>
      <c r="C2762" t="s">
        <v>138</v>
      </c>
      <c r="D2762" t="s">
        <v>27</v>
      </c>
      <c r="E2762" s="1">
        <v>29729</v>
      </c>
      <c r="F2762" s="3">
        <v>1981</v>
      </c>
      <c r="G2762">
        <v>1615</v>
      </c>
      <c r="H2762" t="s">
        <v>28</v>
      </c>
      <c r="I2762" t="s">
        <v>1590</v>
      </c>
      <c r="J2762">
        <v>1</v>
      </c>
      <c r="K2762">
        <v>0</v>
      </c>
      <c r="L2762">
        <v>0</v>
      </c>
      <c r="M2762">
        <v>837500</v>
      </c>
      <c r="N2762">
        <v>6.5</v>
      </c>
      <c r="O2762">
        <v>100</v>
      </c>
      <c r="P2762">
        <v>0</v>
      </c>
      <c r="Q2762">
        <v>0</v>
      </c>
      <c r="R2762">
        <v>250000</v>
      </c>
      <c r="S2762">
        <f>VLOOKUP(F2762,DF!$A$2:$B$75,2)*R2762</f>
        <v>837500</v>
      </c>
      <c r="T2762">
        <v>0</v>
      </c>
      <c r="U2762">
        <f>VLOOKUP(F2762,DF!$A$2:$B$75,2)*T2762</f>
        <v>0</v>
      </c>
      <c r="V2762" t="s">
        <v>27</v>
      </c>
      <c r="W2762">
        <v>107</v>
      </c>
      <c r="X2762" t="s">
        <v>27</v>
      </c>
      <c r="Y2762">
        <v>0</v>
      </c>
      <c r="Z2762">
        <v>0</v>
      </c>
      <c r="AA2762" t="s">
        <v>27</v>
      </c>
      <c r="AB2762">
        <v>0</v>
      </c>
      <c r="AC2762" t="s">
        <v>27</v>
      </c>
      <c r="AD2762">
        <v>0</v>
      </c>
      <c r="AE2762" t="s">
        <v>27</v>
      </c>
      <c r="AF2762" t="s">
        <v>27</v>
      </c>
      <c r="AG2762" s="1">
        <v>29729</v>
      </c>
      <c r="AH2762">
        <v>1615</v>
      </c>
      <c r="AI2762">
        <v>38.22</v>
      </c>
      <c r="AJ2762">
        <v>-95.05</v>
      </c>
      <c r="AK2762">
        <v>38.15</v>
      </c>
      <c r="AL2762">
        <v>-94.97</v>
      </c>
    </row>
    <row r="2763" spans="1:38" x14ac:dyDescent="0.25">
      <c r="A2763">
        <v>10022647</v>
      </c>
      <c r="B2763" t="s">
        <v>3401</v>
      </c>
      <c r="C2763" t="s">
        <v>109</v>
      </c>
      <c r="D2763" t="s">
        <v>27</v>
      </c>
      <c r="E2763" s="1">
        <v>29729</v>
      </c>
      <c r="F2763" s="3">
        <v>1981</v>
      </c>
      <c r="G2763">
        <v>1740</v>
      </c>
      <c r="H2763" t="s">
        <v>28</v>
      </c>
      <c r="I2763" t="s">
        <v>1590</v>
      </c>
      <c r="J2763">
        <v>1</v>
      </c>
      <c r="K2763">
        <v>0</v>
      </c>
      <c r="L2763">
        <v>0</v>
      </c>
      <c r="M2763">
        <v>83750</v>
      </c>
      <c r="N2763">
        <v>0.5</v>
      </c>
      <c r="O2763">
        <v>50</v>
      </c>
      <c r="P2763">
        <v>0</v>
      </c>
      <c r="Q2763">
        <v>0</v>
      </c>
      <c r="R2763">
        <v>25000</v>
      </c>
      <c r="S2763">
        <f>VLOOKUP(F2763,DF!$A$2:$B$75,2)*R2763</f>
        <v>83750</v>
      </c>
      <c r="T2763">
        <v>0</v>
      </c>
      <c r="U2763">
        <f>VLOOKUP(F2763,DF!$A$2:$B$75,2)*T2763</f>
        <v>0</v>
      </c>
      <c r="V2763" t="s">
        <v>27</v>
      </c>
      <c r="W2763">
        <v>125</v>
      </c>
      <c r="X2763" t="s">
        <v>27</v>
      </c>
      <c r="Y2763">
        <v>0</v>
      </c>
      <c r="Z2763">
        <v>0</v>
      </c>
      <c r="AA2763" t="s">
        <v>27</v>
      </c>
      <c r="AB2763">
        <v>0</v>
      </c>
      <c r="AC2763" t="s">
        <v>27</v>
      </c>
      <c r="AD2763">
        <v>0</v>
      </c>
      <c r="AE2763" t="s">
        <v>27</v>
      </c>
      <c r="AF2763" t="s">
        <v>27</v>
      </c>
      <c r="AG2763" s="1">
        <v>29729</v>
      </c>
      <c r="AH2763">
        <v>1740</v>
      </c>
      <c r="AI2763">
        <v>37.03</v>
      </c>
      <c r="AJ2763">
        <v>-95.53</v>
      </c>
      <c r="AK2763" t="s">
        <v>27</v>
      </c>
      <c r="AL2763" t="s">
        <v>27</v>
      </c>
    </row>
    <row r="2764" spans="1:38" x14ac:dyDescent="0.25">
      <c r="A2764">
        <v>10023821</v>
      </c>
      <c r="B2764" t="s">
        <v>3371</v>
      </c>
      <c r="C2764" t="s">
        <v>79</v>
      </c>
      <c r="D2764" t="s">
        <v>27</v>
      </c>
      <c r="E2764" s="1">
        <v>29769</v>
      </c>
      <c r="F2764" s="3">
        <v>1981</v>
      </c>
      <c r="G2764">
        <v>2140</v>
      </c>
      <c r="H2764" t="s">
        <v>28</v>
      </c>
      <c r="I2764" t="s">
        <v>1590</v>
      </c>
      <c r="J2764">
        <v>1</v>
      </c>
      <c r="K2764">
        <v>0</v>
      </c>
      <c r="L2764">
        <v>0</v>
      </c>
      <c r="M2764">
        <v>0</v>
      </c>
      <c r="N2764">
        <v>0.5</v>
      </c>
      <c r="O2764">
        <v>17</v>
      </c>
      <c r="P2764">
        <v>0</v>
      </c>
      <c r="Q2764">
        <v>0</v>
      </c>
      <c r="R2764">
        <v>0</v>
      </c>
      <c r="S2764">
        <f>VLOOKUP(F2764,DF!$A$2:$B$75,2)*R2764</f>
        <v>0</v>
      </c>
      <c r="T2764">
        <v>0</v>
      </c>
      <c r="U2764">
        <f>VLOOKUP(F2764,DF!$A$2:$B$75,2)*T2764</f>
        <v>0</v>
      </c>
      <c r="V2764" t="s">
        <v>27</v>
      </c>
      <c r="W2764">
        <v>195</v>
      </c>
      <c r="X2764" t="s">
        <v>27</v>
      </c>
      <c r="Y2764">
        <v>0</v>
      </c>
      <c r="Z2764">
        <v>0</v>
      </c>
      <c r="AA2764" t="s">
        <v>27</v>
      </c>
      <c r="AB2764">
        <v>0</v>
      </c>
      <c r="AC2764" t="s">
        <v>27</v>
      </c>
      <c r="AD2764">
        <v>0</v>
      </c>
      <c r="AE2764" t="s">
        <v>27</v>
      </c>
      <c r="AF2764" t="s">
        <v>27</v>
      </c>
      <c r="AG2764" s="1">
        <v>29769</v>
      </c>
      <c r="AH2764">
        <v>2140</v>
      </c>
      <c r="AI2764">
        <v>38.78</v>
      </c>
      <c r="AJ2764">
        <v>-99.8</v>
      </c>
      <c r="AK2764" t="s">
        <v>27</v>
      </c>
      <c r="AL2764" t="s">
        <v>27</v>
      </c>
    </row>
    <row r="2765" spans="1:38" x14ac:dyDescent="0.25">
      <c r="A2765">
        <v>10023822</v>
      </c>
      <c r="B2765" t="s">
        <v>3402</v>
      </c>
      <c r="C2765" t="s">
        <v>110</v>
      </c>
      <c r="D2765" t="s">
        <v>27</v>
      </c>
      <c r="E2765" s="1">
        <v>29770</v>
      </c>
      <c r="F2765" s="3">
        <v>1981</v>
      </c>
      <c r="G2765">
        <v>1242</v>
      </c>
      <c r="H2765" t="s">
        <v>28</v>
      </c>
      <c r="I2765" t="s">
        <v>1590</v>
      </c>
      <c r="J2765">
        <v>1</v>
      </c>
      <c r="K2765">
        <v>0</v>
      </c>
      <c r="L2765">
        <v>0</v>
      </c>
      <c r="M2765">
        <v>0</v>
      </c>
      <c r="N2765">
        <v>0.5</v>
      </c>
      <c r="O2765">
        <v>17</v>
      </c>
      <c r="P2765">
        <v>0</v>
      </c>
      <c r="Q2765">
        <v>0</v>
      </c>
      <c r="R2765">
        <v>0</v>
      </c>
      <c r="S2765">
        <f>VLOOKUP(F2765,DF!$A$2:$B$75,2)*R2765</f>
        <v>0</v>
      </c>
      <c r="T2765">
        <v>0</v>
      </c>
      <c r="U2765">
        <f>VLOOKUP(F2765,DF!$A$2:$B$75,2)*T2765</f>
        <v>0</v>
      </c>
      <c r="V2765" t="s">
        <v>27</v>
      </c>
      <c r="W2765">
        <v>53</v>
      </c>
      <c r="X2765" t="s">
        <v>27</v>
      </c>
      <c r="Y2765">
        <v>0</v>
      </c>
      <c r="Z2765">
        <v>0</v>
      </c>
      <c r="AA2765" t="s">
        <v>27</v>
      </c>
      <c r="AB2765">
        <v>0</v>
      </c>
      <c r="AC2765" t="s">
        <v>27</v>
      </c>
      <c r="AD2765">
        <v>0</v>
      </c>
      <c r="AE2765" t="s">
        <v>27</v>
      </c>
      <c r="AF2765" t="s">
        <v>27</v>
      </c>
      <c r="AG2765" s="1">
        <v>29770</v>
      </c>
      <c r="AH2765">
        <v>1242</v>
      </c>
      <c r="AI2765">
        <v>38.799999999999997</v>
      </c>
      <c r="AJ2765">
        <v>-98.47</v>
      </c>
      <c r="AK2765" t="s">
        <v>27</v>
      </c>
      <c r="AL2765" t="s">
        <v>27</v>
      </c>
    </row>
    <row r="2766" spans="1:38" x14ac:dyDescent="0.25">
      <c r="A2766">
        <v>10023827</v>
      </c>
      <c r="B2766" t="s">
        <v>3389</v>
      </c>
      <c r="C2766" t="s">
        <v>97</v>
      </c>
      <c r="D2766" t="s">
        <v>27</v>
      </c>
      <c r="E2766" s="1">
        <v>29781</v>
      </c>
      <c r="F2766" s="3">
        <v>1981</v>
      </c>
      <c r="G2766">
        <v>1510</v>
      </c>
      <c r="H2766" t="s">
        <v>28</v>
      </c>
      <c r="I2766" t="s">
        <v>1590</v>
      </c>
      <c r="J2766">
        <v>1</v>
      </c>
      <c r="K2766">
        <v>0</v>
      </c>
      <c r="L2766">
        <v>0</v>
      </c>
      <c r="M2766">
        <v>0</v>
      </c>
      <c r="N2766">
        <v>0.5</v>
      </c>
      <c r="O2766">
        <v>17</v>
      </c>
      <c r="P2766">
        <v>0</v>
      </c>
      <c r="Q2766">
        <v>0</v>
      </c>
      <c r="R2766">
        <v>0</v>
      </c>
      <c r="S2766">
        <f>VLOOKUP(F2766,DF!$A$2:$B$75,2)*R2766</f>
        <v>0</v>
      </c>
      <c r="T2766">
        <v>0</v>
      </c>
      <c r="U2766">
        <f>VLOOKUP(F2766,DF!$A$2:$B$75,2)*T2766</f>
        <v>0</v>
      </c>
      <c r="V2766" t="s">
        <v>27</v>
      </c>
      <c r="W2766">
        <v>181</v>
      </c>
      <c r="X2766" t="s">
        <v>27</v>
      </c>
      <c r="Y2766">
        <v>0</v>
      </c>
      <c r="Z2766">
        <v>0</v>
      </c>
      <c r="AA2766" t="s">
        <v>27</v>
      </c>
      <c r="AB2766">
        <v>0</v>
      </c>
      <c r="AC2766" t="s">
        <v>27</v>
      </c>
      <c r="AD2766">
        <v>0</v>
      </c>
      <c r="AE2766" t="s">
        <v>27</v>
      </c>
      <c r="AF2766" t="s">
        <v>27</v>
      </c>
      <c r="AG2766" s="1">
        <v>29781</v>
      </c>
      <c r="AH2766">
        <v>1510</v>
      </c>
      <c r="AI2766">
        <v>39.25</v>
      </c>
      <c r="AJ2766">
        <v>-101.53</v>
      </c>
      <c r="AK2766" t="s">
        <v>27</v>
      </c>
      <c r="AL2766" t="s">
        <v>27</v>
      </c>
    </row>
    <row r="2767" spans="1:38" x14ac:dyDescent="0.25">
      <c r="A2767">
        <v>10020681</v>
      </c>
      <c r="B2767" t="s">
        <v>3357</v>
      </c>
      <c r="C2767" t="s">
        <v>65</v>
      </c>
      <c r="D2767" t="s">
        <v>27</v>
      </c>
      <c r="E2767" s="1">
        <v>29784</v>
      </c>
      <c r="F2767" s="3">
        <v>1981</v>
      </c>
      <c r="G2767">
        <v>1745</v>
      </c>
      <c r="H2767" t="s">
        <v>28</v>
      </c>
      <c r="I2767" t="s">
        <v>1590</v>
      </c>
      <c r="J2767">
        <v>1</v>
      </c>
      <c r="K2767">
        <v>0</v>
      </c>
      <c r="L2767">
        <v>0</v>
      </c>
      <c r="M2767">
        <v>8375</v>
      </c>
      <c r="N2767">
        <v>0.5</v>
      </c>
      <c r="O2767">
        <v>27</v>
      </c>
      <c r="P2767">
        <v>0</v>
      </c>
      <c r="Q2767">
        <v>0</v>
      </c>
      <c r="R2767">
        <v>2500</v>
      </c>
      <c r="S2767">
        <f>VLOOKUP(F2767,DF!$A$2:$B$75,2)*R2767</f>
        <v>8375</v>
      </c>
      <c r="T2767">
        <v>0</v>
      </c>
      <c r="U2767">
        <f>VLOOKUP(F2767,DF!$A$2:$B$75,2)*T2767</f>
        <v>0</v>
      </c>
      <c r="V2767" t="s">
        <v>27</v>
      </c>
      <c r="W2767">
        <v>175</v>
      </c>
      <c r="X2767" t="s">
        <v>27</v>
      </c>
      <c r="Y2767">
        <v>0</v>
      </c>
      <c r="Z2767">
        <v>0</v>
      </c>
      <c r="AA2767" t="s">
        <v>27</v>
      </c>
      <c r="AB2767">
        <v>0</v>
      </c>
      <c r="AC2767" t="s">
        <v>27</v>
      </c>
      <c r="AD2767">
        <v>0</v>
      </c>
      <c r="AE2767" t="s">
        <v>27</v>
      </c>
      <c r="AF2767" t="s">
        <v>27</v>
      </c>
      <c r="AG2767" s="1">
        <v>29784</v>
      </c>
      <c r="AH2767">
        <v>1745</v>
      </c>
      <c r="AI2767">
        <v>37.07</v>
      </c>
      <c r="AJ2767">
        <v>-100.93</v>
      </c>
      <c r="AK2767" t="s">
        <v>27</v>
      </c>
      <c r="AL2767" t="s">
        <v>27</v>
      </c>
    </row>
    <row r="2768" spans="1:38" x14ac:dyDescent="0.25">
      <c r="A2768">
        <v>10020684</v>
      </c>
      <c r="B2768" t="s">
        <v>3371</v>
      </c>
      <c r="C2768" t="s">
        <v>79</v>
      </c>
      <c r="D2768" t="s">
        <v>27</v>
      </c>
      <c r="E2768" s="1">
        <v>29786</v>
      </c>
      <c r="F2768" s="3">
        <v>1981</v>
      </c>
      <c r="G2768">
        <v>1611</v>
      </c>
      <c r="H2768" t="s">
        <v>28</v>
      </c>
      <c r="I2768" t="s">
        <v>1590</v>
      </c>
      <c r="J2768">
        <v>1</v>
      </c>
      <c r="K2768">
        <v>0</v>
      </c>
      <c r="L2768">
        <v>0</v>
      </c>
      <c r="M2768">
        <v>0</v>
      </c>
      <c r="N2768">
        <v>0.5</v>
      </c>
      <c r="O2768">
        <v>17</v>
      </c>
      <c r="P2768">
        <v>0</v>
      </c>
      <c r="Q2768">
        <v>0</v>
      </c>
      <c r="R2768">
        <v>0</v>
      </c>
      <c r="S2768">
        <f>VLOOKUP(F2768,DF!$A$2:$B$75,2)*R2768</f>
        <v>0</v>
      </c>
      <c r="T2768">
        <v>0</v>
      </c>
      <c r="U2768">
        <f>VLOOKUP(F2768,DF!$A$2:$B$75,2)*T2768</f>
        <v>0</v>
      </c>
      <c r="V2768" t="s">
        <v>27</v>
      </c>
      <c r="W2768">
        <v>195</v>
      </c>
      <c r="X2768" t="s">
        <v>27</v>
      </c>
      <c r="Y2768">
        <v>0</v>
      </c>
      <c r="Z2768">
        <v>0</v>
      </c>
      <c r="AA2768" t="s">
        <v>27</v>
      </c>
      <c r="AB2768">
        <v>0</v>
      </c>
      <c r="AC2768" t="s">
        <v>27</v>
      </c>
      <c r="AD2768">
        <v>0</v>
      </c>
      <c r="AE2768" t="s">
        <v>27</v>
      </c>
      <c r="AF2768" t="s">
        <v>27</v>
      </c>
      <c r="AG2768" s="1">
        <v>29786</v>
      </c>
      <c r="AH2768">
        <v>1611</v>
      </c>
      <c r="AI2768">
        <v>39</v>
      </c>
      <c r="AJ2768">
        <v>-99.73</v>
      </c>
      <c r="AK2768" t="s">
        <v>27</v>
      </c>
      <c r="AL2768" t="s">
        <v>27</v>
      </c>
    </row>
    <row r="2769" spans="1:38" x14ac:dyDescent="0.25">
      <c r="A2769">
        <v>10020688</v>
      </c>
      <c r="B2769" t="s">
        <v>3371</v>
      </c>
      <c r="C2769" t="s">
        <v>79</v>
      </c>
      <c r="D2769" t="s">
        <v>27</v>
      </c>
      <c r="E2769" s="1">
        <v>29786</v>
      </c>
      <c r="F2769" s="3">
        <v>1981</v>
      </c>
      <c r="G2769">
        <v>2100</v>
      </c>
      <c r="H2769" t="s">
        <v>28</v>
      </c>
      <c r="I2769" t="s">
        <v>1590</v>
      </c>
      <c r="J2769">
        <v>1</v>
      </c>
      <c r="K2769">
        <v>0</v>
      </c>
      <c r="L2769">
        <v>0</v>
      </c>
      <c r="M2769">
        <v>0</v>
      </c>
      <c r="N2769">
        <v>0.5</v>
      </c>
      <c r="O2769">
        <v>17</v>
      </c>
      <c r="P2769">
        <v>0</v>
      </c>
      <c r="Q2769">
        <v>0</v>
      </c>
      <c r="R2769">
        <v>0</v>
      </c>
      <c r="S2769">
        <f>VLOOKUP(F2769,DF!$A$2:$B$75,2)*R2769</f>
        <v>0</v>
      </c>
      <c r="T2769">
        <v>0</v>
      </c>
      <c r="U2769">
        <f>VLOOKUP(F2769,DF!$A$2:$B$75,2)*T2769</f>
        <v>0</v>
      </c>
      <c r="V2769" t="s">
        <v>27</v>
      </c>
      <c r="W2769">
        <v>195</v>
      </c>
      <c r="X2769" t="s">
        <v>27</v>
      </c>
      <c r="Y2769">
        <v>0</v>
      </c>
      <c r="Z2769">
        <v>0</v>
      </c>
      <c r="AA2769" t="s">
        <v>27</v>
      </c>
      <c r="AB2769">
        <v>0</v>
      </c>
      <c r="AC2769" t="s">
        <v>27</v>
      </c>
      <c r="AD2769">
        <v>0</v>
      </c>
      <c r="AE2769" t="s">
        <v>27</v>
      </c>
      <c r="AF2769" t="s">
        <v>27</v>
      </c>
      <c r="AG2769" s="1">
        <v>29786</v>
      </c>
      <c r="AH2769">
        <v>2100</v>
      </c>
      <c r="AI2769">
        <v>39.049999999999997</v>
      </c>
      <c r="AJ2769">
        <v>-99.88</v>
      </c>
      <c r="AK2769" t="s">
        <v>27</v>
      </c>
      <c r="AL2769" t="s">
        <v>27</v>
      </c>
    </row>
    <row r="2770" spans="1:38" x14ac:dyDescent="0.25">
      <c r="A2770">
        <v>10020702</v>
      </c>
      <c r="B2770" t="s">
        <v>3341</v>
      </c>
      <c r="C2770" t="s">
        <v>49</v>
      </c>
      <c r="D2770" t="s">
        <v>27</v>
      </c>
      <c r="E2770" s="1">
        <v>29797</v>
      </c>
      <c r="F2770" s="3">
        <v>1981</v>
      </c>
      <c r="G2770">
        <v>1440</v>
      </c>
      <c r="H2770" t="s">
        <v>28</v>
      </c>
      <c r="I2770" t="s">
        <v>1590</v>
      </c>
      <c r="J2770">
        <v>1</v>
      </c>
      <c r="K2770">
        <v>0</v>
      </c>
      <c r="L2770">
        <v>0</v>
      </c>
      <c r="M2770">
        <v>8375</v>
      </c>
      <c r="N2770">
        <v>1</v>
      </c>
      <c r="O2770">
        <v>10</v>
      </c>
      <c r="P2770">
        <v>0</v>
      </c>
      <c r="Q2770">
        <v>0</v>
      </c>
      <c r="R2770">
        <v>2500</v>
      </c>
      <c r="S2770">
        <f>VLOOKUP(F2770,DF!$A$2:$B$75,2)*R2770</f>
        <v>8375</v>
      </c>
      <c r="T2770">
        <v>0</v>
      </c>
      <c r="U2770">
        <f>VLOOKUP(F2770,DF!$A$2:$B$75,2)*T2770</f>
        <v>0</v>
      </c>
      <c r="V2770" t="s">
        <v>27</v>
      </c>
      <c r="W2770">
        <v>33</v>
      </c>
      <c r="X2770" t="s">
        <v>27</v>
      </c>
      <c r="Y2770">
        <v>0</v>
      </c>
      <c r="Z2770">
        <v>0</v>
      </c>
      <c r="AA2770" t="s">
        <v>27</v>
      </c>
      <c r="AB2770">
        <v>0</v>
      </c>
      <c r="AC2770" t="s">
        <v>27</v>
      </c>
      <c r="AD2770">
        <v>0</v>
      </c>
      <c r="AE2770" t="s">
        <v>27</v>
      </c>
      <c r="AF2770" t="s">
        <v>27</v>
      </c>
      <c r="AG2770" s="1">
        <v>29797</v>
      </c>
      <c r="AH2770">
        <v>1440</v>
      </c>
      <c r="AI2770">
        <v>37.22</v>
      </c>
      <c r="AJ2770">
        <v>-99.3</v>
      </c>
      <c r="AK2770" t="s">
        <v>27</v>
      </c>
      <c r="AL2770" t="s">
        <v>27</v>
      </c>
    </row>
    <row r="2771" spans="1:38" x14ac:dyDescent="0.25">
      <c r="A2771">
        <v>10020727</v>
      </c>
      <c r="B2771" t="s">
        <v>3364</v>
      </c>
      <c r="C2771" t="s">
        <v>72</v>
      </c>
      <c r="D2771" t="s">
        <v>27</v>
      </c>
      <c r="E2771" s="1">
        <v>29835</v>
      </c>
      <c r="F2771" s="3">
        <v>1981</v>
      </c>
      <c r="G2771">
        <v>1450</v>
      </c>
      <c r="H2771" t="s">
        <v>28</v>
      </c>
      <c r="I2771" t="s">
        <v>1590</v>
      </c>
      <c r="J2771">
        <v>1</v>
      </c>
      <c r="K2771">
        <v>0</v>
      </c>
      <c r="L2771">
        <v>0</v>
      </c>
      <c r="M2771">
        <v>0</v>
      </c>
      <c r="N2771">
        <v>0.2</v>
      </c>
      <c r="O2771">
        <v>17</v>
      </c>
      <c r="P2771">
        <v>0</v>
      </c>
      <c r="Q2771">
        <v>0</v>
      </c>
      <c r="R2771">
        <v>0</v>
      </c>
      <c r="S2771">
        <f>VLOOKUP(F2771,DF!$A$2:$B$75,2)*R2771</f>
        <v>0</v>
      </c>
      <c r="T2771">
        <v>0</v>
      </c>
      <c r="U2771">
        <f>VLOOKUP(F2771,DF!$A$2:$B$75,2)*T2771</f>
        <v>0</v>
      </c>
      <c r="V2771" t="s">
        <v>27</v>
      </c>
      <c r="W2771">
        <v>51</v>
      </c>
      <c r="X2771" t="s">
        <v>27</v>
      </c>
      <c r="Y2771">
        <v>0</v>
      </c>
      <c r="Z2771">
        <v>0</v>
      </c>
      <c r="AA2771" t="s">
        <v>27</v>
      </c>
      <c r="AB2771">
        <v>0</v>
      </c>
      <c r="AC2771" t="s">
        <v>27</v>
      </c>
      <c r="AD2771">
        <v>0</v>
      </c>
      <c r="AE2771" t="s">
        <v>27</v>
      </c>
      <c r="AF2771" t="s">
        <v>27</v>
      </c>
      <c r="AG2771" s="1">
        <v>29835</v>
      </c>
      <c r="AH2771">
        <v>1450</v>
      </c>
      <c r="AI2771">
        <v>38.92</v>
      </c>
      <c r="AJ2771">
        <v>-99.32</v>
      </c>
      <c r="AK2771" t="s">
        <v>27</v>
      </c>
      <c r="AL2771" t="s">
        <v>27</v>
      </c>
    </row>
    <row r="2772" spans="1:38" x14ac:dyDescent="0.25">
      <c r="A2772">
        <v>10021499</v>
      </c>
      <c r="B2772" t="s">
        <v>3360</v>
      </c>
      <c r="C2772" t="s">
        <v>68</v>
      </c>
      <c r="D2772" t="s">
        <v>27</v>
      </c>
      <c r="E2772" s="1">
        <v>29689</v>
      </c>
      <c r="F2772" s="3">
        <v>1981</v>
      </c>
      <c r="G2772">
        <v>1735</v>
      </c>
      <c r="H2772" t="s">
        <v>28</v>
      </c>
      <c r="I2772" t="s">
        <v>1578</v>
      </c>
      <c r="J2772">
        <v>0</v>
      </c>
      <c r="K2772">
        <v>0</v>
      </c>
      <c r="L2772">
        <v>0</v>
      </c>
      <c r="M2772">
        <v>100.5</v>
      </c>
      <c r="N2772">
        <v>0</v>
      </c>
      <c r="O2772">
        <v>33</v>
      </c>
      <c r="P2772">
        <v>0</v>
      </c>
      <c r="Q2772">
        <v>0</v>
      </c>
      <c r="R2772">
        <v>30</v>
      </c>
      <c r="S2772">
        <f>VLOOKUP(F2772,DF!$A$2:$B$75,2)*R2772</f>
        <v>100.5</v>
      </c>
      <c r="T2772">
        <v>0</v>
      </c>
      <c r="U2772">
        <f>VLOOKUP(F2772,DF!$A$2:$B$75,2)*T2772</f>
        <v>0</v>
      </c>
      <c r="V2772" t="s">
        <v>27</v>
      </c>
      <c r="W2772">
        <v>177</v>
      </c>
      <c r="X2772" t="s">
        <v>27</v>
      </c>
      <c r="Y2772">
        <v>0</v>
      </c>
      <c r="Z2772">
        <v>0</v>
      </c>
      <c r="AA2772" t="s">
        <v>27</v>
      </c>
      <c r="AB2772">
        <v>0</v>
      </c>
      <c r="AC2772" t="s">
        <v>27</v>
      </c>
      <c r="AD2772">
        <v>0</v>
      </c>
      <c r="AE2772" t="s">
        <v>27</v>
      </c>
      <c r="AF2772" t="s">
        <v>27</v>
      </c>
      <c r="AG2772" s="1">
        <v>29689</v>
      </c>
      <c r="AH2772">
        <v>1735</v>
      </c>
      <c r="AI2772">
        <v>38.9</v>
      </c>
      <c r="AJ2772">
        <v>-95.82</v>
      </c>
      <c r="AK2772" t="s">
        <v>27</v>
      </c>
      <c r="AL2772" t="s">
        <v>27</v>
      </c>
    </row>
    <row r="2773" spans="1:38" x14ac:dyDescent="0.25">
      <c r="A2773">
        <v>10021520</v>
      </c>
      <c r="B2773" t="s">
        <v>3345</v>
      </c>
      <c r="C2773" t="s">
        <v>53</v>
      </c>
      <c r="D2773" t="s">
        <v>27</v>
      </c>
      <c r="E2773" s="1">
        <v>29714</v>
      </c>
      <c r="F2773" s="3">
        <v>1981</v>
      </c>
      <c r="G2773">
        <v>1500</v>
      </c>
      <c r="H2773" t="s">
        <v>28</v>
      </c>
      <c r="I2773" t="s">
        <v>1578</v>
      </c>
      <c r="J2773">
        <v>0</v>
      </c>
      <c r="K2773">
        <v>0</v>
      </c>
      <c r="L2773">
        <v>0</v>
      </c>
      <c r="M2773">
        <v>0</v>
      </c>
      <c r="N2773">
        <v>0.2</v>
      </c>
      <c r="O2773">
        <v>17</v>
      </c>
      <c r="P2773">
        <v>0</v>
      </c>
      <c r="Q2773">
        <v>0</v>
      </c>
      <c r="R2773">
        <v>0</v>
      </c>
      <c r="S2773">
        <f>VLOOKUP(F2773,DF!$A$2:$B$75,2)*R2773</f>
        <v>0</v>
      </c>
      <c r="T2773">
        <v>0</v>
      </c>
      <c r="U2773">
        <f>VLOOKUP(F2773,DF!$A$2:$B$75,2)*T2773</f>
        <v>0</v>
      </c>
      <c r="V2773" t="s">
        <v>27</v>
      </c>
      <c r="W2773">
        <v>173</v>
      </c>
      <c r="X2773" t="s">
        <v>27</v>
      </c>
      <c r="Y2773">
        <v>0</v>
      </c>
      <c r="Z2773">
        <v>0</v>
      </c>
      <c r="AA2773" t="s">
        <v>27</v>
      </c>
      <c r="AB2773">
        <v>0</v>
      </c>
      <c r="AC2773" t="s">
        <v>27</v>
      </c>
      <c r="AD2773">
        <v>0</v>
      </c>
      <c r="AE2773" t="s">
        <v>27</v>
      </c>
      <c r="AF2773" t="s">
        <v>27</v>
      </c>
      <c r="AG2773" s="1">
        <v>29714</v>
      </c>
      <c r="AH2773">
        <v>1500</v>
      </c>
      <c r="AI2773">
        <v>37.85</v>
      </c>
      <c r="AJ2773">
        <v>-97.38</v>
      </c>
      <c r="AK2773" t="s">
        <v>27</v>
      </c>
      <c r="AL2773" t="s">
        <v>27</v>
      </c>
    </row>
    <row r="2774" spans="1:38" x14ac:dyDescent="0.25">
      <c r="A2774">
        <v>10022626</v>
      </c>
      <c r="B2774" t="s">
        <v>3365</v>
      </c>
      <c r="C2774" t="s">
        <v>73</v>
      </c>
      <c r="D2774" t="s">
        <v>27</v>
      </c>
      <c r="E2774" s="1">
        <v>29723</v>
      </c>
      <c r="F2774" s="3">
        <v>1981</v>
      </c>
      <c r="G2774">
        <v>1556</v>
      </c>
      <c r="H2774" t="s">
        <v>28</v>
      </c>
      <c r="I2774" t="s">
        <v>1578</v>
      </c>
      <c r="J2774">
        <v>0</v>
      </c>
      <c r="K2774">
        <v>0</v>
      </c>
      <c r="L2774">
        <v>0</v>
      </c>
      <c r="M2774">
        <v>8375</v>
      </c>
      <c r="N2774">
        <v>0.2</v>
      </c>
      <c r="O2774">
        <v>17</v>
      </c>
      <c r="P2774">
        <v>0</v>
      </c>
      <c r="Q2774">
        <v>0</v>
      </c>
      <c r="R2774">
        <v>2500</v>
      </c>
      <c r="S2774">
        <f>VLOOKUP(F2774,DF!$A$2:$B$75,2)*R2774</f>
        <v>8375</v>
      </c>
      <c r="T2774">
        <v>0</v>
      </c>
      <c r="U2774">
        <f>VLOOKUP(F2774,DF!$A$2:$B$75,2)*T2774</f>
        <v>0</v>
      </c>
      <c r="V2774" t="s">
        <v>27</v>
      </c>
      <c r="W2774">
        <v>193</v>
      </c>
      <c r="X2774" t="s">
        <v>27</v>
      </c>
      <c r="Y2774">
        <v>0</v>
      </c>
      <c r="Z2774">
        <v>0</v>
      </c>
      <c r="AA2774" t="s">
        <v>27</v>
      </c>
      <c r="AB2774">
        <v>0</v>
      </c>
      <c r="AC2774" t="s">
        <v>27</v>
      </c>
      <c r="AD2774">
        <v>0</v>
      </c>
      <c r="AE2774" t="s">
        <v>27</v>
      </c>
      <c r="AF2774" t="s">
        <v>27</v>
      </c>
      <c r="AG2774" s="1">
        <v>29723</v>
      </c>
      <c r="AH2774">
        <v>1556</v>
      </c>
      <c r="AI2774">
        <v>39.200000000000003</v>
      </c>
      <c r="AJ2774">
        <v>-100.85</v>
      </c>
      <c r="AK2774" t="s">
        <v>27</v>
      </c>
      <c r="AL2774" t="s">
        <v>27</v>
      </c>
    </row>
    <row r="2775" spans="1:38" x14ac:dyDescent="0.25">
      <c r="A2775">
        <v>10022635</v>
      </c>
      <c r="B2775" t="s">
        <v>3424</v>
      </c>
      <c r="C2775" t="s">
        <v>133</v>
      </c>
      <c r="D2775" t="s">
        <v>27</v>
      </c>
      <c r="E2775" s="1">
        <v>29728</v>
      </c>
      <c r="F2775" s="3">
        <v>1981</v>
      </c>
      <c r="G2775">
        <v>1715</v>
      </c>
      <c r="H2775" t="s">
        <v>28</v>
      </c>
      <c r="I2775" t="s">
        <v>1578</v>
      </c>
      <c r="J2775">
        <v>0</v>
      </c>
      <c r="K2775">
        <v>0</v>
      </c>
      <c r="L2775">
        <v>0</v>
      </c>
      <c r="M2775">
        <v>0</v>
      </c>
      <c r="N2775">
        <v>0.5</v>
      </c>
      <c r="O2775">
        <v>17</v>
      </c>
      <c r="P2775">
        <v>0</v>
      </c>
      <c r="Q2775">
        <v>0</v>
      </c>
      <c r="R2775">
        <v>0</v>
      </c>
      <c r="S2775">
        <f>VLOOKUP(F2775,DF!$A$2:$B$75,2)*R2775</f>
        <v>0</v>
      </c>
      <c r="T2775">
        <v>0</v>
      </c>
      <c r="U2775">
        <f>VLOOKUP(F2775,DF!$A$2:$B$75,2)*T2775</f>
        <v>0</v>
      </c>
      <c r="V2775" t="s">
        <v>27</v>
      </c>
      <c r="W2775">
        <v>105</v>
      </c>
      <c r="X2775" t="s">
        <v>27</v>
      </c>
      <c r="Y2775">
        <v>0</v>
      </c>
      <c r="Z2775">
        <v>0</v>
      </c>
      <c r="AA2775" t="s">
        <v>27</v>
      </c>
      <c r="AB2775">
        <v>0</v>
      </c>
      <c r="AC2775" t="s">
        <v>27</v>
      </c>
      <c r="AD2775">
        <v>0</v>
      </c>
      <c r="AE2775" t="s">
        <v>27</v>
      </c>
      <c r="AF2775" t="s">
        <v>27</v>
      </c>
      <c r="AG2775" s="1">
        <v>29728</v>
      </c>
      <c r="AH2775">
        <v>1715</v>
      </c>
      <c r="AI2775">
        <v>39.020000000000003</v>
      </c>
      <c r="AJ2775">
        <v>-97.97</v>
      </c>
      <c r="AK2775" t="s">
        <v>27</v>
      </c>
      <c r="AL2775" t="s">
        <v>27</v>
      </c>
    </row>
    <row r="2776" spans="1:38" x14ac:dyDescent="0.25">
      <c r="A2776">
        <v>10022642</v>
      </c>
      <c r="B2776" t="s">
        <v>3384</v>
      </c>
      <c r="C2776" t="s">
        <v>92</v>
      </c>
      <c r="D2776" t="s">
        <v>27</v>
      </c>
      <c r="E2776" s="1">
        <v>29729</v>
      </c>
      <c r="F2776" s="3">
        <v>1981</v>
      </c>
      <c r="G2776">
        <v>1515</v>
      </c>
      <c r="H2776" t="s">
        <v>28</v>
      </c>
      <c r="I2776" t="s">
        <v>1578</v>
      </c>
      <c r="J2776">
        <v>0</v>
      </c>
      <c r="K2776">
        <v>0</v>
      </c>
      <c r="L2776">
        <v>0</v>
      </c>
      <c r="M2776">
        <v>837.5</v>
      </c>
      <c r="N2776">
        <v>2</v>
      </c>
      <c r="O2776">
        <v>33</v>
      </c>
      <c r="P2776">
        <v>0</v>
      </c>
      <c r="Q2776">
        <v>0</v>
      </c>
      <c r="R2776">
        <v>250</v>
      </c>
      <c r="S2776">
        <f>VLOOKUP(F2776,DF!$A$2:$B$75,2)*R2776</f>
        <v>837.5</v>
      </c>
      <c r="T2776">
        <v>0</v>
      </c>
      <c r="U2776">
        <f>VLOOKUP(F2776,DF!$A$2:$B$75,2)*T2776</f>
        <v>0</v>
      </c>
      <c r="V2776" t="s">
        <v>27</v>
      </c>
      <c r="W2776">
        <v>103</v>
      </c>
      <c r="X2776" t="s">
        <v>27</v>
      </c>
      <c r="Y2776">
        <v>0</v>
      </c>
      <c r="Z2776">
        <v>0</v>
      </c>
      <c r="AA2776" t="s">
        <v>27</v>
      </c>
      <c r="AB2776">
        <v>0</v>
      </c>
      <c r="AC2776" t="s">
        <v>27</v>
      </c>
      <c r="AD2776">
        <v>0</v>
      </c>
      <c r="AE2776" t="s">
        <v>27</v>
      </c>
      <c r="AF2776" t="s">
        <v>27</v>
      </c>
      <c r="AG2776" s="1">
        <v>29729</v>
      </c>
      <c r="AH2776">
        <v>1515</v>
      </c>
      <c r="AI2776">
        <v>39.18</v>
      </c>
      <c r="AJ2776">
        <v>-94.9</v>
      </c>
      <c r="AK2776" t="s">
        <v>27</v>
      </c>
      <c r="AL2776" t="s">
        <v>27</v>
      </c>
    </row>
    <row r="2777" spans="1:38" x14ac:dyDescent="0.25">
      <c r="A2777">
        <v>10022646</v>
      </c>
      <c r="B2777" t="s">
        <v>3401</v>
      </c>
      <c r="C2777" t="s">
        <v>109</v>
      </c>
      <c r="D2777" t="s">
        <v>27</v>
      </c>
      <c r="E2777" s="1">
        <v>29729</v>
      </c>
      <c r="F2777" s="3">
        <v>1981</v>
      </c>
      <c r="G2777">
        <v>1725</v>
      </c>
      <c r="H2777" t="s">
        <v>28</v>
      </c>
      <c r="I2777" t="s">
        <v>1578</v>
      </c>
      <c r="J2777">
        <v>0</v>
      </c>
      <c r="K2777">
        <v>0</v>
      </c>
      <c r="L2777">
        <v>0</v>
      </c>
      <c r="M2777">
        <v>0</v>
      </c>
      <c r="N2777">
        <v>0.5</v>
      </c>
      <c r="O2777">
        <v>50</v>
      </c>
      <c r="P2777">
        <v>0</v>
      </c>
      <c r="Q2777">
        <v>0</v>
      </c>
      <c r="R2777">
        <v>0</v>
      </c>
      <c r="S2777">
        <f>VLOOKUP(F2777,DF!$A$2:$B$75,2)*R2777</f>
        <v>0</v>
      </c>
      <c r="T2777">
        <v>0</v>
      </c>
      <c r="U2777">
        <f>VLOOKUP(F2777,DF!$A$2:$B$75,2)*T2777</f>
        <v>0</v>
      </c>
      <c r="V2777" t="s">
        <v>27</v>
      </c>
      <c r="W2777">
        <v>125</v>
      </c>
      <c r="X2777" t="s">
        <v>27</v>
      </c>
      <c r="Y2777">
        <v>0</v>
      </c>
      <c r="Z2777">
        <v>0</v>
      </c>
      <c r="AA2777" t="s">
        <v>27</v>
      </c>
      <c r="AB2777">
        <v>0</v>
      </c>
      <c r="AC2777" t="s">
        <v>27</v>
      </c>
      <c r="AD2777">
        <v>0</v>
      </c>
      <c r="AE2777" t="s">
        <v>27</v>
      </c>
      <c r="AF2777" t="s">
        <v>27</v>
      </c>
      <c r="AG2777" s="1">
        <v>29729</v>
      </c>
      <c r="AH2777">
        <v>1725</v>
      </c>
      <c r="AI2777">
        <v>37.049999999999997</v>
      </c>
      <c r="AJ2777">
        <v>-95.55</v>
      </c>
      <c r="AK2777" t="s">
        <v>27</v>
      </c>
      <c r="AL2777" t="s">
        <v>27</v>
      </c>
    </row>
    <row r="2778" spans="1:38" x14ac:dyDescent="0.25">
      <c r="A2778">
        <v>10022648</v>
      </c>
      <c r="B2778" t="s">
        <v>3398</v>
      </c>
      <c r="C2778" t="s">
        <v>106</v>
      </c>
      <c r="D2778" t="s">
        <v>27</v>
      </c>
      <c r="E2778" s="1">
        <v>29731</v>
      </c>
      <c r="F2778" s="3">
        <v>1981</v>
      </c>
      <c r="G2778">
        <v>1550</v>
      </c>
      <c r="H2778" t="s">
        <v>28</v>
      </c>
      <c r="I2778" t="s">
        <v>1578</v>
      </c>
      <c r="J2778">
        <v>0</v>
      </c>
      <c r="K2778">
        <v>0</v>
      </c>
      <c r="L2778">
        <v>0</v>
      </c>
      <c r="M2778">
        <v>0</v>
      </c>
      <c r="N2778">
        <v>0.2</v>
      </c>
      <c r="O2778">
        <v>17</v>
      </c>
      <c r="P2778">
        <v>0</v>
      </c>
      <c r="Q2778">
        <v>0</v>
      </c>
      <c r="R2778">
        <v>0</v>
      </c>
      <c r="S2778">
        <f>VLOOKUP(F2778,DF!$A$2:$B$75,2)*R2778</f>
        <v>0</v>
      </c>
      <c r="T2778">
        <v>0</v>
      </c>
      <c r="U2778">
        <f>VLOOKUP(F2778,DF!$A$2:$B$75,2)*T2778</f>
        <v>0</v>
      </c>
      <c r="V2778" t="s">
        <v>27</v>
      </c>
      <c r="W2778">
        <v>197</v>
      </c>
      <c r="X2778" t="s">
        <v>27</v>
      </c>
      <c r="Y2778">
        <v>0</v>
      </c>
      <c r="Z2778">
        <v>0</v>
      </c>
      <c r="AA2778" t="s">
        <v>27</v>
      </c>
      <c r="AB2778">
        <v>0</v>
      </c>
      <c r="AC2778" t="s">
        <v>27</v>
      </c>
      <c r="AD2778">
        <v>0</v>
      </c>
      <c r="AE2778" t="s">
        <v>27</v>
      </c>
      <c r="AF2778" t="s">
        <v>27</v>
      </c>
      <c r="AG2778" s="1">
        <v>29731</v>
      </c>
      <c r="AH2778">
        <v>1550</v>
      </c>
      <c r="AI2778">
        <v>38.950000000000003</v>
      </c>
      <c r="AJ2778">
        <v>-96.1</v>
      </c>
      <c r="AK2778" t="s">
        <v>27</v>
      </c>
      <c r="AL2778" t="s">
        <v>27</v>
      </c>
    </row>
    <row r="2779" spans="1:38" x14ac:dyDescent="0.25">
      <c r="A2779">
        <v>10022671</v>
      </c>
      <c r="B2779" t="s">
        <v>3408</v>
      </c>
      <c r="C2779" t="s">
        <v>116</v>
      </c>
      <c r="D2779" t="s">
        <v>27</v>
      </c>
      <c r="E2779" s="1">
        <v>29740</v>
      </c>
      <c r="F2779" s="3">
        <v>1981</v>
      </c>
      <c r="G2779">
        <v>1130</v>
      </c>
      <c r="H2779" t="s">
        <v>28</v>
      </c>
      <c r="I2779" t="s">
        <v>1578</v>
      </c>
      <c r="J2779">
        <v>0</v>
      </c>
      <c r="K2779">
        <v>0</v>
      </c>
      <c r="L2779">
        <v>0</v>
      </c>
      <c r="M2779">
        <v>0</v>
      </c>
      <c r="N2779">
        <v>0.5</v>
      </c>
      <c r="O2779">
        <v>17</v>
      </c>
      <c r="P2779">
        <v>0</v>
      </c>
      <c r="Q2779">
        <v>0</v>
      </c>
      <c r="R2779">
        <v>0</v>
      </c>
      <c r="S2779">
        <f>VLOOKUP(F2779,DF!$A$2:$B$75,2)*R2779</f>
        <v>0</v>
      </c>
      <c r="T2779">
        <v>0</v>
      </c>
      <c r="U2779">
        <f>VLOOKUP(F2779,DF!$A$2:$B$75,2)*T2779</f>
        <v>0</v>
      </c>
      <c r="V2779" t="s">
        <v>27</v>
      </c>
      <c r="W2779">
        <v>97</v>
      </c>
      <c r="X2779" t="s">
        <v>27</v>
      </c>
      <c r="Y2779">
        <v>0</v>
      </c>
      <c r="Z2779">
        <v>0</v>
      </c>
      <c r="AA2779" t="s">
        <v>27</v>
      </c>
      <c r="AB2779">
        <v>0</v>
      </c>
      <c r="AC2779" t="s">
        <v>27</v>
      </c>
      <c r="AD2779">
        <v>0</v>
      </c>
      <c r="AE2779" t="s">
        <v>27</v>
      </c>
      <c r="AF2779" t="s">
        <v>27</v>
      </c>
      <c r="AG2779" s="1">
        <v>29740</v>
      </c>
      <c r="AH2779">
        <v>1130</v>
      </c>
      <c r="AI2779">
        <v>37.65</v>
      </c>
      <c r="AJ2779">
        <v>-99.23</v>
      </c>
      <c r="AK2779" t="s">
        <v>27</v>
      </c>
      <c r="AL2779" t="s">
        <v>27</v>
      </c>
    </row>
    <row r="2780" spans="1:38" x14ac:dyDescent="0.25">
      <c r="A2780">
        <v>10023787</v>
      </c>
      <c r="B2780" t="s">
        <v>3385</v>
      </c>
      <c r="C2780" t="s">
        <v>93</v>
      </c>
      <c r="D2780" t="s">
        <v>27</v>
      </c>
      <c r="E2780" s="1">
        <v>29757</v>
      </c>
      <c r="F2780" s="3">
        <v>1981</v>
      </c>
      <c r="G2780">
        <v>1758</v>
      </c>
      <c r="H2780" t="s">
        <v>28</v>
      </c>
      <c r="I2780" t="s">
        <v>1578</v>
      </c>
      <c r="J2780">
        <v>0</v>
      </c>
      <c r="K2780">
        <v>0</v>
      </c>
      <c r="L2780">
        <v>0</v>
      </c>
      <c r="M2780">
        <v>0</v>
      </c>
      <c r="N2780">
        <v>0.2</v>
      </c>
      <c r="O2780">
        <v>17</v>
      </c>
      <c r="P2780">
        <v>0</v>
      </c>
      <c r="Q2780">
        <v>0</v>
      </c>
      <c r="R2780">
        <v>0</v>
      </c>
      <c r="S2780">
        <f>VLOOKUP(F2780,DF!$A$2:$B$75,2)*R2780</f>
        <v>0</v>
      </c>
      <c r="T2780">
        <v>0</v>
      </c>
      <c r="U2780">
        <f>VLOOKUP(F2780,DF!$A$2:$B$75,2)*T2780</f>
        <v>0</v>
      </c>
      <c r="V2780" t="s">
        <v>27</v>
      </c>
      <c r="W2780">
        <v>91</v>
      </c>
      <c r="X2780" t="s">
        <v>27</v>
      </c>
      <c r="Y2780">
        <v>0</v>
      </c>
      <c r="Z2780">
        <v>0</v>
      </c>
      <c r="AA2780" t="s">
        <v>27</v>
      </c>
      <c r="AB2780">
        <v>0</v>
      </c>
      <c r="AC2780" t="s">
        <v>27</v>
      </c>
      <c r="AD2780">
        <v>0</v>
      </c>
      <c r="AE2780" t="s">
        <v>27</v>
      </c>
      <c r="AF2780" t="s">
        <v>27</v>
      </c>
      <c r="AG2780" s="1">
        <v>29757</v>
      </c>
      <c r="AH2780">
        <v>1758</v>
      </c>
      <c r="AI2780">
        <v>38.85</v>
      </c>
      <c r="AJ2780">
        <v>-94.75</v>
      </c>
      <c r="AK2780" t="s">
        <v>27</v>
      </c>
      <c r="AL2780" t="s">
        <v>27</v>
      </c>
    </row>
    <row r="2781" spans="1:38" x14ac:dyDescent="0.25">
      <c r="A2781">
        <v>10023790</v>
      </c>
      <c r="B2781" t="s">
        <v>3336</v>
      </c>
      <c r="C2781" t="s">
        <v>43</v>
      </c>
      <c r="D2781" t="s">
        <v>27</v>
      </c>
      <c r="E2781" s="1">
        <v>29758</v>
      </c>
      <c r="F2781" s="3">
        <v>1981</v>
      </c>
      <c r="G2781">
        <v>300</v>
      </c>
      <c r="H2781" t="s">
        <v>28</v>
      </c>
      <c r="I2781" t="s">
        <v>1578</v>
      </c>
      <c r="J2781">
        <v>0</v>
      </c>
      <c r="K2781">
        <v>0</v>
      </c>
      <c r="L2781">
        <v>0</v>
      </c>
      <c r="M2781">
        <v>0</v>
      </c>
      <c r="N2781">
        <v>0.5</v>
      </c>
      <c r="O2781">
        <v>17</v>
      </c>
      <c r="P2781">
        <v>0</v>
      </c>
      <c r="Q2781">
        <v>0</v>
      </c>
      <c r="R2781">
        <v>0</v>
      </c>
      <c r="S2781">
        <f>VLOOKUP(F2781,DF!$A$2:$B$75,2)*R2781</f>
        <v>0</v>
      </c>
      <c r="T2781">
        <v>0</v>
      </c>
      <c r="U2781">
        <f>VLOOKUP(F2781,DF!$A$2:$B$75,2)*T2781</f>
        <v>0</v>
      </c>
      <c r="V2781" t="s">
        <v>27</v>
      </c>
      <c r="W2781">
        <v>161</v>
      </c>
      <c r="X2781" t="s">
        <v>27</v>
      </c>
      <c r="Y2781">
        <v>0</v>
      </c>
      <c r="Z2781">
        <v>0</v>
      </c>
      <c r="AA2781" t="s">
        <v>27</v>
      </c>
      <c r="AB2781">
        <v>0</v>
      </c>
      <c r="AC2781" t="s">
        <v>27</v>
      </c>
      <c r="AD2781">
        <v>0</v>
      </c>
      <c r="AE2781" t="s">
        <v>27</v>
      </c>
      <c r="AF2781" t="s">
        <v>27</v>
      </c>
      <c r="AG2781" s="1">
        <v>29758</v>
      </c>
      <c r="AH2781">
        <v>300</v>
      </c>
      <c r="AI2781">
        <v>39.119999999999997</v>
      </c>
      <c r="AJ2781">
        <v>-96.72</v>
      </c>
      <c r="AK2781" t="s">
        <v>27</v>
      </c>
      <c r="AL2781" t="s">
        <v>27</v>
      </c>
    </row>
    <row r="2782" spans="1:38" x14ac:dyDescent="0.25">
      <c r="A2782">
        <v>10023808</v>
      </c>
      <c r="B2782" t="s">
        <v>3349</v>
      </c>
      <c r="C2782" t="s">
        <v>57</v>
      </c>
      <c r="D2782" t="s">
        <v>27</v>
      </c>
      <c r="E2782" s="1">
        <v>29761</v>
      </c>
      <c r="F2782" s="3">
        <v>1981</v>
      </c>
      <c r="G2782">
        <v>1745</v>
      </c>
      <c r="H2782" t="s">
        <v>28</v>
      </c>
      <c r="I2782" t="s">
        <v>1578</v>
      </c>
      <c r="J2782">
        <v>0</v>
      </c>
      <c r="K2782">
        <v>0</v>
      </c>
      <c r="L2782">
        <v>0</v>
      </c>
      <c r="M2782">
        <v>0</v>
      </c>
      <c r="N2782">
        <v>0.5</v>
      </c>
      <c r="O2782">
        <v>17</v>
      </c>
      <c r="P2782">
        <v>0</v>
      </c>
      <c r="Q2782">
        <v>0</v>
      </c>
      <c r="R2782">
        <v>0</v>
      </c>
      <c r="S2782">
        <f>VLOOKUP(F2782,DF!$A$2:$B$75,2)*R2782</f>
        <v>0</v>
      </c>
      <c r="T2782">
        <v>0</v>
      </c>
      <c r="U2782">
        <f>VLOOKUP(F2782,DF!$A$2:$B$75,2)*T2782</f>
        <v>0</v>
      </c>
      <c r="V2782" t="s">
        <v>27</v>
      </c>
      <c r="W2782">
        <v>117</v>
      </c>
      <c r="X2782" t="s">
        <v>27</v>
      </c>
      <c r="Y2782">
        <v>0</v>
      </c>
      <c r="Z2782">
        <v>0</v>
      </c>
      <c r="AA2782" t="s">
        <v>27</v>
      </c>
      <c r="AB2782">
        <v>0</v>
      </c>
      <c r="AC2782" t="s">
        <v>27</v>
      </c>
      <c r="AD2782">
        <v>0</v>
      </c>
      <c r="AE2782" t="s">
        <v>27</v>
      </c>
      <c r="AF2782" t="s">
        <v>27</v>
      </c>
      <c r="AG2782" s="1">
        <v>29761</v>
      </c>
      <c r="AH2782">
        <v>1745</v>
      </c>
      <c r="AI2782">
        <v>39.700000000000003</v>
      </c>
      <c r="AJ2782">
        <v>-96.53</v>
      </c>
      <c r="AK2782" t="s">
        <v>27</v>
      </c>
      <c r="AL2782" t="s">
        <v>27</v>
      </c>
    </row>
    <row r="2783" spans="1:38" x14ac:dyDescent="0.25">
      <c r="A2783">
        <v>10023813</v>
      </c>
      <c r="B2783" t="s">
        <v>3365</v>
      </c>
      <c r="C2783" t="s">
        <v>73</v>
      </c>
      <c r="D2783" t="s">
        <v>27</v>
      </c>
      <c r="E2783" s="1">
        <v>29765</v>
      </c>
      <c r="F2783" s="3">
        <v>1981</v>
      </c>
      <c r="G2783">
        <v>1739</v>
      </c>
      <c r="H2783" t="s">
        <v>28</v>
      </c>
      <c r="I2783" t="s">
        <v>1578</v>
      </c>
      <c r="J2783">
        <v>0</v>
      </c>
      <c r="K2783">
        <v>0</v>
      </c>
      <c r="L2783">
        <v>0</v>
      </c>
      <c r="M2783">
        <v>0</v>
      </c>
      <c r="N2783">
        <v>0.5</v>
      </c>
      <c r="O2783">
        <v>17</v>
      </c>
      <c r="P2783">
        <v>0</v>
      </c>
      <c r="Q2783">
        <v>0</v>
      </c>
      <c r="R2783">
        <v>0</v>
      </c>
      <c r="S2783">
        <f>VLOOKUP(F2783,DF!$A$2:$B$75,2)*R2783</f>
        <v>0</v>
      </c>
      <c r="T2783">
        <v>0</v>
      </c>
      <c r="U2783">
        <f>VLOOKUP(F2783,DF!$A$2:$B$75,2)*T2783</f>
        <v>0</v>
      </c>
      <c r="V2783" t="s">
        <v>27</v>
      </c>
      <c r="W2783">
        <v>193</v>
      </c>
      <c r="X2783" t="s">
        <v>27</v>
      </c>
      <c r="Y2783">
        <v>0</v>
      </c>
      <c r="Z2783">
        <v>0</v>
      </c>
      <c r="AA2783" t="s">
        <v>27</v>
      </c>
      <c r="AB2783">
        <v>0</v>
      </c>
      <c r="AC2783" t="s">
        <v>27</v>
      </c>
      <c r="AD2783">
        <v>0</v>
      </c>
      <c r="AE2783" t="s">
        <v>27</v>
      </c>
      <c r="AF2783" t="s">
        <v>27</v>
      </c>
      <c r="AG2783" s="1">
        <v>29765</v>
      </c>
      <c r="AH2783">
        <v>1739</v>
      </c>
      <c r="AI2783">
        <v>39.32</v>
      </c>
      <c r="AJ2783">
        <v>-100.98</v>
      </c>
      <c r="AK2783" t="s">
        <v>27</v>
      </c>
      <c r="AL2783" t="s">
        <v>27</v>
      </c>
    </row>
    <row r="2784" spans="1:38" x14ac:dyDescent="0.25">
      <c r="A2784">
        <v>10023814</v>
      </c>
      <c r="B2784" t="s">
        <v>3345</v>
      </c>
      <c r="C2784" t="s">
        <v>53</v>
      </c>
      <c r="D2784" t="s">
        <v>27</v>
      </c>
      <c r="E2784" s="1">
        <v>29766</v>
      </c>
      <c r="F2784" s="3">
        <v>1981</v>
      </c>
      <c r="G2784">
        <v>1332</v>
      </c>
      <c r="H2784" t="s">
        <v>28</v>
      </c>
      <c r="I2784" t="s">
        <v>1578</v>
      </c>
      <c r="J2784">
        <v>0</v>
      </c>
      <c r="K2784">
        <v>0</v>
      </c>
      <c r="L2784">
        <v>0</v>
      </c>
      <c r="M2784">
        <v>0</v>
      </c>
      <c r="N2784">
        <v>0.2</v>
      </c>
      <c r="O2784">
        <v>17</v>
      </c>
      <c r="P2784">
        <v>0</v>
      </c>
      <c r="Q2784">
        <v>0</v>
      </c>
      <c r="R2784">
        <v>0</v>
      </c>
      <c r="S2784">
        <f>VLOOKUP(F2784,DF!$A$2:$B$75,2)*R2784</f>
        <v>0</v>
      </c>
      <c r="T2784">
        <v>0</v>
      </c>
      <c r="U2784">
        <f>VLOOKUP(F2784,DF!$A$2:$B$75,2)*T2784</f>
        <v>0</v>
      </c>
      <c r="V2784" t="s">
        <v>27</v>
      </c>
      <c r="W2784">
        <v>173</v>
      </c>
      <c r="X2784" t="s">
        <v>27</v>
      </c>
      <c r="Y2784">
        <v>0</v>
      </c>
      <c r="Z2784">
        <v>0</v>
      </c>
      <c r="AA2784" t="s">
        <v>27</v>
      </c>
      <c r="AB2784">
        <v>0</v>
      </c>
      <c r="AC2784" t="s">
        <v>27</v>
      </c>
      <c r="AD2784">
        <v>0</v>
      </c>
      <c r="AE2784" t="s">
        <v>27</v>
      </c>
      <c r="AF2784" t="s">
        <v>27</v>
      </c>
      <c r="AG2784" s="1">
        <v>29766</v>
      </c>
      <c r="AH2784">
        <v>1332</v>
      </c>
      <c r="AI2784">
        <v>37.65</v>
      </c>
      <c r="AJ2784">
        <v>-97.38</v>
      </c>
      <c r="AK2784" t="s">
        <v>27</v>
      </c>
      <c r="AL2784" t="s">
        <v>27</v>
      </c>
    </row>
    <row r="2785" spans="1:38" x14ac:dyDescent="0.25">
      <c r="A2785">
        <v>10023816</v>
      </c>
      <c r="B2785" t="s">
        <v>3363</v>
      </c>
      <c r="C2785" t="s">
        <v>71</v>
      </c>
      <c r="D2785" t="s">
        <v>27</v>
      </c>
      <c r="E2785" s="1">
        <v>29766</v>
      </c>
      <c r="F2785" s="3">
        <v>1981</v>
      </c>
      <c r="G2785">
        <v>1612</v>
      </c>
      <c r="H2785" t="s">
        <v>28</v>
      </c>
      <c r="I2785" t="s">
        <v>1578</v>
      </c>
      <c r="J2785">
        <v>0</v>
      </c>
      <c r="K2785">
        <v>0</v>
      </c>
      <c r="L2785">
        <v>0</v>
      </c>
      <c r="M2785">
        <v>0</v>
      </c>
      <c r="N2785">
        <v>0.5</v>
      </c>
      <c r="O2785">
        <v>17</v>
      </c>
      <c r="P2785">
        <v>0</v>
      </c>
      <c r="Q2785">
        <v>0</v>
      </c>
      <c r="R2785">
        <v>0</v>
      </c>
      <c r="S2785">
        <f>VLOOKUP(F2785,DF!$A$2:$B$75,2)*R2785</f>
        <v>0</v>
      </c>
      <c r="T2785">
        <v>0</v>
      </c>
      <c r="U2785">
        <f>VLOOKUP(F2785,DF!$A$2:$B$75,2)*T2785</f>
        <v>0</v>
      </c>
      <c r="V2785" t="s">
        <v>27</v>
      </c>
      <c r="W2785">
        <v>139</v>
      </c>
      <c r="X2785" t="s">
        <v>27</v>
      </c>
      <c r="Y2785">
        <v>0</v>
      </c>
      <c r="Z2785">
        <v>0</v>
      </c>
      <c r="AA2785" t="s">
        <v>27</v>
      </c>
      <c r="AB2785">
        <v>0</v>
      </c>
      <c r="AC2785" t="s">
        <v>27</v>
      </c>
      <c r="AD2785">
        <v>0</v>
      </c>
      <c r="AE2785" t="s">
        <v>27</v>
      </c>
      <c r="AF2785" t="s">
        <v>27</v>
      </c>
      <c r="AG2785" s="1">
        <v>29766</v>
      </c>
      <c r="AH2785">
        <v>1612</v>
      </c>
      <c r="AI2785">
        <v>38.729999999999997</v>
      </c>
      <c r="AJ2785">
        <v>-95.55</v>
      </c>
      <c r="AK2785" t="s">
        <v>27</v>
      </c>
      <c r="AL2785" t="s">
        <v>27</v>
      </c>
    </row>
    <row r="2786" spans="1:38" x14ac:dyDescent="0.25">
      <c r="A2786">
        <v>10023817</v>
      </c>
      <c r="B2786" t="s">
        <v>3394</v>
      </c>
      <c r="C2786" t="s">
        <v>102</v>
      </c>
      <c r="D2786" t="s">
        <v>27</v>
      </c>
      <c r="E2786" s="1">
        <v>29766</v>
      </c>
      <c r="F2786" s="3">
        <v>1981</v>
      </c>
      <c r="G2786">
        <v>1700</v>
      </c>
      <c r="H2786" t="s">
        <v>28</v>
      </c>
      <c r="I2786" t="s">
        <v>1578</v>
      </c>
      <c r="J2786">
        <v>0</v>
      </c>
      <c r="K2786">
        <v>0</v>
      </c>
      <c r="L2786">
        <v>0</v>
      </c>
      <c r="M2786">
        <v>0</v>
      </c>
      <c r="N2786">
        <v>0.5</v>
      </c>
      <c r="O2786">
        <v>17</v>
      </c>
      <c r="P2786">
        <v>0</v>
      </c>
      <c r="Q2786">
        <v>0</v>
      </c>
      <c r="R2786">
        <v>0</v>
      </c>
      <c r="S2786">
        <f>VLOOKUP(F2786,DF!$A$2:$B$75,2)*R2786</f>
        <v>0</v>
      </c>
      <c r="T2786">
        <v>0</v>
      </c>
      <c r="U2786">
        <f>VLOOKUP(F2786,DF!$A$2:$B$75,2)*T2786</f>
        <v>0</v>
      </c>
      <c r="V2786" t="s">
        <v>27</v>
      </c>
      <c r="W2786">
        <v>35</v>
      </c>
      <c r="X2786" t="s">
        <v>27</v>
      </c>
      <c r="Y2786">
        <v>0</v>
      </c>
      <c r="Z2786">
        <v>0</v>
      </c>
      <c r="AA2786" t="s">
        <v>27</v>
      </c>
      <c r="AB2786">
        <v>0</v>
      </c>
      <c r="AC2786" t="s">
        <v>27</v>
      </c>
      <c r="AD2786">
        <v>0</v>
      </c>
      <c r="AE2786" t="s">
        <v>27</v>
      </c>
      <c r="AF2786" t="s">
        <v>27</v>
      </c>
      <c r="AG2786" s="1">
        <v>29766</v>
      </c>
      <c r="AH2786">
        <v>1700</v>
      </c>
      <c r="AI2786">
        <v>37.07</v>
      </c>
      <c r="AJ2786">
        <v>-97.23</v>
      </c>
      <c r="AK2786" t="s">
        <v>27</v>
      </c>
      <c r="AL2786" t="s">
        <v>27</v>
      </c>
    </row>
    <row r="2787" spans="1:38" x14ac:dyDescent="0.25">
      <c r="A2787">
        <v>10023819</v>
      </c>
      <c r="B2787" t="s">
        <v>3392</v>
      </c>
      <c r="C2787" t="s">
        <v>100</v>
      </c>
      <c r="D2787" t="s">
        <v>27</v>
      </c>
      <c r="E2787" s="1">
        <v>29767</v>
      </c>
      <c r="F2787" s="3">
        <v>1981</v>
      </c>
      <c r="G2787">
        <v>1713</v>
      </c>
      <c r="H2787" t="s">
        <v>28</v>
      </c>
      <c r="I2787" t="s">
        <v>1578</v>
      </c>
      <c r="J2787">
        <v>0</v>
      </c>
      <c r="K2787">
        <v>0</v>
      </c>
      <c r="L2787">
        <v>0</v>
      </c>
      <c r="M2787">
        <v>0</v>
      </c>
      <c r="N2787">
        <v>0.5</v>
      </c>
      <c r="O2787">
        <v>17</v>
      </c>
      <c r="P2787">
        <v>0</v>
      </c>
      <c r="Q2787">
        <v>0</v>
      </c>
      <c r="R2787">
        <v>0</v>
      </c>
      <c r="S2787">
        <f>VLOOKUP(F2787,DF!$A$2:$B$75,2)*R2787</f>
        <v>0</v>
      </c>
      <c r="T2787">
        <v>0</v>
      </c>
      <c r="U2787">
        <f>VLOOKUP(F2787,DF!$A$2:$B$75,2)*T2787</f>
        <v>0</v>
      </c>
      <c r="V2787" t="s">
        <v>27</v>
      </c>
      <c r="W2787">
        <v>77</v>
      </c>
      <c r="X2787" t="s">
        <v>27</v>
      </c>
      <c r="Y2787">
        <v>0</v>
      </c>
      <c r="Z2787">
        <v>0</v>
      </c>
      <c r="AA2787" t="s">
        <v>27</v>
      </c>
      <c r="AB2787">
        <v>0</v>
      </c>
      <c r="AC2787" t="s">
        <v>27</v>
      </c>
      <c r="AD2787">
        <v>0</v>
      </c>
      <c r="AE2787" t="s">
        <v>27</v>
      </c>
      <c r="AF2787" t="s">
        <v>27</v>
      </c>
      <c r="AG2787" s="1">
        <v>29767</v>
      </c>
      <c r="AH2787">
        <v>1713</v>
      </c>
      <c r="AI2787">
        <v>37.25</v>
      </c>
      <c r="AJ2787">
        <v>-98.02</v>
      </c>
      <c r="AK2787" t="s">
        <v>27</v>
      </c>
      <c r="AL2787" t="s">
        <v>27</v>
      </c>
    </row>
    <row r="2788" spans="1:38" x14ac:dyDescent="0.25">
      <c r="A2788">
        <v>10023820</v>
      </c>
      <c r="B2788" t="s">
        <v>3392</v>
      </c>
      <c r="C2788" t="s">
        <v>100</v>
      </c>
      <c r="D2788" t="s">
        <v>27</v>
      </c>
      <c r="E2788" s="1">
        <v>29767</v>
      </c>
      <c r="F2788" s="3">
        <v>1981</v>
      </c>
      <c r="G2788">
        <v>1730</v>
      </c>
      <c r="H2788" t="s">
        <v>28</v>
      </c>
      <c r="I2788" t="s">
        <v>1578</v>
      </c>
      <c r="J2788">
        <v>0</v>
      </c>
      <c r="K2788">
        <v>0</v>
      </c>
      <c r="L2788">
        <v>0</v>
      </c>
      <c r="M2788">
        <v>0</v>
      </c>
      <c r="N2788">
        <v>0.5</v>
      </c>
      <c r="O2788">
        <v>17</v>
      </c>
      <c r="P2788">
        <v>0</v>
      </c>
      <c r="Q2788">
        <v>0</v>
      </c>
      <c r="R2788">
        <v>0</v>
      </c>
      <c r="S2788">
        <f>VLOOKUP(F2788,DF!$A$2:$B$75,2)*R2788</f>
        <v>0</v>
      </c>
      <c r="T2788">
        <v>0</v>
      </c>
      <c r="U2788">
        <f>VLOOKUP(F2788,DF!$A$2:$B$75,2)*T2788</f>
        <v>0</v>
      </c>
      <c r="V2788" t="s">
        <v>27</v>
      </c>
      <c r="W2788">
        <v>77</v>
      </c>
      <c r="X2788" t="s">
        <v>27</v>
      </c>
      <c r="Y2788">
        <v>0</v>
      </c>
      <c r="Z2788">
        <v>0</v>
      </c>
      <c r="AA2788" t="s">
        <v>27</v>
      </c>
      <c r="AB2788">
        <v>0</v>
      </c>
      <c r="AC2788" t="s">
        <v>27</v>
      </c>
      <c r="AD2788">
        <v>0</v>
      </c>
      <c r="AE2788" t="s">
        <v>27</v>
      </c>
      <c r="AF2788" t="s">
        <v>27</v>
      </c>
      <c r="AG2788" s="1">
        <v>29767</v>
      </c>
      <c r="AH2788">
        <v>1730</v>
      </c>
      <c r="AI2788">
        <v>37.25</v>
      </c>
      <c r="AJ2788">
        <v>-98.1</v>
      </c>
      <c r="AK2788" t="s">
        <v>27</v>
      </c>
      <c r="AL2788" t="s">
        <v>27</v>
      </c>
    </row>
    <row r="2789" spans="1:38" x14ac:dyDescent="0.25">
      <c r="A2789">
        <v>10022541</v>
      </c>
      <c r="B2789" t="s">
        <v>3346</v>
      </c>
      <c r="C2789" t="s">
        <v>54</v>
      </c>
      <c r="D2789" t="s">
        <v>27</v>
      </c>
      <c r="E2789" s="1">
        <v>28964</v>
      </c>
      <c r="F2789" s="3">
        <v>1979</v>
      </c>
      <c r="G2789">
        <v>1743</v>
      </c>
      <c r="H2789" t="s">
        <v>28</v>
      </c>
      <c r="I2789" t="s">
        <v>1588</v>
      </c>
      <c r="J2789">
        <v>2</v>
      </c>
      <c r="K2789">
        <v>0</v>
      </c>
      <c r="L2789">
        <v>0</v>
      </c>
      <c r="M2789">
        <v>1047500.0000000001</v>
      </c>
      <c r="N2789">
        <v>5.2</v>
      </c>
      <c r="O2789">
        <v>400</v>
      </c>
      <c r="P2789">
        <v>0</v>
      </c>
      <c r="Q2789">
        <v>0</v>
      </c>
      <c r="R2789">
        <v>250000</v>
      </c>
      <c r="S2789">
        <f>VLOOKUP(F2789,DF!$A$2:$B$75,2)*R2789</f>
        <v>1047500.0000000001</v>
      </c>
      <c r="T2789">
        <v>0</v>
      </c>
      <c r="U2789">
        <f>VLOOKUP(F2789,DF!$A$2:$B$75,2)*T2789</f>
        <v>0</v>
      </c>
      <c r="V2789" t="s">
        <v>27</v>
      </c>
      <c r="W2789">
        <v>65</v>
      </c>
      <c r="X2789" t="s">
        <v>27</v>
      </c>
      <c r="Y2789">
        <v>0</v>
      </c>
      <c r="Z2789">
        <v>0</v>
      </c>
      <c r="AA2789" t="s">
        <v>27</v>
      </c>
      <c r="AB2789">
        <v>0</v>
      </c>
      <c r="AC2789" t="s">
        <v>27</v>
      </c>
      <c r="AD2789">
        <v>0</v>
      </c>
      <c r="AE2789" t="s">
        <v>27</v>
      </c>
      <c r="AF2789" t="s">
        <v>27</v>
      </c>
      <c r="AG2789" s="1">
        <v>28964</v>
      </c>
      <c r="AH2789">
        <v>1743</v>
      </c>
      <c r="AI2789">
        <v>39.47</v>
      </c>
      <c r="AJ2789">
        <v>-99.83</v>
      </c>
      <c r="AK2789">
        <v>39.53</v>
      </c>
      <c r="AL2789">
        <v>-99.78</v>
      </c>
    </row>
    <row r="2790" spans="1:38" x14ac:dyDescent="0.25">
      <c r="A2790">
        <v>10023122</v>
      </c>
      <c r="B2790" t="s">
        <v>3353</v>
      </c>
      <c r="C2790" t="s">
        <v>61</v>
      </c>
      <c r="D2790" t="s">
        <v>27</v>
      </c>
      <c r="E2790" s="1">
        <v>29095</v>
      </c>
      <c r="F2790" s="3">
        <v>1979</v>
      </c>
      <c r="G2790">
        <v>1725</v>
      </c>
      <c r="H2790" t="s">
        <v>28</v>
      </c>
      <c r="I2790" t="s">
        <v>1588</v>
      </c>
      <c r="J2790">
        <v>2</v>
      </c>
      <c r="K2790">
        <v>0</v>
      </c>
      <c r="L2790">
        <v>0</v>
      </c>
      <c r="M2790">
        <v>1047500.0000000001</v>
      </c>
      <c r="N2790">
        <v>10.1</v>
      </c>
      <c r="O2790">
        <v>200</v>
      </c>
      <c r="P2790">
        <v>0</v>
      </c>
      <c r="Q2790">
        <v>0</v>
      </c>
      <c r="R2790">
        <v>250000</v>
      </c>
      <c r="S2790">
        <f>VLOOKUP(F2790,DF!$A$2:$B$75,2)*R2790</f>
        <v>1047500.0000000001</v>
      </c>
      <c r="T2790">
        <v>0</v>
      </c>
      <c r="U2790">
        <f>VLOOKUP(F2790,DF!$A$2:$B$75,2)*T2790</f>
        <v>0</v>
      </c>
      <c r="V2790" t="s">
        <v>27</v>
      </c>
      <c r="W2790">
        <v>63</v>
      </c>
      <c r="X2790" t="s">
        <v>27</v>
      </c>
      <c r="Y2790">
        <v>0</v>
      </c>
      <c r="Z2790">
        <v>0</v>
      </c>
      <c r="AA2790" t="s">
        <v>27</v>
      </c>
      <c r="AB2790">
        <v>0</v>
      </c>
      <c r="AC2790" t="s">
        <v>27</v>
      </c>
      <c r="AD2790">
        <v>0</v>
      </c>
      <c r="AE2790" t="s">
        <v>27</v>
      </c>
      <c r="AF2790" t="s">
        <v>27</v>
      </c>
      <c r="AG2790" s="1">
        <v>29095</v>
      </c>
      <c r="AH2790">
        <v>1725</v>
      </c>
      <c r="AI2790">
        <v>38.770000000000003</v>
      </c>
      <c r="AJ2790">
        <v>-100.58</v>
      </c>
      <c r="AK2790">
        <v>38.65</v>
      </c>
      <c r="AL2790">
        <v>-100.7</v>
      </c>
    </row>
    <row r="2791" spans="1:38" x14ac:dyDescent="0.25">
      <c r="A2791">
        <v>10023141</v>
      </c>
      <c r="B2791" t="s">
        <v>3328</v>
      </c>
      <c r="C2791" t="s">
        <v>33</v>
      </c>
      <c r="D2791" t="s">
        <v>27</v>
      </c>
      <c r="E2791" s="1">
        <v>29146</v>
      </c>
      <c r="F2791" s="3">
        <v>1979</v>
      </c>
      <c r="G2791">
        <v>1517</v>
      </c>
      <c r="H2791" t="s">
        <v>28</v>
      </c>
      <c r="I2791" t="s">
        <v>1588</v>
      </c>
      <c r="J2791">
        <v>2</v>
      </c>
      <c r="K2791">
        <v>0</v>
      </c>
      <c r="L2791">
        <v>0</v>
      </c>
      <c r="M2791">
        <v>104750.00000000001</v>
      </c>
      <c r="N2791">
        <v>15.8</v>
      </c>
      <c r="O2791">
        <v>400</v>
      </c>
      <c r="P2791">
        <v>0</v>
      </c>
      <c r="Q2791">
        <v>0</v>
      </c>
      <c r="R2791">
        <v>25000</v>
      </c>
      <c r="S2791">
        <f>VLOOKUP(F2791,DF!$A$2:$B$75,2)*R2791</f>
        <v>104750.00000000001</v>
      </c>
      <c r="T2791">
        <v>0</v>
      </c>
      <c r="U2791">
        <f>VLOOKUP(F2791,DF!$A$2:$B$75,2)*T2791</f>
        <v>0</v>
      </c>
      <c r="V2791" t="s">
        <v>27</v>
      </c>
      <c r="W2791">
        <v>145</v>
      </c>
      <c r="X2791" t="s">
        <v>27</v>
      </c>
      <c r="Y2791">
        <v>0</v>
      </c>
      <c r="Z2791">
        <v>0</v>
      </c>
      <c r="AA2791" t="s">
        <v>27</v>
      </c>
      <c r="AB2791">
        <v>0</v>
      </c>
      <c r="AC2791" t="s">
        <v>27</v>
      </c>
      <c r="AD2791">
        <v>0</v>
      </c>
      <c r="AE2791" t="s">
        <v>27</v>
      </c>
      <c r="AF2791" t="s">
        <v>27</v>
      </c>
      <c r="AG2791" s="1">
        <v>29146</v>
      </c>
      <c r="AH2791">
        <v>1517</v>
      </c>
      <c r="AI2791">
        <v>39.18</v>
      </c>
      <c r="AJ2791">
        <v>-97.63</v>
      </c>
      <c r="AK2791">
        <v>39.28</v>
      </c>
      <c r="AL2791">
        <v>-97.37</v>
      </c>
    </row>
    <row r="2792" spans="1:38" x14ac:dyDescent="0.25">
      <c r="A2792">
        <v>10023142</v>
      </c>
      <c r="B2792" t="s">
        <v>3369</v>
      </c>
      <c r="C2792" t="s">
        <v>77</v>
      </c>
      <c r="D2792" t="s">
        <v>27</v>
      </c>
      <c r="E2792" s="1">
        <v>29146</v>
      </c>
      <c r="F2792" s="3">
        <v>1979</v>
      </c>
      <c r="G2792">
        <v>1545</v>
      </c>
      <c r="H2792" t="s">
        <v>28</v>
      </c>
      <c r="I2792" t="s">
        <v>1588</v>
      </c>
      <c r="J2792">
        <v>2</v>
      </c>
      <c r="K2792">
        <v>0</v>
      </c>
      <c r="L2792">
        <v>11</v>
      </c>
      <c r="M2792">
        <v>10475000.000000002</v>
      </c>
      <c r="N2792">
        <v>23.7</v>
      </c>
      <c r="O2792">
        <v>400</v>
      </c>
      <c r="P2792">
        <v>0</v>
      </c>
      <c r="Q2792">
        <v>11</v>
      </c>
      <c r="R2792">
        <v>2500000</v>
      </c>
      <c r="S2792">
        <f>VLOOKUP(F2792,DF!$A$2:$B$75,2)*R2792</f>
        <v>10475000.000000002</v>
      </c>
      <c r="T2792">
        <v>0</v>
      </c>
      <c r="U2792">
        <f>VLOOKUP(F2792,DF!$A$2:$B$75,2)*T2792</f>
        <v>0</v>
      </c>
      <c r="V2792" t="s">
        <v>27</v>
      </c>
      <c r="W2792">
        <v>27</v>
      </c>
      <c r="X2792" t="s">
        <v>27</v>
      </c>
      <c r="Y2792">
        <v>0</v>
      </c>
      <c r="Z2792">
        <v>0</v>
      </c>
      <c r="AA2792" t="s">
        <v>27</v>
      </c>
      <c r="AB2792">
        <v>0</v>
      </c>
      <c r="AC2792" t="s">
        <v>27</v>
      </c>
      <c r="AD2792">
        <v>0</v>
      </c>
      <c r="AE2792" t="s">
        <v>27</v>
      </c>
      <c r="AF2792" t="s">
        <v>27</v>
      </c>
      <c r="AG2792" s="1">
        <v>29146</v>
      </c>
      <c r="AH2792">
        <v>1545</v>
      </c>
      <c r="AI2792">
        <v>39.28</v>
      </c>
      <c r="AJ2792">
        <v>-97.37</v>
      </c>
      <c r="AK2792">
        <v>39.43</v>
      </c>
      <c r="AL2792">
        <v>-96.97</v>
      </c>
    </row>
    <row r="2793" spans="1:38" x14ac:dyDescent="0.25">
      <c r="A2793">
        <v>10023148</v>
      </c>
      <c r="B2793" t="s">
        <v>3370</v>
      </c>
      <c r="C2793" t="s">
        <v>78</v>
      </c>
      <c r="D2793" t="s">
        <v>27</v>
      </c>
      <c r="E2793" s="1">
        <v>29146</v>
      </c>
      <c r="F2793" s="3">
        <v>1979</v>
      </c>
      <c r="G2793">
        <v>1652</v>
      </c>
      <c r="H2793" t="s">
        <v>28</v>
      </c>
      <c r="I2793" t="s">
        <v>1588</v>
      </c>
      <c r="J2793">
        <v>2</v>
      </c>
      <c r="K2793">
        <v>0</v>
      </c>
      <c r="L2793">
        <v>5</v>
      </c>
      <c r="M2793">
        <v>1047500.0000000001</v>
      </c>
      <c r="N2793">
        <v>18.600000000000001</v>
      </c>
      <c r="O2793">
        <v>200</v>
      </c>
      <c r="P2793">
        <v>0</v>
      </c>
      <c r="Q2793">
        <v>5</v>
      </c>
      <c r="R2793">
        <v>250000</v>
      </c>
      <c r="S2793">
        <f>VLOOKUP(F2793,DF!$A$2:$B$75,2)*R2793</f>
        <v>1047500.0000000001</v>
      </c>
      <c r="T2793">
        <v>0</v>
      </c>
      <c r="U2793">
        <f>VLOOKUP(F2793,DF!$A$2:$B$75,2)*T2793</f>
        <v>0</v>
      </c>
      <c r="V2793" t="s">
        <v>27</v>
      </c>
      <c r="W2793">
        <v>149</v>
      </c>
      <c r="X2793" t="s">
        <v>27</v>
      </c>
      <c r="Y2793">
        <v>0</v>
      </c>
      <c r="Z2793">
        <v>0</v>
      </c>
      <c r="AA2793" t="s">
        <v>27</v>
      </c>
      <c r="AB2793">
        <v>0</v>
      </c>
      <c r="AC2793" t="s">
        <v>27</v>
      </c>
      <c r="AD2793">
        <v>0</v>
      </c>
      <c r="AE2793" t="s">
        <v>27</v>
      </c>
      <c r="AF2793" t="s">
        <v>27</v>
      </c>
      <c r="AG2793" s="1">
        <v>29146</v>
      </c>
      <c r="AH2793">
        <v>1652</v>
      </c>
      <c r="AI2793">
        <v>39.25</v>
      </c>
      <c r="AJ2793">
        <v>-96.35</v>
      </c>
      <c r="AK2793">
        <v>39.33</v>
      </c>
      <c r="AL2793">
        <v>-96.02</v>
      </c>
    </row>
    <row r="2794" spans="1:38" x14ac:dyDescent="0.25">
      <c r="A2794">
        <v>10023150</v>
      </c>
      <c r="B2794" t="s">
        <v>3329</v>
      </c>
      <c r="C2794" t="s">
        <v>34</v>
      </c>
      <c r="D2794" t="s">
        <v>27</v>
      </c>
      <c r="E2794" s="1">
        <v>29146</v>
      </c>
      <c r="F2794" s="3">
        <v>1979</v>
      </c>
      <c r="G2794">
        <v>1715</v>
      </c>
      <c r="H2794" t="s">
        <v>28</v>
      </c>
      <c r="I2794" t="s">
        <v>1588</v>
      </c>
      <c r="J2794">
        <v>2</v>
      </c>
      <c r="K2794">
        <v>0</v>
      </c>
      <c r="L2794">
        <v>0</v>
      </c>
      <c r="M2794">
        <v>1047500.0000000001</v>
      </c>
      <c r="N2794">
        <v>24.9</v>
      </c>
      <c r="O2794">
        <v>200</v>
      </c>
      <c r="P2794">
        <v>0</v>
      </c>
      <c r="Q2794">
        <v>0</v>
      </c>
      <c r="R2794">
        <v>250000</v>
      </c>
      <c r="S2794">
        <f>VLOOKUP(F2794,DF!$A$2:$B$75,2)*R2794</f>
        <v>1047500.0000000001</v>
      </c>
      <c r="T2794">
        <v>0</v>
      </c>
      <c r="U2794">
        <f>VLOOKUP(F2794,DF!$A$2:$B$75,2)*T2794</f>
        <v>0</v>
      </c>
      <c r="V2794" t="s">
        <v>27</v>
      </c>
      <c r="W2794">
        <v>85</v>
      </c>
      <c r="X2794" t="s">
        <v>27</v>
      </c>
      <c r="Y2794">
        <v>0</v>
      </c>
      <c r="Z2794">
        <v>0</v>
      </c>
      <c r="AA2794" t="s">
        <v>27</v>
      </c>
      <c r="AB2794">
        <v>0</v>
      </c>
      <c r="AC2794" t="s">
        <v>27</v>
      </c>
      <c r="AD2794">
        <v>0</v>
      </c>
      <c r="AE2794" t="s">
        <v>27</v>
      </c>
      <c r="AF2794" t="s">
        <v>27</v>
      </c>
      <c r="AG2794" s="1">
        <v>29146</v>
      </c>
      <c r="AH2794">
        <v>1715</v>
      </c>
      <c r="AI2794">
        <v>39.33</v>
      </c>
      <c r="AJ2794">
        <v>-96.02</v>
      </c>
      <c r="AK2794">
        <v>39.5</v>
      </c>
      <c r="AL2794">
        <v>-95.6</v>
      </c>
    </row>
    <row r="2795" spans="1:38" x14ac:dyDescent="0.25">
      <c r="A2795">
        <v>10023151</v>
      </c>
      <c r="B2795" t="s">
        <v>3361</v>
      </c>
      <c r="C2795" t="s">
        <v>69</v>
      </c>
      <c r="D2795" t="s">
        <v>27</v>
      </c>
      <c r="E2795" s="1">
        <v>29146</v>
      </c>
      <c r="F2795" s="3">
        <v>1979</v>
      </c>
      <c r="G2795">
        <v>1740</v>
      </c>
      <c r="H2795" t="s">
        <v>28</v>
      </c>
      <c r="I2795" t="s">
        <v>1588</v>
      </c>
      <c r="J2795">
        <v>2</v>
      </c>
      <c r="K2795">
        <v>0</v>
      </c>
      <c r="L2795">
        <v>0</v>
      </c>
      <c r="M2795">
        <v>1047500.0000000001</v>
      </c>
      <c r="N2795">
        <v>10.6</v>
      </c>
      <c r="O2795">
        <v>200</v>
      </c>
      <c r="P2795">
        <v>0</v>
      </c>
      <c r="Q2795">
        <v>0</v>
      </c>
      <c r="R2795">
        <v>250000</v>
      </c>
      <c r="S2795">
        <f>VLOOKUP(F2795,DF!$A$2:$B$75,2)*R2795</f>
        <v>1047500.0000000001</v>
      </c>
      <c r="T2795">
        <v>0</v>
      </c>
      <c r="U2795">
        <f>VLOOKUP(F2795,DF!$A$2:$B$75,2)*T2795</f>
        <v>0</v>
      </c>
      <c r="V2795" t="s">
        <v>27</v>
      </c>
      <c r="W2795">
        <v>5</v>
      </c>
      <c r="X2795" t="s">
        <v>27</v>
      </c>
      <c r="Y2795">
        <v>0</v>
      </c>
      <c r="Z2795">
        <v>0</v>
      </c>
      <c r="AA2795" t="s">
        <v>27</v>
      </c>
      <c r="AB2795">
        <v>0</v>
      </c>
      <c r="AC2795" t="s">
        <v>27</v>
      </c>
      <c r="AD2795">
        <v>0</v>
      </c>
      <c r="AE2795" t="s">
        <v>27</v>
      </c>
      <c r="AF2795" t="s">
        <v>27</v>
      </c>
      <c r="AG2795" s="1">
        <v>29146</v>
      </c>
      <c r="AH2795">
        <v>1740</v>
      </c>
      <c r="AI2795">
        <v>39.5</v>
      </c>
      <c r="AJ2795">
        <v>-95.6</v>
      </c>
      <c r="AK2795">
        <v>39.57</v>
      </c>
      <c r="AL2795">
        <v>-95.42</v>
      </c>
    </row>
    <row r="2796" spans="1:38" x14ac:dyDescent="0.25">
      <c r="A2796">
        <v>10021662</v>
      </c>
      <c r="B2796" t="s">
        <v>3349</v>
      </c>
      <c r="C2796" t="s">
        <v>57</v>
      </c>
      <c r="D2796" t="s">
        <v>27</v>
      </c>
      <c r="E2796" s="1">
        <v>28932</v>
      </c>
      <c r="F2796" s="3">
        <v>1979</v>
      </c>
      <c r="G2796">
        <v>2050</v>
      </c>
      <c r="H2796" t="s">
        <v>28</v>
      </c>
      <c r="I2796" t="s">
        <v>1590</v>
      </c>
      <c r="J2796">
        <v>1</v>
      </c>
      <c r="K2796">
        <v>0</v>
      </c>
      <c r="L2796">
        <v>0</v>
      </c>
      <c r="M2796">
        <v>1047500.0000000001</v>
      </c>
      <c r="N2796">
        <v>4.5</v>
      </c>
      <c r="O2796">
        <v>150</v>
      </c>
      <c r="P2796">
        <v>0</v>
      </c>
      <c r="Q2796">
        <v>0</v>
      </c>
      <c r="R2796">
        <v>250000</v>
      </c>
      <c r="S2796">
        <f>VLOOKUP(F2796,DF!$A$2:$B$75,2)*R2796</f>
        <v>1047500.0000000001</v>
      </c>
      <c r="T2796">
        <v>0</v>
      </c>
      <c r="U2796">
        <f>VLOOKUP(F2796,DF!$A$2:$B$75,2)*T2796</f>
        <v>0</v>
      </c>
      <c r="V2796" t="s">
        <v>27</v>
      </c>
      <c r="W2796">
        <v>117</v>
      </c>
      <c r="X2796" t="s">
        <v>27</v>
      </c>
      <c r="Y2796">
        <v>0</v>
      </c>
      <c r="Z2796">
        <v>0</v>
      </c>
      <c r="AA2796" t="s">
        <v>27</v>
      </c>
      <c r="AB2796">
        <v>0</v>
      </c>
      <c r="AC2796" t="s">
        <v>27</v>
      </c>
      <c r="AD2796">
        <v>0</v>
      </c>
      <c r="AE2796" t="s">
        <v>27</v>
      </c>
      <c r="AF2796" t="s">
        <v>27</v>
      </c>
      <c r="AG2796" s="1">
        <v>28932</v>
      </c>
      <c r="AH2796">
        <v>2050</v>
      </c>
      <c r="AI2796">
        <v>39.93</v>
      </c>
      <c r="AJ2796">
        <v>-96.72</v>
      </c>
      <c r="AK2796">
        <v>39.979999999999997</v>
      </c>
      <c r="AL2796">
        <v>-96.65</v>
      </c>
    </row>
    <row r="2797" spans="1:38" x14ac:dyDescent="0.25">
      <c r="A2797">
        <v>10021668</v>
      </c>
      <c r="B2797" t="s">
        <v>3364</v>
      </c>
      <c r="C2797" t="s">
        <v>72</v>
      </c>
      <c r="D2797" t="s">
        <v>27</v>
      </c>
      <c r="E2797" s="1">
        <v>28955</v>
      </c>
      <c r="F2797" s="3">
        <v>1979</v>
      </c>
      <c r="G2797">
        <v>1930</v>
      </c>
      <c r="H2797" t="s">
        <v>28</v>
      </c>
      <c r="I2797" t="s">
        <v>1590</v>
      </c>
      <c r="J2797">
        <v>1</v>
      </c>
      <c r="K2797">
        <v>0</v>
      </c>
      <c r="L2797">
        <v>2</v>
      </c>
      <c r="M2797">
        <v>1047500.0000000001</v>
      </c>
      <c r="N2797">
        <v>0.5</v>
      </c>
      <c r="O2797">
        <v>67</v>
      </c>
      <c r="P2797">
        <v>0</v>
      </c>
      <c r="Q2797">
        <v>2</v>
      </c>
      <c r="R2797">
        <v>250000</v>
      </c>
      <c r="S2797">
        <f>VLOOKUP(F2797,DF!$A$2:$B$75,2)*R2797</f>
        <v>1047500.0000000001</v>
      </c>
      <c r="T2797">
        <v>0</v>
      </c>
      <c r="U2797">
        <f>VLOOKUP(F2797,DF!$A$2:$B$75,2)*T2797</f>
        <v>0</v>
      </c>
      <c r="V2797" t="s">
        <v>27</v>
      </c>
      <c r="W2797">
        <v>51</v>
      </c>
      <c r="X2797" t="s">
        <v>27</v>
      </c>
      <c r="Y2797">
        <v>0</v>
      </c>
      <c r="Z2797">
        <v>0</v>
      </c>
      <c r="AA2797" t="s">
        <v>27</v>
      </c>
      <c r="AB2797">
        <v>0</v>
      </c>
      <c r="AC2797" t="s">
        <v>27</v>
      </c>
      <c r="AD2797">
        <v>0</v>
      </c>
      <c r="AE2797" t="s">
        <v>27</v>
      </c>
      <c r="AF2797" t="s">
        <v>27</v>
      </c>
      <c r="AG2797" s="1">
        <v>28955</v>
      </c>
      <c r="AH2797">
        <v>1930</v>
      </c>
      <c r="AI2797">
        <v>38.869999999999997</v>
      </c>
      <c r="AJ2797">
        <v>-99.32</v>
      </c>
      <c r="AK2797" t="s">
        <v>27</v>
      </c>
      <c r="AL2797" t="s">
        <v>27</v>
      </c>
    </row>
    <row r="2798" spans="1:38" x14ac:dyDescent="0.25">
      <c r="A2798">
        <v>10021669</v>
      </c>
      <c r="B2798" t="s">
        <v>3340</v>
      </c>
      <c r="C2798" t="s">
        <v>48</v>
      </c>
      <c r="D2798" t="s">
        <v>27</v>
      </c>
      <c r="E2798" s="1">
        <v>28956</v>
      </c>
      <c r="F2798" s="3">
        <v>1979</v>
      </c>
      <c r="G2798">
        <v>1500</v>
      </c>
      <c r="H2798" t="s">
        <v>28</v>
      </c>
      <c r="I2798" t="s">
        <v>1590</v>
      </c>
      <c r="J2798">
        <v>1</v>
      </c>
      <c r="K2798">
        <v>0</v>
      </c>
      <c r="L2798">
        <v>0</v>
      </c>
      <c r="M2798">
        <v>125.70000000000002</v>
      </c>
      <c r="N2798">
        <v>0.1</v>
      </c>
      <c r="O2798">
        <v>33</v>
      </c>
      <c r="P2798">
        <v>0</v>
      </c>
      <c r="Q2798">
        <v>0</v>
      </c>
      <c r="R2798">
        <v>30</v>
      </c>
      <c r="S2798">
        <f>VLOOKUP(F2798,DF!$A$2:$B$75,2)*R2798</f>
        <v>125.70000000000002</v>
      </c>
      <c r="T2798">
        <v>0</v>
      </c>
      <c r="U2798">
        <f>VLOOKUP(F2798,DF!$A$2:$B$75,2)*T2798</f>
        <v>0</v>
      </c>
      <c r="V2798" t="s">
        <v>27</v>
      </c>
      <c r="W2798">
        <v>147</v>
      </c>
      <c r="X2798" t="s">
        <v>27</v>
      </c>
      <c r="Y2798">
        <v>0</v>
      </c>
      <c r="Z2798">
        <v>0</v>
      </c>
      <c r="AA2798" t="s">
        <v>27</v>
      </c>
      <c r="AB2798">
        <v>0</v>
      </c>
      <c r="AC2798" t="s">
        <v>27</v>
      </c>
      <c r="AD2798">
        <v>0</v>
      </c>
      <c r="AE2798" t="s">
        <v>27</v>
      </c>
      <c r="AF2798" t="s">
        <v>27</v>
      </c>
      <c r="AG2798" s="1">
        <v>28956</v>
      </c>
      <c r="AH2798">
        <v>1500</v>
      </c>
      <c r="AI2798">
        <v>39.57</v>
      </c>
      <c r="AJ2798">
        <v>-101.2</v>
      </c>
      <c r="AK2798" t="s">
        <v>27</v>
      </c>
      <c r="AL2798" t="s">
        <v>27</v>
      </c>
    </row>
    <row r="2799" spans="1:38" x14ac:dyDescent="0.25">
      <c r="A2799">
        <v>10021670</v>
      </c>
      <c r="B2799" t="s">
        <v>3360</v>
      </c>
      <c r="C2799" t="s">
        <v>68</v>
      </c>
      <c r="D2799" t="s">
        <v>27</v>
      </c>
      <c r="E2799" s="1">
        <v>28956</v>
      </c>
      <c r="F2799" s="3">
        <v>1979</v>
      </c>
      <c r="G2799">
        <v>1700</v>
      </c>
      <c r="H2799" t="s">
        <v>28</v>
      </c>
      <c r="I2799" t="s">
        <v>1590</v>
      </c>
      <c r="J2799">
        <v>1</v>
      </c>
      <c r="K2799">
        <v>0</v>
      </c>
      <c r="L2799">
        <v>1</v>
      </c>
      <c r="M2799">
        <v>1047500.0000000001</v>
      </c>
      <c r="N2799">
        <v>4.0999999999999996</v>
      </c>
      <c r="O2799">
        <v>30</v>
      </c>
      <c r="P2799">
        <v>0</v>
      </c>
      <c r="Q2799">
        <v>1</v>
      </c>
      <c r="R2799">
        <v>250000</v>
      </c>
      <c r="S2799">
        <f>VLOOKUP(F2799,DF!$A$2:$B$75,2)*R2799</f>
        <v>1047500.0000000001</v>
      </c>
      <c r="T2799">
        <v>0</v>
      </c>
      <c r="U2799">
        <f>VLOOKUP(F2799,DF!$A$2:$B$75,2)*T2799</f>
        <v>0</v>
      </c>
      <c r="V2799" t="s">
        <v>27</v>
      </c>
      <c r="W2799">
        <v>177</v>
      </c>
      <c r="X2799" t="s">
        <v>27</v>
      </c>
      <c r="Y2799">
        <v>0</v>
      </c>
      <c r="Z2799">
        <v>0</v>
      </c>
      <c r="AA2799" t="s">
        <v>27</v>
      </c>
      <c r="AB2799">
        <v>0</v>
      </c>
      <c r="AC2799" t="s">
        <v>27</v>
      </c>
      <c r="AD2799">
        <v>0</v>
      </c>
      <c r="AE2799" t="s">
        <v>27</v>
      </c>
      <c r="AF2799" t="s">
        <v>27</v>
      </c>
      <c r="AG2799" s="1">
        <v>28956</v>
      </c>
      <c r="AH2799">
        <v>1700</v>
      </c>
      <c r="AI2799">
        <v>39.1</v>
      </c>
      <c r="AJ2799">
        <v>-95.73</v>
      </c>
      <c r="AK2799">
        <v>39.15</v>
      </c>
      <c r="AL2799">
        <v>-95.68</v>
      </c>
    </row>
    <row r="2800" spans="1:38" x14ac:dyDescent="0.25">
      <c r="A2800">
        <v>10021674</v>
      </c>
      <c r="B2800" t="s">
        <v>3340</v>
      </c>
      <c r="C2800" t="s">
        <v>48</v>
      </c>
      <c r="D2800" t="s">
        <v>27</v>
      </c>
      <c r="E2800" s="1">
        <v>28964</v>
      </c>
      <c r="F2800" s="3">
        <v>1979</v>
      </c>
      <c r="G2800">
        <v>1715</v>
      </c>
      <c r="H2800" t="s">
        <v>28</v>
      </c>
      <c r="I2800" t="s">
        <v>1590</v>
      </c>
      <c r="J2800">
        <v>1</v>
      </c>
      <c r="K2800">
        <v>0</v>
      </c>
      <c r="L2800">
        <v>0</v>
      </c>
      <c r="M2800">
        <v>125.70000000000002</v>
      </c>
      <c r="N2800">
        <v>0.1</v>
      </c>
      <c r="O2800">
        <v>33</v>
      </c>
      <c r="P2800">
        <v>0</v>
      </c>
      <c r="Q2800">
        <v>0</v>
      </c>
      <c r="R2800">
        <v>30</v>
      </c>
      <c r="S2800">
        <f>VLOOKUP(F2800,DF!$A$2:$B$75,2)*R2800</f>
        <v>125.70000000000002</v>
      </c>
      <c r="T2800">
        <v>0</v>
      </c>
      <c r="U2800">
        <f>VLOOKUP(F2800,DF!$A$2:$B$75,2)*T2800</f>
        <v>0</v>
      </c>
      <c r="V2800" t="s">
        <v>27</v>
      </c>
      <c r="W2800">
        <v>147</v>
      </c>
      <c r="X2800" t="s">
        <v>27</v>
      </c>
      <c r="Y2800">
        <v>0</v>
      </c>
      <c r="Z2800">
        <v>0</v>
      </c>
      <c r="AA2800" t="s">
        <v>27</v>
      </c>
      <c r="AB2800">
        <v>0</v>
      </c>
      <c r="AC2800" t="s">
        <v>27</v>
      </c>
      <c r="AD2800">
        <v>0</v>
      </c>
      <c r="AE2800" t="s">
        <v>27</v>
      </c>
      <c r="AF2800" t="s">
        <v>27</v>
      </c>
      <c r="AG2800" s="1">
        <v>28964</v>
      </c>
      <c r="AH2800">
        <v>1715</v>
      </c>
      <c r="AI2800">
        <v>39.83</v>
      </c>
      <c r="AJ2800">
        <v>-99.4</v>
      </c>
      <c r="AK2800" t="s">
        <v>27</v>
      </c>
      <c r="AL2800" t="s">
        <v>27</v>
      </c>
    </row>
    <row r="2801" spans="1:38" x14ac:dyDescent="0.25">
      <c r="A2801">
        <v>10022542</v>
      </c>
      <c r="B2801" t="s">
        <v>3340</v>
      </c>
      <c r="C2801" t="s">
        <v>48</v>
      </c>
      <c r="D2801" t="s">
        <v>27</v>
      </c>
      <c r="E2801" s="1">
        <v>28964</v>
      </c>
      <c r="F2801" s="3">
        <v>1979</v>
      </c>
      <c r="G2801">
        <v>1800</v>
      </c>
      <c r="H2801" t="s">
        <v>28</v>
      </c>
      <c r="I2801" t="s">
        <v>1590</v>
      </c>
      <c r="J2801">
        <v>1</v>
      </c>
      <c r="K2801">
        <v>0</v>
      </c>
      <c r="L2801">
        <v>0</v>
      </c>
      <c r="M2801">
        <v>104750.00000000001</v>
      </c>
      <c r="N2801">
        <v>4.3</v>
      </c>
      <c r="O2801">
        <v>200</v>
      </c>
      <c r="P2801">
        <v>0</v>
      </c>
      <c r="Q2801">
        <v>0</v>
      </c>
      <c r="R2801">
        <v>25000</v>
      </c>
      <c r="S2801">
        <f>VLOOKUP(F2801,DF!$A$2:$B$75,2)*R2801</f>
        <v>104750.00000000001</v>
      </c>
      <c r="T2801">
        <v>0</v>
      </c>
      <c r="U2801">
        <f>VLOOKUP(F2801,DF!$A$2:$B$75,2)*T2801</f>
        <v>0</v>
      </c>
      <c r="V2801" t="s">
        <v>27</v>
      </c>
      <c r="W2801">
        <v>147</v>
      </c>
      <c r="X2801" t="s">
        <v>27</v>
      </c>
      <c r="Y2801">
        <v>0</v>
      </c>
      <c r="Z2801">
        <v>0</v>
      </c>
      <c r="AA2801" t="s">
        <v>27</v>
      </c>
      <c r="AB2801">
        <v>0</v>
      </c>
      <c r="AC2801" t="s">
        <v>27</v>
      </c>
      <c r="AD2801">
        <v>0</v>
      </c>
      <c r="AE2801" t="s">
        <v>27</v>
      </c>
      <c r="AF2801" t="s">
        <v>27</v>
      </c>
      <c r="AG2801" s="1">
        <v>28964</v>
      </c>
      <c r="AH2801">
        <v>1800</v>
      </c>
      <c r="AI2801">
        <v>39.950000000000003</v>
      </c>
      <c r="AJ2801">
        <v>-99.45</v>
      </c>
      <c r="AK2801">
        <v>40</v>
      </c>
      <c r="AL2801">
        <v>-99.4</v>
      </c>
    </row>
    <row r="2802" spans="1:38" x14ac:dyDescent="0.25">
      <c r="A2802">
        <v>10022760</v>
      </c>
      <c r="B2802" t="s">
        <v>3389</v>
      </c>
      <c r="C2802" t="s">
        <v>97</v>
      </c>
      <c r="D2802" t="s">
        <v>27</v>
      </c>
      <c r="E2802" s="1">
        <v>28976</v>
      </c>
      <c r="F2802" s="3">
        <v>1979</v>
      </c>
      <c r="G2802">
        <v>1515</v>
      </c>
      <c r="H2802" t="s">
        <v>28</v>
      </c>
      <c r="I2802" t="s">
        <v>1590</v>
      </c>
      <c r="J2802">
        <v>1</v>
      </c>
      <c r="K2802">
        <v>0</v>
      </c>
      <c r="L2802">
        <v>0</v>
      </c>
      <c r="M2802">
        <v>104750.00000000001</v>
      </c>
      <c r="N2802">
        <v>1</v>
      </c>
      <c r="O2802">
        <v>100</v>
      </c>
      <c r="P2802">
        <v>0</v>
      </c>
      <c r="Q2802">
        <v>0</v>
      </c>
      <c r="R2802">
        <v>25000</v>
      </c>
      <c r="S2802">
        <f>VLOOKUP(F2802,DF!$A$2:$B$75,2)*R2802</f>
        <v>104750.00000000001</v>
      </c>
      <c r="T2802">
        <v>0</v>
      </c>
      <c r="U2802">
        <f>VLOOKUP(F2802,DF!$A$2:$B$75,2)*T2802</f>
        <v>0</v>
      </c>
      <c r="V2802" t="s">
        <v>27</v>
      </c>
      <c r="W2802">
        <v>181</v>
      </c>
      <c r="X2802" t="s">
        <v>27</v>
      </c>
      <c r="Y2802">
        <v>0</v>
      </c>
      <c r="Z2802">
        <v>0</v>
      </c>
      <c r="AA2802" t="s">
        <v>27</v>
      </c>
      <c r="AB2802">
        <v>0</v>
      </c>
      <c r="AC2802" t="s">
        <v>27</v>
      </c>
      <c r="AD2802">
        <v>0</v>
      </c>
      <c r="AE2802" t="s">
        <v>27</v>
      </c>
      <c r="AF2802" t="s">
        <v>27</v>
      </c>
      <c r="AG2802" s="1">
        <v>28976</v>
      </c>
      <c r="AH2802">
        <v>1515</v>
      </c>
      <c r="AI2802">
        <v>39.369999999999997</v>
      </c>
      <c r="AJ2802">
        <v>-101.78</v>
      </c>
      <c r="AK2802" t="s">
        <v>27</v>
      </c>
      <c r="AL2802" t="s">
        <v>27</v>
      </c>
    </row>
    <row r="2803" spans="1:38" x14ac:dyDescent="0.25">
      <c r="A2803">
        <v>10022784</v>
      </c>
      <c r="B2803" t="s">
        <v>3346</v>
      </c>
      <c r="C2803" t="s">
        <v>54</v>
      </c>
      <c r="D2803" t="s">
        <v>27</v>
      </c>
      <c r="E2803" s="1">
        <v>29022</v>
      </c>
      <c r="F2803" s="3">
        <v>1979</v>
      </c>
      <c r="G2803">
        <v>2330</v>
      </c>
      <c r="H2803" t="s">
        <v>28</v>
      </c>
      <c r="I2803" t="s">
        <v>1590</v>
      </c>
      <c r="J2803">
        <v>1</v>
      </c>
      <c r="K2803">
        <v>0</v>
      </c>
      <c r="L2803">
        <v>0</v>
      </c>
      <c r="M2803">
        <v>10475000.000000002</v>
      </c>
      <c r="N2803">
        <v>4.9000000000000004</v>
      </c>
      <c r="O2803">
        <v>33</v>
      </c>
      <c r="P2803">
        <v>0</v>
      </c>
      <c r="Q2803">
        <v>0</v>
      </c>
      <c r="R2803">
        <v>2500000</v>
      </c>
      <c r="S2803">
        <f>VLOOKUP(F2803,DF!$A$2:$B$75,2)*R2803</f>
        <v>10475000.000000002</v>
      </c>
      <c r="T2803">
        <v>0</v>
      </c>
      <c r="U2803">
        <f>VLOOKUP(F2803,DF!$A$2:$B$75,2)*T2803</f>
        <v>0</v>
      </c>
      <c r="V2803" t="s">
        <v>27</v>
      </c>
      <c r="W2803">
        <v>65</v>
      </c>
      <c r="X2803" t="s">
        <v>27</v>
      </c>
      <c r="Y2803">
        <v>0</v>
      </c>
      <c r="Z2803">
        <v>0</v>
      </c>
      <c r="AA2803" t="s">
        <v>27</v>
      </c>
      <c r="AB2803">
        <v>0</v>
      </c>
      <c r="AC2803" t="s">
        <v>27</v>
      </c>
      <c r="AD2803">
        <v>0</v>
      </c>
      <c r="AE2803" t="s">
        <v>27</v>
      </c>
      <c r="AF2803" t="s">
        <v>27</v>
      </c>
      <c r="AG2803" s="1">
        <v>29022</v>
      </c>
      <c r="AH2803">
        <v>2330</v>
      </c>
      <c r="AI2803">
        <v>39.229999999999997</v>
      </c>
      <c r="AJ2803">
        <v>-100.08</v>
      </c>
      <c r="AK2803">
        <v>39.28</v>
      </c>
      <c r="AL2803">
        <v>-100.02</v>
      </c>
    </row>
    <row r="2804" spans="1:38" x14ac:dyDescent="0.25">
      <c r="A2804">
        <v>10022788</v>
      </c>
      <c r="B2804" t="s">
        <v>3335</v>
      </c>
      <c r="C2804" t="s">
        <v>42</v>
      </c>
      <c r="D2804" t="s">
        <v>27</v>
      </c>
      <c r="E2804" s="1">
        <v>29025</v>
      </c>
      <c r="F2804" s="3">
        <v>1979</v>
      </c>
      <c r="G2804">
        <v>1500</v>
      </c>
      <c r="H2804" t="s">
        <v>28</v>
      </c>
      <c r="I2804" t="s">
        <v>1590</v>
      </c>
      <c r="J2804">
        <v>1</v>
      </c>
      <c r="K2804">
        <v>0</v>
      </c>
      <c r="L2804">
        <v>0</v>
      </c>
      <c r="M2804">
        <v>104750.00000000001</v>
      </c>
      <c r="N2804">
        <v>0.1</v>
      </c>
      <c r="O2804">
        <v>10</v>
      </c>
      <c r="P2804">
        <v>0</v>
      </c>
      <c r="Q2804">
        <v>0</v>
      </c>
      <c r="R2804">
        <v>25000</v>
      </c>
      <c r="S2804">
        <f>VLOOKUP(F2804,DF!$A$2:$B$75,2)*R2804</f>
        <v>104750.00000000001</v>
      </c>
      <c r="T2804">
        <v>0</v>
      </c>
      <c r="U2804">
        <f>VLOOKUP(F2804,DF!$A$2:$B$75,2)*T2804</f>
        <v>0</v>
      </c>
      <c r="V2804" t="s">
        <v>27</v>
      </c>
      <c r="W2804">
        <v>157</v>
      </c>
      <c r="X2804" t="s">
        <v>27</v>
      </c>
      <c r="Y2804">
        <v>0</v>
      </c>
      <c r="Z2804">
        <v>0</v>
      </c>
      <c r="AA2804" t="s">
        <v>27</v>
      </c>
      <c r="AB2804">
        <v>0</v>
      </c>
      <c r="AC2804" t="s">
        <v>27</v>
      </c>
      <c r="AD2804">
        <v>0</v>
      </c>
      <c r="AE2804" t="s">
        <v>27</v>
      </c>
      <c r="AF2804" t="s">
        <v>27</v>
      </c>
      <c r="AG2804" s="1">
        <v>29025</v>
      </c>
      <c r="AH2804">
        <v>1500</v>
      </c>
      <c r="AI2804">
        <v>39.700000000000003</v>
      </c>
      <c r="AJ2804">
        <v>-97.5</v>
      </c>
      <c r="AK2804" t="s">
        <v>27</v>
      </c>
      <c r="AL2804" t="s">
        <v>27</v>
      </c>
    </row>
    <row r="2805" spans="1:38" x14ac:dyDescent="0.25">
      <c r="A2805">
        <v>10022790</v>
      </c>
      <c r="B2805" t="s">
        <v>3339</v>
      </c>
      <c r="C2805" t="s">
        <v>47</v>
      </c>
      <c r="D2805" t="s">
        <v>27</v>
      </c>
      <c r="E2805" s="1">
        <v>29025</v>
      </c>
      <c r="F2805" s="3">
        <v>1979</v>
      </c>
      <c r="G2805">
        <v>1600</v>
      </c>
      <c r="H2805" t="s">
        <v>28</v>
      </c>
      <c r="I2805" t="s">
        <v>1590</v>
      </c>
      <c r="J2805">
        <v>1</v>
      </c>
      <c r="K2805">
        <v>0</v>
      </c>
      <c r="L2805">
        <v>0</v>
      </c>
      <c r="M2805">
        <v>104750.00000000001</v>
      </c>
      <c r="N2805">
        <v>0.1</v>
      </c>
      <c r="O2805">
        <v>67</v>
      </c>
      <c r="P2805">
        <v>0</v>
      </c>
      <c r="Q2805">
        <v>0</v>
      </c>
      <c r="R2805">
        <v>25000</v>
      </c>
      <c r="S2805">
        <f>VLOOKUP(F2805,DF!$A$2:$B$75,2)*R2805</f>
        <v>104750.00000000001</v>
      </c>
      <c r="T2805">
        <v>0</v>
      </c>
      <c r="U2805">
        <f>VLOOKUP(F2805,DF!$A$2:$B$75,2)*T2805</f>
        <v>0</v>
      </c>
      <c r="V2805" t="s">
        <v>27</v>
      </c>
      <c r="W2805">
        <v>15</v>
      </c>
      <c r="X2805" t="s">
        <v>27</v>
      </c>
      <c r="Y2805">
        <v>0</v>
      </c>
      <c r="Z2805">
        <v>0</v>
      </c>
      <c r="AA2805" t="s">
        <v>27</v>
      </c>
      <c r="AB2805">
        <v>0</v>
      </c>
      <c r="AC2805" t="s">
        <v>27</v>
      </c>
      <c r="AD2805">
        <v>0</v>
      </c>
      <c r="AE2805" t="s">
        <v>27</v>
      </c>
      <c r="AF2805" t="s">
        <v>27</v>
      </c>
      <c r="AG2805" s="1">
        <v>29025</v>
      </c>
      <c r="AH2805">
        <v>1600</v>
      </c>
      <c r="AI2805">
        <v>37.47</v>
      </c>
      <c r="AJ2805">
        <v>-96.97</v>
      </c>
      <c r="AK2805" t="s">
        <v>27</v>
      </c>
      <c r="AL2805" t="s">
        <v>27</v>
      </c>
    </row>
    <row r="2806" spans="1:38" x14ac:dyDescent="0.25">
      <c r="A2806">
        <v>10022816</v>
      </c>
      <c r="B2806" t="s">
        <v>3377</v>
      </c>
      <c r="C2806" t="s">
        <v>85</v>
      </c>
      <c r="D2806" t="s">
        <v>27</v>
      </c>
      <c r="E2806" s="1">
        <v>29028</v>
      </c>
      <c r="F2806" s="3">
        <v>1979</v>
      </c>
      <c r="G2806">
        <v>1750</v>
      </c>
      <c r="H2806" t="s">
        <v>28</v>
      </c>
      <c r="I2806" t="s">
        <v>1590</v>
      </c>
      <c r="J2806">
        <v>1</v>
      </c>
      <c r="K2806">
        <v>0</v>
      </c>
      <c r="L2806">
        <v>0</v>
      </c>
      <c r="M2806">
        <v>10475.000000000002</v>
      </c>
      <c r="N2806">
        <v>0.2</v>
      </c>
      <c r="O2806">
        <v>13</v>
      </c>
      <c r="P2806">
        <v>0</v>
      </c>
      <c r="Q2806">
        <v>0</v>
      </c>
      <c r="R2806">
        <v>2500</v>
      </c>
      <c r="S2806">
        <f>VLOOKUP(F2806,DF!$A$2:$B$75,2)*R2806</f>
        <v>10475.000000000002</v>
      </c>
      <c r="T2806">
        <v>0</v>
      </c>
      <c r="U2806">
        <f>VLOOKUP(F2806,DF!$A$2:$B$75,2)*T2806</f>
        <v>0</v>
      </c>
      <c r="V2806" t="s">
        <v>27</v>
      </c>
      <c r="W2806">
        <v>57</v>
      </c>
      <c r="X2806" t="s">
        <v>27</v>
      </c>
      <c r="Y2806">
        <v>0</v>
      </c>
      <c r="Z2806">
        <v>0</v>
      </c>
      <c r="AA2806" t="s">
        <v>27</v>
      </c>
      <c r="AB2806">
        <v>0</v>
      </c>
      <c r="AC2806" t="s">
        <v>27</v>
      </c>
      <c r="AD2806">
        <v>0</v>
      </c>
      <c r="AE2806" t="s">
        <v>27</v>
      </c>
      <c r="AF2806" t="s">
        <v>27</v>
      </c>
      <c r="AG2806" s="1">
        <v>29028</v>
      </c>
      <c r="AH2806">
        <v>1750</v>
      </c>
      <c r="AI2806">
        <v>37.619999999999997</v>
      </c>
      <c r="AJ2806">
        <v>-99.57</v>
      </c>
      <c r="AK2806" t="s">
        <v>27</v>
      </c>
      <c r="AL2806" t="s">
        <v>27</v>
      </c>
    </row>
    <row r="2807" spans="1:38" x14ac:dyDescent="0.25">
      <c r="A2807">
        <v>10023159</v>
      </c>
      <c r="B2807" t="s">
        <v>3361</v>
      </c>
      <c r="C2807" t="s">
        <v>69</v>
      </c>
      <c r="D2807" t="s">
        <v>27</v>
      </c>
      <c r="E2807" s="1">
        <v>29149</v>
      </c>
      <c r="F2807" s="3">
        <v>1979</v>
      </c>
      <c r="G2807">
        <v>1845</v>
      </c>
      <c r="H2807" t="s">
        <v>28</v>
      </c>
      <c r="I2807" t="s">
        <v>1590</v>
      </c>
      <c r="J2807">
        <v>1</v>
      </c>
      <c r="K2807">
        <v>0</v>
      </c>
      <c r="L2807">
        <v>1</v>
      </c>
      <c r="M2807">
        <v>1047500.0000000001</v>
      </c>
      <c r="N2807">
        <v>1.9</v>
      </c>
      <c r="O2807">
        <v>100</v>
      </c>
      <c r="P2807">
        <v>0</v>
      </c>
      <c r="Q2807">
        <v>1</v>
      </c>
      <c r="R2807">
        <v>250000</v>
      </c>
      <c r="S2807">
        <f>VLOOKUP(F2807,DF!$A$2:$B$75,2)*R2807</f>
        <v>1047500.0000000001</v>
      </c>
      <c r="T2807">
        <v>0</v>
      </c>
      <c r="U2807">
        <f>VLOOKUP(F2807,DF!$A$2:$B$75,2)*T2807</f>
        <v>0</v>
      </c>
      <c r="V2807" t="s">
        <v>27</v>
      </c>
      <c r="W2807">
        <v>5</v>
      </c>
      <c r="X2807" t="s">
        <v>27</v>
      </c>
      <c r="Y2807">
        <v>0</v>
      </c>
      <c r="Z2807">
        <v>0</v>
      </c>
      <c r="AA2807" t="s">
        <v>27</v>
      </c>
      <c r="AB2807">
        <v>0</v>
      </c>
      <c r="AC2807" t="s">
        <v>27</v>
      </c>
      <c r="AD2807">
        <v>0</v>
      </c>
      <c r="AE2807" t="s">
        <v>27</v>
      </c>
      <c r="AF2807" t="s">
        <v>27</v>
      </c>
      <c r="AG2807" s="1">
        <v>29149</v>
      </c>
      <c r="AH2807">
        <v>1845</v>
      </c>
      <c r="AI2807">
        <v>39.57</v>
      </c>
      <c r="AJ2807">
        <v>-95.33</v>
      </c>
      <c r="AK2807">
        <v>39.6</v>
      </c>
      <c r="AL2807">
        <v>-95.3</v>
      </c>
    </row>
    <row r="2808" spans="1:38" x14ac:dyDescent="0.25">
      <c r="A2808">
        <v>10021665</v>
      </c>
      <c r="B2808" t="s">
        <v>3330</v>
      </c>
      <c r="C2808" t="s">
        <v>36</v>
      </c>
      <c r="D2808" t="s">
        <v>27</v>
      </c>
      <c r="E2808" s="1">
        <v>28943</v>
      </c>
      <c r="F2808" s="3">
        <v>1979</v>
      </c>
      <c r="G2808">
        <v>1730</v>
      </c>
      <c r="H2808" t="s">
        <v>28</v>
      </c>
      <c r="I2808" t="s">
        <v>1578</v>
      </c>
      <c r="J2808">
        <v>0</v>
      </c>
      <c r="K2808">
        <v>0</v>
      </c>
      <c r="L2808">
        <v>0</v>
      </c>
      <c r="M2808">
        <v>10475.000000000002</v>
      </c>
      <c r="N2808">
        <v>1.3</v>
      </c>
      <c r="O2808">
        <v>50</v>
      </c>
      <c r="P2808">
        <v>0</v>
      </c>
      <c r="Q2808">
        <v>0</v>
      </c>
      <c r="R2808">
        <v>2500</v>
      </c>
      <c r="S2808">
        <f>VLOOKUP(F2808,DF!$A$2:$B$75,2)*R2808</f>
        <v>10475.000000000002</v>
      </c>
      <c r="T2808">
        <v>0</v>
      </c>
      <c r="U2808">
        <f>VLOOKUP(F2808,DF!$A$2:$B$75,2)*T2808</f>
        <v>0</v>
      </c>
      <c r="V2808" t="s">
        <v>27</v>
      </c>
      <c r="W2808">
        <v>13</v>
      </c>
      <c r="X2808" t="s">
        <v>27</v>
      </c>
      <c r="Y2808">
        <v>0</v>
      </c>
      <c r="Z2808">
        <v>0</v>
      </c>
      <c r="AA2808" t="s">
        <v>27</v>
      </c>
      <c r="AB2808">
        <v>0</v>
      </c>
      <c r="AC2808" t="s">
        <v>27</v>
      </c>
      <c r="AD2808">
        <v>0</v>
      </c>
      <c r="AE2808" t="s">
        <v>27</v>
      </c>
      <c r="AF2808" t="s">
        <v>27</v>
      </c>
      <c r="AG2808" s="1">
        <v>28943</v>
      </c>
      <c r="AH2808">
        <v>1730</v>
      </c>
      <c r="AI2808">
        <v>39.75</v>
      </c>
      <c r="AJ2808">
        <v>-95.37</v>
      </c>
      <c r="AK2808">
        <v>39.770000000000003</v>
      </c>
      <c r="AL2808">
        <v>-95.33</v>
      </c>
    </row>
    <row r="2809" spans="1:38" x14ac:dyDescent="0.25">
      <c r="A2809">
        <v>10021666</v>
      </c>
      <c r="B2809" t="s">
        <v>3412</v>
      </c>
      <c r="C2809" t="s">
        <v>121</v>
      </c>
      <c r="D2809" t="s">
        <v>27</v>
      </c>
      <c r="E2809" s="1">
        <v>28943</v>
      </c>
      <c r="F2809" s="3">
        <v>1979</v>
      </c>
      <c r="G2809">
        <v>1735</v>
      </c>
      <c r="H2809" t="s">
        <v>28</v>
      </c>
      <c r="I2809" t="s">
        <v>1578</v>
      </c>
      <c r="J2809">
        <v>0</v>
      </c>
      <c r="K2809">
        <v>0</v>
      </c>
      <c r="L2809">
        <v>0</v>
      </c>
      <c r="M2809">
        <v>10475.000000000002</v>
      </c>
      <c r="N2809">
        <v>1.3</v>
      </c>
      <c r="O2809">
        <v>50</v>
      </c>
      <c r="P2809">
        <v>0</v>
      </c>
      <c r="Q2809">
        <v>0</v>
      </c>
      <c r="R2809">
        <v>2500</v>
      </c>
      <c r="S2809">
        <f>VLOOKUP(F2809,DF!$A$2:$B$75,2)*R2809</f>
        <v>10475.000000000002</v>
      </c>
      <c r="T2809">
        <v>0</v>
      </c>
      <c r="U2809">
        <f>VLOOKUP(F2809,DF!$A$2:$B$75,2)*T2809</f>
        <v>0</v>
      </c>
      <c r="V2809" t="s">
        <v>27</v>
      </c>
      <c r="W2809">
        <v>43</v>
      </c>
      <c r="X2809" t="s">
        <v>27</v>
      </c>
      <c r="Y2809">
        <v>0</v>
      </c>
      <c r="Z2809">
        <v>0</v>
      </c>
      <c r="AA2809" t="s">
        <v>27</v>
      </c>
      <c r="AB2809">
        <v>0</v>
      </c>
      <c r="AC2809" t="s">
        <v>27</v>
      </c>
      <c r="AD2809">
        <v>0</v>
      </c>
      <c r="AE2809" t="s">
        <v>27</v>
      </c>
      <c r="AF2809" t="s">
        <v>27</v>
      </c>
      <c r="AG2809" s="1">
        <v>28943</v>
      </c>
      <c r="AH2809">
        <v>1735</v>
      </c>
      <c r="AI2809">
        <v>39.770000000000003</v>
      </c>
      <c r="AJ2809">
        <v>-95.33</v>
      </c>
      <c r="AK2809">
        <v>39.78</v>
      </c>
      <c r="AL2809">
        <v>-95.3</v>
      </c>
    </row>
    <row r="2810" spans="1:38" x14ac:dyDescent="0.25">
      <c r="A2810">
        <v>10022763</v>
      </c>
      <c r="B2810" t="s">
        <v>3386</v>
      </c>
      <c r="C2810" t="s">
        <v>94</v>
      </c>
      <c r="D2810" t="s">
        <v>27</v>
      </c>
      <c r="E2810" s="1">
        <v>28977</v>
      </c>
      <c r="F2810" s="3">
        <v>1979</v>
      </c>
      <c r="G2810">
        <v>1630</v>
      </c>
      <c r="H2810" t="s">
        <v>28</v>
      </c>
      <c r="I2810" t="s">
        <v>1578</v>
      </c>
      <c r="J2810">
        <v>0</v>
      </c>
      <c r="K2810">
        <v>0</v>
      </c>
      <c r="L2810">
        <v>0</v>
      </c>
      <c r="M2810">
        <v>104750.00000000001</v>
      </c>
      <c r="N2810">
        <v>0.1</v>
      </c>
      <c r="O2810">
        <v>13</v>
      </c>
      <c r="P2810">
        <v>0</v>
      </c>
      <c r="Q2810">
        <v>0</v>
      </c>
      <c r="R2810">
        <v>25000</v>
      </c>
      <c r="S2810">
        <f>VLOOKUP(F2810,DF!$A$2:$B$75,2)*R2810</f>
        <v>104750.00000000001</v>
      </c>
      <c r="T2810">
        <v>0</v>
      </c>
      <c r="U2810">
        <f>VLOOKUP(F2810,DF!$A$2:$B$75,2)*T2810</f>
        <v>0</v>
      </c>
      <c r="V2810" t="s">
        <v>27</v>
      </c>
      <c r="W2810">
        <v>191</v>
      </c>
      <c r="X2810" t="s">
        <v>27</v>
      </c>
      <c r="Y2810">
        <v>0</v>
      </c>
      <c r="Z2810">
        <v>0</v>
      </c>
      <c r="AA2810" t="s">
        <v>27</v>
      </c>
      <c r="AB2810">
        <v>0</v>
      </c>
      <c r="AC2810" t="s">
        <v>27</v>
      </c>
      <c r="AD2810">
        <v>0</v>
      </c>
      <c r="AE2810" t="s">
        <v>27</v>
      </c>
      <c r="AF2810" t="s">
        <v>27</v>
      </c>
      <c r="AG2810" s="1">
        <v>28977</v>
      </c>
      <c r="AH2810">
        <v>1630</v>
      </c>
      <c r="AI2810">
        <v>37.4</v>
      </c>
      <c r="AJ2810">
        <v>-97.65</v>
      </c>
      <c r="AK2810" t="s">
        <v>27</v>
      </c>
      <c r="AL2810" t="s">
        <v>27</v>
      </c>
    </row>
    <row r="2811" spans="1:38" x14ac:dyDescent="0.25">
      <c r="A2811">
        <v>10022787</v>
      </c>
      <c r="B2811" t="s">
        <v>3335</v>
      </c>
      <c r="C2811" t="s">
        <v>42</v>
      </c>
      <c r="D2811" t="s">
        <v>27</v>
      </c>
      <c r="E2811" s="1">
        <v>29025</v>
      </c>
      <c r="F2811" s="3">
        <v>1979</v>
      </c>
      <c r="G2811">
        <v>1420</v>
      </c>
      <c r="H2811" t="s">
        <v>28</v>
      </c>
      <c r="I2811" t="s">
        <v>1578</v>
      </c>
      <c r="J2811">
        <v>0</v>
      </c>
      <c r="K2811">
        <v>0</v>
      </c>
      <c r="L2811">
        <v>0</v>
      </c>
      <c r="M2811">
        <v>104750.00000000001</v>
      </c>
      <c r="N2811">
        <v>0.1</v>
      </c>
      <c r="O2811">
        <v>10</v>
      </c>
      <c r="P2811">
        <v>0</v>
      </c>
      <c r="Q2811">
        <v>0</v>
      </c>
      <c r="R2811">
        <v>25000</v>
      </c>
      <c r="S2811">
        <f>VLOOKUP(F2811,DF!$A$2:$B$75,2)*R2811</f>
        <v>104750.00000000001</v>
      </c>
      <c r="T2811">
        <v>0</v>
      </c>
      <c r="U2811">
        <f>VLOOKUP(F2811,DF!$A$2:$B$75,2)*T2811</f>
        <v>0</v>
      </c>
      <c r="V2811" t="s">
        <v>27</v>
      </c>
      <c r="W2811">
        <v>157</v>
      </c>
      <c r="X2811" t="s">
        <v>27</v>
      </c>
      <c r="Y2811">
        <v>0</v>
      </c>
      <c r="Z2811">
        <v>0</v>
      </c>
      <c r="AA2811" t="s">
        <v>27</v>
      </c>
      <c r="AB2811">
        <v>0</v>
      </c>
      <c r="AC2811" t="s">
        <v>27</v>
      </c>
      <c r="AD2811">
        <v>0</v>
      </c>
      <c r="AE2811" t="s">
        <v>27</v>
      </c>
      <c r="AF2811" t="s">
        <v>27</v>
      </c>
      <c r="AG2811" s="1">
        <v>29025</v>
      </c>
      <c r="AH2811">
        <v>1420</v>
      </c>
      <c r="AI2811">
        <v>39.72</v>
      </c>
      <c r="AJ2811">
        <v>-97.85</v>
      </c>
      <c r="AK2811" t="s">
        <v>27</v>
      </c>
      <c r="AL2811" t="s">
        <v>27</v>
      </c>
    </row>
    <row r="2812" spans="1:38" x14ac:dyDescent="0.25">
      <c r="A2812">
        <v>10022815</v>
      </c>
      <c r="B2812" t="s">
        <v>3377</v>
      </c>
      <c r="C2812" t="s">
        <v>85</v>
      </c>
      <c r="D2812" t="s">
        <v>27</v>
      </c>
      <c r="E2812" s="1">
        <v>29028</v>
      </c>
      <c r="F2812" s="3">
        <v>1979</v>
      </c>
      <c r="G2812">
        <v>1740</v>
      </c>
      <c r="H2812" t="s">
        <v>28</v>
      </c>
      <c r="I2812" t="s">
        <v>1578</v>
      </c>
      <c r="J2812">
        <v>0</v>
      </c>
      <c r="K2812">
        <v>0</v>
      </c>
      <c r="L2812">
        <v>0</v>
      </c>
      <c r="M2812">
        <v>10475.000000000002</v>
      </c>
      <c r="N2812">
        <v>2.2999999999999998</v>
      </c>
      <c r="O2812">
        <v>13</v>
      </c>
      <c r="P2812">
        <v>0</v>
      </c>
      <c r="Q2812">
        <v>0</v>
      </c>
      <c r="R2812">
        <v>2500</v>
      </c>
      <c r="S2812">
        <f>VLOOKUP(F2812,DF!$A$2:$B$75,2)*R2812</f>
        <v>10475.000000000002</v>
      </c>
      <c r="T2812">
        <v>0</v>
      </c>
      <c r="U2812">
        <f>VLOOKUP(F2812,DF!$A$2:$B$75,2)*T2812</f>
        <v>0</v>
      </c>
      <c r="V2812" t="s">
        <v>27</v>
      </c>
      <c r="W2812">
        <v>57</v>
      </c>
      <c r="X2812" t="s">
        <v>27</v>
      </c>
      <c r="Y2812">
        <v>0</v>
      </c>
      <c r="Z2812">
        <v>0</v>
      </c>
      <c r="AA2812" t="s">
        <v>27</v>
      </c>
      <c r="AB2812">
        <v>0</v>
      </c>
      <c r="AC2812" t="s">
        <v>27</v>
      </c>
      <c r="AD2812">
        <v>0</v>
      </c>
      <c r="AE2812" t="s">
        <v>27</v>
      </c>
      <c r="AF2812" t="s">
        <v>27</v>
      </c>
      <c r="AG2812" s="1">
        <v>29028</v>
      </c>
      <c r="AH2812">
        <v>1740</v>
      </c>
      <c r="AI2812">
        <v>37.68</v>
      </c>
      <c r="AJ2812">
        <v>-100</v>
      </c>
      <c r="AK2812">
        <v>37.72</v>
      </c>
      <c r="AL2812">
        <v>-99.98</v>
      </c>
    </row>
    <row r="2813" spans="1:38" x14ac:dyDescent="0.25">
      <c r="A2813">
        <v>10020541</v>
      </c>
      <c r="B2813" t="s">
        <v>3415</v>
      </c>
      <c r="C2813" t="s">
        <v>124</v>
      </c>
      <c r="D2813" t="s">
        <v>27</v>
      </c>
      <c r="E2813" s="1">
        <v>29039</v>
      </c>
      <c r="F2813" s="3">
        <v>1979</v>
      </c>
      <c r="G2813">
        <v>1630</v>
      </c>
      <c r="H2813" t="s">
        <v>28</v>
      </c>
      <c r="I2813" t="s">
        <v>1578</v>
      </c>
      <c r="J2813">
        <v>0</v>
      </c>
      <c r="K2813">
        <v>0</v>
      </c>
      <c r="L2813">
        <v>0</v>
      </c>
      <c r="M2813">
        <v>104750.00000000001</v>
      </c>
      <c r="N2813">
        <v>2</v>
      </c>
      <c r="O2813">
        <v>37</v>
      </c>
      <c r="P2813">
        <v>0</v>
      </c>
      <c r="Q2813">
        <v>0</v>
      </c>
      <c r="R2813">
        <v>25000</v>
      </c>
      <c r="S2813">
        <f>VLOOKUP(F2813,DF!$A$2:$B$75,2)*R2813</f>
        <v>104750.00000000001</v>
      </c>
      <c r="T2813">
        <v>0</v>
      </c>
      <c r="U2813">
        <f>VLOOKUP(F2813,DF!$A$2:$B$75,2)*T2813</f>
        <v>0</v>
      </c>
      <c r="V2813" t="s">
        <v>27</v>
      </c>
      <c r="W2813">
        <v>109</v>
      </c>
      <c r="X2813" t="s">
        <v>27</v>
      </c>
      <c r="Y2813">
        <v>0</v>
      </c>
      <c r="Z2813">
        <v>0</v>
      </c>
      <c r="AA2813" t="s">
        <v>27</v>
      </c>
      <c r="AB2813">
        <v>0</v>
      </c>
      <c r="AC2813" t="s">
        <v>27</v>
      </c>
      <c r="AD2813">
        <v>0</v>
      </c>
      <c r="AE2813" t="s">
        <v>27</v>
      </c>
      <c r="AF2813" t="s">
        <v>27</v>
      </c>
      <c r="AG2813" s="1">
        <v>29039</v>
      </c>
      <c r="AH2813">
        <v>1630</v>
      </c>
      <c r="AI2813">
        <v>39.15</v>
      </c>
      <c r="AJ2813">
        <v>-100.85</v>
      </c>
      <c r="AK2813" t="s">
        <v>27</v>
      </c>
      <c r="AL2813" t="s">
        <v>27</v>
      </c>
    </row>
    <row r="2814" spans="1:38" x14ac:dyDescent="0.25">
      <c r="A2814">
        <v>10020546</v>
      </c>
      <c r="B2814" t="s">
        <v>3383</v>
      </c>
      <c r="C2814" t="s">
        <v>91</v>
      </c>
      <c r="D2814" t="s">
        <v>27</v>
      </c>
      <c r="E2814" s="1">
        <v>29040</v>
      </c>
      <c r="F2814" s="3">
        <v>1979</v>
      </c>
      <c r="G2814">
        <v>2000</v>
      </c>
      <c r="H2814" t="s">
        <v>28</v>
      </c>
      <c r="I2814" t="s">
        <v>1578</v>
      </c>
      <c r="J2814">
        <v>0</v>
      </c>
      <c r="K2814">
        <v>0</v>
      </c>
      <c r="L2814">
        <v>0</v>
      </c>
      <c r="M2814">
        <v>1047500.0000000001</v>
      </c>
      <c r="N2814">
        <v>0.5</v>
      </c>
      <c r="O2814">
        <v>20</v>
      </c>
      <c r="P2814">
        <v>0</v>
      </c>
      <c r="Q2814">
        <v>0</v>
      </c>
      <c r="R2814">
        <v>250000</v>
      </c>
      <c r="S2814">
        <f>VLOOKUP(F2814,DF!$A$2:$B$75,2)*R2814</f>
        <v>1047500.0000000001</v>
      </c>
      <c r="T2814">
        <v>0</v>
      </c>
      <c r="U2814">
        <f>VLOOKUP(F2814,DF!$A$2:$B$75,2)*T2814</f>
        <v>0</v>
      </c>
      <c r="V2814" t="s">
        <v>27</v>
      </c>
      <c r="W2814">
        <v>185</v>
      </c>
      <c r="X2814" t="s">
        <v>27</v>
      </c>
      <c r="Y2814">
        <v>0</v>
      </c>
      <c r="Z2814">
        <v>0</v>
      </c>
      <c r="AA2814" t="s">
        <v>27</v>
      </c>
      <c r="AB2814">
        <v>0</v>
      </c>
      <c r="AC2814" t="s">
        <v>27</v>
      </c>
      <c r="AD2814">
        <v>0</v>
      </c>
      <c r="AE2814" t="s">
        <v>27</v>
      </c>
      <c r="AF2814" t="s">
        <v>27</v>
      </c>
      <c r="AG2814" s="1">
        <v>29040</v>
      </c>
      <c r="AH2814">
        <v>2000</v>
      </c>
      <c r="AI2814">
        <v>37.85</v>
      </c>
      <c r="AJ2814">
        <v>-99</v>
      </c>
      <c r="AK2814" t="s">
        <v>27</v>
      </c>
      <c r="AL2814" t="s">
        <v>27</v>
      </c>
    </row>
    <row r="2815" spans="1:38" x14ac:dyDescent="0.25">
      <c r="A2815">
        <v>10020574</v>
      </c>
      <c r="B2815" t="s">
        <v>3383</v>
      </c>
      <c r="C2815" t="s">
        <v>91</v>
      </c>
      <c r="D2815" t="s">
        <v>27</v>
      </c>
      <c r="E2815" s="1">
        <v>29051</v>
      </c>
      <c r="F2815" s="3">
        <v>1979</v>
      </c>
      <c r="G2815">
        <v>1650</v>
      </c>
      <c r="H2815" t="s">
        <v>28</v>
      </c>
      <c r="I2815" t="s">
        <v>1578</v>
      </c>
      <c r="J2815">
        <v>0</v>
      </c>
      <c r="K2815">
        <v>0</v>
      </c>
      <c r="L2815">
        <v>0</v>
      </c>
      <c r="M2815">
        <v>104750.00000000001</v>
      </c>
      <c r="N2815">
        <v>0.1</v>
      </c>
      <c r="O2815">
        <v>20</v>
      </c>
      <c r="P2815">
        <v>0</v>
      </c>
      <c r="Q2815">
        <v>0</v>
      </c>
      <c r="R2815">
        <v>25000</v>
      </c>
      <c r="S2815">
        <f>VLOOKUP(F2815,DF!$A$2:$B$75,2)*R2815</f>
        <v>104750.00000000001</v>
      </c>
      <c r="T2815">
        <v>0</v>
      </c>
      <c r="U2815">
        <f>VLOOKUP(F2815,DF!$A$2:$B$75,2)*T2815</f>
        <v>0</v>
      </c>
      <c r="V2815" t="s">
        <v>27</v>
      </c>
      <c r="W2815">
        <v>185</v>
      </c>
      <c r="X2815" t="s">
        <v>27</v>
      </c>
      <c r="Y2815">
        <v>0</v>
      </c>
      <c r="Z2815">
        <v>0</v>
      </c>
      <c r="AA2815" t="s">
        <v>27</v>
      </c>
      <c r="AB2815">
        <v>0</v>
      </c>
      <c r="AC2815" t="s">
        <v>27</v>
      </c>
      <c r="AD2815">
        <v>0</v>
      </c>
      <c r="AE2815" t="s">
        <v>27</v>
      </c>
      <c r="AF2815" t="s">
        <v>27</v>
      </c>
      <c r="AG2815" s="1">
        <v>29051</v>
      </c>
      <c r="AH2815">
        <v>1650</v>
      </c>
      <c r="AI2815">
        <v>38.15</v>
      </c>
      <c r="AJ2815">
        <v>-98.88</v>
      </c>
      <c r="AK2815" t="s">
        <v>27</v>
      </c>
      <c r="AL2815" t="s">
        <v>27</v>
      </c>
    </row>
    <row r="2816" spans="1:38" x14ac:dyDescent="0.25">
      <c r="A2816">
        <v>10023117</v>
      </c>
      <c r="B2816" t="s">
        <v>3366</v>
      </c>
      <c r="C2816" t="s">
        <v>74</v>
      </c>
      <c r="D2816" t="s">
        <v>27</v>
      </c>
      <c r="E2816" s="1">
        <v>29069</v>
      </c>
      <c r="F2816" s="3">
        <v>1979</v>
      </c>
      <c r="G2816">
        <v>1412</v>
      </c>
      <c r="H2816" t="s">
        <v>28</v>
      </c>
      <c r="I2816" t="s">
        <v>1578</v>
      </c>
      <c r="J2816">
        <v>0</v>
      </c>
      <c r="K2816">
        <v>0</v>
      </c>
      <c r="L2816">
        <v>0</v>
      </c>
      <c r="M2816">
        <v>0</v>
      </c>
      <c r="N2816">
        <v>10.1</v>
      </c>
      <c r="O2816">
        <v>50</v>
      </c>
      <c r="P2816">
        <v>0</v>
      </c>
      <c r="Q2816">
        <v>0</v>
      </c>
      <c r="R2816">
        <v>0</v>
      </c>
      <c r="S2816">
        <f>VLOOKUP(F2816,DF!$A$2:$B$75,2)*R2816</f>
        <v>0</v>
      </c>
      <c r="T2816">
        <v>0</v>
      </c>
      <c r="U2816">
        <f>VLOOKUP(F2816,DF!$A$2:$B$75,2)*T2816</f>
        <v>0</v>
      </c>
      <c r="V2816" t="s">
        <v>27</v>
      </c>
      <c r="W2816">
        <v>93</v>
      </c>
      <c r="X2816" t="s">
        <v>27</v>
      </c>
      <c r="Y2816">
        <v>0</v>
      </c>
      <c r="Z2816">
        <v>0</v>
      </c>
      <c r="AA2816" t="s">
        <v>27</v>
      </c>
      <c r="AB2816">
        <v>0</v>
      </c>
      <c r="AC2816" t="s">
        <v>27</v>
      </c>
      <c r="AD2816">
        <v>0</v>
      </c>
      <c r="AE2816" t="s">
        <v>27</v>
      </c>
      <c r="AF2816" t="s">
        <v>27</v>
      </c>
      <c r="AG2816" s="1">
        <v>29069</v>
      </c>
      <c r="AH2816">
        <v>1412</v>
      </c>
      <c r="AI2816">
        <v>38.03</v>
      </c>
      <c r="AJ2816">
        <v>-101.35</v>
      </c>
      <c r="AK2816">
        <v>38.1</v>
      </c>
      <c r="AL2816">
        <v>-101.18</v>
      </c>
    </row>
    <row r="2817" spans="1:38" x14ac:dyDescent="0.25">
      <c r="A2817">
        <v>10023123</v>
      </c>
      <c r="B2817" t="s">
        <v>3353</v>
      </c>
      <c r="C2817" t="s">
        <v>61</v>
      </c>
      <c r="D2817" t="s">
        <v>27</v>
      </c>
      <c r="E2817" s="1">
        <v>29095</v>
      </c>
      <c r="F2817" s="3">
        <v>1979</v>
      </c>
      <c r="G2817">
        <v>1820</v>
      </c>
      <c r="H2817" t="s">
        <v>28</v>
      </c>
      <c r="I2817" t="s">
        <v>1578</v>
      </c>
      <c r="J2817">
        <v>0</v>
      </c>
      <c r="K2817">
        <v>0</v>
      </c>
      <c r="L2817">
        <v>0</v>
      </c>
      <c r="M2817">
        <v>0</v>
      </c>
      <c r="N2817">
        <v>2.7</v>
      </c>
      <c r="O2817">
        <v>33</v>
      </c>
      <c r="P2817">
        <v>0</v>
      </c>
      <c r="Q2817">
        <v>0</v>
      </c>
      <c r="R2817">
        <v>0</v>
      </c>
      <c r="S2817">
        <f>VLOOKUP(F2817,DF!$A$2:$B$75,2)*R2817</f>
        <v>0</v>
      </c>
      <c r="T2817">
        <v>0</v>
      </c>
      <c r="U2817">
        <f>VLOOKUP(F2817,DF!$A$2:$B$75,2)*T2817</f>
        <v>0</v>
      </c>
      <c r="V2817" t="s">
        <v>27</v>
      </c>
      <c r="W2817">
        <v>63</v>
      </c>
      <c r="X2817" t="s">
        <v>27</v>
      </c>
      <c r="Y2817">
        <v>0</v>
      </c>
      <c r="Z2817">
        <v>0</v>
      </c>
      <c r="AA2817" t="s">
        <v>27</v>
      </c>
      <c r="AB2817">
        <v>0</v>
      </c>
      <c r="AC2817" t="s">
        <v>27</v>
      </c>
      <c r="AD2817">
        <v>0</v>
      </c>
      <c r="AE2817" t="s">
        <v>27</v>
      </c>
      <c r="AF2817" t="s">
        <v>27</v>
      </c>
      <c r="AG2817" s="1">
        <v>29095</v>
      </c>
      <c r="AH2817">
        <v>1820</v>
      </c>
      <c r="AI2817">
        <v>38.72</v>
      </c>
      <c r="AJ2817">
        <v>-100.77</v>
      </c>
      <c r="AK2817">
        <v>38.72</v>
      </c>
      <c r="AL2817">
        <v>-100.72</v>
      </c>
    </row>
    <row r="2818" spans="1:38" x14ac:dyDescent="0.25">
      <c r="A2818">
        <v>10023124</v>
      </c>
      <c r="B2818" t="s">
        <v>3353</v>
      </c>
      <c r="C2818" t="s">
        <v>61</v>
      </c>
      <c r="D2818" t="s">
        <v>27</v>
      </c>
      <c r="E2818" s="1">
        <v>29095</v>
      </c>
      <c r="F2818" s="3">
        <v>1979</v>
      </c>
      <c r="G2818">
        <v>1825</v>
      </c>
      <c r="H2818" t="s">
        <v>28</v>
      </c>
      <c r="I2818" t="s">
        <v>1578</v>
      </c>
      <c r="J2818">
        <v>0</v>
      </c>
      <c r="K2818">
        <v>0</v>
      </c>
      <c r="L2818">
        <v>0</v>
      </c>
      <c r="M2818">
        <v>0</v>
      </c>
      <c r="N2818">
        <v>1.9</v>
      </c>
      <c r="O2818">
        <v>33</v>
      </c>
      <c r="P2818">
        <v>0</v>
      </c>
      <c r="Q2818">
        <v>0</v>
      </c>
      <c r="R2818">
        <v>0</v>
      </c>
      <c r="S2818">
        <f>VLOOKUP(F2818,DF!$A$2:$B$75,2)*R2818</f>
        <v>0</v>
      </c>
      <c r="T2818">
        <v>0</v>
      </c>
      <c r="U2818">
        <f>VLOOKUP(F2818,DF!$A$2:$B$75,2)*T2818</f>
        <v>0</v>
      </c>
      <c r="V2818" t="s">
        <v>27</v>
      </c>
      <c r="W2818">
        <v>63</v>
      </c>
      <c r="X2818" t="s">
        <v>27</v>
      </c>
      <c r="Y2818">
        <v>0</v>
      </c>
      <c r="Z2818">
        <v>0</v>
      </c>
      <c r="AA2818" t="s">
        <v>27</v>
      </c>
      <c r="AB2818">
        <v>0</v>
      </c>
      <c r="AC2818" t="s">
        <v>27</v>
      </c>
      <c r="AD2818">
        <v>0</v>
      </c>
      <c r="AE2818" t="s">
        <v>27</v>
      </c>
      <c r="AF2818" t="s">
        <v>27</v>
      </c>
      <c r="AG2818" s="1">
        <v>29095</v>
      </c>
      <c r="AH2818">
        <v>1825</v>
      </c>
      <c r="AI2818">
        <v>38.75</v>
      </c>
      <c r="AJ2818">
        <v>-100.75</v>
      </c>
      <c r="AK2818">
        <v>38.75</v>
      </c>
      <c r="AL2818">
        <v>-100.7</v>
      </c>
    </row>
    <row r="2819" spans="1:38" x14ac:dyDescent="0.25">
      <c r="A2819">
        <v>10023125</v>
      </c>
      <c r="B2819" t="s">
        <v>3353</v>
      </c>
      <c r="C2819" t="s">
        <v>61</v>
      </c>
      <c r="D2819" t="s">
        <v>27</v>
      </c>
      <c r="E2819" s="1">
        <v>29095</v>
      </c>
      <c r="F2819" s="3">
        <v>1979</v>
      </c>
      <c r="G2819">
        <v>1830</v>
      </c>
      <c r="H2819" t="s">
        <v>28</v>
      </c>
      <c r="I2819" t="s">
        <v>1578</v>
      </c>
      <c r="J2819">
        <v>0</v>
      </c>
      <c r="K2819">
        <v>0</v>
      </c>
      <c r="L2819">
        <v>0</v>
      </c>
      <c r="M2819">
        <v>0</v>
      </c>
      <c r="N2819">
        <v>2.7</v>
      </c>
      <c r="O2819">
        <v>33</v>
      </c>
      <c r="P2819">
        <v>0</v>
      </c>
      <c r="Q2819">
        <v>0</v>
      </c>
      <c r="R2819">
        <v>0</v>
      </c>
      <c r="S2819">
        <f>VLOOKUP(F2819,DF!$A$2:$B$75,2)*R2819</f>
        <v>0</v>
      </c>
      <c r="T2819">
        <v>0</v>
      </c>
      <c r="U2819">
        <f>VLOOKUP(F2819,DF!$A$2:$B$75,2)*T2819</f>
        <v>0</v>
      </c>
      <c r="V2819" t="s">
        <v>27</v>
      </c>
      <c r="W2819">
        <v>63</v>
      </c>
      <c r="X2819" t="s">
        <v>27</v>
      </c>
      <c r="Y2819">
        <v>0</v>
      </c>
      <c r="Z2819">
        <v>0</v>
      </c>
      <c r="AA2819" t="s">
        <v>27</v>
      </c>
      <c r="AB2819">
        <v>0</v>
      </c>
      <c r="AC2819" t="s">
        <v>27</v>
      </c>
      <c r="AD2819">
        <v>0</v>
      </c>
      <c r="AE2819" t="s">
        <v>27</v>
      </c>
      <c r="AF2819" t="s">
        <v>27</v>
      </c>
      <c r="AG2819" s="1">
        <v>29095</v>
      </c>
      <c r="AH2819">
        <v>1830</v>
      </c>
      <c r="AI2819">
        <v>38.770000000000003</v>
      </c>
      <c r="AJ2819">
        <v>-100.58</v>
      </c>
      <c r="AK2819">
        <v>38.770000000000003</v>
      </c>
      <c r="AL2819">
        <v>-100.53</v>
      </c>
    </row>
    <row r="2820" spans="1:38" x14ac:dyDescent="0.25">
      <c r="A2820">
        <v>10023126</v>
      </c>
      <c r="B2820" t="s">
        <v>3348</v>
      </c>
      <c r="C2820" t="s">
        <v>56</v>
      </c>
      <c r="D2820" t="s">
        <v>27</v>
      </c>
      <c r="E2820" s="1">
        <v>29095</v>
      </c>
      <c r="F2820" s="3">
        <v>1979</v>
      </c>
      <c r="G2820">
        <v>1900</v>
      </c>
      <c r="H2820" t="s">
        <v>28</v>
      </c>
      <c r="I2820" t="s">
        <v>1578</v>
      </c>
      <c r="J2820">
        <v>0</v>
      </c>
      <c r="K2820">
        <v>0</v>
      </c>
      <c r="L2820">
        <v>0</v>
      </c>
      <c r="M2820">
        <v>104750.00000000001</v>
      </c>
      <c r="N2820">
        <v>6.1</v>
      </c>
      <c r="O2820">
        <v>50</v>
      </c>
      <c r="P2820">
        <v>0</v>
      </c>
      <c r="Q2820">
        <v>0</v>
      </c>
      <c r="R2820">
        <v>25000</v>
      </c>
      <c r="S2820">
        <f>VLOOKUP(F2820,DF!$A$2:$B$75,2)*R2820</f>
        <v>104750.00000000001</v>
      </c>
      <c r="T2820">
        <v>0</v>
      </c>
      <c r="U2820">
        <f>VLOOKUP(F2820,DF!$A$2:$B$75,2)*T2820</f>
        <v>0</v>
      </c>
      <c r="V2820" t="s">
        <v>27</v>
      </c>
      <c r="W2820">
        <v>171</v>
      </c>
      <c r="X2820" t="s">
        <v>27</v>
      </c>
      <c r="Y2820">
        <v>0</v>
      </c>
      <c r="Z2820">
        <v>0</v>
      </c>
      <c r="AA2820" t="s">
        <v>27</v>
      </c>
      <c r="AB2820">
        <v>0</v>
      </c>
      <c r="AC2820" t="s">
        <v>27</v>
      </c>
      <c r="AD2820">
        <v>0</v>
      </c>
      <c r="AE2820" t="s">
        <v>27</v>
      </c>
      <c r="AF2820" t="s">
        <v>27</v>
      </c>
      <c r="AG2820" s="1">
        <v>29095</v>
      </c>
      <c r="AH2820">
        <v>1900</v>
      </c>
      <c r="AI2820">
        <v>38.619999999999997</v>
      </c>
      <c r="AJ2820">
        <v>-101</v>
      </c>
      <c r="AK2820">
        <v>38.549999999999997</v>
      </c>
      <c r="AL2820">
        <v>-101.08</v>
      </c>
    </row>
    <row r="2821" spans="1:38" x14ac:dyDescent="0.25">
      <c r="A2821">
        <v>10023131</v>
      </c>
      <c r="B2821" t="s">
        <v>3407</v>
      </c>
      <c r="C2821" t="s">
        <v>115</v>
      </c>
      <c r="D2821" t="s">
        <v>27</v>
      </c>
      <c r="E2821" s="1">
        <v>29099</v>
      </c>
      <c r="F2821" s="3">
        <v>1979</v>
      </c>
      <c r="G2821">
        <v>1805</v>
      </c>
      <c r="H2821" t="s">
        <v>28</v>
      </c>
      <c r="I2821" t="s">
        <v>1578</v>
      </c>
      <c r="J2821">
        <v>0</v>
      </c>
      <c r="K2821">
        <v>0</v>
      </c>
      <c r="L2821">
        <v>0</v>
      </c>
      <c r="M2821">
        <v>125.70000000000002</v>
      </c>
      <c r="N2821">
        <v>8.1999999999999993</v>
      </c>
      <c r="O2821">
        <v>20</v>
      </c>
      <c r="P2821">
        <v>0</v>
      </c>
      <c r="Q2821">
        <v>0</v>
      </c>
      <c r="R2821">
        <v>30</v>
      </c>
      <c r="S2821">
        <f>VLOOKUP(F2821,DF!$A$2:$B$75,2)*R2821</f>
        <v>125.70000000000002</v>
      </c>
      <c r="T2821">
        <v>0</v>
      </c>
      <c r="U2821">
        <f>VLOOKUP(F2821,DF!$A$2:$B$75,2)*T2821</f>
        <v>0</v>
      </c>
      <c r="V2821" t="s">
        <v>27</v>
      </c>
      <c r="W2821">
        <v>7</v>
      </c>
      <c r="X2821" t="s">
        <v>27</v>
      </c>
      <c r="Y2821">
        <v>0</v>
      </c>
      <c r="Z2821">
        <v>0</v>
      </c>
      <c r="AA2821" t="s">
        <v>27</v>
      </c>
      <c r="AB2821">
        <v>0</v>
      </c>
      <c r="AC2821" t="s">
        <v>27</v>
      </c>
      <c r="AD2821">
        <v>0</v>
      </c>
      <c r="AE2821" t="s">
        <v>27</v>
      </c>
      <c r="AF2821" t="s">
        <v>27</v>
      </c>
      <c r="AG2821" s="1">
        <v>29099</v>
      </c>
      <c r="AH2821">
        <v>1805</v>
      </c>
      <c r="AI2821">
        <v>37.28</v>
      </c>
      <c r="AJ2821">
        <v>-98.82</v>
      </c>
      <c r="AK2821">
        <v>37.28</v>
      </c>
      <c r="AL2821">
        <v>-98.67</v>
      </c>
    </row>
    <row r="2822" spans="1:38" x14ac:dyDescent="0.25">
      <c r="A2822">
        <v>10023143</v>
      </c>
      <c r="B2822" t="s">
        <v>3336</v>
      </c>
      <c r="C2822" t="s">
        <v>43</v>
      </c>
      <c r="D2822" t="s">
        <v>27</v>
      </c>
      <c r="E2822" s="1">
        <v>29146</v>
      </c>
      <c r="F2822" s="3">
        <v>1979</v>
      </c>
      <c r="G2822">
        <v>1630</v>
      </c>
      <c r="H2822" t="s">
        <v>28</v>
      </c>
      <c r="I2822" t="s">
        <v>1578</v>
      </c>
      <c r="J2822">
        <v>0</v>
      </c>
      <c r="K2822">
        <v>0</v>
      </c>
      <c r="L2822">
        <v>0</v>
      </c>
      <c r="M2822">
        <v>10475.000000000002</v>
      </c>
      <c r="N2822">
        <v>12.3</v>
      </c>
      <c r="O2822">
        <v>400</v>
      </c>
      <c r="P2822">
        <v>0</v>
      </c>
      <c r="Q2822">
        <v>0</v>
      </c>
      <c r="R2822">
        <v>2500</v>
      </c>
      <c r="S2822">
        <f>VLOOKUP(F2822,DF!$A$2:$B$75,2)*R2822</f>
        <v>10475.000000000002</v>
      </c>
      <c r="T2822">
        <v>0</v>
      </c>
      <c r="U2822">
        <f>VLOOKUP(F2822,DF!$A$2:$B$75,2)*T2822</f>
        <v>0</v>
      </c>
      <c r="V2822" t="s">
        <v>27</v>
      </c>
      <c r="W2822">
        <v>161</v>
      </c>
      <c r="X2822" t="s">
        <v>27</v>
      </c>
      <c r="Y2822">
        <v>0</v>
      </c>
      <c r="Z2822">
        <v>0</v>
      </c>
      <c r="AA2822" t="s">
        <v>27</v>
      </c>
      <c r="AB2822">
        <v>0</v>
      </c>
      <c r="AC2822" t="s">
        <v>27</v>
      </c>
      <c r="AD2822">
        <v>0</v>
      </c>
      <c r="AE2822" t="s">
        <v>27</v>
      </c>
      <c r="AF2822" t="s">
        <v>27</v>
      </c>
      <c r="AG2822" s="1">
        <v>29146</v>
      </c>
      <c r="AH2822">
        <v>1630</v>
      </c>
      <c r="AI2822">
        <v>39.43</v>
      </c>
      <c r="AJ2822">
        <v>-96.97</v>
      </c>
      <c r="AK2822">
        <v>39.43</v>
      </c>
      <c r="AL2822">
        <v>-96.73</v>
      </c>
    </row>
    <row r="2823" spans="1:38" x14ac:dyDescent="0.25">
      <c r="A2823">
        <v>10023147</v>
      </c>
      <c r="B2823" t="s">
        <v>3370</v>
      </c>
      <c r="C2823" t="s">
        <v>78</v>
      </c>
      <c r="D2823" t="s">
        <v>27</v>
      </c>
      <c r="E2823" s="1">
        <v>29146</v>
      </c>
      <c r="F2823" s="3">
        <v>1979</v>
      </c>
      <c r="G2823">
        <v>1650</v>
      </c>
      <c r="H2823" t="s">
        <v>28</v>
      </c>
      <c r="I2823" t="s">
        <v>1578</v>
      </c>
      <c r="J2823">
        <v>0</v>
      </c>
      <c r="K2823">
        <v>0</v>
      </c>
      <c r="L2823">
        <v>0</v>
      </c>
      <c r="M2823">
        <v>10475.000000000002</v>
      </c>
      <c r="N2823">
        <v>19.600000000000001</v>
      </c>
      <c r="O2823">
        <v>400</v>
      </c>
      <c r="P2823">
        <v>0</v>
      </c>
      <c r="Q2823">
        <v>0</v>
      </c>
      <c r="R2823">
        <v>2500</v>
      </c>
      <c r="S2823">
        <f>VLOOKUP(F2823,DF!$A$2:$B$75,2)*R2823</f>
        <v>10475.000000000002</v>
      </c>
      <c r="T2823">
        <v>0</v>
      </c>
      <c r="U2823">
        <f>VLOOKUP(F2823,DF!$A$2:$B$75,2)*T2823</f>
        <v>0</v>
      </c>
      <c r="V2823" t="s">
        <v>27</v>
      </c>
      <c r="W2823">
        <v>149</v>
      </c>
      <c r="X2823" t="s">
        <v>27</v>
      </c>
      <c r="Y2823">
        <v>0</v>
      </c>
      <c r="Z2823">
        <v>0</v>
      </c>
      <c r="AA2823" t="s">
        <v>27</v>
      </c>
      <c r="AB2823">
        <v>0</v>
      </c>
      <c r="AC2823" t="s">
        <v>27</v>
      </c>
      <c r="AD2823">
        <v>0</v>
      </c>
      <c r="AE2823" t="s">
        <v>27</v>
      </c>
      <c r="AF2823" t="s">
        <v>27</v>
      </c>
      <c r="AG2823" s="1">
        <v>29146</v>
      </c>
      <c r="AH2823">
        <v>1650</v>
      </c>
      <c r="AI2823">
        <v>39.43</v>
      </c>
      <c r="AJ2823">
        <v>-96.73</v>
      </c>
      <c r="AK2823">
        <v>39.47</v>
      </c>
      <c r="AL2823">
        <v>-96.37</v>
      </c>
    </row>
    <row r="2824" spans="1:38" x14ac:dyDescent="0.25">
      <c r="A2824">
        <v>10023949</v>
      </c>
      <c r="B2824" t="s">
        <v>3370</v>
      </c>
      <c r="C2824" t="s">
        <v>78</v>
      </c>
      <c r="D2824" t="s">
        <v>27</v>
      </c>
      <c r="E2824" s="1">
        <v>28641</v>
      </c>
      <c r="F2824" s="3">
        <v>1978</v>
      </c>
      <c r="G2824">
        <v>1530</v>
      </c>
      <c r="H2824" t="s">
        <v>28</v>
      </c>
      <c r="I2824" t="s">
        <v>1697</v>
      </c>
      <c r="J2824">
        <v>3</v>
      </c>
      <c r="K2824">
        <v>0</v>
      </c>
      <c r="L2824">
        <v>0</v>
      </c>
      <c r="M2824">
        <v>1165000</v>
      </c>
      <c r="N2824">
        <v>18.899999999999999</v>
      </c>
      <c r="O2824">
        <v>1300</v>
      </c>
      <c r="P2824">
        <v>0</v>
      </c>
      <c r="Q2824">
        <v>0</v>
      </c>
      <c r="R2824">
        <v>250000</v>
      </c>
      <c r="S2824">
        <f>VLOOKUP(F2824,DF!$A$2:$B$75,2)*R2824</f>
        <v>1165000</v>
      </c>
      <c r="T2824">
        <v>0</v>
      </c>
      <c r="U2824">
        <f>VLOOKUP(F2824,DF!$A$2:$B$75,2)*T2824</f>
        <v>0</v>
      </c>
      <c r="V2824" t="s">
        <v>27</v>
      </c>
      <c r="W2824">
        <v>149</v>
      </c>
      <c r="X2824" t="s">
        <v>27</v>
      </c>
      <c r="Y2824">
        <v>0</v>
      </c>
      <c r="Z2824">
        <v>0</v>
      </c>
      <c r="AA2824" t="s">
        <v>27</v>
      </c>
      <c r="AB2824">
        <v>0</v>
      </c>
      <c r="AC2824" t="s">
        <v>27</v>
      </c>
      <c r="AD2824">
        <v>0</v>
      </c>
      <c r="AE2824" t="s">
        <v>27</v>
      </c>
      <c r="AF2824" t="s">
        <v>27</v>
      </c>
      <c r="AG2824" s="1">
        <v>28641</v>
      </c>
      <c r="AH2824">
        <v>1530</v>
      </c>
      <c r="AI2824">
        <v>39.32</v>
      </c>
      <c r="AJ2824">
        <v>-96.38</v>
      </c>
      <c r="AK2824">
        <v>39.369999999999997</v>
      </c>
      <c r="AL2824">
        <v>-96.03</v>
      </c>
    </row>
    <row r="2825" spans="1:38" x14ac:dyDescent="0.25">
      <c r="A2825">
        <v>10023952</v>
      </c>
      <c r="B2825" t="s">
        <v>3329</v>
      </c>
      <c r="C2825" t="s">
        <v>34</v>
      </c>
      <c r="D2825" t="s">
        <v>27</v>
      </c>
      <c r="E2825" s="1">
        <v>28641</v>
      </c>
      <c r="F2825" s="3">
        <v>1978</v>
      </c>
      <c r="G2825">
        <v>1600</v>
      </c>
      <c r="H2825" t="s">
        <v>28</v>
      </c>
      <c r="I2825" t="s">
        <v>1697</v>
      </c>
      <c r="J2825">
        <v>3</v>
      </c>
      <c r="K2825">
        <v>3</v>
      </c>
      <c r="L2825">
        <v>1</v>
      </c>
      <c r="M2825">
        <v>11650000</v>
      </c>
      <c r="N2825">
        <v>18.100000000000001</v>
      </c>
      <c r="O2825">
        <v>1300</v>
      </c>
      <c r="P2825">
        <v>3</v>
      </c>
      <c r="Q2825">
        <v>1</v>
      </c>
      <c r="R2825">
        <v>2500000</v>
      </c>
      <c r="S2825">
        <f>VLOOKUP(F2825,DF!$A$2:$B$75,2)*R2825</f>
        <v>11650000</v>
      </c>
      <c r="T2825">
        <v>0</v>
      </c>
      <c r="U2825">
        <f>VLOOKUP(F2825,DF!$A$2:$B$75,2)*T2825</f>
        <v>0</v>
      </c>
      <c r="V2825" t="s">
        <v>27</v>
      </c>
      <c r="W2825">
        <v>85</v>
      </c>
      <c r="X2825" t="s">
        <v>27</v>
      </c>
      <c r="Y2825">
        <v>0</v>
      </c>
      <c r="Z2825">
        <v>0</v>
      </c>
      <c r="AA2825" t="s">
        <v>27</v>
      </c>
      <c r="AB2825">
        <v>0</v>
      </c>
      <c r="AC2825" t="s">
        <v>27</v>
      </c>
      <c r="AD2825">
        <v>0</v>
      </c>
      <c r="AE2825" t="s">
        <v>27</v>
      </c>
      <c r="AF2825" t="s">
        <v>27</v>
      </c>
      <c r="AG2825" s="1">
        <v>28641</v>
      </c>
      <c r="AH2825">
        <v>1600</v>
      </c>
      <c r="AI2825">
        <v>39.369999999999997</v>
      </c>
      <c r="AJ2825">
        <v>-96.03</v>
      </c>
      <c r="AK2825">
        <v>39.47</v>
      </c>
      <c r="AL2825">
        <v>-95.72</v>
      </c>
    </row>
    <row r="2826" spans="1:38" x14ac:dyDescent="0.25">
      <c r="A2826">
        <v>10023901</v>
      </c>
      <c r="B2826" t="s">
        <v>3425</v>
      </c>
      <c r="C2826" t="s">
        <v>134</v>
      </c>
      <c r="D2826" t="s">
        <v>27</v>
      </c>
      <c r="E2826" s="1">
        <v>28621</v>
      </c>
      <c r="F2826" s="3">
        <v>1978</v>
      </c>
      <c r="G2826">
        <v>1700</v>
      </c>
      <c r="H2826" t="s">
        <v>28</v>
      </c>
      <c r="I2826" t="s">
        <v>1588</v>
      </c>
      <c r="J2826">
        <v>2</v>
      </c>
      <c r="K2826">
        <v>0</v>
      </c>
      <c r="L2826">
        <v>1</v>
      </c>
      <c r="M2826">
        <v>11650000</v>
      </c>
      <c r="N2826">
        <v>11.5</v>
      </c>
      <c r="O2826">
        <v>100</v>
      </c>
      <c r="P2826">
        <v>0</v>
      </c>
      <c r="Q2826">
        <v>1</v>
      </c>
      <c r="R2826">
        <v>2500000</v>
      </c>
      <c r="S2826">
        <f>VLOOKUP(F2826,DF!$A$2:$B$75,2)*R2826</f>
        <v>11650000</v>
      </c>
      <c r="T2826">
        <v>0</v>
      </c>
      <c r="U2826">
        <f>VLOOKUP(F2826,DF!$A$2:$B$75,2)*T2826</f>
        <v>0</v>
      </c>
      <c r="V2826" t="s">
        <v>27</v>
      </c>
      <c r="W2826">
        <v>121</v>
      </c>
      <c r="X2826" t="s">
        <v>27</v>
      </c>
      <c r="Y2826">
        <v>0</v>
      </c>
      <c r="Z2826">
        <v>0</v>
      </c>
      <c r="AA2826" t="s">
        <v>27</v>
      </c>
      <c r="AB2826">
        <v>0</v>
      </c>
      <c r="AC2826" t="s">
        <v>27</v>
      </c>
      <c r="AD2826">
        <v>0</v>
      </c>
      <c r="AE2826" t="s">
        <v>27</v>
      </c>
      <c r="AF2826" t="s">
        <v>27</v>
      </c>
      <c r="AG2826" s="1">
        <v>28621</v>
      </c>
      <c r="AH2826">
        <v>1700</v>
      </c>
      <c r="AI2826">
        <v>38.619999999999997</v>
      </c>
      <c r="AJ2826">
        <v>-94.98</v>
      </c>
      <c r="AK2826">
        <v>38.6</v>
      </c>
      <c r="AL2826">
        <v>-94.77</v>
      </c>
    </row>
    <row r="2827" spans="1:38" x14ac:dyDescent="0.25">
      <c r="A2827">
        <v>10023919</v>
      </c>
      <c r="B2827" t="s">
        <v>3363</v>
      </c>
      <c r="C2827" t="s">
        <v>71</v>
      </c>
      <c r="D2827" t="s">
        <v>27</v>
      </c>
      <c r="E2827" s="1">
        <v>28633</v>
      </c>
      <c r="F2827" s="3">
        <v>1978</v>
      </c>
      <c r="G2827">
        <v>1830</v>
      </c>
      <c r="H2827" t="s">
        <v>28</v>
      </c>
      <c r="I2827" t="s">
        <v>1588</v>
      </c>
      <c r="J2827">
        <v>2</v>
      </c>
      <c r="K2827">
        <v>0</v>
      </c>
      <c r="L2827">
        <v>1</v>
      </c>
      <c r="M2827">
        <v>1165000</v>
      </c>
      <c r="N2827">
        <v>4.0999999999999996</v>
      </c>
      <c r="O2827">
        <v>30</v>
      </c>
      <c r="P2827">
        <v>0</v>
      </c>
      <c r="Q2827">
        <v>1</v>
      </c>
      <c r="R2827">
        <v>250000</v>
      </c>
      <c r="S2827">
        <f>VLOOKUP(F2827,DF!$A$2:$B$75,2)*R2827</f>
        <v>1165000</v>
      </c>
      <c r="T2827">
        <v>0</v>
      </c>
      <c r="U2827">
        <f>VLOOKUP(F2827,DF!$A$2:$B$75,2)*T2827</f>
        <v>0</v>
      </c>
      <c r="V2827" t="s">
        <v>27</v>
      </c>
      <c r="W2827">
        <v>139</v>
      </c>
      <c r="X2827" t="s">
        <v>27</v>
      </c>
      <c r="Y2827">
        <v>0</v>
      </c>
      <c r="Z2827">
        <v>0</v>
      </c>
      <c r="AA2827" t="s">
        <v>27</v>
      </c>
      <c r="AB2827">
        <v>0</v>
      </c>
      <c r="AC2827" t="s">
        <v>27</v>
      </c>
      <c r="AD2827">
        <v>0</v>
      </c>
      <c r="AE2827" t="s">
        <v>27</v>
      </c>
      <c r="AF2827" t="s">
        <v>27</v>
      </c>
      <c r="AG2827" s="1">
        <v>28633</v>
      </c>
      <c r="AH2827">
        <v>1830</v>
      </c>
      <c r="AI2827">
        <v>38.82</v>
      </c>
      <c r="AJ2827">
        <v>-95.72</v>
      </c>
      <c r="AK2827">
        <v>38.82</v>
      </c>
      <c r="AL2827">
        <v>-95.63</v>
      </c>
    </row>
    <row r="2828" spans="1:38" x14ac:dyDescent="0.25">
      <c r="A2828">
        <v>10023937</v>
      </c>
      <c r="B2828" t="s">
        <v>3352</v>
      </c>
      <c r="C2828" t="s">
        <v>60</v>
      </c>
      <c r="D2828" t="s">
        <v>27</v>
      </c>
      <c r="E2828" s="1">
        <v>28640</v>
      </c>
      <c r="F2828" s="3">
        <v>1978</v>
      </c>
      <c r="G2828">
        <v>1730</v>
      </c>
      <c r="H2828" t="s">
        <v>28</v>
      </c>
      <c r="I2828" t="s">
        <v>1588</v>
      </c>
      <c r="J2828">
        <v>2</v>
      </c>
      <c r="K2828">
        <v>0</v>
      </c>
      <c r="L2828">
        <v>0</v>
      </c>
      <c r="M2828">
        <v>1165000</v>
      </c>
      <c r="N2828">
        <v>11.7</v>
      </c>
      <c r="O2828">
        <v>17</v>
      </c>
      <c r="P2828">
        <v>0</v>
      </c>
      <c r="Q2828">
        <v>0</v>
      </c>
      <c r="R2828">
        <v>250000</v>
      </c>
      <c r="S2828">
        <f>VLOOKUP(F2828,DF!$A$2:$B$75,2)*R2828</f>
        <v>1165000</v>
      </c>
      <c r="T2828">
        <v>0</v>
      </c>
      <c r="U2828">
        <f>VLOOKUP(F2828,DF!$A$2:$B$75,2)*T2828</f>
        <v>0</v>
      </c>
      <c r="V2828" t="s">
        <v>27</v>
      </c>
      <c r="W2828">
        <v>55</v>
      </c>
      <c r="X2828" t="s">
        <v>27</v>
      </c>
      <c r="Y2828">
        <v>0</v>
      </c>
      <c r="Z2828">
        <v>0</v>
      </c>
      <c r="AA2828" t="s">
        <v>27</v>
      </c>
      <c r="AB2828">
        <v>0</v>
      </c>
      <c r="AC2828" t="s">
        <v>27</v>
      </c>
      <c r="AD2828">
        <v>0</v>
      </c>
      <c r="AE2828" t="s">
        <v>27</v>
      </c>
      <c r="AF2828" t="s">
        <v>27</v>
      </c>
      <c r="AG2828" s="1">
        <v>28640</v>
      </c>
      <c r="AH2828">
        <v>1730</v>
      </c>
      <c r="AI2828">
        <v>38.07</v>
      </c>
      <c r="AJ2828">
        <v>-100.7</v>
      </c>
      <c r="AK2828">
        <v>38</v>
      </c>
      <c r="AL2828">
        <v>-100.5</v>
      </c>
    </row>
    <row r="2829" spans="1:38" x14ac:dyDescent="0.25">
      <c r="A2829">
        <v>10023941</v>
      </c>
      <c r="B2829" t="s">
        <v>3421</v>
      </c>
      <c r="C2829" t="s">
        <v>130</v>
      </c>
      <c r="D2829" t="s">
        <v>27</v>
      </c>
      <c r="E2829" s="1">
        <v>28640</v>
      </c>
      <c r="F2829" s="3">
        <v>1978</v>
      </c>
      <c r="G2829">
        <v>1830</v>
      </c>
      <c r="H2829" t="s">
        <v>28</v>
      </c>
      <c r="I2829" t="s">
        <v>1588</v>
      </c>
      <c r="J2829">
        <v>2</v>
      </c>
      <c r="K2829">
        <v>0</v>
      </c>
      <c r="L2829">
        <v>0</v>
      </c>
      <c r="M2829">
        <v>1165000</v>
      </c>
      <c r="N2829">
        <v>16.899999999999999</v>
      </c>
      <c r="O2829">
        <v>33</v>
      </c>
      <c r="P2829">
        <v>0</v>
      </c>
      <c r="Q2829">
        <v>0</v>
      </c>
      <c r="R2829">
        <v>250000</v>
      </c>
      <c r="S2829">
        <f>VLOOKUP(F2829,DF!$A$2:$B$75,2)*R2829</f>
        <v>1165000</v>
      </c>
      <c r="T2829">
        <v>0</v>
      </c>
      <c r="U2829">
        <f>VLOOKUP(F2829,DF!$A$2:$B$75,2)*T2829</f>
        <v>0</v>
      </c>
      <c r="V2829" t="s">
        <v>27</v>
      </c>
      <c r="W2829">
        <v>69</v>
      </c>
      <c r="X2829" t="s">
        <v>27</v>
      </c>
      <c r="Y2829">
        <v>0</v>
      </c>
      <c r="Z2829">
        <v>0</v>
      </c>
      <c r="AA2829" t="s">
        <v>27</v>
      </c>
      <c r="AB2829">
        <v>0</v>
      </c>
      <c r="AC2829" t="s">
        <v>27</v>
      </c>
      <c r="AD2829">
        <v>0</v>
      </c>
      <c r="AE2829" t="s">
        <v>27</v>
      </c>
      <c r="AF2829" t="s">
        <v>27</v>
      </c>
      <c r="AG2829" s="1">
        <v>28640</v>
      </c>
      <c r="AH2829">
        <v>1830</v>
      </c>
      <c r="AI2829">
        <v>38</v>
      </c>
      <c r="AJ2829">
        <v>-100.5</v>
      </c>
      <c r="AK2829">
        <v>37.9</v>
      </c>
      <c r="AL2829">
        <v>-100.22</v>
      </c>
    </row>
    <row r="2830" spans="1:38" x14ac:dyDescent="0.25">
      <c r="A2830">
        <v>10023943</v>
      </c>
      <c r="B2830" t="s">
        <v>3377</v>
      </c>
      <c r="C2830" t="s">
        <v>85</v>
      </c>
      <c r="D2830" t="s">
        <v>27</v>
      </c>
      <c r="E2830" s="1">
        <v>28640</v>
      </c>
      <c r="F2830" s="3">
        <v>1978</v>
      </c>
      <c r="G2830">
        <v>1930</v>
      </c>
      <c r="H2830" t="s">
        <v>28</v>
      </c>
      <c r="I2830" t="s">
        <v>1588</v>
      </c>
      <c r="J2830">
        <v>2</v>
      </c>
      <c r="K2830">
        <v>0</v>
      </c>
      <c r="L2830">
        <v>0</v>
      </c>
      <c r="M2830">
        <v>1165000</v>
      </c>
      <c r="N2830">
        <v>3.3</v>
      </c>
      <c r="O2830">
        <v>33</v>
      </c>
      <c r="P2830">
        <v>0</v>
      </c>
      <c r="Q2830">
        <v>0</v>
      </c>
      <c r="R2830">
        <v>250000</v>
      </c>
      <c r="S2830">
        <f>VLOOKUP(F2830,DF!$A$2:$B$75,2)*R2830</f>
        <v>1165000</v>
      </c>
      <c r="T2830">
        <v>0</v>
      </c>
      <c r="U2830">
        <f>VLOOKUP(F2830,DF!$A$2:$B$75,2)*T2830</f>
        <v>0</v>
      </c>
      <c r="V2830" t="s">
        <v>27</v>
      </c>
      <c r="W2830">
        <v>57</v>
      </c>
      <c r="X2830" t="s">
        <v>27</v>
      </c>
      <c r="Y2830">
        <v>0</v>
      </c>
      <c r="Z2830">
        <v>0</v>
      </c>
      <c r="AA2830" t="s">
        <v>27</v>
      </c>
      <c r="AB2830">
        <v>0</v>
      </c>
      <c r="AC2830" t="s">
        <v>27</v>
      </c>
      <c r="AD2830">
        <v>0</v>
      </c>
      <c r="AE2830" t="s">
        <v>27</v>
      </c>
      <c r="AF2830" t="s">
        <v>27</v>
      </c>
      <c r="AG2830" s="1">
        <v>28640</v>
      </c>
      <c r="AH2830">
        <v>1930</v>
      </c>
      <c r="AI2830">
        <v>37.9</v>
      </c>
      <c r="AJ2830">
        <v>-100.22</v>
      </c>
      <c r="AK2830">
        <v>37.869999999999997</v>
      </c>
      <c r="AL2830">
        <v>-100.17</v>
      </c>
    </row>
    <row r="2831" spans="1:38" x14ac:dyDescent="0.25">
      <c r="A2831">
        <v>10023890</v>
      </c>
      <c r="B2831" t="s">
        <v>3411</v>
      </c>
      <c r="C2831" t="s">
        <v>119</v>
      </c>
      <c r="D2831" t="s">
        <v>27</v>
      </c>
      <c r="E2831" s="1">
        <v>28586</v>
      </c>
      <c r="F2831" s="3">
        <v>1978</v>
      </c>
      <c r="G2831">
        <v>5</v>
      </c>
      <c r="H2831" t="s">
        <v>28</v>
      </c>
      <c r="I2831" t="s">
        <v>1590</v>
      </c>
      <c r="J2831">
        <v>1</v>
      </c>
      <c r="K2831">
        <v>0</v>
      </c>
      <c r="L2831">
        <v>0</v>
      </c>
      <c r="M2831">
        <v>1165000</v>
      </c>
      <c r="N2831">
        <v>0.2</v>
      </c>
      <c r="O2831">
        <v>10</v>
      </c>
      <c r="P2831">
        <v>0</v>
      </c>
      <c r="Q2831">
        <v>0</v>
      </c>
      <c r="R2831">
        <v>250000</v>
      </c>
      <c r="S2831">
        <f>VLOOKUP(F2831,DF!$A$2:$B$75,2)*R2831</f>
        <v>1165000</v>
      </c>
      <c r="T2831">
        <v>0</v>
      </c>
      <c r="U2831">
        <f>VLOOKUP(F2831,DF!$A$2:$B$75,2)*T2831</f>
        <v>0</v>
      </c>
      <c r="V2831" t="s">
        <v>27</v>
      </c>
      <c r="W2831">
        <v>37</v>
      </c>
      <c r="X2831" t="s">
        <v>27</v>
      </c>
      <c r="Y2831">
        <v>0</v>
      </c>
      <c r="Z2831">
        <v>0</v>
      </c>
      <c r="AA2831" t="s">
        <v>27</v>
      </c>
      <c r="AB2831">
        <v>0</v>
      </c>
      <c r="AC2831" t="s">
        <v>27</v>
      </c>
      <c r="AD2831">
        <v>0</v>
      </c>
      <c r="AE2831" t="s">
        <v>27</v>
      </c>
      <c r="AF2831" t="s">
        <v>27</v>
      </c>
      <c r="AG2831" s="1">
        <v>28586</v>
      </c>
      <c r="AH2831">
        <v>5</v>
      </c>
      <c r="AI2831">
        <v>37.42</v>
      </c>
      <c r="AJ2831">
        <v>-94.7</v>
      </c>
      <c r="AK2831" t="s">
        <v>27</v>
      </c>
      <c r="AL2831" t="s">
        <v>27</v>
      </c>
    </row>
    <row r="2832" spans="1:38" x14ac:dyDescent="0.25">
      <c r="A2832">
        <v>10023965</v>
      </c>
      <c r="B2832" t="s">
        <v>3363</v>
      </c>
      <c r="C2832" t="s">
        <v>71</v>
      </c>
      <c r="D2832" t="s">
        <v>27</v>
      </c>
      <c r="E2832" s="1">
        <v>28658</v>
      </c>
      <c r="F2832" s="3">
        <v>1978</v>
      </c>
      <c r="G2832">
        <v>1815</v>
      </c>
      <c r="H2832" t="s">
        <v>28</v>
      </c>
      <c r="I2832" t="s">
        <v>1590</v>
      </c>
      <c r="J2832">
        <v>1</v>
      </c>
      <c r="K2832">
        <v>16</v>
      </c>
      <c r="L2832">
        <v>3</v>
      </c>
      <c r="M2832">
        <v>1165000</v>
      </c>
      <c r="N2832">
        <v>7.3</v>
      </c>
      <c r="O2832">
        <v>150</v>
      </c>
      <c r="P2832">
        <v>16</v>
      </c>
      <c r="Q2832">
        <v>3</v>
      </c>
      <c r="R2832">
        <v>250000</v>
      </c>
      <c r="S2832">
        <f>VLOOKUP(F2832,DF!$A$2:$B$75,2)*R2832</f>
        <v>1165000</v>
      </c>
      <c r="T2832">
        <v>0</v>
      </c>
      <c r="U2832">
        <f>VLOOKUP(F2832,DF!$A$2:$B$75,2)*T2832</f>
        <v>0</v>
      </c>
      <c r="V2832" t="s">
        <v>27</v>
      </c>
      <c r="W2832">
        <v>139</v>
      </c>
      <c r="X2832" t="s">
        <v>27</v>
      </c>
      <c r="Y2832">
        <v>0</v>
      </c>
      <c r="Z2832">
        <v>0</v>
      </c>
      <c r="AA2832" t="s">
        <v>27</v>
      </c>
      <c r="AB2832">
        <v>0</v>
      </c>
      <c r="AC2832" t="s">
        <v>27</v>
      </c>
      <c r="AD2832">
        <v>0</v>
      </c>
      <c r="AE2832" t="s">
        <v>27</v>
      </c>
      <c r="AF2832" t="s">
        <v>27</v>
      </c>
      <c r="AG2832" s="1">
        <v>28658</v>
      </c>
      <c r="AH2832">
        <v>1815</v>
      </c>
      <c r="AI2832">
        <v>38.68</v>
      </c>
      <c r="AJ2832">
        <v>-95.65</v>
      </c>
      <c r="AK2832">
        <v>38.68</v>
      </c>
      <c r="AL2832">
        <v>-95.52</v>
      </c>
    </row>
    <row r="2833" spans="1:38" x14ac:dyDescent="0.25">
      <c r="A2833">
        <v>10023968</v>
      </c>
      <c r="B2833" t="s">
        <v>3339</v>
      </c>
      <c r="C2833" t="s">
        <v>47</v>
      </c>
      <c r="D2833" t="s">
        <v>27</v>
      </c>
      <c r="E2833" s="1">
        <v>28658</v>
      </c>
      <c r="F2833" s="3">
        <v>1978</v>
      </c>
      <c r="G2833">
        <v>2000</v>
      </c>
      <c r="H2833" t="s">
        <v>28</v>
      </c>
      <c r="I2833" t="s">
        <v>1590</v>
      </c>
      <c r="J2833">
        <v>1</v>
      </c>
      <c r="K2833">
        <v>0</v>
      </c>
      <c r="L2833">
        <v>0</v>
      </c>
      <c r="M2833">
        <v>1165000</v>
      </c>
      <c r="N2833">
        <v>0.3</v>
      </c>
      <c r="O2833">
        <v>10</v>
      </c>
      <c r="P2833">
        <v>0</v>
      </c>
      <c r="Q2833">
        <v>0</v>
      </c>
      <c r="R2833">
        <v>250000</v>
      </c>
      <c r="S2833">
        <f>VLOOKUP(F2833,DF!$A$2:$B$75,2)*R2833</f>
        <v>1165000</v>
      </c>
      <c r="T2833">
        <v>0</v>
      </c>
      <c r="U2833">
        <f>VLOOKUP(F2833,DF!$A$2:$B$75,2)*T2833</f>
        <v>0</v>
      </c>
      <c r="V2833" t="s">
        <v>27</v>
      </c>
      <c r="W2833">
        <v>15</v>
      </c>
      <c r="X2833" t="s">
        <v>27</v>
      </c>
      <c r="Y2833">
        <v>0</v>
      </c>
      <c r="Z2833">
        <v>0</v>
      </c>
      <c r="AA2833" t="s">
        <v>27</v>
      </c>
      <c r="AB2833">
        <v>0</v>
      </c>
      <c r="AC2833" t="s">
        <v>27</v>
      </c>
      <c r="AD2833">
        <v>0</v>
      </c>
      <c r="AE2833" t="s">
        <v>27</v>
      </c>
      <c r="AF2833" t="s">
        <v>27</v>
      </c>
      <c r="AG2833" s="1">
        <v>28658</v>
      </c>
      <c r="AH2833">
        <v>2000</v>
      </c>
      <c r="AI2833">
        <v>37.68</v>
      </c>
      <c r="AJ2833">
        <v>-96.98</v>
      </c>
      <c r="AK2833" t="s">
        <v>27</v>
      </c>
      <c r="AL2833" t="s">
        <v>27</v>
      </c>
    </row>
    <row r="2834" spans="1:38" x14ac:dyDescent="0.25">
      <c r="A2834">
        <v>10020470</v>
      </c>
      <c r="B2834" t="s">
        <v>3328</v>
      </c>
      <c r="C2834" t="s">
        <v>33</v>
      </c>
      <c r="D2834" t="s">
        <v>27</v>
      </c>
      <c r="E2834" s="1">
        <v>28661</v>
      </c>
      <c r="F2834" s="3">
        <v>1978</v>
      </c>
      <c r="G2834">
        <v>45</v>
      </c>
      <c r="H2834" t="s">
        <v>28</v>
      </c>
      <c r="I2834" t="s">
        <v>1590</v>
      </c>
      <c r="J2834">
        <v>1</v>
      </c>
      <c r="K2834">
        <v>0</v>
      </c>
      <c r="L2834">
        <v>0</v>
      </c>
      <c r="M2834">
        <v>1165000</v>
      </c>
      <c r="N2834">
        <v>11.3</v>
      </c>
      <c r="O2834">
        <v>100</v>
      </c>
      <c r="P2834">
        <v>0</v>
      </c>
      <c r="Q2834">
        <v>0</v>
      </c>
      <c r="R2834">
        <v>250000</v>
      </c>
      <c r="S2834">
        <f>VLOOKUP(F2834,DF!$A$2:$B$75,2)*R2834</f>
        <v>1165000</v>
      </c>
      <c r="T2834">
        <v>0</v>
      </c>
      <c r="U2834">
        <f>VLOOKUP(F2834,DF!$A$2:$B$75,2)*T2834</f>
        <v>0</v>
      </c>
      <c r="V2834" t="s">
        <v>27</v>
      </c>
      <c r="W2834">
        <v>145</v>
      </c>
      <c r="X2834" t="s">
        <v>27</v>
      </c>
      <c r="Y2834">
        <v>0</v>
      </c>
      <c r="Z2834">
        <v>0</v>
      </c>
      <c r="AA2834" t="s">
        <v>27</v>
      </c>
      <c r="AB2834">
        <v>0</v>
      </c>
      <c r="AC2834" t="s">
        <v>27</v>
      </c>
      <c r="AD2834">
        <v>0</v>
      </c>
      <c r="AE2834" t="s">
        <v>27</v>
      </c>
      <c r="AF2834" t="s">
        <v>27</v>
      </c>
      <c r="AG2834" s="1">
        <v>28661</v>
      </c>
      <c r="AH2834">
        <v>45</v>
      </c>
      <c r="AI2834">
        <v>38.03</v>
      </c>
      <c r="AJ2834">
        <v>-99.2</v>
      </c>
      <c r="AK2834">
        <v>37.979999999999997</v>
      </c>
      <c r="AL2834">
        <v>-99</v>
      </c>
    </row>
    <row r="2835" spans="1:38" x14ac:dyDescent="0.25">
      <c r="A2835">
        <v>10020479</v>
      </c>
      <c r="B2835" t="s">
        <v>3368</v>
      </c>
      <c r="C2835" t="s">
        <v>76</v>
      </c>
      <c r="D2835" t="s">
        <v>27</v>
      </c>
      <c r="E2835" s="1">
        <v>28667</v>
      </c>
      <c r="F2835" s="3">
        <v>1978</v>
      </c>
      <c r="G2835">
        <v>2100</v>
      </c>
      <c r="H2835" t="s">
        <v>28</v>
      </c>
      <c r="I2835" t="s">
        <v>1590</v>
      </c>
      <c r="J2835">
        <v>1</v>
      </c>
      <c r="K2835">
        <v>0</v>
      </c>
      <c r="L2835">
        <v>0</v>
      </c>
      <c r="M2835">
        <v>116500</v>
      </c>
      <c r="N2835">
        <v>3</v>
      </c>
      <c r="O2835">
        <v>37</v>
      </c>
      <c r="P2835">
        <v>0</v>
      </c>
      <c r="Q2835">
        <v>0</v>
      </c>
      <c r="R2835">
        <v>25000</v>
      </c>
      <c r="S2835">
        <f>VLOOKUP(F2835,DF!$A$2:$B$75,2)*R2835</f>
        <v>116500</v>
      </c>
      <c r="T2835">
        <v>0</v>
      </c>
      <c r="U2835">
        <f>VLOOKUP(F2835,DF!$A$2:$B$75,2)*T2835</f>
        <v>0</v>
      </c>
      <c r="V2835" t="s">
        <v>27</v>
      </c>
      <c r="W2835">
        <v>187</v>
      </c>
      <c r="X2835" t="s">
        <v>27</v>
      </c>
      <c r="Y2835">
        <v>0</v>
      </c>
      <c r="Z2835">
        <v>0</v>
      </c>
      <c r="AA2835" t="s">
        <v>27</v>
      </c>
      <c r="AB2835">
        <v>0</v>
      </c>
      <c r="AC2835" t="s">
        <v>27</v>
      </c>
      <c r="AD2835">
        <v>0</v>
      </c>
      <c r="AE2835" t="s">
        <v>27</v>
      </c>
      <c r="AF2835" t="s">
        <v>27</v>
      </c>
      <c r="AG2835" s="1">
        <v>28667</v>
      </c>
      <c r="AH2835">
        <v>2100</v>
      </c>
      <c r="AI2835">
        <v>37.42</v>
      </c>
      <c r="AJ2835">
        <v>-101.98</v>
      </c>
      <c r="AK2835">
        <v>37.4</v>
      </c>
      <c r="AL2835">
        <v>-101.93</v>
      </c>
    </row>
    <row r="2836" spans="1:38" x14ac:dyDescent="0.25">
      <c r="A2836">
        <v>10020480</v>
      </c>
      <c r="B2836" t="s">
        <v>3355</v>
      </c>
      <c r="C2836" t="s">
        <v>63</v>
      </c>
      <c r="D2836" t="s">
        <v>27</v>
      </c>
      <c r="E2836" s="1">
        <v>28667</v>
      </c>
      <c r="F2836" s="3">
        <v>1978</v>
      </c>
      <c r="G2836">
        <v>2110</v>
      </c>
      <c r="H2836" t="s">
        <v>28</v>
      </c>
      <c r="I2836" t="s">
        <v>1590</v>
      </c>
      <c r="J2836">
        <v>1</v>
      </c>
      <c r="K2836">
        <v>0</v>
      </c>
      <c r="L2836">
        <v>0</v>
      </c>
      <c r="M2836">
        <v>116500</v>
      </c>
      <c r="N2836">
        <v>7.6</v>
      </c>
      <c r="O2836">
        <v>33</v>
      </c>
      <c r="P2836">
        <v>0</v>
      </c>
      <c r="Q2836">
        <v>0</v>
      </c>
      <c r="R2836">
        <v>25000</v>
      </c>
      <c r="S2836">
        <f>VLOOKUP(F2836,DF!$A$2:$B$75,2)*R2836</f>
        <v>116500</v>
      </c>
      <c r="T2836">
        <v>0</v>
      </c>
      <c r="U2836">
        <f>VLOOKUP(F2836,DF!$A$2:$B$75,2)*T2836</f>
        <v>0</v>
      </c>
      <c r="V2836" t="s">
        <v>27</v>
      </c>
      <c r="W2836">
        <v>129</v>
      </c>
      <c r="X2836" t="s">
        <v>27</v>
      </c>
      <c r="Y2836">
        <v>0</v>
      </c>
      <c r="Z2836">
        <v>0</v>
      </c>
      <c r="AA2836" t="s">
        <v>27</v>
      </c>
      <c r="AB2836">
        <v>0</v>
      </c>
      <c r="AC2836" t="s">
        <v>27</v>
      </c>
      <c r="AD2836">
        <v>0</v>
      </c>
      <c r="AE2836" t="s">
        <v>27</v>
      </c>
      <c r="AF2836" t="s">
        <v>27</v>
      </c>
      <c r="AG2836" s="1">
        <v>28667</v>
      </c>
      <c r="AH2836">
        <v>2110</v>
      </c>
      <c r="AI2836">
        <v>37.4</v>
      </c>
      <c r="AJ2836">
        <v>-101.93</v>
      </c>
      <c r="AK2836">
        <v>37.369999999999997</v>
      </c>
      <c r="AL2836">
        <v>-101.8</v>
      </c>
    </row>
    <row r="2837" spans="1:38" x14ac:dyDescent="0.25">
      <c r="A2837">
        <v>10023898</v>
      </c>
      <c r="B2837" t="s">
        <v>3394</v>
      </c>
      <c r="C2837" t="s">
        <v>102</v>
      </c>
      <c r="D2837" t="s">
        <v>27</v>
      </c>
      <c r="E2837" s="1">
        <v>28621</v>
      </c>
      <c r="F2837" s="3">
        <v>1978</v>
      </c>
      <c r="G2837">
        <v>1630</v>
      </c>
      <c r="H2837" t="s">
        <v>28</v>
      </c>
      <c r="I2837" t="s">
        <v>1578</v>
      </c>
      <c r="J2837">
        <v>0</v>
      </c>
      <c r="K2837">
        <v>0</v>
      </c>
      <c r="L2837">
        <v>0</v>
      </c>
      <c r="M2837">
        <v>1165</v>
      </c>
      <c r="N2837">
        <v>0.1</v>
      </c>
      <c r="O2837">
        <v>7</v>
      </c>
      <c r="P2837">
        <v>0</v>
      </c>
      <c r="Q2837">
        <v>0</v>
      </c>
      <c r="R2837">
        <v>250</v>
      </c>
      <c r="S2837">
        <f>VLOOKUP(F2837,DF!$A$2:$B$75,2)*R2837</f>
        <v>1165</v>
      </c>
      <c r="T2837">
        <v>0</v>
      </c>
      <c r="U2837">
        <f>VLOOKUP(F2837,DF!$A$2:$B$75,2)*T2837</f>
        <v>0</v>
      </c>
      <c r="V2837" t="s">
        <v>27</v>
      </c>
      <c r="W2837">
        <v>35</v>
      </c>
      <c r="X2837" t="s">
        <v>27</v>
      </c>
      <c r="Y2837">
        <v>0</v>
      </c>
      <c r="Z2837">
        <v>0</v>
      </c>
      <c r="AA2837" t="s">
        <v>27</v>
      </c>
      <c r="AB2837">
        <v>0</v>
      </c>
      <c r="AC2837" t="s">
        <v>27</v>
      </c>
      <c r="AD2837">
        <v>0</v>
      </c>
      <c r="AE2837" t="s">
        <v>27</v>
      </c>
      <c r="AF2837" t="s">
        <v>27</v>
      </c>
      <c r="AG2837" s="1">
        <v>28621</v>
      </c>
      <c r="AH2837">
        <v>1630</v>
      </c>
      <c r="AI2837">
        <v>37</v>
      </c>
      <c r="AJ2837">
        <v>-97.13</v>
      </c>
      <c r="AK2837" t="s">
        <v>27</v>
      </c>
      <c r="AL2837" t="s">
        <v>27</v>
      </c>
    </row>
    <row r="2838" spans="1:38" x14ac:dyDescent="0.25">
      <c r="A2838">
        <v>10023902</v>
      </c>
      <c r="B2838" t="s">
        <v>3375</v>
      </c>
      <c r="C2838" t="s">
        <v>83</v>
      </c>
      <c r="D2838" t="s">
        <v>27</v>
      </c>
      <c r="E2838" s="1">
        <v>28621</v>
      </c>
      <c r="F2838" s="3">
        <v>1978</v>
      </c>
      <c r="G2838">
        <v>1703</v>
      </c>
      <c r="H2838" t="s">
        <v>28</v>
      </c>
      <c r="I2838" t="s">
        <v>1578</v>
      </c>
      <c r="J2838">
        <v>0</v>
      </c>
      <c r="K2838">
        <v>0</v>
      </c>
      <c r="L2838">
        <v>0</v>
      </c>
      <c r="M2838">
        <v>1165</v>
      </c>
      <c r="N2838">
        <v>0.1</v>
      </c>
      <c r="O2838">
        <v>3</v>
      </c>
      <c r="P2838">
        <v>0</v>
      </c>
      <c r="Q2838">
        <v>0</v>
      </c>
      <c r="R2838">
        <v>250</v>
      </c>
      <c r="S2838">
        <f>VLOOKUP(F2838,DF!$A$2:$B$75,2)*R2838</f>
        <v>1165</v>
      </c>
      <c r="T2838">
        <v>0</v>
      </c>
      <c r="U2838">
        <f>VLOOKUP(F2838,DF!$A$2:$B$75,2)*T2838</f>
        <v>0</v>
      </c>
      <c r="V2838" t="s">
        <v>27</v>
      </c>
      <c r="W2838">
        <v>73</v>
      </c>
      <c r="X2838" t="s">
        <v>27</v>
      </c>
      <c r="Y2838">
        <v>0</v>
      </c>
      <c r="Z2838">
        <v>0</v>
      </c>
      <c r="AA2838" t="s">
        <v>27</v>
      </c>
      <c r="AB2838">
        <v>0</v>
      </c>
      <c r="AC2838" t="s">
        <v>27</v>
      </c>
      <c r="AD2838">
        <v>0</v>
      </c>
      <c r="AE2838" t="s">
        <v>27</v>
      </c>
      <c r="AF2838" t="s">
        <v>27</v>
      </c>
      <c r="AG2838" s="1">
        <v>28621</v>
      </c>
      <c r="AH2838">
        <v>1703</v>
      </c>
      <c r="AI2838">
        <v>37.82</v>
      </c>
      <c r="AJ2838">
        <v>-96.38</v>
      </c>
      <c r="AK2838" t="s">
        <v>27</v>
      </c>
      <c r="AL2838" t="s">
        <v>27</v>
      </c>
    </row>
    <row r="2839" spans="1:38" x14ac:dyDescent="0.25">
      <c r="A2839">
        <v>10023903</v>
      </c>
      <c r="B2839" t="s">
        <v>3375</v>
      </c>
      <c r="C2839" t="s">
        <v>83</v>
      </c>
      <c r="D2839" t="s">
        <v>27</v>
      </c>
      <c r="E2839" s="1">
        <v>28621</v>
      </c>
      <c r="F2839" s="3">
        <v>1978</v>
      </c>
      <c r="G2839">
        <v>1737</v>
      </c>
      <c r="H2839" t="s">
        <v>28</v>
      </c>
      <c r="I2839" t="s">
        <v>1578</v>
      </c>
      <c r="J2839">
        <v>0</v>
      </c>
      <c r="K2839">
        <v>0</v>
      </c>
      <c r="L2839">
        <v>0</v>
      </c>
      <c r="M2839">
        <v>116500</v>
      </c>
      <c r="N2839">
        <v>0.1</v>
      </c>
      <c r="O2839">
        <v>3</v>
      </c>
      <c r="P2839">
        <v>0</v>
      </c>
      <c r="Q2839">
        <v>0</v>
      </c>
      <c r="R2839">
        <v>25000</v>
      </c>
      <c r="S2839">
        <f>VLOOKUP(F2839,DF!$A$2:$B$75,2)*R2839</f>
        <v>116500</v>
      </c>
      <c r="T2839">
        <v>0</v>
      </c>
      <c r="U2839">
        <f>VLOOKUP(F2839,DF!$A$2:$B$75,2)*T2839</f>
        <v>0</v>
      </c>
      <c r="V2839" t="s">
        <v>27</v>
      </c>
      <c r="W2839">
        <v>73</v>
      </c>
      <c r="X2839" t="s">
        <v>27</v>
      </c>
      <c r="Y2839">
        <v>0</v>
      </c>
      <c r="Z2839">
        <v>0</v>
      </c>
      <c r="AA2839" t="s">
        <v>27</v>
      </c>
      <c r="AB2839">
        <v>0</v>
      </c>
      <c r="AC2839" t="s">
        <v>27</v>
      </c>
      <c r="AD2839">
        <v>0</v>
      </c>
      <c r="AE2839" t="s">
        <v>27</v>
      </c>
      <c r="AF2839" t="s">
        <v>27</v>
      </c>
      <c r="AG2839" s="1">
        <v>28621</v>
      </c>
      <c r="AH2839">
        <v>1737</v>
      </c>
      <c r="AI2839">
        <v>37.85</v>
      </c>
      <c r="AJ2839">
        <v>-96.47</v>
      </c>
      <c r="AK2839" t="s">
        <v>27</v>
      </c>
      <c r="AL2839" t="s">
        <v>27</v>
      </c>
    </row>
    <row r="2840" spans="1:38" x14ac:dyDescent="0.25">
      <c r="A2840">
        <v>10023911</v>
      </c>
      <c r="B2840" t="s">
        <v>3326</v>
      </c>
      <c r="C2840" t="s">
        <v>30</v>
      </c>
      <c r="D2840" t="s">
        <v>27</v>
      </c>
      <c r="E2840" s="1">
        <v>28629</v>
      </c>
      <c r="F2840" s="3">
        <v>1978</v>
      </c>
      <c r="G2840">
        <v>1940</v>
      </c>
      <c r="H2840" t="s">
        <v>28</v>
      </c>
      <c r="I2840" t="s">
        <v>1578</v>
      </c>
      <c r="J2840">
        <v>0</v>
      </c>
      <c r="K2840">
        <v>0</v>
      </c>
      <c r="L2840">
        <v>0</v>
      </c>
      <c r="M2840">
        <v>0</v>
      </c>
      <c r="N2840">
        <v>0.1</v>
      </c>
      <c r="O2840">
        <v>3</v>
      </c>
      <c r="P2840">
        <v>0</v>
      </c>
      <c r="Q2840">
        <v>0</v>
      </c>
      <c r="R2840">
        <v>0</v>
      </c>
      <c r="S2840">
        <f>VLOOKUP(F2840,DF!$A$2:$B$75,2)*R2840</f>
        <v>0</v>
      </c>
      <c r="T2840">
        <v>0</v>
      </c>
      <c r="U2840">
        <f>VLOOKUP(F2840,DF!$A$2:$B$75,2)*T2840</f>
        <v>0</v>
      </c>
      <c r="V2840" t="s">
        <v>27</v>
      </c>
      <c r="W2840">
        <v>165</v>
      </c>
      <c r="X2840" t="s">
        <v>27</v>
      </c>
      <c r="Y2840">
        <v>0</v>
      </c>
      <c r="Z2840">
        <v>0</v>
      </c>
      <c r="AA2840" t="s">
        <v>27</v>
      </c>
      <c r="AB2840">
        <v>0</v>
      </c>
      <c r="AC2840" t="s">
        <v>27</v>
      </c>
      <c r="AD2840">
        <v>0</v>
      </c>
      <c r="AE2840" t="s">
        <v>27</v>
      </c>
      <c r="AF2840" t="s">
        <v>27</v>
      </c>
      <c r="AG2840" s="1">
        <v>28629</v>
      </c>
      <c r="AH2840">
        <v>1940</v>
      </c>
      <c r="AI2840">
        <v>38.4</v>
      </c>
      <c r="AJ2840">
        <v>-99.38</v>
      </c>
      <c r="AK2840" t="s">
        <v>27</v>
      </c>
      <c r="AL2840" t="s">
        <v>27</v>
      </c>
    </row>
    <row r="2841" spans="1:38" x14ac:dyDescent="0.25">
      <c r="A2841">
        <v>10023927</v>
      </c>
      <c r="B2841" t="s">
        <v>3341</v>
      </c>
      <c r="C2841" t="s">
        <v>49</v>
      </c>
      <c r="D2841" t="s">
        <v>27</v>
      </c>
      <c r="E2841" s="1">
        <v>28634</v>
      </c>
      <c r="F2841" s="3">
        <v>1978</v>
      </c>
      <c r="G2841">
        <v>2245</v>
      </c>
      <c r="H2841" t="s">
        <v>28</v>
      </c>
      <c r="I2841" t="s">
        <v>1578</v>
      </c>
      <c r="J2841">
        <v>0</v>
      </c>
      <c r="K2841">
        <v>0</v>
      </c>
      <c r="L2841">
        <v>0</v>
      </c>
      <c r="M2841">
        <v>139.80000000000001</v>
      </c>
      <c r="N2841">
        <v>0.1</v>
      </c>
      <c r="O2841">
        <v>10</v>
      </c>
      <c r="P2841">
        <v>0</v>
      </c>
      <c r="Q2841">
        <v>0</v>
      </c>
      <c r="R2841">
        <v>30</v>
      </c>
      <c r="S2841">
        <f>VLOOKUP(F2841,DF!$A$2:$B$75,2)*R2841</f>
        <v>139.80000000000001</v>
      </c>
      <c r="T2841">
        <v>0</v>
      </c>
      <c r="U2841">
        <f>VLOOKUP(F2841,DF!$A$2:$B$75,2)*T2841</f>
        <v>0</v>
      </c>
      <c r="V2841" t="s">
        <v>27</v>
      </c>
      <c r="W2841">
        <v>33</v>
      </c>
      <c r="X2841" t="s">
        <v>27</v>
      </c>
      <c r="Y2841">
        <v>0</v>
      </c>
      <c r="Z2841">
        <v>0</v>
      </c>
      <c r="AA2841" t="s">
        <v>27</v>
      </c>
      <c r="AB2841">
        <v>0</v>
      </c>
      <c r="AC2841" t="s">
        <v>27</v>
      </c>
      <c r="AD2841">
        <v>0</v>
      </c>
      <c r="AE2841" t="s">
        <v>27</v>
      </c>
      <c r="AF2841" t="s">
        <v>27</v>
      </c>
      <c r="AG2841" s="1">
        <v>28634</v>
      </c>
      <c r="AH2841">
        <v>2245</v>
      </c>
      <c r="AI2841">
        <v>37.33</v>
      </c>
      <c r="AJ2841">
        <v>-99.42</v>
      </c>
      <c r="AK2841" t="s">
        <v>27</v>
      </c>
      <c r="AL2841" t="s">
        <v>27</v>
      </c>
    </row>
    <row r="2842" spans="1:38" x14ac:dyDescent="0.25">
      <c r="A2842">
        <v>10023928</v>
      </c>
      <c r="B2842" t="s">
        <v>3352</v>
      </c>
      <c r="C2842" t="s">
        <v>60</v>
      </c>
      <c r="D2842" t="s">
        <v>27</v>
      </c>
      <c r="E2842" s="1">
        <v>28635</v>
      </c>
      <c r="F2842" s="3">
        <v>1978</v>
      </c>
      <c r="G2842">
        <v>1815</v>
      </c>
      <c r="H2842" t="s">
        <v>28</v>
      </c>
      <c r="I2842" t="s">
        <v>1578</v>
      </c>
      <c r="J2842">
        <v>0</v>
      </c>
      <c r="K2842">
        <v>0</v>
      </c>
      <c r="L2842">
        <v>0</v>
      </c>
      <c r="M2842">
        <v>139.80000000000001</v>
      </c>
      <c r="N2842">
        <v>0.1</v>
      </c>
      <c r="O2842">
        <v>10</v>
      </c>
      <c r="P2842">
        <v>0</v>
      </c>
      <c r="Q2842">
        <v>0</v>
      </c>
      <c r="R2842">
        <v>30</v>
      </c>
      <c r="S2842">
        <f>VLOOKUP(F2842,DF!$A$2:$B$75,2)*R2842</f>
        <v>139.80000000000001</v>
      </c>
      <c r="T2842">
        <v>0</v>
      </c>
      <c r="U2842">
        <f>VLOOKUP(F2842,DF!$A$2:$B$75,2)*T2842</f>
        <v>0</v>
      </c>
      <c r="V2842" t="s">
        <v>27</v>
      </c>
      <c r="W2842">
        <v>55</v>
      </c>
      <c r="X2842" t="s">
        <v>27</v>
      </c>
      <c r="Y2842">
        <v>0</v>
      </c>
      <c r="Z2842">
        <v>0</v>
      </c>
      <c r="AA2842" t="s">
        <v>27</v>
      </c>
      <c r="AB2842">
        <v>0</v>
      </c>
      <c r="AC2842" t="s">
        <v>27</v>
      </c>
      <c r="AD2842">
        <v>0</v>
      </c>
      <c r="AE2842" t="s">
        <v>27</v>
      </c>
      <c r="AF2842" t="s">
        <v>27</v>
      </c>
      <c r="AG2842" s="1">
        <v>28635</v>
      </c>
      <c r="AH2842">
        <v>1815</v>
      </c>
      <c r="AI2842">
        <v>37.82</v>
      </c>
      <c r="AJ2842">
        <v>-100.85</v>
      </c>
      <c r="AK2842" t="s">
        <v>27</v>
      </c>
      <c r="AL2842" t="s">
        <v>27</v>
      </c>
    </row>
    <row r="2843" spans="1:38" x14ac:dyDescent="0.25">
      <c r="A2843">
        <v>10023964</v>
      </c>
      <c r="B2843" t="s">
        <v>3338</v>
      </c>
      <c r="C2843" t="s">
        <v>46</v>
      </c>
      <c r="D2843" t="s">
        <v>27</v>
      </c>
      <c r="E2843" s="1">
        <v>28658</v>
      </c>
      <c r="F2843" s="3">
        <v>1978</v>
      </c>
      <c r="G2843">
        <v>1700</v>
      </c>
      <c r="H2843" t="s">
        <v>28</v>
      </c>
      <c r="I2843" t="s">
        <v>1578</v>
      </c>
      <c r="J2843">
        <v>0</v>
      </c>
      <c r="K2843">
        <v>0</v>
      </c>
      <c r="L2843">
        <v>0</v>
      </c>
      <c r="M2843">
        <v>139.80000000000001</v>
      </c>
      <c r="N2843">
        <v>0.1</v>
      </c>
      <c r="O2843">
        <v>7</v>
      </c>
      <c r="P2843">
        <v>0</v>
      </c>
      <c r="Q2843">
        <v>0</v>
      </c>
      <c r="R2843">
        <v>30</v>
      </c>
      <c r="S2843">
        <f>VLOOKUP(F2843,DF!$A$2:$B$75,2)*R2843</f>
        <v>139.80000000000001</v>
      </c>
      <c r="T2843">
        <v>0</v>
      </c>
      <c r="U2843">
        <f>VLOOKUP(F2843,DF!$A$2:$B$75,2)*T2843</f>
        <v>0</v>
      </c>
      <c r="V2843" t="s">
        <v>27</v>
      </c>
      <c r="W2843">
        <v>17</v>
      </c>
      <c r="X2843" t="s">
        <v>27</v>
      </c>
      <c r="Y2843">
        <v>0</v>
      </c>
      <c r="Z2843">
        <v>0</v>
      </c>
      <c r="AA2843" t="s">
        <v>27</v>
      </c>
      <c r="AB2843">
        <v>0</v>
      </c>
      <c r="AC2843" t="s">
        <v>27</v>
      </c>
      <c r="AD2843">
        <v>0</v>
      </c>
      <c r="AE2843" t="s">
        <v>27</v>
      </c>
      <c r="AF2843" t="s">
        <v>27</v>
      </c>
      <c r="AG2843" s="1">
        <v>28658</v>
      </c>
      <c r="AH2843">
        <v>1700</v>
      </c>
      <c r="AI2843">
        <v>38.17</v>
      </c>
      <c r="AJ2843">
        <v>-96.57</v>
      </c>
      <c r="AK2843" t="s">
        <v>27</v>
      </c>
      <c r="AL2843" t="s">
        <v>27</v>
      </c>
    </row>
    <row r="2844" spans="1:38" x14ac:dyDescent="0.25">
      <c r="A2844">
        <v>10023966</v>
      </c>
      <c r="B2844" t="s">
        <v>3374</v>
      </c>
      <c r="C2844" t="s">
        <v>82</v>
      </c>
      <c r="D2844" t="s">
        <v>27</v>
      </c>
      <c r="E2844" s="1">
        <v>28658</v>
      </c>
      <c r="F2844" s="3">
        <v>1978</v>
      </c>
      <c r="G2844">
        <v>1820</v>
      </c>
      <c r="H2844" t="s">
        <v>28</v>
      </c>
      <c r="I2844" t="s">
        <v>1578</v>
      </c>
      <c r="J2844">
        <v>0</v>
      </c>
      <c r="K2844">
        <v>0</v>
      </c>
      <c r="L2844">
        <v>0</v>
      </c>
      <c r="M2844">
        <v>139.80000000000001</v>
      </c>
      <c r="N2844">
        <v>0.1</v>
      </c>
      <c r="O2844">
        <v>3</v>
      </c>
      <c r="P2844">
        <v>0</v>
      </c>
      <c r="Q2844">
        <v>0</v>
      </c>
      <c r="R2844">
        <v>30</v>
      </c>
      <c r="S2844">
        <f>VLOOKUP(F2844,DF!$A$2:$B$75,2)*R2844</f>
        <v>139.80000000000001</v>
      </c>
      <c r="T2844">
        <v>0</v>
      </c>
      <c r="U2844">
        <f>VLOOKUP(F2844,DF!$A$2:$B$75,2)*T2844</f>
        <v>0</v>
      </c>
      <c r="V2844" t="s">
        <v>27</v>
      </c>
      <c r="W2844">
        <v>59</v>
      </c>
      <c r="X2844" t="s">
        <v>27</v>
      </c>
      <c r="Y2844">
        <v>0</v>
      </c>
      <c r="Z2844">
        <v>0</v>
      </c>
      <c r="AA2844" t="s">
        <v>27</v>
      </c>
      <c r="AB2844">
        <v>0</v>
      </c>
      <c r="AC2844" t="s">
        <v>27</v>
      </c>
      <c r="AD2844">
        <v>0</v>
      </c>
      <c r="AE2844" t="s">
        <v>27</v>
      </c>
      <c r="AF2844" t="s">
        <v>27</v>
      </c>
      <c r="AG2844" s="1">
        <v>28658</v>
      </c>
      <c r="AH2844">
        <v>1820</v>
      </c>
      <c r="AI2844">
        <v>38.619999999999997</v>
      </c>
      <c r="AJ2844">
        <v>-95.45</v>
      </c>
      <c r="AK2844" t="s">
        <v>27</v>
      </c>
      <c r="AL2844" t="s">
        <v>27</v>
      </c>
    </row>
    <row r="2845" spans="1:38" x14ac:dyDescent="0.25">
      <c r="A2845">
        <v>10020318</v>
      </c>
      <c r="B2845" t="s">
        <v>3332</v>
      </c>
      <c r="C2845" t="s">
        <v>39</v>
      </c>
      <c r="D2845" t="s">
        <v>27</v>
      </c>
      <c r="E2845" s="1">
        <v>28660</v>
      </c>
      <c r="F2845" s="3">
        <v>1978</v>
      </c>
      <c r="G2845">
        <v>1815</v>
      </c>
      <c r="H2845" t="s">
        <v>28</v>
      </c>
      <c r="I2845" t="s">
        <v>1578</v>
      </c>
      <c r="J2845">
        <v>0</v>
      </c>
      <c r="K2845">
        <v>0</v>
      </c>
      <c r="L2845">
        <v>0</v>
      </c>
      <c r="M2845">
        <v>116500</v>
      </c>
      <c r="N2845">
        <v>0.1</v>
      </c>
      <c r="O2845">
        <v>7</v>
      </c>
      <c r="P2845">
        <v>0</v>
      </c>
      <c r="Q2845">
        <v>0</v>
      </c>
      <c r="R2845">
        <v>25000</v>
      </c>
      <c r="S2845">
        <f>VLOOKUP(F2845,DF!$A$2:$B$75,2)*R2845</f>
        <v>116500</v>
      </c>
      <c r="T2845">
        <v>0</v>
      </c>
      <c r="U2845">
        <f>VLOOKUP(F2845,DF!$A$2:$B$75,2)*T2845</f>
        <v>0</v>
      </c>
      <c r="V2845" t="s">
        <v>27</v>
      </c>
      <c r="W2845">
        <v>89</v>
      </c>
      <c r="X2845" t="s">
        <v>27</v>
      </c>
      <c r="Y2845">
        <v>0</v>
      </c>
      <c r="Z2845">
        <v>0</v>
      </c>
      <c r="AA2845" t="s">
        <v>27</v>
      </c>
      <c r="AB2845">
        <v>0</v>
      </c>
      <c r="AC2845" t="s">
        <v>27</v>
      </c>
      <c r="AD2845">
        <v>0</v>
      </c>
      <c r="AE2845" t="s">
        <v>27</v>
      </c>
      <c r="AF2845" t="s">
        <v>27</v>
      </c>
      <c r="AG2845" s="1">
        <v>28660</v>
      </c>
      <c r="AH2845">
        <v>1815</v>
      </c>
      <c r="AI2845">
        <v>39.880000000000003</v>
      </c>
      <c r="AJ2845">
        <v>-98.23</v>
      </c>
      <c r="AK2845" t="s">
        <v>27</v>
      </c>
      <c r="AL2845" t="s">
        <v>27</v>
      </c>
    </row>
    <row r="2846" spans="1:38" x14ac:dyDescent="0.25">
      <c r="A2846">
        <v>10020469</v>
      </c>
      <c r="B2846" t="s">
        <v>3371</v>
      </c>
      <c r="C2846" t="s">
        <v>79</v>
      </c>
      <c r="D2846" t="s">
        <v>27</v>
      </c>
      <c r="E2846" s="1">
        <v>28660</v>
      </c>
      <c r="F2846" s="3">
        <v>1978</v>
      </c>
      <c r="G2846">
        <v>2310</v>
      </c>
      <c r="H2846" t="s">
        <v>28</v>
      </c>
      <c r="I2846" t="s">
        <v>1578</v>
      </c>
      <c r="J2846">
        <v>0</v>
      </c>
      <c r="K2846">
        <v>0</v>
      </c>
      <c r="L2846">
        <v>0</v>
      </c>
      <c r="M2846">
        <v>139.80000000000001</v>
      </c>
      <c r="N2846">
        <v>0.1</v>
      </c>
      <c r="O2846">
        <v>3</v>
      </c>
      <c r="P2846">
        <v>0</v>
      </c>
      <c r="Q2846">
        <v>0</v>
      </c>
      <c r="R2846">
        <v>30</v>
      </c>
      <c r="S2846">
        <f>VLOOKUP(F2846,DF!$A$2:$B$75,2)*R2846</f>
        <v>139.80000000000001</v>
      </c>
      <c r="T2846">
        <v>0</v>
      </c>
      <c r="U2846">
        <f>VLOOKUP(F2846,DF!$A$2:$B$75,2)*T2846</f>
        <v>0</v>
      </c>
      <c r="V2846" t="s">
        <v>27</v>
      </c>
      <c r="W2846">
        <v>195</v>
      </c>
      <c r="X2846" t="s">
        <v>27</v>
      </c>
      <c r="Y2846">
        <v>0</v>
      </c>
      <c r="Z2846">
        <v>0</v>
      </c>
      <c r="AA2846" t="s">
        <v>27</v>
      </c>
      <c r="AB2846">
        <v>0</v>
      </c>
      <c r="AC2846" t="s">
        <v>27</v>
      </c>
      <c r="AD2846">
        <v>0</v>
      </c>
      <c r="AE2846" t="s">
        <v>27</v>
      </c>
      <c r="AF2846" t="s">
        <v>27</v>
      </c>
      <c r="AG2846" s="1">
        <v>28660</v>
      </c>
      <c r="AH2846">
        <v>2310</v>
      </c>
      <c r="AI2846">
        <v>39.119999999999997</v>
      </c>
      <c r="AJ2846">
        <v>-99.98</v>
      </c>
      <c r="AK2846" t="s">
        <v>27</v>
      </c>
      <c r="AL2846" t="s">
        <v>27</v>
      </c>
    </row>
    <row r="2847" spans="1:38" x14ac:dyDescent="0.25">
      <c r="A2847">
        <v>10020485</v>
      </c>
      <c r="B2847" t="s">
        <v>3397</v>
      </c>
      <c r="C2847" t="s">
        <v>105</v>
      </c>
      <c r="D2847" t="s">
        <v>27</v>
      </c>
      <c r="E2847" s="1">
        <v>28668</v>
      </c>
      <c r="F2847" s="3">
        <v>1978</v>
      </c>
      <c r="G2847">
        <v>1830</v>
      </c>
      <c r="H2847" t="s">
        <v>28</v>
      </c>
      <c r="I2847" t="s">
        <v>1578</v>
      </c>
      <c r="J2847">
        <v>0</v>
      </c>
      <c r="K2847">
        <v>0</v>
      </c>
      <c r="L2847">
        <v>0</v>
      </c>
      <c r="M2847">
        <v>139.80000000000001</v>
      </c>
      <c r="N2847">
        <v>0.1</v>
      </c>
      <c r="O2847">
        <v>7</v>
      </c>
      <c r="P2847">
        <v>0</v>
      </c>
      <c r="Q2847">
        <v>0</v>
      </c>
      <c r="R2847">
        <v>30</v>
      </c>
      <c r="S2847">
        <f>VLOOKUP(F2847,DF!$A$2:$B$75,2)*R2847</f>
        <v>139.80000000000001</v>
      </c>
      <c r="T2847">
        <v>0</v>
      </c>
      <c r="U2847">
        <f>VLOOKUP(F2847,DF!$A$2:$B$75,2)*T2847</f>
        <v>0</v>
      </c>
      <c r="V2847" t="s">
        <v>27</v>
      </c>
      <c r="W2847">
        <v>115</v>
      </c>
      <c r="X2847" t="s">
        <v>27</v>
      </c>
      <c r="Y2847">
        <v>0</v>
      </c>
      <c r="Z2847">
        <v>0</v>
      </c>
      <c r="AA2847" t="s">
        <v>27</v>
      </c>
      <c r="AB2847">
        <v>0</v>
      </c>
      <c r="AC2847" t="s">
        <v>27</v>
      </c>
      <c r="AD2847">
        <v>0</v>
      </c>
      <c r="AE2847" t="s">
        <v>27</v>
      </c>
      <c r="AF2847" t="s">
        <v>27</v>
      </c>
      <c r="AG2847" s="1">
        <v>28668</v>
      </c>
      <c r="AH2847">
        <v>1830</v>
      </c>
      <c r="AI2847">
        <v>38.42</v>
      </c>
      <c r="AJ2847">
        <v>-97.3</v>
      </c>
      <c r="AK2847" t="s">
        <v>27</v>
      </c>
      <c r="AL2847" t="s">
        <v>27</v>
      </c>
    </row>
    <row r="2848" spans="1:38" x14ac:dyDescent="0.25">
      <c r="A2848">
        <v>10020488</v>
      </c>
      <c r="B2848" t="s">
        <v>3340</v>
      </c>
      <c r="C2848" t="s">
        <v>48</v>
      </c>
      <c r="D2848" t="s">
        <v>27</v>
      </c>
      <c r="E2848" s="1">
        <v>28676</v>
      </c>
      <c r="F2848" s="3">
        <v>1978</v>
      </c>
      <c r="G2848">
        <v>1550</v>
      </c>
      <c r="H2848" t="s">
        <v>28</v>
      </c>
      <c r="I2848" t="s">
        <v>1578</v>
      </c>
      <c r="J2848">
        <v>0</v>
      </c>
      <c r="K2848">
        <v>0</v>
      </c>
      <c r="L2848">
        <v>0</v>
      </c>
      <c r="M2848">
        <v>0</v>
      </c>
      <c r="N2848">
        <v>0</v>
      </c>
      <c r="O2848">
        <v>33</v>
      </c>
      <c r="P2848">
        <v>0</v>
      </c>
      <c r="Q2848">
        <v>0</v>
      </c>
      <c r="R2848">
        <v>0</v>
      </c>
      <c r="S2848">
        <f>VLOOKUP(F2848,DF!$A$2:$B$75,2)*R2848</f>
        <v>0</v>
      </c>
      <c r="T2848">
        <v>0</v>
      </c>
      <c r="U2848">
        <f>VLOOKUP(F2848,DF!$A$2:$B$75,2)*T2848</f>
        <v>0</v>
      </c>
      <c r="V2848" t="s">
        <v>27</v>
      </c>
      <c r="W2848">
        <v>147</v>
      </c>
      <c r="X2848" t="s">
        <v>27</v>
      </c>
      <c r="Y2848">
        <v>0</v>
      </c>
      <c r="Z2848">
        <v>0</v>
      </c>
      <c r="AA2848" t="s">
        <v>27</v>
      </c>
      <c r="AB2848">
        <v>0</v>
      </c>
      <c r="AC2848" t="s">
        <v>27</v>
      </c>
      <c r="AD2848">
        <v>0</v>
      </c>
      <c r="AE2848" t="s">
        <v>27</v>
      </c>
      <c r="AF2848" t="s">
        <v>27</v>
      </c>
      <c r="AG2848" s="1">
        <v>28676</v>
      </c>
      <c r="AH2848">
        <v>1550</v>
      </c>
      <c r="AI2848">
        <v>39.72</v>
      </c>
      <c r="AJ2848">
        <v>-99.62</v>
      </c>
      <c r="AK2848" t="s">
        <v>27</v>
      </c>
      <c r="AL2848" t="s">
        <v>27</v>
      </c>
    </row>
    <row r="2849" spans="1:38" x14ac:dyDescent="0.25">
      <c r="A2849">
        <v>10020491</v>
      </c>
      <c r="B2849" t="s">
        <v>3417</v>
      </c>
      <c r="C2849" t="s">
        <v>126</v>
      </c>
      <c r="D2849" t="s">
        <v>27</v>
      </c>
      <c r="E2849" s="1">
        <v>28676</v>
      </c>
      <c r="F2849" s="3">
        <v>1978</v>
      </c>
      <c r="G2849">
        <v>1728</v>
      </c>
      <c r="H2849" t="s">
        <v>28</v>
      </c>
      <c r="I2849" t="s">
        <v>1578</v>
      </c>
      <c r="J2849">
        <v>0</v>
      </c>
      <c r="K2849">
        <v>0</v>
      </c>
      <c r="L2849">
        <v>0</v>
      </c>
      <c r="M2849">
        <v>0</v>
      </c>
      <c r="N2849">
        <v>0</v>
      </c>
      <c r="O2849">
        <v>33</v>
      </c>
      <c r="P2849">
        <v>0</v>
      </c>
      <c r="Q2849">
        <v>0</v>
      </c>
      <c r="R2849">
        <v>0</v>
      </c>
      <c r="S2849">
        <f>VLOOKUP(F2849,DF!$A$2:$B$75,2)*R2849</f>
        <v>0</v>
      </c>
      <c r="T2849">
        <v>0</v>
      </c>
      <c r="U2849">
        <f>VLOOKUP(F2849,DF!$A$2:$B$75,2)*T2849</f>
        <v>0</v>
      </c>
      <c r="V2849" t="s">
        <v>27</v>
      </c>
      <c r="W2849">
        <v>135</v>
      </c>
      <c r="X2849" t="s">
        <v>27</v>
      </c>
      <c r="Y2849">
        <v>0</v>
      </c>
      <c r="Z2849">
        <v>0</v>
      </c>
      <c r="AA2849" t="s">
        <v>27</v>
      </c>
      <c r="AB2849">
        <v>0</v>
      </c>
      <c r="AC2849" t="s">
        <v>27</v>
      </c>
      <c r="AD2849">
        <v>0</v>
      </c>
      <c r="AE2849" t="s">
        <v>27</v>
      </c>
      <c r="AF2849" t="s">
        <v>27</v>
      </c>
      <c r="AG2849" s="1">
        <v>28676</v>
      </c>
      <c r="AH2849">
        <v>1728</v>
      </c>
      <c r="AI2849">
        <v>38.630000000000003</v>
      </c>
      <c r="AJ2849">
        <v>-99.98</v>
      </c>
      <c r="AK2849" t="s">
        <v>27</v>
      </c>
      <c r="AL2849" t="s">
        <v>27</v>
      </c>
    </row>
    <row r="2850" spans="1:38" x14ac:dyDescent="0.25">
      <c r="A2850">
        <v>10020502</v>
      </c>
      <c r="B2850" t="s">
        <v>3420</v>
      </c>
      <c r="C2850" t="s">
        <v>129</v>
      </c>
      <c r="D2850" t="s">
        <v>27</v>
      </c>
      <c r="E2850" s="1">
        <v>28677</v>
      </c>
      <c r="F2850" s="3">
        <v>1978</v>
      </c>
      <c r="G2850">
        <v>1645</v>
      </c>
      <c r="H2850" t="s">
        <v>28</v>
      </c>
      <c r="I2850" t="s">
        <v>1578</v>
      </c>
      <c r="J2850">
        <v>0</v>
      </c>
      <c r="K2850">
        <v>0</v>
      </c>
      <c r="L2850">
        <v>0</v>
      </c>
      <c r="M2850">
        <v>0</v>
      </c>
      <c r="N2850">
        <v>0</v>
      </c>
      <c r="O2850">
        <v>33</v>
      </c>
      <c r="P2850">
        <v>0</v>
      </c>
      <c r="Q2850">
        <v>0</v>
      </c>
      <c r="R2850">
        <v>0</v>
      </c>
      <c r="S2850">
        <f>VLOOKUP(F2850,DF!$A$2:$B$75,2)*R2850</f>
        <v>0</v>
      </c>
      <c r="T2850">
        <v>0</v>
      </c>
      <c r="U2850">
        <f>VLOOKUP(F2850,DF!$A$2:$B$75,2)*T2850</f>
        <v>0</v>
      </c>
      <c r="V2850" t="s">
        <v>27</v>
      </c>
      <c r="W2850">
        <v>201</v>
      </c>
      <c r="X2850" t="s">
        <v>27</v>
      </c>
      <c r="Y2850">
        <v>0</v>
      </c>
      <c r="Z2850">
        <v>0</v>
      </c>
      <c r="AA2850" t="s">
        <v>27</v>
      </c>
      <c r="AB2850">
        <v>0</v>
      </c>
      <c r="AC2850" t="s">
        <v>27</v>
      </c>
      <c r="AD2850">
        <v>0</v>
      </c>
      <c r="AE2850" t="s">
        <v>27</v>
      </c>
      <c r="AF2850" t="s">
        <v>27</v>
      </c>
      <c r="AG2850" s="1">
        <v>28677</v>
      </c>
      <c r="AH2850">
        <v>1645</v>
      </c>
      <c r="AI2850">
        <v>40</v>
      </c>
      <c r="AJ2850">
        <v>-96.88</v>
      </c>
      <c r="AK2850" t="s">
        <v>27</v>
      </c>
      <c r="AL2850" t="s">
        <v>27</v>
      </c>
    </row>
    <row r="2851" spans="1:38" x14ac:dyDescent="0.25">
      <c r="A2851">
        <v>10020511</v>
      </c>
      <c r="B2851" t="s">
        <v>3339</v>
      </c>
      <c r="C2851" t="s">
        <v>47</v>
      </c>
      <c r="D2851" t="s">
        <v>27</v>
      </c>
      <c r="E2851" s="1">
        <v>28678</v>
      </c>
      <c r="F2851" s="3">
        <v>1978</v>
      </c>
      <c r="G2851">
        <v>1814</v>
      </c>
      <c r="H2851" t="s">
        <v>28</v>
      </c>
      <c r="I2851" t="s">
        <v>1578</v>
      </c>
      <c r="J2851">
        <v>0</v>
      </c>
      <c r="K2851">
        <v>0</v>
      </c>
      <c r="L2851">
        <v>0</v>
      </c>
      <c r="M2851">
        <v>11650</v>
      </c>
      <c r="N2851">
        <v>0.1</v>
      </c>
      <c r="O2851">
        <v>7</v>
      </c>
      <c r="P2851">
        <v>0</v>
      </c>
      <c r="Q2851">
        <v>0</v>
      </c>
      <c r="R2851">
        <v>2500</v>
      </c>
      <c r="S2851">
        <f>VLOOKUP(F2851,DF!$A$2:$B$75,2)*R2851</f>
        <v>11650</v>
      </c>
      <c r="T2851">
        <v>0</v>
      </c>
      <c r="U2851">
        <f>VLOOKUP(F2851,DF!$A$2:$B$75,2)*T2851</f>
        <v>0</v>
      </c>
      <c r="V2851" t="s">
        <v>27</v>
      </c>
      <c r="W2851">
        <v>15</v>
      </c>
      <c r="X2851" t="s">
        <v>27</v>
      </c>
      <c r="Y2851">
        <v>0</v>
      </c>
      <c r="Z2851">
        <v>0</v>
      </c>
      <c r="AA2851" t="s">
        <v>27</v>
      </c>
      <c r="AB2851">
        <v>0</v>
      </c>
      <c r="AC2851" t="s">
        <v>27</v>
      </c>
      <c r="AD2851">
        <v>0</v>
      </c>
      <c r="AE2851" t="s">
        <v>27</v>
      </c>
      <c r="AF2851" t="s">
        <v>27</v>
      </c>
      <c r="AG2851" s="1">
        <v>28678</v>
      </c>
      <c r="AH2851">
        <v>1814</v>
      </c>
      <c r="AI2851">
        <v>37.82</v>
      </c>
      <c r="AJ2851">
        <v>-96.9</v>
      </c>
      <c r="AK2851" t="s">
        <v>27</v>
      </c>
      <c r="AL2851" t="s">
        <v>27</v>
      </c>
    </row>
    <row r="2852" spans="1:38" x14ac:dyDescent="0.25">
      <c r="A2852">
        <v>10021394</v>
      </c>
      <c r="B2852" t="s">
        <v>3427</v>
      </c>
      <c r="C2852" t="s">
        <v>136</v>
      </c>
      <c r="D2852" t="s">
        <v>27</v>
      </c>
      <c r="E2852" s="1">
        <v>28701</v>
      </c>
      <c r="F2852" s="3">
        <v>1978</v>
      </c>
      <c r="G2852">
        <v>1424</v>
      </c>
      <c r="H2852" t="s">
        <v>28</v>
      </c>
      <c r="I2852" t="s">
        <v>1578</v>
      </c>
      <c r="J2852">
        <v>0</v>
      </c>
      <c r="K2852">
        <v>0</v>
      </c>
      <c r="L2852">
        <v>0</v>
      </c>
      <c r="M2852">
        <v>0</v>
      </c>
      <c r="N2852">
        <v>0</v>
      </c>
      <c r="O2852">
        <v>33</v>
      </c>
      <c r="P2852">
        <v>0</v>
      </c>
      <c r="Q2852">
        <v>0</v>
      </c>
      <c r="R2852">
        <v>0</v>
      </c>
      <c r="S2852">
        <f>VLOOKUP(F2852,DF!$A$2:$B$75,2)*R2852</f>
        <v>0</v>
      </c>
      <c r="T2852">
        <v>0</v>
      </c>
      <c r="U2852">
        <f>VLOOKUP(F2852,DF!$A$2:$B$75,2)*T2852</f>
        <v>0</v>
      </c>
      <c r="V2852" t="s">
        <v>27</v>
      </c>
      <c r="W2852">
        <v>71</v>
      </c>
      <c r="X2852" t="s">
        <v>27</v>
      </c>
      <c r="Y2852">
        <v>0</v>
      </c>
      <c r="Z2852">
        <v>0</v>
      </c>
      <c r="AA2852" t="s">
        <v>27</v>
      </c>
      <c r="AB2852">
        <v>0</v>
      </c>
      <c r="AC2852" t="s">
        <v>27</v>
      </c>
      <c r="AD2852">
        <v>0</v>
      </c>
      <c r="AE2852" t="s">
        <v>27</v>
      </c>
      <c r="AF2852" t="s">
        <v>27</v>
      </c>
      <c r="AG2852" s="1">
        <v>28701</v>
      </c>
      <c r="AH2852">
        <v>1424</v>
      </c>
      <c r="AI2852">
        <v>38.33</v>
      </c>
      <c r="AJ2852">
        <v>-101.6</v>
      </c>
      <c r="AK2852" t="s">
        <v>27</v>
      </c>
      <c r="AL2852" t="s">
        <v>27</v>
      </c>
    </row>
    <row r="2853" spans="1:38" x14ac:dyDescent="0.25">
      <c r="A2853">
        <v>10021640</v>
      </c>
      <c r="B2853" t="s">
        <v>3339</v>
      </c>
      <c r="C2853" t="s">
        <v>47</v>
      </c>
      <c r="D2853" t="s">
        <v>27</v>
      </c>
      <c r="E2853" s="1">
        <v>28746</v>
      </c>
      <c r="F2853" s="3">
        <v>1978</v>
      </c>
      <c r="G2853">
        <v>1800</v>
      </c>
      <c r="H2853" t="s">
        <v>28</v>
      </c>
      <c r="I2853" t="s">
        <v>1578</v>
      </c>
      <c r="J2853">
        <v>0</v>
      </c>
      <c r="K2853">
        <v>0</v>
      </c>
      <c r="L2853">
        <v>0</v>
      </c>
      <c r="M2853">
        <v>1165000</v>
      </c>
      <c r="N2853">
        <v>0.1</v>
      </c>
      <c r="O2853">
        <v>7</v>
      </c>
      <c r="P2853">
        <v>0</v>
      </c>
      <c r="Q2853">
        <v>0</v>
      </c>
      <c r="R2853">
        <v>250000</v>
      </c>
      <c r="S2853">
        <f>VLOOKUP(F2853,DF!$A$2:$B$75,2)*R2853</f>
        <v>1165000</v>
      </c>
      <c r="T2853">
        <v>0</v>
      </c>
      <c r="U2853">
        <f>VLOOKUP(F2853,DF!$A$2:$B$75,2)*T2853</f>
        <v>0</v>
      </c>
      <c r="V2853" t="s">
        <v>27</v>
      </c>
      <c r="W2853">
        <v>15</v>
      </c>
      <c r="X2853" t="s">
        <v>27</v>
      </c>
      <c r="Y2853">
        <v>0</v>
      </c>
      <c r="Z2853">
        <v>0</v>
      </c>
      <c r="AA2853" t="s">
        <v>27</v>
      </c>
      <c r="AB2853">
        <v>0</v>
      </c>
      <c r="AC2853" t="s">
        <v>27</v>
      </c>
      <c r="AD2853">
        <v>0</v>
      </c>
      <c r="AE2853" t="s">
        <v>27</v>
      </c>
      <c r="AF2853" t="s">
        <v>27</v>
      </c>
      <c r="AG2853" s="1">
        <v>28746</v>
      </c>
      <c r="AH2853">
        <v>1800</v>
      </c>
      <c r="AI2853">
        <v>37.68</v>
      </c>
      <c r="AJ2853">
        <v>-96.78</v>
      </c>
      <c r="AK2853" t="s">
        <v>27</v>
      </c>
      <c r="AL2853" t="s">
        <v>27</v>
      </c>
    </row>
    <row r="2854" spans="1:38" x14ac:dyDescent="0.25">
      <c r="A2854">
        <v>10021658</v>
      </c>
      <c r="B2854" t="s">
        <v>3375</v>
      </c>
      <c r="C2854" t="s">
        <v>83</v>
      </c>
      <c r="D2854" t="s">
        <v>27</v>
      </c>
      <c r="E2854" s="1">
        <v>28750</v>
      </c>
      <c r="F2854" s="3">
        <v>1978</v>
      </c>
      <c r="G2854">
        <v>2015</v>
      </c>
      <c r="H2854" t="s">
        <v>28</v>
      </c>
      <c r="I2854" t="s">
        <v>1578</v>
      </c>
      <c r="J2854">
        <v>0</v>
      </c>
      <c r="K2854">
        <v>0</v>
      </c>
      <c r="L2854">
        <v>0</v>
      </c>
      <c r="M2854">
        <v>116500</v>
      </c>
      <c r="N2854">
        <v>2</v>
      </c>
      <c r="O2854">
        <v>7</v>
      </c>
      <c r="P2854">
        <v>0</v>
      </c>
      <c r="Q2854">
        <v>0</v>
      </c>
      <c r="R2854">
        <v>25000</v>
      </c>
      <c r="S2854">
        <f>VLOOKUP(F2854,DF!$A$2:$B$75,2)*R2854</f>
        <v>116500</v>
      </c>
      <c r="T2854">
        <v>0</v>
      </c>
      <c r="U2854">
        <f>VLOOKUP(F2854,DF!$A$2:$B$75,2)*T2854</f>
        <v>0</v>
      </c>
      <c r="V2854" t="s">
        <v>27</v>
      </c>
      <c r="W2854">
        <v>73</v>
      </c>
      <c r="X2854" t="s">
        <v>27</v>
      </c>
      <c r="Y2854">
        <v>0</v>
      </c>
      <c r="Z2854">
        <v>0</v>
      </c>
      <c r="AA2854" t="s">
        <v>27</v>
      </c>
      <c r="AB2854">
        <v>0</v>
      </c>
      <c r="AC2854" t="s">
        <v>27</v>
      </c>
      <c r="AD2854">
        <v>0</v>
      </c>
      <c r="AE2854" t="s">
        <v>27</v>
      </c>
      <c r="AF2854" t="s">
        <v>27</v>
      </c>
      <c r="AG2854" s="1">
        <v>28750</v>
      </c>
      <c r="AH2854">
        <v>2015</v>
      </c>
      <c r="AI2854">
        <v>37.979999999999997</v>
      </c>
      <c r="AJ2854">
        <v>-96.02</v>
      </c>
      <c r="AK2854" t="s">
        <v>27</v>
      </c>
      <c r="AL2854" t="s">
        <v>27</v>
      </c>
    </row>
    <row r="2855" spans="1:38" x14ac:dyDescent="0.25">
      <c r="A2855">
        <v>10021545</v>
      </c>
      <c r="B2855" t="s">
        <v>3372</v>
      </c>
      <c r="C2855" t="s">
        <v>80</v>
      </c>
      <c r="D2855" t="s">
        <v>27</v>
      </c>
      <c r="E2855" s="1">
        <v>28249</v>
      </c>
      <c r="F2855" s="3">
        <v>1977</v>
      </c>
      <c r="G2855">
        <v>1805</v>
      </c>
      <c r="H2855" t="s">
        <v>28</v>
      </c>
      <c r="I2855" t="s">
        <v>1697</v>
      </c>
      <c r="J2855">
        <v>3</v>
      </c>
      <c r="K2855">
        <v>0</v>
      </c>
      <c r="L2855">
        <v>1</v>
      </c>
      <c r="M2855">
        <v>12549999.999999998</v>
      </c>
      <c r="N2855">
        <v>16.899999999999999</v>
      </c>
      <c r="O2855">
        <v>300</v>
      </c>
      <c r="P2855">
        <v>0</v>
      </c>
      <c r="Q2855">
        <v>1</v>
      </c>
      <c r="R2855">
        <v>2500000</v>
      </c>
      <c r="S2855">
        <f>VLOOKUP(F2855,DF!$A$2:$B$75,2)*R2855</f>
        <v>12549999.999999998</v>
      </c>
      <c r="T2855">
        <v>0</v>
      </c>
      <c r="U2855">
        <f>VLOOKUP(F2855,DF!$A$2:$B$75,2)*T2855</f>
        <v>0</v>
      </c>
      <c r="V2855" t="s">
        <v>27</v>
      </c>
      <c r="W2855">
        <v>45</v>
      </c>
      <c r="X2855" t="s">
        <v>27</v>
      </c>
      <c r="Y2855">
        <v>0</v>
      </c>
      <c r="Z2855">
        <v>0</v>
      </c>
      <c r="AA2855" t="s">
        <v>27</v>
      </c>
      <c r="AB2855">
        <v>0</v>
      </c>
      <c r="AC2855" t="s">
        <v>27</v>
      </c>
      <c r="AD2855">
        <v>0</v>
      </c>
      <c r="AE2855" t="s">
        <v>27</v>
      </c>
      <c r="AF2855" t="s">
        <v>27</v>
      </c>
      <c r="AG2855" s="1">
        <v>28249</v>
      </c>
      <c r="AH2855">
        <v>1805</v>
      </c>
      <c r="AI2855">
        <v>38.799999999999997</v>
      </c>
      <c r="AJ2855">
        <v>-95.37</v>
      </c>
      <c r="AK2855">
        <v>38.799999999999997</v>
      </c>
      <c r="AL2855">
        <v>-95.05</v>
      </c>
    </row>
    <row r="2856" spans="1:38" x14ac:dyDescent="0.25">
      <c r="A2856">
        <v>10021548</v>
      </c>
      <c r="B2856" t="s">
        <v>3385</v>
      </c>
      <c r="C2856" t="s">
        <v>93</v>
      </c>
      <c r="D2856" t="s">
        <v>27</v>
      </c>
      <c r="E2856" s="1">
        <v>28249</v>
      </c>
      <c r="F2856" s="3">
        <v>1977</v>
      </c>
      <c r="G2856">
        <v>1900</v>
      </c>
      <c r="H2856" t="s">
        <v>28</v>
      </c>
      <c r="I2856" t="s">
        <v>1697</v>
      </c>
      <c r="J2856">
        <v>3</v>
      </c>
      <c r="K2856">
        <v>0</v>
      </c>
      <c r="L2856">
        <v>0</v>
      </c>
      <c r="M2856">
        <v>12549999.999999998</v>
      </c>
      <c r="N2856">
        <v>14.7</v>
      </c>
      <c r="O2856">
        <v>33</v>
      </c>
      <c r="P2856">
        <v>0</v>
      </c>
      <c r="Q2856">
        <v>0</v>
      </c>
      <c r="R2856">
        <v>2500000</v>
      </c>
      <c r="S2856">
        <f>VLOOKUP(F2856,DF!$A$2:$B$75,2)*R2856</f>
        <v>12549999.999999998</v>
      </c>
      <c r="T2856">
        <v>0</v>
      </c>
      <c r="U2856">
        <f>VLOOKUP(F2856,DF!$A$2:$B$75,2)*T2856</f>
        <v>0</v>
      </c>
      <c r="V2856" t="s">
        <v>27</v>
      </c>
      <c r="W2856">
        <v>91</v>
      </c>
      <c r="X2856" t="s">
        <v>27</v>
      </c>
      <c r="Y2856">
        <v>0</v>
      </c>
      <c r="Z2856">
        <v>0</v>
      </c>
      <c r="AA2856" t="s">
        <v>27</v>
      </c>
      <c r="AB2856">
        <v>0</v>
      </c>
      <c r="AC2856" t="s">
        <v>27</v>
      </c>
      <c r="AD2856">
        <v>0</v>
      </c>
      <c r="AE2856" t="s">
        <v>27</v>
      </c>
      <c r="AF2856" t="s">
        <v>27</v>
      </c>
      <c r="AG2856" s="1">
        <v>28249</v>
      </c>
      <c r="AH2856">
        <v>1900</v>
      </c>
      <c r="AI2856">
        <v>38.799999999999997</v>
      </c>
      <c r="AJ2856">
        <v>-95.05</v>
      </c>
      <c r="AK2856">
        <v>38.92</v>
      </c>
      <c r="AL2856">
        <v>-94.82</v>
      </c>
    </row>
    <row r="2857" spans="1:38" x14ac:dyDescent="0.25">
      <c r="A2857">
        <v>10021540</v>
      </c>
      <c r="B2857" t="s">
        <v>3425</v>
      </c>
      <c r="C2857" t="s">
        <v>134</v>
      </c>
      <c r="D2857" t="s">
        <v>27</v>
      </c>
      <c r="E2857" s="1">
        <v>28249</v>
      </c>
      <c r="F2857" s="3">
        <v>1977</v>
      </c>
      <c r="G2857">
        <v>1130</v>
      </c>
      <c r="H2857" t="s">
        <v>28</v>
      </c>
      <c r="I2857" t="s">
        <v>1588</v>
      </c>
      <c r="J2857">
        <v>2</v>
      </c>
      <c r="K2857">
        <v>0</v>
      </c>
      <c r="L2857">
        <v>0</v>
      </c>
      <c r="M2857">
        <v>1255000</v>
      </c>
      <c r="N2857">
        <v>11.9</v>
      </c>
      <c r="O2857">
        <v>50</v>
      </c>
      <c r="P2857">
        <v>0</v>
      </c>
      <c r="Q2857">
        <v>0</v>
      </c>
      <c r="R2857">
        <v>250000</v>
      </c>
      <c r="S2857">
        <f>VLOOKUP(F2857,DF!$A$2:$B$75,2)*R2857</f>
        <v>1255000</v>
      </c>
      <c r="T2857">
        <v>0</v>
      </c>
      <c r="U2857">
        <f>VLOOKUP(F2857,DF!$A$2:$B$75,2)*T2857</f>
        <v>0</v>
      </c>
      <c r="V2857" t="s">
        <v>27</v>
      </c>
      <c r="W2857">
        <v>121</v>
      </c>
      <c r="X2857" t="s">
        <v>27</v>
      </c>
      <c r="Y2857">
        <v>0</v>
      </c>
      <c r="Z2857">
        <v>0</v>
      </c>
      <c r="AA2857" t="s">
        <v>27</v>
      </c>
      <c r="AB2857">
        <v>0</v>
      </c>
      <c r="AC2857" t="s">
        <v>27</v>
      </c>
      <c r="AD2857">
        <v>0</v>
      </c>
      <c r="AE2857" t="s">
        <v>27</v>
      </c>
      <c r="AF2857" t="s">
        <v>27</v>
      </c>
      <c r="AG2857" s="1">
        <v>28249</v>
      </c>
      <c r="AH2857">
        <v>1130</v>
      </c>
      <c r="AI2857">
        <v>38.450000000000003</v>
      </c>
      <c r="AJ2857">
        <v>-94.8</v>
      </c>
      <c r="AK2857">
        <v>38.6</v>
      </c>
      <c r="AL2857">
        <v>-94.68</v>
      </c>
    </row>
    <row r="2858" spans="1:38" x14ac:dyDescent="0.25">
      <c r="A2858">
        <v>10021547</v>
      </c>
      <c r="B2858" t="s">
        <v>3385</v>
      </c>
      <c r="C2858" t="s">
        <v>93</v>
      </c>
      <c r="D2858" t="s">
        <v>27</v>
      </c>
      <c r="E2858" s="1">
        <v>28249</v>
      </c>
      <c r="F2858" s="3">
        <v>1977</v>
      </c>
      <c r="G2858">
        <v>1900</v>
      </c>
      <c r="H2858" t="s">
        <v>28</v>
      </c>
      <c r="I2858" t="s">
        <v>1588</v>
      </c>
      <c r="J2858">
        <v>2</v>
      </c>
      <c r="K2858">
        <v>0</v>
      </c>
      <c r="L2858">
        <v>0</v>
      </c>
      <c r="M2858">
        <v>1255000</v>
      </c>
      <c r="N2858">
        <v>7.8</v>
      </c>
      <c r="O2858">
        <v>70</v>
      </c>
      <c r="P2858">
        <v>0</v>
      </c>
      <c r="Q2858">
        <v>0</v>
      </c>
      <c r="R2858">
        <v>250000</v>
      </c>
      <c r="S2858">
        <f>VLOOKUP(F2858,DF!$A$2:$B$75,2)*R2858</f>
        <v>1255000</v>
      </c>
      <c r="T2858">
        <v>0</v>
      </c>
      <c r="U2858">
        <f>VLOOKUP(F2858,DF!$A$2:$B$75,2)*T2858</f>
        <v>0</v>
      </c>
      <c r="V2858" t="s">
        <v>27</v>
      </c>
      <c r="W2858">
        <v>91</v>
      </c>
      <c r="X2858" t="s">
        <v>27</v>
      </c>
      <c r="Y2858">
        <v>0</v>
      </c>
      <c r="Z2858">
        <v>0</v>
      </c>
      <c r="AA2858" t="s">
        <v>27</v>
      </c>
      <c r="AB2858">
        <v>0</v>
      </c>
      <c r="AC2858" t="s">
        <v>27</v>
      </c>
      <c r="AD2858">
        <v>0</v>
      </c>
      <c r="AE2858" t="s">
        <v>27</v>
      </c>
      <c r="AF2858" t="s">
        <v>27</v>
      </c>
      <c r="AG2858" s="1">
        <v>28249</v>
      </c>
      <c r="AH2858">
        <v>1900</v>
      </c>
      <c r="AI2858">
        <v>38.880000000000003</v>
      </c>
      <c r="AJ2858">
        <v>-94.8</v>
      </c>
      <c r="AK2858">
        <v>38.9</v>
      </c>
      <c r="AL2858">
        <v>-94.65</v>
      </c>
    </row>
    <row r="2859" spans="1:38" x14ac:dyDescent="0.25">
      <c r="A2859">
        <v>10021577</v>
      </c>
      <c r="B2859" t="s">
        <v>3355</v>
      </c>
      <c r="C2859" t="s">
        <v>63</v>
      </c>
      <c r="D2859" t="s">
        <v>27</v>
      </c>
      <c r="E2859" s="1">
        <v>28263</v>
      </c>
      <c r="F2859" s="3">
        <v>1977</v>
      </c>
      <c r="G2859">
        <v>1425</v>
      </c>
      <c r="H2859" t="s">
        <v>28</v>
      </c>
      <c r="I2859" t="s">
        <v>1588</v>
      </c>
      <c r="J2859">
        <v>2</v>
      </c>
      <c r="K2859">
        <v>0</v>
      </c>
      <c r="L2859">
        <v>0</v>
      </c>
      <c r="M2859">
        <v>12549999.999999998</v>
      </c>
      <c r="N2859">
        <v>33.9</v>
      </c>
      <c r="O2859">
        <v>50</v>
      </c>
      <c r="P2859">
        <v>0</v>
      </c>
      <c r="Q2859">
        <v>0</v>
      </c>
      <c r="R2859">
        <v>2500000</v>
      </c>
      <c r="S2859">
        <f>VLOOKUP(F2859,DF!$A$2:$B$75,2)*R2859</f>
        <v>12549999.999999998</v>
      </c>
      <c r="T2859">
        <v>0</v>
      </c>
      <c r="U2859">
        <f>VLOOKUP(F2859,DF!$A$2:$B$75,2)*T2859</f>
        <v>0</v>
      </c>
      <c r="V2859" t="s">
        <v>27</v>
      </c>
      <c r="W2859">
        <v>129</v>
      </c>
      <c r="X2859" t="s">
        <v>27</v>
      </c>
      <c r="Y2859">
        <v>0</v>
      </c>
      <c r="Z2859">
        <v>0</v>
      </c>
      <c r="AA2859" t="s">
        <v>27</v>
      </c>
      <c r="AB2859">
        <v>0</v>
      </c>
      <c r="AC2859" t="s">
        <v>27</v>
      </c>
      <c r="AD2859">
        <v>0</v>
      </c>
      <c r="AE2859" t="s">
        <v>27</v>
      </c>
      <c r="AF2859" t="s">
        <v>27</v>
      </c>
      <c r="AG2859" s="1">
        <v>28263</v>
      </c>
      <c r="AH2859">
        <v>1425</v>
      </c>
      <c r="AI2859">
        <v>37.020000000000003</v>
      </c>
      <c r="AJ2859">
        <v>-101.98</v>
      </c>
      <c r="AK2859">
        <v>37.369999999999997</v>
      </c>
      <c r="AL2859">
        <v>-101.55</v>
      </c>
    </row>
    <row r="2860" spans="1:38" x14ac:dyDescent="0.25">
      <c r="A2860">
        <v>10021579</v>
      </c>
      <c r="B2860" t="s">
        <v>3376</v>
      </c>
      <c r="C2860" t="s">
        <v>84</v>
      </c>
      <c r="D2860" t="s">
        <v>27</v>
      </c>
      <c r="E2860" s="1">
        <v>28263</v>
      </c>
      <c r="F2860" s="3">
        <v>1977</v>
      </c>
      <c r="G2860">
        <v>1658</v>
      </c>
      <c r="H2860" t="s">
        <v>28</v>
      </c>
      <c r="I2860" t="s">
        <v>1588</v>
      </c>
      <c r="J2860">
        <v>2</v>
      </c>
      <c r="K2860">
        <v>0</v>
      </c>
      <c r="L2860">
        <v>0</v>
      </c>
      <c r="M2860">
        <v>12549999.999999998</v>
      </c>
      <c r="N2860">
        <v>3.3</v>
      </c>
      <c r="O2860">
        <v>33</v>
      </c>
      <c r="P2860">
        <v>0</v>
      </c>
      <c r="Q2860">
        <v>0</v>
      </c>
      <c r="R2860">
        <v>2500000</v>
      </c>
      <c r="S2860">
        <f>VLOOKUP(F2860,DF!$A$2:$B$75,2)*R2860</f>
        <v>12549999.999999998</v>
      </c>
      <c r="T2860">
        <v>0</v>
      </c>
      <c r="U2860">
        <f>VLOOKUP(F2860,DF!$A$2:$B$75,2)*T2860</f>
        <v>0</v>
      </c>
      <c r="V2860" t="s">
        <v>27</v>
      </c>
      <c r="W2860">
        <v>189</v>
      </c>
      <c r="X2860" t="s">
        <v>27</v>
      </c>
      <c r="Y2860">
        <v>0</v>
      </c>
      <c r="Z2860">
        <v>0</v>
      </c>
      <c r="AA2860" t="s">
        <v>27</v>
      </c>
      <c r="AB2860">
        <v>0</v>
      </c>
      <c r="AC2860" t="s">
        <v>27</v>
      </c>
      <c r="AD2860">
        <v>0</v>
      </c>
      <c r="AE2860" t="s">
        <v>27</v>
      </c>
      <c r="AF2860" t="s">
        <v>27</v>
      </c>
      <c r="AG2860" s="1">
        <v>28263</v>
      </c>
      <c r="AH2860">
        <v>1658</v>
      </c>
      <c r="AI2860">
        <v>37.369999999999997</v>
      </c>
      <c r="AJ2860">
        <v>-101.55</v>
      </c>
      <c r="AK2860">
        <v>37.4</v>
      </c>
      <c r="AL2860">
        <v>-101.5</v>
      </c>
    </row>
    <row r="2861" spans="1:38" x14ac:dyDescent="0.25">
      <c r="A2861">
        <v>10021580</v>
      </c>
      <c r="B2861" t="s">
        <v>3356</v>
      </c>
      <c r="C2861" t="s">
        <v>64</v>
      </c>
      <c r="D2861" t="s">
        <v>27</v>
      </c>
      <c r="E2861" s="1">
        <v>28263</v>
      </c>
      <c r="F2861" s="3">
        <v>1977</v>
      </c>
      <c r="G2861">
        <v>1715</v>
      </c>
      <c r="H2861" t="s">
        <v>28</v>
      </c>
      <c r="I2861" t="s">
        <v>1588</v>
      </c>
      <c r="J2861">
        <v>2</v>
      </c>
      <c r="K2861">
        <v>0</v>
      </c>
      <c r="L2861">
        <v>0</v>
      </c>
      <c r="M2861">
        <v>12549999.999999998</v>
      </c>
      <c r="N2861">
        <v>31.6</v>
      </c>
      <c r="O2861">
        <v>33</v>
      </c>
      <c r="P2861">
        <v>0</v>
      </c>
      <c r="Q2861">
        <v>0</v>
      </c>
      <c r="R2861">
        <v>2500000</v>
      </c>
      <c r="S2861">
        <f>VLOOKUP(F2861,DF!$A$2:$B$75,2)*R2861</f>
        <v>12549999.999999998</v>
      </c>
      <c r="T2861">
        <v>0</v>
      </c>
      <c r="U2861">
        <f>VLOOKUP(F2861,DF!$A$2:$B$75,2)*T2861</f>
        <v>0</v>
      </c>
      <c r="V2861" t="s">
        <v>27</v>
      </c>
      <c r="W2861">
        <v>67</v>
      </c>
      <c r="X2861" t="s">
        <v>27</v>
      </c>
      <c r="Y2861">
        <v>0</v>
      </c>
      <c r="Z2861">
        <v>0</v>
      </c>
      <c r="AA2861" t="s">
        <v>27</v>
      </c>
      <c r="AB2861">
        <v>0</v>
      </c>
      <c r="AC2861" t="s">
        <v>27</v>
      </c>
      <c r="AD2861">
        <v>0</v>
      </c>
      <c r="AE2861" t="s">
        <v>27</v>
      </c>
      <c r="AF2861" t="s">
        <v>27</v>
      </c>
      <c r="AG2861" s="1">
        <v>28263</v>
      </c>
      <c r="AH2861">
        <v>1715</v>
      </c>
      <c r="AI2861">
        <v>37.4</v>
      </c>
      <c r="AJ2861">
        <v>-101.5</v>
      </c>
      <c r="AK2861">
        <v>37.72</v>
      </c>
      <c r="AL2861">
        <v>-101.08</v>
      </c>
    </row>
    <row r="2862" spans="1:38" x14ac:dyDescent="0.25">
      <c r="A2862">
        <v>10021581</v>
      </c>
      <c r="B2862" t="s">
        <v>3354</v>
      </c>
      <c r="C2862" t="s">
        <v>62</v>
      </c>
      <c r="D2862" t="s">
        <v>27</v>
      </c>
      <c r="E2862" s="1">
        <v>28263</v>
      </c>
      <c r="F2862" s="3">
        <v>1977</v>
      </c>
      <c r="G2862">
        <v>1925</v>
      </c>
      <c r="H2862" t="s">
        <v>28</v>
      </c>
      <c r="I2862" t="s">
        <v>1588</v>
      </c>
      <c r="J2862">
        <v>2</v>
      </c>
      <c r="K2862">
        <v>0</v>
      </c>
      <c r="L2862">
        <v>0</v>
      </c>
      <c r="M2862">
        <v>12549999.999999998</v>
      </c>
      <c r="N2862">
        <v>1.3</v>
      </c>
      <c r="O2862">
        <v>33</v>
      </c>
      <c r="P2862">
        <v>0</v>
      </c>
      <c r="Q2862">
        <v>0</v>
      </c>
      <c r="R2862">
        <v>2500000</v>
      </c>
      <c r="S2862">
        <f>VLOOKUP(F2862,DF!$A$2:$B$75,2)*R2862</f>
        <v>12549999.999999998</v>
      </c>
      <c r="T2862">
        <v>0</v>
      </c>
      <c r="U2862">
        <f>VLOOKUP(F2862,DF!$A$2:$B$75,2)*T2862</f>
        <v>0</v>
      </c>
      <c r="V2862" t="s">
        <v>27</v>
      </c>
      <c r="W2862">
        <v>81</v>
      </c>
      <c r="X2862" t="s">
        <v>27</v>
      </c>
      <c r="Y2862">
        <v>0</v>
      </c>
      <c r="Z2862">
        <v>0</v>
      </c>
      <c r="AA2862" t="s">
        <v>27</v>
      </c>
      <c r="AB2862">
        <v>0</v>
      </c>
      <c r="AC2862" t="s">
        <v>27</v>
      </c>
      <c r="AD2862">
        <v>0</v>
      </c>
      <c r="AE2862" t="s">
        <v>27</v>
      </c>
      <c r="AF2862" t="s">
        <v>27</v>
      </c>
      <c r="AG2862" s="1">
        <v>28263</v>
      </c>
      <c r="AH2862">
        <v>1925</v>
      </c>
      <c r="AI2862">
        <v>37.72</v>
      </c>
      <c r="AJ2862">
        <v>-101.08</v>
      </c>
      <c r="AK2862">
        <v>37.729999999999997</v>
      </c>
      <c r="AL2862">
        <v>-101.07</v>
      </c>
    </row>
    <row r="2863" spans="1:38" x14ac:dyDescent="0.25">
      <c r="A2863">
        <v>10021582</v>
      </c>
      <c r="B2863" t="s">
        <v>3352</v>
      </c>
      <c r="C2863" t="s">
        <v>60</v>
      </c>
      <c r="D2863" t="s">
        <v>27</v>
      </c>
      <c r="E2863" s="1">
        <v>28263</v>
      </c>
      <c r="F2863" s="3">
        <v>1977</v>
      </c>
      <c r="G2863">
        <v>1930</v>
      </c>
      <c r="H2863" t="s">
        <v>28</v>
      </c>
      <c r="I2863" t="s">
        <v>1588</v>
      </c>
      <c r="J2863">
        <v>2</v>
      </c>
      <c r="K2863">
        <v>0</v>
      </c>
      <c r="L2863">
        <v>0</v>
      </c>
      <c r="M2863">
        <v>12549999.999999998</v>
      </c>
      <c r="N2863">
        <v>47.1</v>
      </c>
      <c r="O2863">
        <v>33</v>
      </c>
      <c r="P2863">
        <v>0</v>
      </c>
      <c r="Q2863">
        <v>0</v>
      </c>
      <c r="R2863">
        <v>2500000</v>
      </c>
      <c r="S2863">
        <f>VLOOKUP(F2863,DF!$A$2:$B$75,2)*R2863</f>
        <v>12549999.999999998</v>
      </c>
      <c r="T2863">
        <v>0</v>
      </c>
      <c r="U2863">
        <f>VLOOKUP(F2863,DF!$A$2:$B$75,2)*T2863</f>
        <v>0</v>
      </c>
      <c r="V2863" t="s">
        <v>27</v>
      </c>
      <c r="W2863">
        <v>55</v>
      </c>
      <c r="X2863" t="s">
        <v>27</v>
      </c>
      <c r="Y2863">
        <v>0</v>
      </c>
      <c r="Z2863">
        <v>0</v>
      </c>
      <c r="AA2863" t="s">
        <v>27</v>
      </c>
      <c r="AB2863">
        <v>0</v>
      </c>
      <c r="AC2863" t="s">
        <v>27</v>
      </c>
      <c r="AD2863">
        <v>0</v>
      </c>
      <c r="AE2863" t="s">
        <v>27</v>
      </c>
      <c r="AF2863" t="s">
        <v>27</v>
      </c>
      <c r="AG2863" s="1">
        <v>28263</v>
      </c>
      <c r="AH2863">
        <v>1930</v>
      </c>
      <c r="AI2863">
        <v>37.729999999999997</v>
      </c>
      <c r="AJ2863">
        <v>-101.07</v>
      </c>
      <c r="AK2863">
        <v>38.25</v>
      </c>
      <c r="AL2863">
        <v>-100.5</v>
      </c>
    </row>
    <row r="2864" spans="1:38" x14ac:dyDescent="0.25">
      <c r="A2864">
        <v>10020452</v>
      </c>
      <c r="B2864" t="s">
        <v>3350</v>
      </c>
      <c r="C2864" t="s">
        <v>58</v>
      </c>
      <c r="D2864" t="s">
        <v>27</v>
      </c>
      <c r="E2864" s="1">
        <v>28195</v>
      </c>
      <c r="F2864" s="3">
        <v>1977</v>
      </c>
      <c r="G2864">
        <v>230</v>
      </c>
      <c r="H2864" t="s">
        <v>28</v>
      </c>
      <c r="I2864" t="s">
        <v>1590</v>
      </c>
      <c r="J2864">
        <v>1</v>
      </c>
      <c r="K2864">
        <v>0</v>
      </c>
      <c r="L2864">
        <v>0</v>
      </c>
      <c r="M2864">
        <v>1255000</v>
      </c>
      <c r="N2864">
        <v>0.5</v>
      </c>
      <c r="O2864">
        <v>77</v>
      </c>
      <c r="P2864">
        <v>0</v>
      </c>
      <c r="Q2864">
        <v>0</v>
      </c>
      <c r="R2864">
        <v>250000</v>
      </c>
      <c r="S2864">
        <f>VLOOKUP(F2864,DF!$A$2:$B$75,2)*R2864</f>
        <v>1255000</v>
      </c>
      <c r="T2864">
        <v>0</v>
      </c>
      <c r="U2864">
        <f>VLOOKUP(F2864,DF!$A$2:$B$75,2)*T2864</f>
        <v>0</v>
      </c>
      <c r="V2864" t="s">
        <v>27</v>
      </c>
      <c r="W2864">
        <v>1</v>
      </c>
      <c r="X2864" t="s">
        <v>27</v>
      </c>
      <c r="Y2864">
        <v>0</v>
      </c>
      <c r="Z2864">
        <v>0</v>
      </c>
      <c r="AA2864" t="s">
        <v>27</v>
      </c>
      <c r="AB2864">
        <v>0</v>
      </c>
      <c r="AC2864" t="s">
        <v>27</v>
      </c>
      <c r="AD2864">
        <v>0</v>
      </c>
      <c r="AE2864" t="s">
        <v>27</v>
      </c>
      <c r="AF2864" t="s">
        <v>27</v>
      </c>
      <c r="AG2864" s="1">
        <v>28195</v>
      </c>
      <c r="AH2864">
        <v>230</v>
      </c>
      <c r="AI2864">
        <v>37.92</v>
      </c>
      <c r="AJ2864">
        <v>-95.4</v>
      </c>
      <c r="AK2864" t="s">
        <v>27</v>
      </c>
      <c r="AL2864" t="s">
        <v>27</v>
      </c>
    </row>
    <row r="2865" spans="1:38" x14ac:dyDescent="0.25">
      <c r="A2865">
        <v>10021321</v>
      </c>
      <c r="B2865" t="s">
        <v>3379</v>
      </c>
      <c r="C2865" t="s">
        <v>87</v>
      </c>
      <c r="D2865" t="s">
        <v>27</v>
      </c>
      <c r="E2865" s="1">
        <v>28248</v>
      </c>
      <c r="F2865" s="3">
        <v>1977</v>
      </c>
      <c r="G2865">
        <v>1915</v>
      </c>
      <c r="H2865" t="s">
        <v>28</v>
      </c>
      <c r="I2865" t="s">
        <v>1590</v>
      </c>
      <c r="J2865">
        <v>1</v>
      </c>
      <c r="K2865">
        <v>0</v>
      </c>
      <c r="L2865">
        <v>0</v>
      </c>
      <c r="M2865">
        <v>125499.99999999999</v>
      </c>
      <c r="N2865">
        <v>1.3</v>
      </c>
      <c r="O2865">
        <v>133</v>
      </c>
      <c r="P2865">
        <v>0</v>
      </c>
      <c r="Q2865">
        <v>0</v>
      </c>
      <c r="R2865">
        <v>25000</v>
      </c>
      <c r="S2865">
        <f>VLOOKUP(F2865,DF!$A$2:$B$75,2)*R2865</f>
        <v>125499.99999999999</v>
      </c>
      <c r="T2865">
        <v>0</v>
      </c>
      <c r="U2865">
        <f>VLOOKUP(F2865,DF!$A$2:$B$75,2)*T2865</f>
        <v>0</v>
      </c>
      <c r="V2865" t="s">
        <v>27</v>
      </c>
      <c r="W2865">
        <v>23</v>
      </c>
      <c r="X2865" t="s">
        <v>27</v>
      </c>
      <c r="Y2865">
        <v>0</v>
      </c>
      <c r="Z2865">
        <v>0</v>
      </c>
      <c r="AA2865" t="s">
        <v>27</v>
      </c>
      <c r="AB2865">
        <v>0</v>
      </c>
      <c r="AC2865" t="s">
        <v>27</v>
      </c>
      <c r="AD2865">
        <v>0</v>
      </c>
      <c r="AE2865" t="s">
        <v>27</v>
      </c>
      <c r="AF2865" t="s">
        <v>27</v>
      </c>
      <c r="AG2865" s="1">
        <v>28248</v>
      </c>
      <c r="AH2865">
        <v>1915</v>
      </c>
      <c r="AI2865">
        <v>39.67</v>
      </c>
      <c r="AJ2865">
        <v>-101.53</v>
      </c>
      <c r="AK2865" t="s">
        <v>27</v>
      </c>
      <c r="AL2865" t="s">
        <v>27</v>
      </c>
    </row>
    <row r="2866" spans="1:38" x14ac:dyDescent="0.25">
      <c r="A2866">
        <v>10021537</v>
      </c>
      <c r="B2866" t="s">
        <v>3350</v>
      </c>
      <c r="C2866" t="s">
        <v>58</v>
      </c>
      <c r="D2866" t="s">
        <v>27</v>
      </c>
      <c r="E2866" s="1">
        <v>28249</v>
      </c>
      <c r="F2866" s="3">
        <v>1977</v>
      </c>
      <c r="G2866">
        <v>830</v>
      </c>
      <c r="H2866" t="s">
        <v>28</v>
      </c>
      <c r="I2866" t="s">
        <v>1590</v>
      </c>
      <c r="J2866">
        <v>1</v>
      </c>
      <c r="K2866">
        <v>0</v>
      </c>
      <c r="L2866">
        <v>0</v>
      </c>
      <c r="M2866">
        <v>12549.999999999998</v>
      </c>
      <c r="N2866">
        <v>0.3</v>
      </c>
      <c r="O2866">
        <v>50</v>
      </c>
      <c r="P2866">
        <v>0</v>
      </c>
      <c r="Q2866">
        <v>0</v>
      </c>
      <c r="R2866">
        <v>2500</v>
      </c>
      <c r="S2866">
        <f>VLOOKUP(F2866,DF!$A$2:$B$75,2)*R2866</f>
        <v>12549.999999999998</v>
      </c>
      <c r="T2866">
        <v>0</v>
      </c>
      <c r="U2866">
        <f>VLOOKUP(F2866,DF!$A$2:$B$75,2)*T2866</f>
        <v>0</v>
      </c>
      <c r="V2866" t="s">
        <v>27</v>
      </c>
      <c r="W2866">
        <v>1</v>
      </c>
      <c r="X2866" t="s">
        <v>27</v>
      </c>
      <c r="Y2866">
        <v>0</v>
      </c>
      <c r="Z2866">
        <v>0</v>
      </c>
      <c r="AA2866" t="s">
        <v>27</v>
      </c>
      <c r="AB2866">
        <v>0</v>
      </c>
      <c r="AC2866" t="s">
        <v>27</v>
      </c>
      <c r="AD2866">
        <v>0</v>
      </c>
      <c r="AE2866" t="s">
        <v>27</v>
      </c>
      <c r="AF2866" t="s">
        <v>27</v>
      </c>
      <c r="AG2866" s="1">
        <v>28249</v>
      </c>
      <c r="AH2866">
        <v>830</v>
      </c>
      <c r="AI2866">
        <v>37.770000000000003</v>
      </c>
      <c r="AJ2866">
        <v>-95.48</v>
      </c>
      <c r="AK2866" t="s">
        <v>27</v>
      </c>
      <c r="AL2866" t="s">
        <v>27</v>
      </c>
    </row>
    <row r="2867" spans="1:38" x14ac:dyDescent="0.25">
      <c r="A2867">
        <v>10021552</v>
      </c>
      <c r="B2867" t="s">
        <v>3360</v>
      </c>
      <c r="C2867" t="s">
        <v>68</v>
      </c>
      <c r="D2867" t="s">
        <v>27</v>
      </c>
      <c r="E2867" s="1">
        <v>28250</v>
      </c>
      <c r="F2867" s="3">
        <v>1977</v>
      </c>
      <c r="G2867">
        <v>1740</v>
      </c>
      <c r="H2867" t="s">
        <v>28</v>
      </c>
      <c r="I2867" t="s">
        <v>1590</v>
      </c>
      <c r="J2867">
        <v>1</v>
      </c>
      <c r="K2867">
        <v>0</v>
      </c>
      <c r="L2867">
        <v>0</v>
      </c>
      <c r="M2867">
        <v>12549.999999999998</v>
      </c>
      <c r="N2867">
        <v>1.9</v>
      </c>
      <c r="O2867">
        <v>30</v>
      </c>
      <c r="P2867">
        <v>0</v>
      </c>
      <c r="Q2867">
        <v>0</v>
      </c>
      <c r="R2867">
        <v>2500</v>
      </c>
      <c r="S2867">
        <f>VLOOKUP(F2867,DF!$A$2:$B$75,2)*R2867</f>
        <v>12549.999999999998</v>
      </c>
      <c r="T2867">
        <v>0</v>
      </c>
      <c r="U2867">
        <f>VLOOKUP(F2867,DF!$A$2:$B$75,2)*T2867</f>
        <v>0</v>
      </c>
      <c r="V2867" t="s">
        <v>27</v>
      </c>
      <c r="W2867">
        <v>177</v>
      </c>
      <c r="X2867" t="s">
        <v>27</v>
      </c>
      <c r="Y2867">
        <v>0</v>
      </c>
      <c r="Z2867">
        <v>0</v>
      </c>
      <c r="AA2867" t="s">
        <v>27</v>
      </c>
      <c r="AB2867">
        <v>0</v>
      </c>
      <c r="AC2867" t="s">
        <v>27</v>
      </c>
      <c r="AD2867">
        <v>0</v>
      </c>
      <c r="AE2867" t="s">
        <v>27</v>
      </c>
      <c r="AF2867" t="s">
        <v>27</v>
      </c>
      <c r="AG2867" s="1">
        <v>28250</v>
      </c>
      <c r="AH2867">
        <v>1740</v>
      </c>
      <c r="AI2867">
        <v>38.950000000000003</v>
      </c>
      <c r="AJ2867">
        <v>-95.63</v>
      </c>
      <c r="AK2867">
        <v>38.979999999999997</v>
      </c>
      <c r="AL2867">
        <v>-95.62</v>
      </c>
    </row>
    <row r="2868" spans="1:38" x14ac:dyDescent="0.25">
      <c r="A2868">
        <v>10021572</v>
      </c>
      <c r="B2868" t="s">
        <v>3401</v>
      </c>
      <c r="C2868" t="s">
        <v>109</v>
      </c>
      <c r="D2868" t="s">
        <v>27</v>
      </c>
      <c r="E2868" s="1">
        <v>28262</v>
      </c>
      <c r="F2868" s="3">
        <v>1977</v>
      </c>
      <c r="G2868">
        <v>1115</v>
      </c>
      <c r="H2868" t="s">
        <v>28</v>
      </c>
      <c r="I2868" t="s">
        <v>1590</v>
      </c>
      <c r="J2868">
        <v>1</v>
      </c>
      <c r="K2868">
        <v>0</v>
      </c>
      <c r="L2868">
        <v>0</v>
      </c>
      <c r="M2868">
        <v>125499.99999999999</v>
      </c>
      <c r="N2868">
        <v>3.3</v>
      </c>
      <c r="O2868">
        <v>100</v>
      </c>
      <c r="P2868">
        <v>0</v>
      </c>
      <c r="Q2868">
        <v>0</v>
      </c>
      <c r="R2868">
        <v>25000</v>
      </c>
      <c r="S2868">
        <f>VLOOKUP(F2868,DF!$A$2:$B$75,2)*R2868</f>
        <v>125499.99999999999</v>
      </c>
      <c r="T2868">
        <v>0</v>
      </c>
      <c r="U2868">
        <f>VLOOKUP(F2868,DF!$A$2:$B$75,2)*T2868</f>
        <v>0</v>
      </c>
      <c r="V2868" t="s">
        <v>27</v>
      </c>
      <c r="W2868">
        <v>125</v>
      </c>
      <c r="X2868" t="s">
        <v>27</v>
      </c>
      <c r="Y2868">
        <v>0</v>
      </c>
      <c r="Z2868">
        <v>0</v>
      </c>
      <c r="AA2868" t="s">
        <v>27</v>
      </c>
      <c r="AB2868">
        <v>0</v>
      </c>
      <c r="AC2868" t="s">
        <v>27</v>
      </c>
      <c r="AD2868">
        <v>0</v>
      </c>
      <c r="AE2868" t="s">
        <v>27</v>
      </c>
      <c r="AF2868" t="s">
        <v>27</v>
      </c>
      <c r="AG2868" s="1">
        <v>28262</v>
      </c>
      <c r="AH2868">
        <v>1115</v>
      </c>
      <c r="AI2868">
        <v>37.229999999999997</v>
      </c>
      <c r="AJ2868">
        <v>-95.65</v>
      </c>
      <c r="AK2868">
        <v>37.229999999999997</v>
      </c>
      <c r="AL2868">
        <v>-95.58</v>
      </c>
    </row>
    <row r="2869" spans="1:38" x14ac:dyDescent="0.25">
      <c r="A2869">
        <v>10022703</v>
      </c>
      <c r="B2869" t="s">
        <v>3352</v>
      </c>
      <c r="C2869" t="s">
        <v>60</v>
      </c>
      <c r="D2869" t="s">
        <v>27</v>
      </c>
      <c r="E2869" s="1">
        <v>28287</v>
      </c>
      <c r="F2869" s="3">
        <v>1977</v>
      </c>
      <c r="G2869">
        <v>1915</v>
      </c>
      <c r="H2869" t="s">
        <v>28</v>
      </c>
      <c r="I2869" t="s">
        <v>1590</v>
      </c>
      <c r="J2869">
        <v>1</v>
      </c>
      <c r="K2869">
        <v>0</v>
      </c>
      <c r="L2869">
        <v>0</v>
      </c>
      <c r="M2869">
        <v>125499.99999999999</v>
      </c>
      <c r="N2869">
        <v>0.5</v>
      </c>
      <c r="O2869">
        <v>100</v>
      </c>
      <c r="P2869">
        <v>0</v>
      </c>
      <c r="Q2869">
        <v>0</v>
      </c>
      <c r="R2869">
        <v>25000</v>
      </c>
      <c r="S2869">
        <f>VLOOKUP(F2869,DF!$A$2:$B$75,2)*R2869</f>
        <v>125499.99999999999</v>
      </c>
      <c r="T2869">
        <v>0</v>
      </c>
      <c r="U2869">
        <f>VLOOKUP(F2869,DF!$A$2:$B$75,2)*T2869</f>
        <v>0</v>
      </c>
      <c r="V2869" t="s">
        <v>27</v>
      </c>
      <c r="W2869">
        <v>55</v>
      </c>
      <c r="X2869" t="s">
        <v>27</v>
      </c>
      <c r="Y2869">
        <v>0</v>
      </c>
      <c r="Z2869">
        <v>0</v>
      </c>
      <c r="AA2869" t="s">
        <v>27</v>
      </c>
      <c r="AB2869">
        <v>0</v>
      </c>
      <c r="AC2869" t="s">
        <v>27</v>
      </c>
      <c r="AD2869">
        <v>0</v>
      </c>
      <c r="AE2869" t="s">
        <v>27</v>
      </c>
      <c r="AF2869" t="s">
        <v>27</v>
      </c>
      <c r="AG2869" s="1">
        <v>28287</v>
      </c>
      <c r="AH2869">
        <v>1915</v>
      </c>
      <c r="AI2869">
        <v>38.200000000000003</v>
      </c>
      <c r="AJ2869">
        <v>-101</v>
      </c>
      <c r="AK2869" t="s">
        <v>27</v>
      </c>
      <c r="AL2869" t="s">
        <v>27</v>
      </c>
    </row>
    <row r="2870" spans="1:38" x14ac:dyDescent="0.25">
      <c r="A2870">
        <v>10022724</v>
      </c>
      <c r="B2870" t="s">
        <v>3396</v>
      </c>
      <c r="C2870" t="s">
        <v>104</v>
      </c>
      <c r="D2870" t="s">
        <v>27</v>
      </c>
      <c r="E2870" s="1">
        <v>28294</v>
      </c>
      <c r="F2870" s="3">
        <v>1977</v>
      </c>
      <c r="G2870">
        <v>1235</v>
      </c>
      <c r="H2870" t="s">
        <v>28</v>
      </c>
      <c r="I2870" t="s">
        <v>1590</v>
      </c>
      <c r="J2870">
        <v>1</v>
      </c>
      <c r="K2870">
        <v>0</v>
      </c>
      <c r="L2870">
        <v>0</v>
      </c>
      <c r="M2870">
        <v>125499.99999999999</v>
      </c>
      <c r="N2870">
        <v>1</v>
      </c>
      <c r="O2870">
        <v>33</v>
      </c>
      <c r="P2870">
        <v>0</v>
      </c>
      <c r="Q2870">
        <v>0</v>
      </c>
      <c r="R2870">
        <v>25000</v>
      </c>
      <c r="S2870">
        <f>VLOOKUP(F2870,DF!$A$2:$B$75,2)*R2870</f>
        <v>125499.99999999999</v>
      </c>
      <c r="T2870">
        <v>0</v>
      </c>
      <c r="U2870">
        <f>VLOOKUP(F2870,DF!$A$2:$B$75,2)*T2870</f>
        <v>0</v>
      </c>
      <c r="V2870" t="s">
        <v>27</v>
      </c>
      <c r="W2870">
        <v>21</v>
      </c>
      <c r="X2870" t="s">
        <v>27</v>
      </c>
      <c r="Y2870">
        <v>0</v>
      </c>
      <c r="Z2870">
        <v>0</v>
      </c>
      <c r="AA2870" t="s">
        <v>27</v>
      </c>
      <c r="AB2870">
        <v>0</v>
      </c>
      <c r="AC2870" t="s">
        <v>27</v>
      </c>
      <c r="AD2870">
        <v>0</v>
      </c>
      <c r="AE2870" t="s">
        <v>27</v>
      </c>
      <c r="AF2870" t="s">
        <v>27</v>
      </c>
      <c r="AG2870" s="1">
        <v>28294</v>
      </c>
      <c r="AH2870">
        <v>1235</v>
      </c>
      <c r="AI2870">
        <v>37.299999999999997</v>
      </c>
      <c r="AJ2870">
        <v>-94.77</v>
      </c>
      <c r="AK2870" t="s">
        <v>27</v>
      </c>
      <c r="AL2870" t="s">
        <v>27</v>
      </c>
    </row>
    <row r="2871" spans="1:38" x14ac:dyDescent="0.25">
      <c r="A2871">
        <v>10022727</v>
      </c>
      <c r="B2871" t="s">
        <v>3383</v>
      </c>
      <c r="C2871" t="s">
        <v>91</v>
      </c>
      <c r="D2871" t="s">
        <v>27</v>
      </c>
      <c r="E2871" s="1">
        <v>28296</v>
      </c>
      <c r="F2871" s="3">
        <v>1977</v>
      </c>
      <c r="G2871">
        <v>1840</v>
      </c>
      <c r="H2871" t="s">
        <v>28</v>
      </c>
      <c r="I2871" t="s">
        <v>1590</v>
      </c>
      <c r="J2871">
        <v>1</v>
      </c>
      <c r="K2871">
        <v>0</v>
      </c>
      <c r="L2871">
        <v>0</v>
      </c>
      <c r="M2871">
        <v>125499.99999999999</v>
      </c>
      <c r="N2871">
        <v>2.5</v>
      </c>
      <c r="O2871">
        <v>100</v>
      </c>
      <c r="P2871">
        <v>0</v>
      </c>
      <c r="Q2871">
        <v>0</v>
      </c>
      <c r="R2871">
        <v>25000</v>
      </c>
      <c r="S2871">
        <f>VLOOKUP(F2871,DF!$A$2:$B$75,2)*R2871</f>
        <v>125499.99999999999</v>
      </c>
      <c r="T2871">
        <v>0</v>
      </c>
      <c r="U2871">
        <f>VLOOKUP(F2871,DF!$A$2:$B$75,2)*T2871</f>
        <v>0</v>
      </c>
      <c r="V2871" t="s">
        <v>27</v>
      </c>
      <c r="W2871">
        <v>185</v>
      </c>
      <c r="X2871" t="s">
        <v>27</v>
      </c>
      <c r="Y2871">
        <v>0</v>
      </c>
      <c r="Z2871">
        <v>0</v>
      </c>
      <c r="AA2871" t="s">
        <v>27</v>
      </c>
      <c r="AB2871">
        <v>0</v>
      </c>
      <c r="AC2871" t="s">
        <v>27</v>
      </c>
      <c r="AD2871">
        <v>0</v>
      </c>
      <c r="AE2871" t="s">
        <v>27</v>
      </c>
      <c r="AF2871" t="s">
        <v>27</v>
      </c>
      <c r="AG2871" s="1">
        <v>28296</v>
      </c>
      <c r="AH2871">
        <v>1840</v>
      </c>
      <c r="AI2871">
        <v>37.869999999999997</v>
      </c>
      <c r="AJ2871">
        <v>-98.85</v>
      </c>
      <c r="AK2871" t="s">
        <v>27</v>
      </c>
      <c r="AL2871" t="s">
        <v>27</v>
      </c>
    </row>
    <row r="2872" spans="1:38" x14ac:dyDescent="0.25">
      <c r="A2872">
        <v>10021574</v>
      </c>
      <c r="B2872" t="s">
        <v>3376</v>
      </c>
      <c r="C2872" t="s">
        <v>84</v>
      </c>
      <c r="D2872" t="s">
        <v>27</v>
      </c>
      <c r="E2872" s="1">
        <v>28262</v>
      </c>
      <c r="F2872" s="3">
        <v>1977</v>
      </c>
      <c r="G2872">
        <v>2000</v>
      </c>
      <c r="H2872" t="s">
        <v>28</v>
      </c>
      <c r="I2872" t="s">
        <v>1578</v>
      </c>
      <c r="J2872">
        <v>0</v>
      </c>
      <c r="K2872">
        <v>0</v>
      </c>
      <c r="L2872">
        <v>0</v>
      </c>
      <c r="M2872">
        <v>150.6</v>
      </c>
      <c r="N2872">
        <v>9.1999999999999993</v>
      </c>
      <c r="O2872">
        <v>30</v>
      </c>
      <c r="P2872">
        <v>0</v>
      </c>
      <c r="Q2872">
        <v>0</v>
      </c>
      <c r="R2872">
        <v>30</v>
      </c>
      <c r="S2872">
        <f>VLOOKUP(F2872,DF!$A$2:$B$75,2)*R2872</f>
        <v>150.6</v>
      </c>
      <c r="T2872">
        <v>0</v>
      </c>
      <c r="U2872">
        <f>VLOOKUP(F2872,DF!$A$2:$B$75,2)*T2872</f>
        <v>0</v>
      </c>
      <c r="V2872" t="s">
        <v>27</v>
      </c>
      <c r="W2872">
        <v>189</v>
      </c>
      <c r="X2872" t="s">
        <v>27</v>
      </c>
      <c r="Y2872">
        <v>0</v>
      </c>
      <c r="Z2872">
        <v>0</v>
      </c>
      <c r="AA2872" t="s">
        <v>27</v>
      </c>
      <c r="AB2872">
        <v>0</v>
      </c>
      <c r="AC2872" t="s">
        <v>27</v>
      </c>
      <c r="AD2872">
        <v>0</v>
      </c>
      <c r="AE2872" t="s">
        <v>27</v>
      </c>
      <c r="AF2872" t="s">
        <v>27</v>
      </c>
      <c r="AG2872" s="1">
        <v>28262</v>
      </c>
      <c r="AH2872">
        <v>2000</v>
      </c>
      <c r="AI2872">
        <v>37.25</v>
      </c>
      <c r="AJ2872">
        <v>-101.28</v>
      </c>
      <c r="AK2872">
        <v>37.369999999999997</v>
      </c>
      <c r="AL2872">
        <v>-101.2</v>
      </c>
    </row>
    <row r="2873" spans="1:38" x14ac:dyDescent="0.25">
      <c r="A2873">
        <v>10021575</v>
      </c>
      <c r="B2873" t="s">
        <v>3356</v>
      </c>
      <c r="C2873" t="s">
        <v>64</v>
      </c>
      <c r="D2873" t="s">
        <v>27</v>
      </c>
      <c r="E2873" s="1">
        <v>28262</v>
      </c>
      <c r="F2873" s="3">
        <v>1977</v>
      </c>
      <c r="G2873">
        <v>2025</v>
      </c>
      <c r="H2873" t="s">
        <v>28</v>
      </c>
      <c r="I2873" t="s">
        <v>1578</v>
      </c>
      <c r="J2873">
        <v>0</v>
      </c>
      <c r="K2873">
        <v>0</v>
      </c>
      <c r="L2873">
        <v>0</v>
      </c>
      <c r="M2873">
        <v>150.6</v>
      </c>
      <c r="N2873">
        <v>1.1000000000000001</v>
      </c>
      <c r="O2873">
        <v>33</v>
      </c>
      <c r="P2873">
        <v>0</v>
      </c>
      <c r="Q2873">
        <v>0</v>
      </c>
      <c r="R2873">
        <v>30</v>
      </c>
      <c r="S2873">
        <f>VLOOKUP(F2873,DF!$A$2:$B$75,2)*R2873</f>
        <v>150.6</v>
      </c>
      <c r="T2873">
        <v>0</v>
      </c>
      <c r="U2873">
        <f>VLOOKUP(F2873,DF!$A$2:$B$75,2)*T2873</f>
        <v>0</v>
      </c>
      <c r="V2873" t="s">
        <v>27</v>
      </c>
      <c r="W2873">
        <v>67</v>
      </c>
      <c r="X2873" t="s">
        <v>27</v>
      </c>
      <c r="Y2873">
        <v>0</v>
      </c>
      <c r="Z2873">
        <v>0</v>
      </c>
      <c r="AA2873" t="s">
        <v>27</v>
      </c>
      <c r="AB2873">
        <v>0</v>
      </c>
      <c r="AC2873" t="s">
        <v>27</v>
      </c>
      <c r="AD2873">
        <v>0</v>
      </c>
      <c r="AE2873" t="s">
        <v>27</v>
      </c>
      <c r="AF2873" t="s">
        <v>27</v>
      </c>
      <c r="AG2873" s="1">
        <v>28262</v>
      </c>
      <c r="AH2873">
        <v>2025</v>
      </c>
      <c r="AI2873">
        <v>37.369999999999997</v>
      </c>
      <c r="AJ2873">
        <v>-101.2</v>
      </c>
      <c r="AK2873">
        <v>37.380000000000003</v>
      </c>
      <c r="AL2873">
        <v>-101.2</v>
      </c>
    </row>
    <row r="2874" spans="1:38" x14ac:dyDescent="0.25">
      <c r="A2874">
        <v>10022753</v>
      </c>
      <c r="B2874" t="s">
        <v>3328</v>
      </c>
      <c r="C2874" t="s">
        <v>33</v>
      </c>
      <c r="D2874" t="s">
        <v>27</v>
      </c>
      <c r="E2874" s="1">
        <v>28334</v>
      </c>
      <c r="F2874" s="3">
        <v>1977</v>
      </c>
      <c r="G2874">
        <v>1430</v>
      </c>
      <c r="H2874" t="s">
        <v>28</v>
      </c>
      <c r="I2874" t="s">
        <v>1578</v>
      </c>
      <c r="J2874">
        <v>0</v>
      </c>
      <c r="K2874">
        <v>0</v>
      </c>
      <c r="L2874">
        <v>0</v>
      </c>
      <c r="M2874">
        <v>12549.999999999998</v>
      </c>
      <c r="N2874">
        <v>2.7</v>
      </c>
      <c r="O2874">
        <v>23</v>
      </c>
      <c r="P2874">
        <v>0</v>
      </c>
      <c r="Q2874">
        <v>0</v>
      </c>
      <c r="R2874">
        <v>2500</v>
      </c>
      <c r="S2874">
        <f>VLOOKUP(F2874,DF!$A$2:$B$75,2)*R2874</f>
        <v>12549.999999999998</v>
      </c>
      <c r="T2874">
        <v>0</v>
      </c>
      <c r="U2874">
        <f>VLOOKUP(F2874,DF!$A$2:$B$75,2)*T2874</f>
        <v>0</v>
      </c>
      <c r="V2874" t="s">
        <v>27</v>
      </c>
      <c r="W2874">
        <v>145</v>
      </c>
      <c r="X2874" t="s">
        <v>27</v>
      </c>
      <c r="Y2874">
        <v>0</v>
      </c>
      <c r="Z2874">
        <v>0</v>
      </c>
      <c r="AA2874" t="s">
        <v>27</v>
      </c>
      <c r="AB2874">
        <v>0</v>
      </c>
      <c r="AC2874" t="s">
        <v>27</v>
      </c>
      <c r="AD2874">
        <v>0</v>
      </c>
      <c r="AE2874" t="s">
        <v>27</v>
      </c>
      <c r="AF2874" t="s">
        <v>27</v>
      </c>
      <c r="AG2874" s="1">
        <v>28334</v>
      </c>
      <c r="AH2874">
        <v>1430</v>
      </c>
      <c r="AI2874">
        <v>38.28</v>
      </c>
      <c r="AJ2874">
        <v>-99.13</v>
      </c>
      <c r="AK2874">
        <v>38.25</v>
      </c>
      <c r="AL2874">
        <v>-99.1</v>
      </c>
    </row>
    <row r="2875" spans="1:38" x14ac:dyDescent="0.25">
      <c r="A2875">
        <v>10023852</v>
      </c>
      <c r="B2875" t="s">
        <v>3373</v>
      </c>
      <c r="C2875" t="s">
        <v>81</v>
      </c>
      <c r="D2875" t="s">
        <v>27</v>
      </c>
      <c r="E2875" s="1">
        <v>28342</v>
      </c>
      <c r="F2875" s="3">
        <v>1977</v>
      </c>
      <c r="G2875">
        <v>1940</v>
      </c>
      <c r="H2875" t="s">
        <v>28</v>
      </c>
      <c r="I2875" t="s">
        <v>1578</v>
      </c>
      <c r="J2875">
        <v>0</v>
      </c>
      <c r="K2875">
        <v>0</v>
      </c>
      <c r="L2875">
        <v>0</v>
      </c>
      <c r="M2875">
        <v>150.6</v>
      </c>
      <c r="N2875">
        <v>0.1</v>
      </c>
      <c r="O2875">
        <v>13</v>
      </c>
      <c r="P2875">
        <v>0</v>
      </c>
      <c r="Q2875">
        <v>0</v>
      </c>
      <c r="R2875">
        <v>30</v>
      </c>
      <c r="S2875">
        <f>VLOOKUP(F2875,DF!$A$2:$B$75,2)*R2875</f>
        <v>150.6</v>
      </c>
      <c r="T2875">
        <v>0</v>
      </c>
      <c r="U2875">
        <f>VLOOKUP(F2875,DF!$A$2:$B$75,2)*T2875</f>
        <v>0</v>
      </c>
      <c r="V2875" t="s">
        <v>27</v>
      </c>
      <c r="W2875">
        <v>75</v>
      </c>
      <c r="X2875" t="s">
        <v>27</v>
      </c>
      <c r="Y2875">
        <v>0</v>
      </c>
      <c r="Z2875">
        <v>0</v>
      </c>
      <c r="AA2875" t="s">
        <v>27</v>
      </c>
      <c r="AB2875">
        <v>0</v>
      </c>
      <c r="AC2875" t="s">
        <v>27</v>
      </c>
      <c r="AD2875">
        <v>0</v>
      </c>
      <c r="AE2875" t="s">
        <v>27</v>
      </c>
      <c r="AF2875" t="s">
        <v>27</v>
      </c>
      <c r="AG2875" s="1">
        <v>28342</v>
      </c>
      <c r="AH2875">
        <v>1940</v>
      </c>
      <c r="AI2875">
        <v>38.049999999999997</v>
      </c>
      <c r="AJ2875">
        <v>-101.7</v>
      </c>
      <c r="AK2875" t="s">
        <v>27</v>
      </c>
      <c r="AL2875" t="s">
        <v>27</v>
      </c>
    </row>
    <row r="2876" spans="1:38" x14ac:dyDescent="0.25">
      <c r="A2876">
        <v>10023853</v>
      </c>
      <c r="B2876" t="s">
        <v>3376</v>
      </c>
      <c r="C2876" t="s">
        <v>84</v>
      </c>
      <c r="D2876" t="s">
        <v>27</v>
      </c>
      <c r="E2876" s="1">
        <v>28342</v>
      </c>
      <c r="F2876" s="3">
        <v>1977</v>
      </c>
      <c r="G2876">
        <v>2135</v>
      </c>
      <c r="H2876" t="s">
        <v>28</v>
      </c>
      <c r="I2876" t="s">
        <v>1578</v>
      </c>
      <c r="J2876">
        <v>0</v>
      </c>
      <c r="K2876">
        <v>0</v>
      </c>
      <c r="L2876">
        <v>0</v>
      </c>
      <c r="M2876">
        <v>150.6</v>
      </c>
      <c r="N2876">
        <v>0.1</v>
      </c>
      <c r="O2876">
        <v>13</v>
      </c>
      <c r="P2876">
        <v>0</v>
      </c>
      <c r="Q2876">
        <v>0</v>
      </c>
      <c r="R2876">
        <v>30</v>
      </c>
      <c r="S2876">
        <f>VLOOKUP(F2876,DF!$A$2:$B$75,2)*R2876</f>
        <v>150.6</v>
      </c>
      <c r="T2876">
        <v>0</v>
      </c>
      <c r="U2876">
        <f>VLOOKUP(F2876,DF!$A$2:$B$75,2)*T2876</f>
        <v>0</v>
      </c>
      <c r="V2876" t="s">
        <v>27</v>
      </c>
      <c r="W2876">
        <v>189</v>
      </c>
      <c r="X2876" t="s">
        <v>27</v>
      </c>
      <c r="Y2876">
        <v>0</v>
      </c>
      <c r="Z2876">
        <v>0</v>
      </c>
      <c r="AA2876" t="s">
        <v>27</v>
      </c>
      <c r="AB2876">
        <v>0</v>
      </c>
      <c r="AC2876" t="s">
        <v>27</v>
      </c>
      <c r="AD2876">
        <v>0</v>
      </c>
      <c r="AE2876" t="s">
        <v>27</v>
      </c>
      <c r="AF2876" t="s">
        <v>27</v>
      </c>
      <c r="AG2876" s="1">
        <v>28342</v>
      </c>
      <c r="AH2876">
        <v>2135</v>
      </c>
      <c r="AI2876">
        <v>37.28</v>
      </c>
      <c r="AJ2876">
        <v>-101.27</v>
      </c>
      <c r="AK2876" t="s">
        <v>27</v>
      </c>
      <c r="AL2876" t="s">
        <v>27</v>
      </c>
    </row>
    <row r="2877" spans="1:38" x14ac:dyDescent="0.25">
      <c r="A2877">
        <v>10023504</v>
      </c>
      <c r="B2877" t="s">
        <v>3407</v>
      </c>
      <c r="C2877" t="s">
        <v>115</v>
      </c>
      <c r="D2877" t="s">
        <v>27</v>
      </c>
      <c r="E2877" s="1">
        <v>27867</v>
      </c>
      <c r="F2877" s="3">
        <v>1976</v>
      </c>
      <c r="G2877">
        <v>150</v>
      </c>
      <c r="H2877" t="s">
        <v>28</v>
      </c>
      <c r="I2877" t="s">
        <v>1679</v>
      </c>
      <c r="J2877">
        <v>4</v>
      </c>
      <c r="K2877">
        <v>0</v>
      </c>
      <c r="L2877">
        <v>2</v>
      </c>
      <c r="M2877">
        <v>1335000</v>
      </c>
      <c r="N2877">
        <v>19.5</v>
      </c>
      <c r="O2877">
        <v>100</v>
      </c>
      <c r="P2877">
        <v>0</v>
      </c>
      <c r="Q2877">
        <v>2</v>
      </c>
      <c r="R2877">
        <v>250000</v>
      </c>
      <c r="S2877">
        <f>VLOOKUP(F2877,DF!$A$2:$B$75,2)*R2877</f>
        <v>1335000</v>
      </c>
      <c r="T2877">
        <v>0</v>
      </c>
      <c r="U2877">
        <f>VLOOKUP(F2877,DF!$A$2:$B$75,2)*T2877</f>
        <v>0</v>
      </c>
      <c r="V2877" t="s">
        <v>27</v>
      </c>
      <c r="W2877">
        <v>7</v>
      </c>
      <c r="X2877" t="s">
        <v>27</v>
      </c>
      <c r="Y2877">
        <v>0</v>
      </c>
      <c r="Z2877">
        <v>0</v>
      </c>
      <c r="AA2877" t="s">
        <v>27</v>
      </c>
      <c r="AB2877">
        <v>0</v>
      </c>
      <c r="AC2877" t="s">
        <v>27</v>
      </c>
      <c r="AD2877">
        <v>0</v>
      </c>
      <c r="AE2877" t="s">
        <v>27</v>
      </c>
      <c r="AF2877" t="s">
        <v>27</v>
      </c>
      <c r="AG2877" s="1">
        <v>27867</v>
      </c>
      <c r="AH2877">
        <v>150</v>
      </c>
      <c r="AI2877">
        <v>37.07</v>
      </c>
      <c r="AJ2877">
        <v>-98.53</v>
      </c>
      <c r="AK2877">
        <v>37.32</v>
      </c>
      <c r="AL2877">
        <v>-98.37</v>
      </c>
    </row>
    <row r="2878" spans="1:38" x14ac:dyDescent="0.25">
      <c r="A2878">
        <v>10023486</v>
      </c>
      <c r="B2878" t="s">
        <v>3332</v>
      </c>
      <c r="C2878" t="s">
        <v>39</v>
      </c>
      <c r="D2878" t="s">
        <v>27</v>
      </c>
      <c r="E2878" s="1">
        <v>27864</v>
      </c>
      <c r="F2878" s="3">
        <v>1976</v>
      </c>
      <c r="G2878">
        <v>1605</v>
      </c>
      <c r="H2878" t="s">
        <v>28</v>
      </c>
      <c r="I2878" t="s">
        <v>1588</v>
      </c>
      <c r="J2878">
        <v>2</v>
      </c>
      <c r="K2878">
        <v>0</v>
      </c>
      <c r="L2878">
        <v>0</v>
      </c>
      <c r="M2878">
        <v>1335000</v>
      </c>
      <c r="N2878">
        <v>17.7</v>
      </c>
      <c r="O2878">
        <v>330</v>
      </c>
      <c r="P2878">
        <v>0</v>
      </c>
      <c r="Q2878">
        <v>0</v>
      </c>
      <c r="R2878">
        <v>250000</v>
      </c>
      <c r="S2878">
        <f>VLOOKUP(F2878,DF!$A$2:$B$75,2)*R2878</f>
        <v>1335000</v>
      </c>
      <c r="T2878">
        <v>0</v>
      </c>
      <c r="U2878">
        <f>VLOOKUP(F2878,DF!$A$2:$B$75,2)*T2878</f>
        <v>0</v>
      </c>
      <c r="V2878" t="s">
        <v>27</v>
      </c>
      <c r="W2878">
        <v>89</v>
      </c>
      <c r="X2878" t="s">
        <v>27</v>
      </c>
      <c r="Y2878">
        <v>0</v>
      </c>
      <c r="Z2878">
        <v>0</v>
      </c>
      <c r="AA2878" t="s">
        <v>27</v>
      </c>
      <c r="AB2878">
        <v>0</v>
      </c>
      <c r="AC2878" t="s">
        <v>27</v>
      </c>
      <c r="AD2878">
        <v>0</v>
      </c>
      <c r="AE2878" t="s">
        <v>27</v>
      </c>
      <c r="AF2878" t="s">
        <v>27</v>
      </c>
      <c r="AG2878" s="1">
        <v>27864</v>
      </c>
      <c r="AH2878">
        <v>1605</v>
      </c>
      <c r="AI2878">
        <v>39.770000000000003</v>
      </c>
      <c r="AJ2878">
        <v>-98.22</v>
      </c>
      <c r="AK2878">
        <v>39.880000000000003</v>
      </c>
      <c r="AL2878">
        <v>-97.92</v>
      </c>
    </row>
    <row r="2879" spans="1:38" x14ac:dyDescent="0.25">
      <c r="A2879">
        <v>10023487</v>
      </c>
      <c r="B2879" t="s">
        <v>3335</v>
      </c>
      <c r="C2879" t="s">
        <v>42</v>
      </c>
      <c r="D2879" t="s">
        <v>27</v>
      </c>
      <c r="E2879" s="1">
        <v>27864</v>
      </c>
      <c r="F2879" s="3">
        <v>1976</v>
      </c>
      <c r="G2879">
        <v>1630</v>
      </c>
      <c r="H2879" t="s">
        <v>28</v>
      </c>
      <c r="I2879" t="s">
        <v>1588</v>
      </c>
      <c r="J2879">
        <v>2</v>
      </c>
      <c r="K2879">
        <v>0</v>
      </c>
      <c r="L2879">
        <v>1</v>
      </c>
      <c r="M2879">
        <v>1335000</v>
      </c>
      <c r="N2879">
        <v>17</v>
      </c>
      <c r="O2879">
        <v>330</v>
      </c>
      <c r="P2879">
        <v>0</v>
      </c>
      <c r="Q2879">
        <v>1</v>
      </c>
      <c r="R2879">
        <v>250000</v>
      </c>
      <c r="S2879">
        <f>VLOOKUP(F2879,DF!$A$2:$B$75,2)*R2879</f>
        <v>1335000</v>
      </c>
      <c r="T2879">
        <v>0</v>
      </c>
      <c r="U2879">
        <f>VLOOKUP(F2879,DF!$A$2:$B$75,2)*T2879</f>
        <v>0</v>
      </c>
      <c r="V2879" t="s">
        <v>27</v>
      </c>
      <c r="W2879">
        <v>157</v>
      </c>
      <c r="X2879" t="s">
        <v>27</v>
      </c>
      <c r="Y2879">
        <v>0</v>
      </c>
      <c r="Z2879">
        <v>0</v>
      </c>
      <c r="AA2879" t="s">
        <v>27</v>
      </c>
      <c r="AB2879">
        <v>0</v>
      </c>
      <c r="AC2879" t="s">
        <v>27</v>
      </c>
      <c r="AD2879">
        <v>0</v>
      </c>
      <c r="AE2879" t="s">
        <v>27</v>
      </c>
      <c r="AF2879" t="s">
        <v>27</v>
      </c>
      <c r="AG2879" s="1">
        <v>27864</v>
      </c>
      <c r="AH2879">
        <v>1630</v>
      </c>
      <c r="AI2879">
        <v>39.880000000000003</v>
      </c>
      <c r="AJ2879">
        <v>-97.92</v>
      </c>
      <c r="AK2879">
        <v>40</v>
      </c>
      <c r="AL2879">
        <v>-97.63</v>
      </c>
    </row>
    <row r="2880" spans="1:38" x14ac:dyDescent="0.25">
      <c r="A2880">
        <v>10023258</v>
      </c>
      <c r="B2880" t="s">
        <v>3407</v>
      </c>
      <c r="C2880" t="s">
        <v>115</v>
      </c>
      <c r="D2880" t="s">
        <v>27</v>
      </c>
      <c r="E2880" s="1">
        <v>27830</v>
      </c>
      <c r="F2880" s="3">
        <v>1976</v>
      </c>
      <c r="G2880">
        <v>1640</v>
      </c>
      <c r="H2880" t="s">
        <v>28</v>
      </c>
      <c r="I2880" t="s">
        <v>1590</v>
      </c>
      <c r="J2880">
        <v>1</v>
      </c>
      <c r="K2880">
        <v>0</v>
      </c>
      <c r="L2880">
        <v>0</v>
      </c>
      <c r="M2880">
        <v>13350</v>
      </c>
      <c r="N2880">
        <v>1</v>
      </c>
      <c r="O2880">
        <v>20</v>
      </c>
      <c r="P2880">
        <v>0</v>
      </c>
      <c r="Q2880">
        <v>0</v>
      </c>
      <c r="R2880">
        <v>2500</v>
      </c>
      <c r="S2880">
        <f>VLOOKUP(F2880,DF!$A$2:$B$75,2)*R2880</f>
        <v>13350</v>
      </c>
      <c r="T2880">
        <v>0</v>
      </c>
      <c r="U2880">
        <f>VLOOKUP(F2880,DF!$A$2:$B$75,2)*T2880</f>
        <v>0</v>
      </c>
      <c r="V2880" t="s">
        <v>27</v>
      </c>
      <c r="W2880">
        <v>7</v>
      </c>
      <c r="X2880" t="s">
        <v>27</v>
      </c>
      <c r="Y2880">
        <v>0</v>
      </c>
      <c r="Z2880">
        <v>0</v>
      </c>
      <c r="AA2880" t="s">
        <v>27</v>
      </c>
      <c r="AB2880">
        <v>0</v>
      </c>
      <c r="AC2880" t="s">
        <v>27</v>
      </c>
      <c r="AD2880">
        <v>0</v>
      </c>
      <c r="AE2880" t="s">
        <v>27</v>
      </c>
      <c r="AF2880" t="s">
        <v>27</v>
      </c>
      <c r="AG2880" s="1">
        <v>27830</v>
      </c>
      <c r="AH2880">
        <v>1640</v>
      </c>
      <c r="AI2880">
        <v>37.020000000000003</v>
      </c>
      <c r="AJ2880">
        <v>-98.57</v>
      </c>
      <c r="AK2880" t="s">
        <v>27</v>
      </c>
      <c r="AL2880" t="s">
        <v>27</v>
      </c>
    </row>
    <row r="2881" spans="1:38" x14ac:dyDescent="0.25">
      <c r="A2881">
        <v>10023492</v>
      </c>
      <c r="B2881" t="s">
        <v>3357</v>
      </c>
      <c r="C2881" t="s">
        <v>65</v>
      </c>
      <c r="D2881" t="s">
        <v>27</v>
      </c>
      <c r="E2881" s="1">
        <v>27864</v>
      </c>
      <c r="F2881" s="3">
        <v>1976</v>
      </c>
      <c r="G2881">
        <v>1930</v>
      </c>
      <c r="H2881" t="s">
        <v>28</v>
      </c>
      <c r="I2881" t="s">
        <v>1590</v>
      </c>
      <c r="J2881">
        <v>1</v>
      </c>
      <c r="K2881">
        <v>0</v>
      </c>
      <c r="L2881">
        <v>0</v>
      </c>
      <c r="M2881">
        <v>1335000</v>
      </c>
      <c r="N2881">
        <v>1.3</v>
      </c>
      <c r="O2881">
        <v>50</v>
      </c>
      <c r="P2881">
        <v>0</v>
      </c>
      <c r="Q2881">
        <v>0</v>
      </c>
      <c r="R2881">
        <v>250000</v>
      </c>
      <c r="S2881">
        <f>VLOOKUP(F2881,DF!$A$2:$B$75,2)*R2881</f>
        <v>1335000</v>
      </c>
      <c r="T2881">
        <v>0</v>
      </c>
      <c r="U2881">
        <f>VLOOKUP(F2881,DF!$A$2:$B$75,2)*T2881</f>
        <v>0</v>
      </c>
      <c r="V2881" t="s">
        <v>27</v>
      </c>
      <c r="W2881">
        <v>175</v>
      </c>
      <c r="X2881" t="s">
        <v>27</v>
      </c>
      <c r="Y2881">
        <v>0</v>
      </c>
      <c r="Z2881">
        <v>0</v>
      </c>
      <c r="AA2881" t="s">
        <v>27</v>
      </c>
      <c r="AB2881">
        <v>0</v>
      </c>
      <c r="AC2881" t="s">
        <v>27</v>
      </c>
      <c r="AD2881">
        <v>0</v>
      </c>
      <c r="AE2881" t="s">
        <v>27</v>
      </c>
      <c r="AF2881" t="s">
        <v>27</v>
      </c>
      <c r="AG2881" s="1">
        <v>27864</v>
      </c>
      <c r="AH2881">
        <v>1930</v>
      </c>
      <c r="AI2881">
        <v>37.200000000000003</v>
      </c>
      <c r="AJ2881">
        <v>-100.65</v>
      </c>
      <c r="AK2881">
        <v>37.22</v>
      </c>
      <c r="AL2881">
        <v>-100.63</v>
      </c>
    </row>
    <row r="2882" spans="1:38" x14ac:dyDescent="0.25">
      <c r="A2882">
        <v>10023493</v>
      </c>
      <c r="B2882" t="s">
        <v>3382</v>
      </c>
      <c r="C2882" t="s">
        <v>90</v>
      </c>
      <c r="D2882" t="s">
        <v>27</v>
      </c>
      <c r="E2882" s="1">
        <v>27864</v>
      </c>
      <c r="F2882" s="3">
        <v>1976</v>
      </c>
      <c r="G2882">
        <v>1935</v>
      </c>
      <c r="H2882" t="s">
        <v>28</v>
      </c>
      <c r="I2882" t="s">
        <v>1590</v>
      </c>
      <c r="J2882">
        <v>1</v>
      </c>
      <c r="K2882">
        <v>0</v>
      </c>
      <c r="L2882">
        <v>0</v>
      </c>
      <c r="M2882">
        <v>1335000</v>
      </c>
      <c r="N2882">
        <v>21.4</v>
      </c>
      <c r="O2882">
        <v>33</v>
      </c>
      <c r="P2882">
        <v>0</v>
      </c>
      <c r="Q2882">
        <v>0</v>
      </c>
      <c r="R2882">
        <v>250000</v>
      </c>
      <c r="S2882">
        <f>VLOOKUP(F2882,DF!$A$2:$B$75,2)*R2882</f>
        <v>1335000</v>
      </c>
      <c r="T2882">
        <v>0</v>
      </c>
      <c r="U2882">
        <f>VLOOKUP(F2882,DF!$A$2:$B$75,2)*T2882</f>
        <v>0</v>
      </c>
      <c r="V2882" t="s">
        <v>27</v>
      </c>
      <c r="W2882">
        <v>119</v>
      </c>
      <c r="X2882" t="s">
        <v>27</v>
      </c>
      <c r="Y2882">
        <v>0</v>
      </c>
      <c r="Z2882">
        <v>0</v>
      </c>
      <c r="AA2882" t="s">
        <v>27</v>
      </c>
      <c r="AB2882">
        <v>0</v>
      </c>
      <c r="AC2882" t="s">
        <v>27</v>
      </c>
      <c r="AD2882">
        <v>0</v>
      </c>
      <c r="AE2882" t="s">
        <v>27</v>
      </c>
      <c r="AF2882" t="s">
        <v>27</v>
      </c>
      <c r="AG2882" s="1">
        <v>27864</v>
      </c>
      <c r="AH2882">
        <v>1935</v>
      </c>
      <c r="AI2882">
        <v>37.22</v>
      </c>
      <c r="AJ2882">
        <v>-100.63</v>
      </c>
      <c r="AK2882">
        <v>37.479999999999997</v>
      </c>
      <c r="AL2882">
        <v>-100.43</v>
      </c>
    </row>
    <row r="2883" spans="1:38" x14ac:dyDescent="0.25">
      <c r="A2883">
        <v>10023494</v>
      </c>
      <c r="B2883" t="s">
        <v>3421</v>
      </c>
      <c r="C2883" t="s">
        <v>130</v>
      </c>
      <c r="D2883" t="s">
        <v>27</v>
      </c>
      <c r="E2883" s="1">
        <v>27864</v>
      </c>
      <c r="F2883" s="3">
        <v>1976</v>
      </c>
      <c r="G2883">
        <v>2000</v>
      </c>
      <c r="H2883" t="s">
        <v>28</v>
      </c>
      <c r="I2883" t="s">
        <v>1590</v>
      </c>
      <c r="J2883">
        <v>1</v>
      </c>
      <c r="K2883">
        <v>0</v>
      </c>
      <c r="L2883">
        <v>0</v>
      </c>
      <c r="M2883">
        <v>1335000</v>
      </c>
      <c r="N2883">
        <v>22.3</v>
      </c>
      <c r="O2883">
        <v>33</v>
      </c>
      <c r="P2883">
        <v>0</v>
      </c>
      <c r="Q2883">
        <v>0</v>
      </c>
      <c r="R2883">
        <v>250000</v>
      </c>
      <c r="S2883">
        <f>VLOOKUP(F2883,DF!$A$2:$B$75,2)*R2883</f>
        <v>1335000</v>
      </c>
      <c r="T2883">
        <v>0</v>
      </c>
      <c r="U2883">
        <f>VLOOKUP(F2883,DF!$A$2:$B$75,2)*T2883</f>
        <v>0</v>
      </c>
      <c r="V2883" t="s">
        <v>27</v>
      </c>
      <c r="W2883">
        <v>69</v>
      </c>
      <c r="X2883" t="s">
        <v>27</v>
      </c>
      <c r="Y2883">
        <v>0</v>
      </c>
      <c r="Z2883">
        <v>0</v>
      </c>
      <c r="AA2883" t="s">
        <v>27</v>
      </c>
      <c r="AB2883">
        <v>0</v>
      </c>
      <c r="AC2883" t="s">
        <v>27</v>
      </c>
      <c r="AD2883">
        <v>0</v>
      </c>
      <c r="AE2883" t="s">
        <v>27</v>
      </c>
      <c r="AF2883" t="s">
        <v>27</v>
      </c>
      <c r="AG2883" s="1">
        <v>27864</v>
      </c>
      <c r="AH2883">
        <v>2000</v>
      </c>
      <c r="AI2883">
        <v>37.479999999999997</v>
      </c>
      <c r="AJ2883">
        <v>-100.43</v>
      </c>
      <c r="AK2883">
        <v>37.75</v>
      </c>
      <c r="AL2883">
        <v>-100.2</v>
      </c>
    </row>
    <row r="2884" spans="1:38" x14ac:dyDescent="0.25">
      <c r="A2884">
        <v>10023495</v>
      </c>
      <c r="B2884" t="s">
        <v>3377</v>
      </c>
      <c r="C2884" t="s">
        <v>85</v>
      </c>
      <c r="D2884" t="s">
        <v>27</v>
      </c>
      <c r="E2884" s="1">
        <v>27864</v>
      </c>
      <c r="F2884" s="3">
        <v>1976</v>
      </c>
      <c r="G2884">
        <v>2030</v>
      </c>
      <c r="H2884" t="s">
        <v>28</v>
      </c>
      <c r="I2884" t="s">
        <v>1590</v>
      </c>
      <c r="J2884">
        <v>1</v>
      </c>
      <c r="K2884">
        <v>0</v>
      </c>
      <c r="L2884">
        <v>0</v>
      </c>
      <c r="M2884">
        <v>1335000</v>
      </c>
      <c r="N2884">
        <v>13.1</v>
      </c>
      <c r="O2884">
        <v>33</v>
      </c>
      <c r="P2884">
        <v>0</v>
      </c>
      <c r="Q2884">
        <v>0</v>
      </c>
      <c r="R2884">
        <v>250000</v>
      </c>
      <c r="S2884">
        <f>VLOOKUP(F2884,DF!$A$2:$B$75,2)*R2884</f>
        <v>1335000</v>
      </c>
      <c r="T2884">
        <v>0</v>
      </c>
      <c r="U2884">
        <f>VLOOKUP(F2884,DF!$A$2:$B$75,2)*T2884</f>
        <v>0</v>
      </c>
      <c r="V2884" t="s">
        <v>27</v>
      </c>
      <c r="W2884">
        <v>57</v>
      </c>
      <c r="X2884" t="s">
        <v>27</v>
      </c>
      <c r="Y2884">
        <v>0</v>
      </c>
      <c r="Z2884">
        <v>0</v>
      </c>
      <c r="AA2884" t="s">
        <v>27</v>
      </c>
      <c r="AB2884">
        <v>0</v>
      </c>
      <c r="AC2884" t="s">
        <v>27</v>
      </c>
      <c r="AD2884">
        <v>0</v>
      </c>
      <c r="AE2884" t="s">
        <v>27</v>
      </c>
      <c r="AF2884" t="s">
        <v>27</v>
      </c>
      <c r="AG2884" s="1">
        <v>27864</v>
      </c>
      <c r="AH2884">
        <v>2030</v>
      </c>
      <c r="AI2884">
        <v>37.75</v>
      </c>
      <c r="AJ2884">
        <v>-100.2</v>
      </c>
      <c r="AK2884">
        <v>37.92</v>
      </c>
      <c r="AL2884">
        <v>-100.08</v>
      </c>
    </row>
    <row r="2885" spans="1:38" x14ac:dyDescent="0.25">
      <c r="A2885">
        <v>10023496</v>
      </c>
      <c r="B2885" t="s">
        <v>3409</v>
      </c>
      <c r="C2885" t="s">
        <v>117</v>
      </c>
      <c r="D2885" t="s">
        <v>27</v>
      </c>
      <c r="E2885" s="1">
        <v>27864</v>
      </c>
      <c r="F2885" s="3">
        <v>1976</v>
      </c>
      <c r="G2885">
        <v>2100</v>
      </c>
      <c r="H2885" t="s">
        <v>28</v>
      </c>
      <c r="I2885" t="s">
        <v>1590</v>
      </c>
      <c r="J2885">
        <v>1</v>
      </c>
      <c r="K2885">
        <v>0</v>
      </c>
      <c r="L2885">
        <v>0</v>
      </c>
      <c r="M2885">
        <v>1335000</v>
      </c>
      <c r="N2885">
        <v>15.1</v>
      </c>
      <c r="O2885">
        <v>33</v>
      </c>
      <c r="P2885">
        <v>0</v>
      </c>
      <c r="Q2885">
        <v>0</v>
      </c>
      <c r="R2885">
        <v>250000</v>
      </c>
      <c r="S2885">
        <f>VLOOKUP(F2885,DF!$A$2:$B$75,2)*R2885</f>
        <v>1335000</v>
      </c>
      <c r="T2885">
        <v>0</v>
      </c>
      <c r="U2885">
        <f>VLOOKUP(F2885,DF!$A$2:$B$75,2)*T2885</f>
        <v>0</v>
      </c>
      <c r="V2885" t="s">
        <v>27</v>
      </c>
      <c r="W2885">
        <v>83</v>
      </c>
      <c r="X2885" t="s">
        <v>27</v>
      </c>
      <c r="Y2885">
        <v>0</v>
      </c>
      <c r="Z2885">
        <v>0</v>
      </c>
      <c r="AA2885" t="s">
        <v>27</v>
      </c>
      <c r="AB2885">
        <v>0</v>
      </c>
      <c r="AC2885" t="s">
        <v>27</v>
      </c>
      <c r="AD2885">
        <v>0</v>
      </c>
      <c r="AE2885" t="s">
        <v>27</v>
      </c>
      <c r="AF2885" t="s">
        <v>27</v>
      </c>
      <c r="AG2885" s="1">
        <v>27864</v>
      </c>
      <c r="AH2885">
        <v>2100</v>
      </c>
      <c r="AI2885">
        <v>37.92</v>
      </c>
      <c r="AJ2885">
        <v>-100.08</v>
      </c>
      <c r="AK2885">
        <v>38.08</v>
      </c>
      <c r="AL2885">
        <v>-99.9</v>
      </c>
    </row>
    <row r="2886" spans="1:38" x14ac:dyDescent="0.25">
      <c r="A2886">
        <v>10023501</v>
      </c>
      <c r="B2886" t="s">
        <v>3348</v>
      </c>
      <c r="C2886" t="s">
        <v>56</v>
      </c>
      <c r="D2886" t="s">
        <v>27</v>
      </c>
      <c r="E2886" s="1">
        <v>27865</v>
      </c>
      <c r="F2886" s="3">
        <v>1976</v>
      </c>
      <c r="G2886">
        <v>1425</v>
      </c>
      <c r="H2886" t="s">
        <v>28</v>
      </c>
      <c r="I2886" t="s">
        <v>1590</v>
      </c>
      <c r="J2886">
        <v>1</v>
      </c>
      <c r="K2886">
        <v>0</v>
      </c>
      <c r="L2886">
        <v>1</v>
      </c>
      <c r="M2886">
        <v>1335000</v>
      </c>
      <c r="N2886">
        <v>33.4</v>
      </c>
      <c r="O2886">
        <v>440</v>
      </c>
      <c r="P2886">
        <v>0</v>
      </c>
      <c r="Q2886">
        <v>1</v>
      </c>
      <c r="R2886">
        <v>250000</v>
      </c>
      <c r="S2886">
        <f>VLOOKUP(F2886,DF!$A$2:$B$75,2)*R2886</f>
        <v>1335000</v>
      </c>
      <c r="T2886">
        <v>0</v>
      </c>
      <c r="U2886">
        <f>VLOOKUP(F2886,DF!$A$2:$B$75,2)*T2886</f>
        <v>0</v>
      </c>
      <c r="V2886" t="s">
        <v>27</v>
      </c>
      <c r="W2886">
        <v>171</v>
      </c>
      <c r="X2886" t="s">
        <v>27</v>
      </c>
      <c r="Y2886">
        <v>0</v>
      </c>
      <c r="Z2886">
        <v>0</v>
      </c>
      <c r="AA2886" t="s">
        <v>27</v>
      </c>
      <c r="AB2886">
        <v>0</v>
      </c>
      <c r="AC2886" t="s">
        <v>27</v>
      </c>
      <c r="AD2886">
        <v>0</v>
      </c>
      <c r="AE2886" t="s">
        <v>27</v>
      </c>
      <c r="AF2886" t="s">
        <v>27</v>
      </c>
      <c r="AG2886" s="1">
        <v>27865</v>
      </c>
      <c r="AH2886">
        <v>1425</v>
      </c>
      <c r="AI2886">
        <v>38.200000000000003</v>
      </c>
      <c r="AJ2886">
        <v>-100.9</v>
      </c>
      <c r="AK2886">
        <v>38.67</v>
      </c>
      <c r="AL2886">
        <v>-100.73</v>
      </c>
    </row>
    <row r="2887" spans="1:38" x14ac:dyDescent="0.25">
      <c r="A2887">
        <v>10023505</v>
      </c>
      <c r="B2887" t="s">
        <v>3370</v>
      </c>
      <c r="C2887" t="s">
        <v>78</v>
      </c>
      <c r="D2887" t="s">
        <v>27</v>
      </c>
      <c r="E2887" s="1">
        <v>27867</v>
      </c>
      <c r="F2887" s="3">
        <v>1976</v>
      </c>
      <c r="G2887">
        <v>830</v>
      </c>
      <c r="H2887" t="s">
        <v>28</v>
      </c>
      <c r="I2887" t="s">
        <v>1590</v>
      </c>
      <c r="J2887">
        <v>1</v>
      </c>
      <c r="K2887">
        <v>0</v>
      </c>
      <c r="L2887">
        <v>0</v>
      </c>
      <c r="M2887">
        <v>1335000</v>
      </c>
      <c r="N2887">
        <v>0</v>
      </c>
      <c r="O2887">
        <v>280</v>
      </c>
      <c r="P2887">
        <v>0</v>
      </c>
      <c r="Q2887">
        <v>0</v>
      </c>
      <c r="R2887">
        <v>250000</v>
      </c>
      <c r="S2887">
        <f>VLOOKUP(F2887,DF!$A$2:$B$75,2)*R2887</f>
        <v>1335000</v>
      </c>
      <c r="T2887">
        <v>0</v>
      </c>
      <c r="U2887">
        <f>VLOOKUP(F2887,DF!$A$2:$B$75,2)*T2887</f>
        <v>0</v>
      </c>
      <c r="V2887" t="s">
        <v>27</v>
      </c>
      <c r="W2887">
        <v>149</v>
      </c>
      <c r="X2887" t="s">
        <v>27</v>
      </c>
      <c r="Y2887">
        <v>0</v>
      </c>
      <c r="Z2887">
        <v>0</v>
      </c>
      <c r="AA2887" t="s">
        <v>27</v>
      </c>
      <c r="AB2887">
        <v>0</v>
      </c>
      <c r="AC2887" t="s">
        <v>27</v>
      </c>
      <c r="AD2887">
        <v>0</v>
      </c>
      <c r="AE2887" t="s">
        <v>27</v>
      </c>
      <c r="AF2887" t="s">
        <v>27</v>
      </c>
      <c r="AG2887" s="1">
        <v>27867</v>
      </c>
      <c r="AH2887">
        <v>830</v>
      </c>
      <c r="AI2887">
        <v>39.549999999999997</v>
      </c>
      <c r="AJ2887">
        <v>-96.45</v>
      </c>
      <c r="AK2887">
        <v>39.57</v>
      </c>
      <c r="AL2887">
        <v>-96.43</v>
      </c>
    </row>
    <row r="2888" spans="1:38" x14ac:dyDescent="0.25">
      <c r="A2888">
        <v>10023506</v>
      </c>
      <c r="B2888" t="s">
        <v>3349</v>
      </c>
      <c r="C2888" t="s">
        <v>57</v>
      </c>
      <c r="D2888" t="s">
        <v>27</v>
      </c>
      <c r="E2888" s="1">
        <v>27867</v>
      </c>
      <c r="F2888" s="3">
        <v>1976</v>
      </c>
      <c r="G2888">
        <v>1845</v>
      </c>
      <c r="H2888" t="s">
        <v>28</v>
      </c>
      <c r="I2888" t="s">
        <v>1590</v>
      </c>
      <c r="J2888">
        <v>1</v>
      </c>
      <c r="K2888">
        <v>0</v>
      </c>
      <c r="L2888">
        <v>0</v>
      </c>
      <c r="M2888">
        <v>1335000</v>
      </c>
      <c r="N2888">
        <v>15.5</v>
      </c>
      <c r="O2888">
        <v>33</v>
      </c>
      <c r="P2888">
        <v>0</v>
      </c>
      <c r="Q2888">
        <v>0</v>
      </c>
      <c r="R2888">
        <v>250000</v>
      </c>
      <c r="S2888">
        <f>VLOOKUP(F2888,DF!$A$2:$B$75,2)*R2888</f>
        <v>1335000</v>
      </c>
      <c r="T2888">
        <v>0</v>
      </c>
      <c r="U2888">
        <f>VLOOKUP(F2888,DF!$A$2:$B$75,2)*T2888</f>
        <v>0</v>
      </c>
      <c r="V2888" t="s">
        <v>27</v>
      </c>
      <c r="W2888">
        <v>117</v>
      </c>
      <c r="X2888" t="s">
        <v>27</v>
      </c>
      <c r="Y2888">
        <v>0</v>
      </c>
      <c r="Z2888">
        <v>0</v>
      </c>
      <c r="AA2888" t="s">
        <v>27</v>
      </c>
      <c r="AB2888">
        <v>0</v>
      </c>
      <c r="AC2888" t="s">
        <v>27</v>
      </c>
      <c r="AD2888">
        <v>0</v>
      </c>
      <c r="AE2888" t="s">
        <v>27</v>
      </c>
      <c r="AF2888" t="s">
        <v>27</v>
      </c>
      <c r="AG2888" s="1">
        <v>27867</v>
      </c>
      <c r="AH2888">
        <v>1845</v>
      </c>
      <c r="AI2888">
        <v>39.58</v>
      </c>
      <c r="AJ2888">
        <v>-96.43</v>
      </c>
      <c r="AK2888">
        <v>39.78</v>
      </c>
      <c r="AL2888">
        <v>-96.3</v>
      </c>
    </row>
    <row r="2889" spans="1:38" x14ac:dyDescent="0.25">
      <c r="A2889">
        <v>10023513</v>
      </c>
      <c r="B2889" t="s">
        <v>3348</v>
      </c>
      <c r="C2889" t="s">
        <v>56</v>
      </c>
      <c r="D2889" t="s">
        <v>27</v>
      </c>
      <c r="E2889" s="1">
        <v>27873</v>
      </c>
      <c r="F2889" s="3">
        <v>1976</v>
      </c>
      <c r="G2889">
        <v>1820</v>
      </c>
      <c r="H2889" t="s">
        <v>28</v>
      </c>
      <c r="I2889" t="s">
        <v>1590</v>
      </c>
      <c r="J2889">
        <v>1</v>
      </c>
      <c r="K2889">
        <v>0</v>
      </c>
      <c r="L2889">
        <v>0</v>
      </c>
      <c r="M2889">
        <v>13350</v>
      </c>
      <c r="N2889">
        <v>2.2999999999999998</v>
      </c>
      <c r="O2889">
        <v>440</v>
      </c>
      <c r="P2889">
        <v>0</v>
      </c>
      <c r="Q2889">
        <v>0</v>
      </c>
      <c r="R2889">
        <v>2500</v>
      </c>
      <c r="S2889">
        <f>VLOOKUP(F2889,DF!$A$2:$B$75,2)*R2889</f>
        <v>13350</v>
      </c>
      <c r="T2889">
        <v>0</v>
      </c>
      <c r="U2889">
        <f>VLOOKUP(F2889,DF!$A$2:$B$75,2)*T2889</f>
        <v>0</v>
      </c>
      <c r="V2889" t="s">
        <v>27</v>
      </c>
      <c r="W2889">
        <v>171</v>
      </c>
      <c r="X2889" t="s">
        <v>27</v>
      </c>
      <c r="Y2889">
        <v>0</v>
      </c>
      <c r="Z2889">
        <v>0</v>
      </c>
      <c r="AA2889" t="s">
        <v>27</v>
      </c>
      <c r="AB2889">
        <v>0</v>
      </c>
      <c r="AC2889" t="s">
        <v>27</v>
      </c>
      <c r="AD2889">
        <v>0</v>
      </c>
      <c r="AE2889" t="s">
        <v>27</v>
      </c>
      <c r="AF2889" t="s">
        <v>27</v>
      </c>
      <c r="AG2889" s="1">
        <v>27873</v>
      </c>
      <c r="AH2889">
        <v>1820</v>
      </c>
      <c r="AI2889">
        <v>38.35</v>
      </c>
      <c r="AJ2889">
        <v>-100.73</v>
      </c>
      <c r="AK2889">
        <v>38.369999999999997</v>
      </c>
      <c r="AL2889">
        <v>-100.68</v>
      </c>
    </row>
    <row r="2890" spans="1:38" x14ac:dyDescent="0.25">
      <c r="A2890">
        <v>10023514</v>
      </c>
      <c r="B2890" t="s">
        <v>3393</v>
      </c>
      <c r="C2890" t="s">
        <v>101</v>
      </c>
      <c r="D2890" t="s">
        <v>27</v>
      </c>
      <c r="E2890" s="1">
        <v>27873</v>
      </c>
      <c r="F2890" s="3">
        <v>1976</v>
      </c>
      <c r="G2890">
        <v>1826</v>
      </c>
      <c r="H2890" t="s">
        <v>28</v>
      </c>
      <c r="I2890" t="s">
        <v>1590</v>
      </c>
      <c r="J2890">
        <v>1</v>
      </c>
      <c r="K2890">
        <v>0</v>
      </c>
      <c r="L2890">
        <v>0</v>
      </c>
      <c r="M2890">
        <v>13350</v>
      </c>
      <c r="N2890">
        <v>14.4</v>
      </c>
      <c r="O2890">
        <v>33</v>
      </c>
      <c r="P2890">
        <v>0</v>
      </c>
      <c r="Q2890">
        <v>0</v>
      </c>
      <c r="R2890">
        <v>2500</v>
      </c>
      <c r="S2890">
        <f>VLOOKUP(F2890,DF!$A$2:$B$75,2)*R2890</f>
        <v>13350</v>
      </c>
      <c r="T2890">
        <v>0</v>
      </c>
      <c r="U2890">
        <f>VLOOKUP(F2890,DF!$A$2:$B$75,2)*T2890</f>
        <v>0</v>
      </c>
      <c r="V2890" t="s">
        <v>27</v>
      </c>
      <c r="W2890">
        <v>101</v>
      </c>
      <c r="X2890" t="s">
        <v>27</v>
      </c>
      <c r="Y2890">
        <v>0</v>
      </c>
      <c r="Z2890">
        <v>0</v>
      </c>
      <c r="AA2890" t="s">
        <v>27</v>
      </c>
      <c r="AB2890">
        <v>0</v>
      </c>
      <c r="AC2890" t="s">
        <v>27</v>
      </c>
      <c r="AD2890">
        <v>0</v>
      </c>
      <c r="AE2890" t="s">
        <v>27</v>
      </c>
      <c r="AF2890" t="s">
        <v>27</v>
      </c>
      <c r="AG2890" s="1">
        <v>27873</v>
      </c>
      <c r="AH2890">
        <v>1826</v>
      </c>
      <c r="AI2890">
        <v>38.369999999999997</v>
      </c>
      <c r="AJ2890">
        <v>-100.68</v>
      </c>
      <c r="AK2890">
        <v>38.380000000000003</v>
      </c>
      <c r="AL2890">
        <v>-100.42</v>
      </c>
    </row>
    <row r="2891" spans="1:38" x14ac:dyDescent="0.25">
      <c r="A2891">
        <v>10024407</v>
      </c>
      <c r="B2891" t="s">
        <v>3364</v>
      </c>
      <c r="C2891" t="s">
        <v>72</v>
      </c>
      <c r="D2891" t="s">
        <v>27</v>
      </c>
      <c r="E2891" s="1">
        <v>27934</v>
      </c>
      <c r="F2891" s="3">
        <v>1976</v>
      </c>
      <c r="G2891">
        <v>1530</v>
      </c>
      <c r="H2891" t="s">
        <v>28</v>
      </c>
      <c r="I2891" t="s">
        <v>1590</v>
      </c>
      <c r="J2891">
        <v>1</v>
      </c>
      <c r="K2891">
        <v>0</v>
      </c>
      <c r="L2891">
        <v>0</v>
      </c>
      <c r="M2891">
        <v>133500</v>
      </c>
      <c r="N2891">
        <v>0</v>
      </c>
      <c r="O2891">
        <v>33</v>
      </c>
      <c r="P2891">
        <v>0</v>
      </c>
      <c r="Q2891">
        <v>0</v>
      </c>
      <c r="R2891">
        <v>25000</v>
      </c>
      <c r="S2891">
        <f>VLOOKUP(F2891,DF!$A$2:$B$75,2)*R2891</f>
        <v>133500</v>
      </c>
      <c r="T2891">
        <v>0</v>
      </c>
      <c r="U2891">
        <f>VLOOKUP(F2891,DF!$A$2:$B$75,2)*T2891</f>
        <v>0</v>
      </c>
      <c r="V2891" t="s">
        <v>27</v>
      </c>
      <c r="W2891">
        <v>51</v>
      </c>
      <c r="X2891" t="s">
        <v>27</v>
      </c>
      <c r="Y2891">
        <v>0</v>
      </c>
      <c r="Z2891">
        <v>0</v>
      </c>
      <c r="AA2891" t="s">
        <v>27</v>
      </c>
      <c r="AB2891">
        <v>0</v>
      </c>
      <c r="AC2891" t="s">
        <v>27</v>
      </c>
      <c r="AD2891">
        <v>0</v>
      </c>
      <c r="AE2891" t="s">
        <v>27</v>
      </c>
      <c r="AF2891" t="s">
        <v>27</v>
      </c>
      <c r="AG2891" s="1">
        <v>27934</v>
      </c>
      <c r="AH2891">
        <v>1530</v>
      </c>
      <c r="AI2891">
        <v>38.700000000000003</v>
      </c>
      <c r="AJ2891">
        <v>-99.32</v>
      </c>
      <c r="AK2891" t="s">
        <v>27</v>
      </c>
      <c r="AL2891" t="s">
        <v>27</v>
      </c>
    </row>
    <row r="2892" spans="1:38" x14ac:dyDescent="0.25">
      <c r="A2892">
        <v>10020403</v>
      </c>
      <c r="B2892" t="s">
        <v>3327</v>
      </c>
      <c r="C2892" t="s">
        <v>31</v>
      </c>
      <c r="D2892" t="s">
        <v>27</v>
      </c>
      <c r="E2892" s="1">
        <v>27939</v>
      </c>
      <c r="F2892" s="3">
        <v>1976</v>
      </c>
      <c r="G2892">
        <v>1540</v>
      </c>
      <c r="H2892" t="s">
        <v>28</v>
      </c>
      <c r="I2892" t="s">
        <v>1590</v>
      </c>
      <c r="J2892">
        <v>1</v>
      </c>
      <c r="K2892">
        <v>0</v>
      </c>
      <c r="L2892">
        <v>0</v>
      </c>
      <c r="M2892">
        <v>133500</v>
      </c>
      <c r="N2892">
        <v>1</v>
      </c>
      <c r="O2892">
        <v>20</v>
      </c>
      <c r="P2892">
        <v>0</v>
      </c>
      <c r="Q2892">
        <v>0</v>
      </c>
      <c r="R2892">
        <v>25000</v>
      </c>
      <c r="S2892">
        <f>VLOOKUP(F2892,DF!$A$2:$B$75,2)*R2892</f>
        <v>133500</v>
      </c>
      <c r="T2892">
        <v>0</v>
      </c>
      <c r="U2892">
        <f>VLOOKUP(F2892,DF!$A$2:$B$75,2)*T2892</f>
        <v>0</v>
      </c>
      <c r="V2892" t="s">
        <v>27</v>
      </c>
      <c r="W2892">
        <v>9</v>
      </c>
      <c r="X2892" t="s">
        <v>27</v>
      </c>
      <c r="Y2892">
        <v>0</v>
      </c>
      <c r="Z2892">
        <v>0</v>
      </c>
      <c r="AA2892" t="s">
        <v>27</v>
      </c>
      <c r="AB2892">
        <v>0</v>
      </c>
      <c r="AC2892" t="s">
        <v>27</v>
      </c>
      <c r="AD2892">
        <v>0</v>
      </c>
      <c r="AE2892" t="s">
        <v>27</v>
      </c>
      <c r="AF2892" t="s">
        <v>27</v>
      </c>
      <c r="AG2892" s="1">
        <v>27939</v>
      </c>
      <c r="AH2892">
        <v>1540</v>
      </c>
      <c r="AI2892">
        <v>38.270000000000003</v>
      </c>
      <c r="AJ2892">
        <v>-98.78</v>
      </c>
      <c r="AK2892" t="s">
        <v>27</v>
      </c>
      <c r="AL2892" t="s">
        <v>27</v>
      </c>
    </row>
    <row r="2893" spans="1:38" x14ac:dyDescent="0.25">
      <c r="A2893">
        <v>10020443</v>
      </c>
      <c r="B2893" t="s">
        <v>3427</v>
      </c>
      <c r="C2893" t="s">
        <v>136</v>
      </c>
      <c r="D2893" t="s">
        <v>27</v>
      </c>
      <c r="E2893" s="1">
        <v>28015</v>
      </c>
      <c r="F2893" s="3">
        <v>1976</v>
      </c>
      <c r="G2893">
        <v>1649</v>
      </c>
      <c r="H2893" t="s">
        <v>28</v>
      </c>
      <c r="I2893" t="s">
        <v>1590</v>
      </c>
      <c r="J2893">
        <v>1</v>
      </c>
      <c r="K2893">
        <v>0</v>
      </c>
      <c r="L2893">
        <v>0</v>
      </c>
      <c r="M2893">
        <v>133500</v>
      </c>
      <c r="N2893">
        <v>0.1</v>
      </c>
      <c r="O2893">
        <v>10</v>
      </c>
      <c r="P2893">
        <v>0</v>
      </c>
      <c r="Q2893">
        <v>0</v>
      </c>
      <c r="R2893">
        <v>25000</v>
      </c>
      <c r="S2893">
        <f>VLOOKUP(F2893,DF!$A$2:$B$75,2)*R2893</f>
        <v>133500</v>
      </c>
      <c r="T2893">
        <v>0</v>
      </c>
      <c r="U2893">
        <f>VLOOKUP(F2893,DF!$A$2:$B$75,2)*T2893</f>
        <v>0</v>
      </c>
      <c r="V2893" t="s">
        <v>27</v>
      </c>
      <c r="W2893">
        <v>71</v>
      </c>
      <c r="X2893" t="s">
        <v>27</v>
      </c>
      <c r="Y2893">
        <v>0</v>
      </c>
      <c r="Z2893">
        <v>0</v>
      </c>
      <c r="AA2893" t="s">
        <v>27</v>
      </c>
      <c r="AB2893">
        <v>0</v>
      </c>
      <c r="AC2893" t="s">
        <v>27</v>
      </c>
      <c r="AD2893">
        <v>0</v>
      </c>
      <c r="AE2893" t="s">
        <v>27</v>
      </c>
      <c r="AF2893" t="s">
        <v>27</v>
      </c>
      <c r="AG2893" s="1">
        <v>28015</v>
      </c>
      <c r="AH2893">
        <v>1649</v>
      </c>
      <c r="AI2893">
        <v>38.6</v>
      </c>
      <c r="AJ2893">
        <v>-101.67</v>
      </c>
      <c r="AK2893" t="s">
        <v>27</v>
      </c>
      <c r="AL2893" t="s">
        <v>27</v>
      </c>
    </row>
    <row r="2894" spans="1:38" x14ac:dyDescent="0.25">
      <c r="A2894">
        <v>10020444</v>
      </c>
      <c r="B2894" t="s">
        <v>3414</v>
      </c>
      <c r="C2894" t="s">
        <v>123</v>
      </c>
      <c r="D2894" t="s">
        <v>27</v>
      </c>
      <c r="E2894" s="1">
        <v>28015</v>
      </c>
      <c r="F2894" s="3">
        <v>1976</v>
      </c>
      <c r="G2894">
        <v>1655</v>
      </c>
      <c r="H2894" t="s">
        <v>28</v>
      </c>
      <c r="I2894" t="s">
        <v>1590</v>
      </c>
      <c r="J2894">
        <v>1</v>
      </c>
      <c r="K2894">
        <v>0</v>
      </c>
      <c r="L2894">
        <v>0</v>
      </c>
      <c r="M2894">
        <v>13350</v>
      </c>
      <c r="N2894">
        <v>0.1</v>
      </c>
      <c r="O2894">
        <v>10</v>
      </c>
      <c r="P2894">
        <v>0</v>
      </c>
      <c r="Q2894">
        <v>0</v>
      </c>
      <c r="R2894">
        <v>2500</v>
      </c>
      <c r="S2894">
        <f>VLOOKUP(F2894,DF!$A$2:$B$75,2)*R2894</f>
        <v>13350</v>
      </c>
      <c r="T2894">
        <v>0</v>
      </c>
      <c r="U2894">
        <f>VLOOKUP(F2894,DF!$A$2:$B$75,2)*T2894</f>
        <v>0</v>
      </c>
      <c r="V2894" t="s">
        <v>27</v>
      </c>
      <c r="W2894">
        <v>199</v>
      </c>
      <c r="X2894" t="s">
        <v>27</v>
      </c>
      <c r="Y2894">
        <v>0</v>
      </c>
      <c r="Z2894">
        <v>0</v>
      </c>
      <c r="AA2894" t="s">
        <v>27</v>
      </c>
      <c r="AB2894">
        <v>0</v>
      </c>
      <c r="AC2894" t="s">
        <v>27</v>
      </c>
      <c r="AD2894">
        <v>0</v>
      </c>
      <c r="AE2894" t="s">
        <v>27</v>
      </c>
      <c r="AF2894" t="s">
        <v>27</v>
      </c>
      <c r="AG2894" s="1">
        <v>28015</v>
      </c>
      <c r="AH2894">
        <v>1655</v>
      </c>
      <c r="AI2894">
        <v>38.799999999999997</v>
      </c>
      <c r="AJ2894">
        <v>-101.97</v>
      </c>
      <c r="AK2894" t="s">
        <v>27</v>
      </c>
      <c r="AL2894" t="s">
        <v>27</v>
      </c>
    </row>
    <row r="2895" spans="1:38" x14ac:dyDescent="0.25">
      <c r="A2895">
        <v>10023477</v>
      </c>
      <c r="B2895" t="s">
        <v>3334</v>
      </c>
      <c r="C2895" t="s">
        <v>41</v>
      </c>
      <c r="D2895" t="s">
        <v>27</v>
      </c>
      <c r="E2895" s="1">
        <v>27848</v>
      </c>
      <c r="F2895" s="3">
        <v>1976</v>
      </c>
      <c r="G2895">
        <v>1330</v>
      </c>
      <c r="H2895" t="s">
        <v>28</v>
      </c>
      <c r="I2895" t="s">
        <v>1578</v>
      </c>
      <c r="J2895">
        <v>0</v>
      </c>
      <c r="K2895">
        <v>0</v>
      </c>
      <c r="L2895">
        <v>0</v>
      </c>
      <c r="M2895">
        <v>0</v>
      </c>
      <c r="N2895">
        <v>2</v>
      </c>
      <c r="O2895">
        <v>17</v>
      </c>
      <c r="P2895">
        <v>0</v>
      </c>
      <c r="Q2895">
        <v>0</v>
      </c>
      <c r="R2895">
        <v>0</v>
      </c>
      <c r="S2895">
        <f>VLOOKUP(F2895,DF!$A$2:$B$75,2)*R2895</f>
        <v>0</v>
      </c>
      <c r="T2895">
        <v>0</v>
      </c>
      <c r="U2895">
        <f>VLOOKUP(F2895,DF!$A$2:$B$75,2)*T2895</f>
        <v>0</v>
      </c>
      <c r="V2895" t="s">
        <v>27</v>
      </c>
      <c r="W2895">
        <v>29</v>
      </c>
      <c r="X2895" t="s">
        <v>27</v>
      </c>
      <c r="Y2895">
        <v>0</v>
      </c>
      <c r="Z2895">
        <v>0</v>
      </c>
      <c r="AA2895" t="s">
        <v>27</v>
      </c>
      <c r="AB2895">
        <v>0</v>
      </c>
      <c r="AC2895" t="s">
        <v>27</v>
      </c>
      <c r="AD2895">
        <v>0</v>
      </c>
      <c r="AE2895" t="s">
        <v>27</v>
      </c>
      <c r="AF2895" t="s">
        <v>27</v>
      </c>
      <c r="AG2895" s="1">
        <v>27848</v>
      </c>
      <c r="AH2895">
        <v>1330</v>
      </c>
      <c r="AI2895">
        <v>39.4</v>
      </c>
      <c r="AJ2895">
        <v>-97.73</v>
      </c>
      <c r="AK2895" t="s">
        <v>27</v>
      </c>
      <c r="AL2895" t="s">
        <v>27</v>
      </c>
    </row>
    <row r="2896" spans="1:38" x14ac:dyDescent="0.25">
      <c r="A2896">
        <v>10023500</v>
      </c>
      <c r="B2896" t="s">
        <v>3366</v>
      </c>
      <c r="C2896" t="s">
        <v>74</v>
      </c>
      <c r="D2896" t="s">
        <v>27</v>
      </c>
      <c r="E2896" s="1">
        <v>27865</v>
      </c>
      <c r="F2896" s="3">
        <v>1976</v>
      </c>
      <c r="G2896">
        <v>1230</v>
      </c>
      <c r="H2896" t="s">
        <v>28</v>
      </c>
      <c r="I2896" t="s">
        <v>1578</v>
      </c>
      <c r="J2896">
        <v>0</v>
      </c>
      <c r="K2896">
        <v>0</v>
      </c>
      <c r="L2896">
        <v>0</v>
      </c>
      <c r="M2896">
        <v>13350</v>
      </c>
      <c r="N2896">
        <v>0.1</v>
      </c>
      <c r="O2896">
        <v>20</v>
      </c>
      <c r="P2896">
        <v>0</v>
      </c>
      <c r="Q2896">
        <v>0</v>
      </c>
      <c r="R2896">
        <v>2500</v>
      </c>
      <c r="S2896">
        <f>VLOOKUP(F2896,DF!$A$2:$B$75,2)*R2896</f>
        <v>13350</v>
      </c>
      <c r="T2896">
        <v>0</v>
      </c>
      <c r="U2896">
        <f>VLOOKUP(F2896,DF!$A$2:$B$75,2)*T2896</f>
        <v>0</v>
      </c>
      <c r="V2896" t="s">
        <v>27</v>
      </c>
      <c r="W2896">
        <v>93</v>
      </c>
      <c r="X2896" t="s">
        <v>27</v>
      </c>
      <c r="Y2896">
        <v>0</v>
      </c>
      <c r="Z2896">
        <v>0</v>
      </c>
      <c r="AA2896" t="s">
        <v>27</v>
      </c>
      <c r="AB2896">
        <v>0</v>
      </c>
      <c r="AC2896" t="s">
        <v>27</v>
      </c>
      <c r="AD2896">
        <v>0</v>
      </c>
      <c r="AE2896" t="s">
        <v>27</v>
      </c>
      <c r="AF2896" t="s">
        <v>27</v>
      </c>
      <c r="AG2896" s="1">
        <v>27865</v>
      </c>
      <c r="AH2896">
        <v>1230</v>
      </c>
      <c r="AI2896">
        <v>37.97</v>
      </c>
      <c r="AJ2896">
        <v>-101.28</v>
      </c>
      <c r="AK2896" t="s">
        <v>27</v>
      </c>
      <c r="AL2896" t="s">
        <v>27</v>
      </c>
    </row>
    <row r="2897" spans="1:38" x14ac:dyDescent="0.25">
      <c r="A2897">
        <v>10023536</v>
      </c>
      <c r="B2897" t="s">
        <v>3394</v>
      </c>
      <c r="C2897" t="s">
        <v>102</v>
      </c>
      <c r="D2897" t="s">
        <v>27</v>
      </c>
      <c r="E2897" s="1">
        <v>27925</v>
      </c>
      <c r="F2897" s="3">
        <v>1976</v>
      </c>
      <c r="G2897">
        <v>1935</v>
      </c>
      <c r="H2897" t="s">
        <v>28</v>
      </c>
      <c r="I2897" t="s">
        <v>1578</v>
      </c>
      <c r="J2897">
        <v>0</v>
      </c>
      <c r="K2897">
        <v>0</v>
      </c>
      <c r="L2897">
        <v>0</v>
      </c>
      <c r="M2897">
        <v>0</v>
      </c>
      <c r="N2897">
        <v>0.1</v>
      </c>
      <c r="O2897">
        <v>20</v>
      </c>
      <c r="P2897">
        <v>0</v>
      </c>
      <c r="Q2897">
        <v>0</v>
      </c>
      <c r="R2897">
        <v>0</v>
      </c>
      <c r="S2897">
        <f>VLOOKUP(F2897,DF!$A$2:$B$75,2)*R2897</f>
        <v>0</v>
      </c>
      <c r="T2897">
        <v>0</v>
      </c>
      <c r="U2897">
        <f>VLOOKUP(F2897,DF!$A$2:$B$75,2)*T2897</f>
        <v>0</v>
      </c>
      <c r="V2897" t="s">
        <v>27</v>
      </c>
      <c r="W2897">
        <v>35</v>
      </c>
      <c r="X2897" t="s">
        <v>27</v>
      </c>
      <c r="Y2897">
        <v>0</v>
      </c>
      <c r="Z2897">
        <v>0</v>
      </c>
      <c r="AA2897" t="s">
        <v>27</v>
      </c>
      <c r="AB2897">
        <v>0</v>
      </c>
      <c r="AC2897" t="s">
        <v>27</v>
      </c>
      <c r="AD2897">
        <v>0</v>
      </c>
      <c r="AE2897" t="s">
        <v>27</v>
      </c>
      <c r="AF2897" t="s">
        <v>27</v>
      </c>
      <c r="AG2897" s="1">
        <v>27925</v>
      </c>
      <c r="AH2897">
        <v>1935</v>
      </c>
      <c r="AI2897">
        <v>37.450000000000003</v>
      </c>
      <c r="AJ2897">
        <v>-96.97</v>
      </c>
      <c r="AK2897" t="s">
        <v>27</v>
      </c>
      <c r="AL2897" t="s">
        <v>27</v>
      </c>
    </row>
    <row r="2898" spans="1:38" x14ac:dyDescent="0.25">
      <c r="A2898">
        <v>10024608</v>
      </c>
      <c r="B2898" t="s">
        <v>3327</v>
      </c>
      <c r="C2898" t="s">
        <v>31</v>
      </c>
      <c r="D2898" t="s">
        <v>27</v>
      </c>
      <c r="E2898" s="1">
        <v>27541</v>
      </c>
      <c r="F2898" s="3">
        <v>1975</v>
      </c>
      <c r="G2898">
        <v>2130</v>
      </c>
      <c r="H2898" t="s">
        <v>28</v>
      </c>
      <c r="I2898" t="s">
        <v>1697</v>
      </c>
      <c r="J2898">
        <v>3</v>
      </c>
      <c r="K2898">
        <v>0</v>
      </c>
      <c r="L2898">
        <v>0</v>
      </c>
      <c r="M2898">
        <v>1412500</v>
      </c>
      <c r="N2898">
        <v>0.5</v>
      </c>
      <c r="O2898">
        <v>20</v>
      </c>
      <c r="P2898">
        <v>0</v>
      </c>
      <c r="Q2898">
        <v>0</v>
      </c>
      <c r="R2898">
        <v>250000</v>
      </c>
      <c r="S2898">
        <f>VLOOKUP(F2898,DF!$A$2:$B$75,2)*R2898</f>
        <v>1412500</v>
      </c>
      <c r="T2898">
        <v>0</v>
      </c>
      <c r="U2898">
        <f>VLOOKUP(F2898,DF!$A$2:$B$75,2)*T2898</f>
        <v>0</v>
      </c>
      <c r="V2898" t="s">
        <v>27</v>
      </c>
      <c r="W2898">
        <v>9</v>
      </c>
      <c r="X2898" t="s">
        <v>27</v>
      </c>
      <c r="Y2898">
        <v>0</v>
      </c>
      <c r="Z2898">
        <v>0</v>
      </c>
      <c r="AA2898" t="s">
        <v>27</v>
      </c>
      <c r="AB2898">
        <v>0</v>
      </c>
      <c r="AC2898" t="s">
        <v>27</v>
      </c>
      <c r="AD2898">
        <v>0</v>
      </c>
      <c r="AE2898" t="s">
        <v>27</v>
      </c>
      <c r="AF2898" t="s">
        <v>27</v>
      </c>
      <c r="AG2898" s="1">
        <v>27541</v>
      </c>
      <c r="AH2898">
        <v>2130</v>
      </c>
      <c r="AI2898">
        <v>38.53</v>
      </c>
      <c r="AJ2898">
        <v>-98.63</v>
      </c>
      <c r="AK2898" t="s">
        <v>27</v>
      </c>
      <c r="AL2898" t="s">
        <v>27</v>
      </c>
    </row>
    <row r="2899" spans="1:38" x14ac:dyDescent="0.25">
      <c r="A2899">
        <v>10024570</v>
      </c>
      <c r="B2899" t="s">
        <v>3408</v>
      </c>
      <c r="C2899" t="s">
        <v>116</v>
      </c>
      <c r="D2899" t="s">
        <v>27</v>
      </c>
      <c r="E2899" s="1">
        <v>27516</v>
      </c>
      <c r="F2899" s="3">
        <v>1975</v>
      </c>
      <c r="G2899">
        <v>1801</v>
      </c>
      <c r="H2899" t="s">
        <v>28</v>
      </c>
      <c r="I2899" t="s">
        <v>1590</v>
      </c>
      <c r="J2899">
        <v>1</v>
      </c>
      <c r="K2899">
        <v>0</v>
      </c>
      <c r="L2899">
        <v>0</v>
      </c>
      <c r="M2899">
        <v>14125</v>
      </c>
      <c r="N2899">
        <v>0.1</v>
      </c>
      <c r="O2899">
        <v>7</v>
      </c>
      <c r="P2899">
        <v>0</v>
      </c>
      <c r="Q2899">
        <v>0</v>
      </c>
      <c r="R2899">
        <v>2500</v>
      </c>
      <c r="S2899">
        <f>VLOOKUP(F2899,DF!$A$2:$B$75,2)*R2899</f>
        <v>14125</v>
      </c>
      <c r="T2899">
        <v>0</v>
      </c>
      <c r="U2899">
        <f>VLOOKUP(F2899,DF!$A$2:$B$75,2)*T2899</f>
        <v>0</v>
      </c>
      <c r="V2899" t="s">
        <v>27</v>
      </c>
      <c r="W2899">
        <v>97</v>
      </c>
      <c r="X2899" t="s">
        <v>27</v>
      </c>
      <c r="Y2899">
        <v>0</v>
      </c>
      <c r="Z2899">
        <v>0</v>
      </c>
      <c r="AA2899" t="s">
        <v>27</v>
      </c>
      <c r="AB2899">
        <v>0</v>
      </c>
      <c r="AC2899" t="s">
        <v>27</v>
      </c>
      <c r="AD2899">
        <v>0</v>
      </c>
      <c r="AE2899" t="s">
        <v>27</v>
      </c>
      <c r="AF2899" t="s">
        <v>27</v>
      </c>
      <c r="AG2899" s="1">
        <v>27516</v>
      </c>
      <c r="AH2899">
        <v>1801</v>
      </c>
      <c r="AI2899">
        <v>37.75</v>
      </c>
      <c r="AJ2899">
        <v>-99.4</v>
      </c>
      <c r="AK2899" t="s">
        <v>27</v>
      </c>
      <c r="AL2899" t="s">
        <v>27</v>
      </c>
    </row>
    <row r="2900" spans="1:38" x14ac:dyDescent="0.25">
      <c r="A2900">
        <v>10024600</v>
      </c>
      <c r="B2900" t="s">
        <v>3332</v>
      </c>
      <c r="C2900" t="s">
        <v>39</v>
      </c>
      <c r="D2900" t="s">
        <v>27</v>
      </c>
      <c r="E2900" s="1">
        <v>27536</v>
      </c>
      <c r="F2900" s="3">
        <v>1975</v>
      </c>
      <c r="G2900">
        <v>1330</v>
      </c>
      <c r="H2900" t="s">
        <v>28</v>
      </c>
      <c r="I2900" t="s">
        <v>1590</v>
      </c>
      <c r="J2900">
        <v>1</v>
      </c>
      <c r="K2900">
        <v>0</v>
      </c>
      <c r="L2900">
        <v>0</v>
      </c>
      <c r="M2900">
        <v>141250</v>
      </c>
      <c r="N2900">
        <v>4.9000000000000004</v>
      </c>
      <c r="O2900">
        <v>33</v>
      </c>
      <c r="P2900">
        <v>0</v>
      </c>
      <c r="Q2900">
        <v>0</v>
      </c>
      <c r="R2900">
        <v>25000</v>
      </c>
      <c r="S2900">
        <f>VLOOKUP(F2900,DF!$A$2:$B$75,2)*R2900</f>
        <v>141250</v>
      </c>
      <c r="T2900">
        <v>0</v>
      </c>
      <c r="U2900">
        <f>VLOOKUP(F2900,DF!$A$2:$B$75,2)*T2900</f>
        <v>0</v>
      </c>
      <c r="V2900" t="s">
        <v>27</v>
      </c>
      <c r="W2900">
        <v>89</v>
      </c>
      <c r="X2900" t="s">
        <v>27</v>
      </c>
      <c r="Y2900">
        <v>0</v>
      </c>
      <c r="Z2900">
        <v>0</v>
      </c>
      <c r="AA2900" t="s">
        <v>27</v>
      </c>
      <c r="AB2900">
        <v>0</v>
      </c>
      <c r="AC2900" t="s">
        <v>27</v>
      </c>
      <c r="AD2900">
        <v>0</v>
      </c>
      <c r="AE2900" t="s">
        <v>27</v>
      </c>
      <c r="AF2900" t="s">
        <v>27</v>
      </c>
      <c r="AG2900" s="1">
        <v>27536</v>
      </c>
      <c r="AH2900">
        <v>1330</v>
      </c>
      <c r="AI2900">
        <v>39.75</v>
      </c>
      <c r="AJ2900">
        <v>-98.22</v>
      </c>
      <c r="AK2900">
        <v>39.82</v>
      </c>
      <c r="AL2900">
        <v>-98.17</v>
      </c>
    </row>
    <row r="2901" spans="1:38" x14ac:dyDescent="0.25">
      <c r="A2901">
        <v>10021210</v>
      </c>
      <c r="B2901" t="s">
        <v>3392</v>
      </c>
      <c r="C2901" t="s">
        <v>100</v>
      </c>
      <c r="D2901" t="s">
        <v>27</v>
      </c>
      <c r="E2901" s="1">
        <v>27561</v>
      </c>
      <c r="F2901" s="3">
        <v>1975</v>
      </c>
      <c r="G2901">
        <v>1655</v>
      </c>
      <c r="H2901" t="s">
        <v>28</v>
      </c>
      <c r="I2901" t="s">
        <v>1590</v>
      </c>
      <c r="J2901">
        <v>1</v>
      </c>
      <c r="K2901">
        <v>0</v>
      </c>
      <c r="L2901">
        <v>0</v>
      </c>
      <c r="M2901">
        <v>169.5</v>
      </c>
      <c r="N2901">
        <v>13.7</v>
      </c>
      <c r="O2901">
        <v>33</v>
      </c>
      <c r="P2901">
        <v>0</v>
      </c>
      <c r="Q2901">
        <v>0</v>
      </c>
      <c r="R2901">
        <v>30</v>
      </c>
      <c r="S2901">
        <f>VLOOKUP(F2901,DF!$A$2:$B$75,2)*R2901</f>
        <v>169.5</v>
      </c>
      <c r="T2901">
        <v>0</v>
      </c>
      <c r="U2901">
        <f>VLOOKUP(F2901,DF!$A$2:$B$75,2)*T2901</f>
        <v>0</v>
      </c>
      <c r="V2901" t="s">
        <v>27</v>
      </c>
      <c r="W2901">
        <v>77</v>
      </c>
      <c r="X2901" t="s">
        <v>27</v>
      </c>
      <c r="Y2901">
        <v>0</v>
      </c>
      <c r="Z2901">
        <v>0</v>
      </c>
      <c r="AA2901" t="s">
        <v>27</v>
      </c>
      <c r="AB2901">
        <v>0</v>
      </c>
      <c r="AC2901" t="s">
        <v>27</v>
      </c>
      <c r="AD2901">
        <v>0</v>
      </c>
      <c r="AE2901" t="s">
        <v>27</v>
      </c>
      <c r="AF2901" t="s">
        <v>27</v>
      </c>
      <c r="AG2901" s="1">
        <v>27561</v>
      </c>
      <c r="AH2901">
        <v>1655</v>
      </c>
      <c r="AI2901">
        <v>37.28</v>
      </c>
      <c r="AJ2901">
        <v>-98.02</v>
      </c>
      <c r="AK2901">
        <v>37.270000000000003</v>
      </c>
      <c r="AL2901">
        <v>-97.77</v>
      </c>
    </row>
    <row r="2902" spans="1:38" x14ac:dyDescent="0.25">
      <c r="A2902">
        <v>10022348</v>
      </c>
      <c r="B2902" t="s">
        <v>3402</v>
      </c>
      <c r="C2902" t="s">
        <v>110</v>
      </c>
      <c r="D2902" t="s">
        <v>27</v>
      </c>
      <c r="E2902" s="1">
        <v>27647</v>
      </c>
      <c r="F2902" s="3">
        <v>1975</v>
      </c>
      <c r="G2902">
        <v>1745</v>
      </c>
      <c r="H2902" t="s">
        <v>28</v>
      </c>
      <c r="I2902" t="s">
        <v>1590</v>
      </c>
      <c r="J2902">
        <v>1</v>
      </c>
      <c r="K2902">
        <v>0</v>
      </c>
      <c r="L2902">
        <v>0</v>
      </c>
      <c r="M2902">
        <v>141250</v>
      </c>
      <c r="N2902">
        <v>0.3</v>
      </c>
      <c r="O2902">
        <v>67</v>
      </c>
      <c r="P2902">
        <v>0</v>
      </c>
      <c r="Q2902">
        <v>0</v>
      </c>
      <c r="R2902">
        <v>25000</v>
      </c>
      <c r="S2902">
        <f>VLOOKUP(F2902,DF!$A$2:$B$75,2)*R2902</f>
        <v>141250</v>
      </c>
      <c r="T2902">
        <v>0</v>
      </c>
      <c r="U2902">
        <f>VLOOKUP(F2902,DF!$A$2:$B$75,2)*T2902</f>
        <v>0</v>
      </c>
      <c r="V2902" t="s">
        <v>27</v>
      </c>
      <c r="W2902">
        <v>53</v>
      </c>
      <c r="X2902" t="s">
        <v>27</v>
      </c>
      <c r="Y2902">
        <v>0</v>
      </c>
      <c r="Z2902">
        <v>0</v>
      </c>
      <c r="AA2902" t="s">
        <v>27</v>
      </c>
      <c r="AB2902">
        <v>0</v>
      </c>
      <c r="AC2902" t="s">
        <v>27</v>
      </c>
      <c r="AD2902">
        <v>0</v>
      </c>
      <c r="AE2902" t="s">
        <v>27</v>
      </c>
      <c r="AF2902" t="s">
        <v>27</v>
      </c>
      <c r="AG2902" s="1">
        <v>27647</v>
      </c>
      <c r="AH2902">
        <v>1745</v>
      </c>
      <c r="AI2902">
        <v>38.619999999999997</v>
      </c>
      <c r="AJ2902">
        <v>-98.38</v>
      </c>
      <c r="AK2902" t="s">
        <v>27</v>
      </c>
      <c r="AL2902" t="s">
        <v>27</v>
      </c>
    </row>
    <row r="2903" spans="1:38" x14ac:dyDescent="0.25">
      <c r="A2903">
        <v>10022349</v>
      </c>
      <c r="B2903" t="s">
        <v>3402</v>
      </c>
      <c r="C2903" t="s">
        <v>110</v>
      </c>
      <c r="D2903" t="s">
        <v>27</v>
      </c>
      <c r="E2903" s="1">
        <v>27647</v>
      </c>
      <c r="F2903" s="3">
        <v>1975</v>
      </c>
      <c r="G2903">
        <v>1910</v>
      </c>
      <c r="H2903" t="s">
        <v>28</v>
      </c>
      <c r="I2903" t="s">
        <v>1590</v>
      </c>
      <c r="J2903">
        <v>1</v>
      </c>
      <c r="K2903">
        <v>0</v>
      </c>
      <c r="L2903">
        <v>0</v>
      </c>
      <c r="M2903">
        <v>1412500</v>
      </c>
      <c r="N2903">
        <v>7.8</v>
      </c>
      <c r="O2903">
        <v>33</v>
      </c>
      <c r="P2903">
        <v>0</v>
      </c>
      <c r="Q2903">
        <v>0</v>
      </c>
      <c r="R2903">
        <v>250000</v>
      </c>
      <c r="S2903">
        <f>VLOOKUP(F2903,DF!$A$2:$B$75,2)*R2903</f>
        <v>1412500</v>
      </c>
      <c r="T2903">
        <v>0</v>
      </c>
      <c r="U2903">
        <f>VLOOKUP(F2903,DF!$A$2:$B$75,2)*T2903</f>
        <v>0</v>
      </c>
      <c r="V2903" t="s">
        <v>27</v>
      </c>
      <c r="W2903">
        <v>53</v>
      </c>
      <c r="X2903" t="s">
        <v>27</v>
      </c>
      <c r="Y2903">
        <v>0</v>
      </c>
      <c r="Z2903">
        <v>0</v>
      </c>
      <c r="AA2903" t="s">
        <v>27</v>
      </c>
      <c r="AB2903">
        <v>0</v>
      </c>
      <c r="AC2903" t="s">
        <v>27</v>
      </c>
      <c r="AD2903">
        <v>0</v>
      </c>
      <c r="AE2903" t="s">
        <v>27</v>
      </c>
      <c r="AF2903" t="s">
        <v>27</v>
      </c>
      <c r="AG2903" s="1">
        <v>27647</v>
      </c>
      <c r="AH2903">
        <v>1910</v>
      </c>
      <c r="AI2903">
        <v>38.549999999999997</v>
      </c>
      <c r="AJ2903">
        <v>-97.95</v>
      </c>
      <c r="AK2903">
        <v>38.6</v>
      </c>
      <c r="AL2903">
        <v>-97.82</v>
      </c>
    </row>
    <row r="2904" spans="1:38" x14ac:dyDescent="0.25">
      <c r="A2904">
        <v>10022389</v>
      </c>
      <c r="B2904" t="s">
        <v>3391</v>
      </c>
      <c r="C2904" t="s">
        <v>99</v>
      </c>
      <c r="D2904" t="s">
        <v>27</v>
      </c>
      <c r="E2904" s="1">
        <v>27741</v>
      </c>
      <c r="F2904" s="3">
        <v>1975</v>
      </c>
      <c r="G2904">
        <v>2305</v>
      </c>
      <c r="H2904" t="s">
        <v>28</v>
      </c>
      <c r="I2904" t="s">
        <v>1590</v>
      </c>
      <c r="J2904">
        <v>1</v>
      </c>
      <c r="K2904">
        <v>0</v>
      </c>
      <c r="L2904">
        <v>0</v>
      </c>
      <c r="M2904">
        <v>1412500</v>
      </c>
      <c r="N2904">
        <v>16.8</v>
      </c>
      <c r="O2904">
        <v>300</v>
      </c>
      <c r="P2904">
        <v>0</v>
      </c>
      <c r="Q2904">
        <v>0</v>
      </c>
      <c r="R2904">
        <v>250000</v>
      </c>
      <c r="S2904">
        <f>VLOOKUP(F2904,DF!$A$2:$B$75,2)*R2904</f>
        <v>1412500</v>
      </c>
      <c r="T2904">
        <v>0</v>
      </c>
      <c r="U2904">
        <f>VLOOKUP(F2904,DF!$A$2:$B$75,2)*T2904</f>
        <v>0</v>
      </c>
      <c r="V2904" t="s">
        <v>27</v>
      </c>
      <c r="W2904">
        <v>131</v>
      </c>
      <c r="X2904" t="s">
        <v>27</v>
      </c>
      <c r="Y2904">
        <v>0</v>
      </c>
      <c r="Z2904">
        <v>0</v>
      </c>
      <c r="AA2904" t="s">
        <v>27</v>
      </c>
      <c r="AB2904">
        <v>0</v>
      </c>
      <c r="AC2904" t="s">
        <v>27</v>
      </c>
      <c r="AD2904">
        <v>0</v>
      </c>
      <c r="AE2904" t="s">
        <v>27</v>
      </c>
      <c r="AF2904" t="s">
        <v>27</v>
      </c>
      <c r="AG2904" s="1">
        <v>27741</v>
      </c>
      <c r="AH2904">
        <v>2305</v>
      </c>
      <c r="AI2904">
        <v>39.83</v>
      </c>
      <c r="AJ2904">
        <v>-96.08</v>
      </c>
      <c r="AK2904">
        <v>39.92</v>
      </c>
      <c r="AL2904">
        <v>-95.78</v>
      </c>
    </row>
    <row r="2905" spans="1:38" x14ac:dyDescent="0.25">
      <c r="A2905">
        <v>10024555</v>
      </c>
      <c r="B2905" t="s">
        <v>3331</v>
      </c>
      <c r="C2905" t="s">
        <v>37</v>
      </c>
      <c r="D2905" t="s">
        <v>27</v>
      </c>
      <c r="E2905" s="1">
        <v>27511</v>
      </c>
      <c r="F2905" s="3">
        <v>1975</v>
      </c>
      <c r="G2905">
        <v>1730</v>
      </c>
      <c r="H2905" t="s">
        <v>28</v>
      </c>
      <c r="I2905" t="s">
        <v>1578</v>
      </c>
      <c r="J2905">
        <v>0</v>
      </c>
      <c r="K2905">
        <v>0</v>
      </c>
      <c r="L2905">
        <v>0</v>
      </c>
      <c r="M2905">
        <v>14125</v>
      </c>
      <c r="N2905">
        <v>0.5</v>
      </c>
      <c r="O2905">
        <v>300</v>
      </c>
      <c r="P2905">
        <v>0</v>
      </c>
      <c r="Q2905">
        <v>0</v>
      </c>
      <c r="R2905">
        <v>2500</v>
      </c>
      <c r="S2905">
        <f>VLOOKUP(F2905,DF!$A$2:$B$75,2)*R2905</f>
        <v>14125</v>
      </c>
      <c r="T2905">
        <v>0</v>
      </c>
      <c r="U2905">
        <f>VLOOKUP(F2905,DF!$A$2:$B$75,2)*T2905</f>
        <v>0</v>
      </c>
      <c r="V2905" t="s">
        <v>27</v>
      </c>
      <c r="W2905">
        <v>123</v>
      </c>
      <c r="X2905" t="s">
        <v>27</v>
      </c>
      <c r="Y2905">
        <v>0</v>
      </c>
      <c r="Z2905">
        <v>0</v>
      </c>
      <c r="AA2905" t="s">
        <v>27</v>
      </c>
      <c r="AB2905">
        <v>0</v>
      </c>
      <c r="AC2905" t="s">
        <v>27</v>
      </c>
      <c r="AD2905">
        <v>0</v>
      </c>
      <c r="AE2905" t="s">
        <v>27</v>
      </c>
      <c r="AF2905" t="s">
        <v>27</v>
      </c>
      <c r="AG2905" s="1">
        <v>27511</v>
      </c>
      <c r="AH2905">
        <v>1730</v>
      </c>
      <c r="AI2905">
        <v>39.229999999999997</v>
      </c>
      <c r="AJ2905">
        <v>-98.42</v>
      </c>
      <c r="AK2905" t="s">
        <v>27</v>
      </c>
      <c r="AL2905" t="s">
        <v>27</v>
      </c>
    </row>
    <row r="2906" spans="1:38" x14ac:dyDescent="0.25">
      <c r="A2906">
        <v>10024558</v>
      </c>
      <c r="B2906" t="s">
        <v>3332</v>
      </c>
      <c r="C2906" t="s">
        <v>39</v>
      </c>
      <c r="D2906" t="s">
        <v>27</v>
      </c>
      <c r="E2906" s="1">
        <v>27511</v>
      </c>
      <c r="F2906" s="3">
        <v>1975</v>
      </c>
      <c r="G2906">
        <v>1805</v>
      </c>
      <c r="H2906" t="s">
        <v>28</v>
      </c>
      <c r="I2906" t="s">
        <v>1578</v>
      </c>
      <c r="J2906">
        <v>0</v>
      </c>
      <c r="K2906">
        <v>0</v>
      </c>
      <c r="L2906">
        <v>0</v>
      </c>
      <c r="M2906">
        <v>14125</v>
      </c>
      <c r="N2906">
        <v>0.3</v>
      </c>
      <c r="O2906">
        <v>10</v>
      </c>
      <c r="P2906">
        <v>0</v>
      </c>
      <c r="Q2906">
        <v>0</v>
      </c>
      <c r="R2906">
        <v>2500</v>
      </c>
      <c r="S2906">
        <f>VLOOKUP(F2906,DF!$A$2:$B$75,2)*R2906</f>
        <v>14125</v>
      </c>
      <c r="T2906">
        <v>0</v>
      </c>
      <c r="U2906">
        <f>VLOOKUP(F2906,DF!$A$2:$B$75,2)*T2906</f>
        <v>0</v>
      </c>
      <c r="V2906" t="s">
        <v>27</v>
      </c>
      <c r="W2906">
        <v>89</v>
      </c>
      <c r="X2906" t="s">
        <v>27</v>
      </c>
      <c r="Y2906">
        <v>0</v>
      </c>
      <c r="Z2906">
        <v>0</v>
      </c>
      <c r="AA2906" t="s">
        <v>27</v>
      </c>
      <c r="AB2906">
        <v>0</v>
      </c>
      <c r="AC2906" t="s">
        <v>27</v>
      </c>
      <c r="AD2906">
        <v>0</v>
      </c>
      <c r="AE2906" t="s">
        <v>27</v>
      </c>
      <c r="AF2906" t="s">
        <v>27</v>
      </c>
      <c r="AG2906" s="1">
        <v>27511</v>
      </c>
      <c r="AH2906">
        <v>1805</v>
      </c>
      <c r="AI2906">
        <v>39.6</v>
      </c>
      <c r="AJ2906">
        <v>-98.13</v>
      </c>
      <c r="AK2906" t="s">
        <v>27</v>
      </c>
      <c r="AL2906" t="s">
        <v>27</v>
      </c>
    </row>
    <row r="2907" spans="1:38" x14ac:dyDescent="0.25">
      <c r="A2907">
        <v>10024598</v>
      </c>
      <c r="B2907" t="s">
        <v>3337</v>
      </c>
      <c r="C2907" t="s">
        <v>44</v>
      </c>
      <c r="D2907" t="s">
        <v>27</v>
      </c>
      <c r="E2907" s="1">
        <v>27535</v>
      </c>
      <c r="F2907" s="3">
        <v>1975</v>
      </c>
      <c r="G2907">
        <v>2230</v>
      </c>
      <c r="H2907" t="s">
        <v>28</v>
      </c>
      <c r="I2907" t="s">
        <v>1578</v>
      </c>
      <c r="J2907">
        <v>0</v>
      </c>
      <c r="K2907">
        <v>0</v>
      </c>
      <c r="L2907">
        <v>0</v>
      </c>
      <c r="M2907">
        <v>14125</v>
      </c>
      <c r="N2907">
        <v>4.5</v>
      </c>
      <c r="O2907">
        <v>400</v>
      </c>
      <c r="P2907">
        <v>0</v>
      </c>
      <c r="Q2907">
        <v>0</v>
      </c>
      <c r="R2907">
        <v>2500</v>
      </c>
      <c r="S2907">
        <f>VLOOKUP(F2907,DF!$A$2:$B$75,2)*R2907</f>
        <v>14125</v>
      </c>
      <c r="T2907">
        <v>0</v>
      </c>
      <c r="U2907">
        <f>VLOOKUP(F2907,DF!$A$2:$B$75,2)*T2907</f>
        <v>0</v>
      </c>
      <c r="V2907" t="s">
        <v>27</v>
      </c>
      <c r="W2907">
        <v>95</v>
      </c>
      <c r="X2907" t="s">
        <v>27</v>
      </c>
      <c r="Y2907">
        <v>0</v>
      </c>
      <c r="Z2907">
        <v>0</v>
      </c>
      <c r="AA2907" t="s">
        <v>27</v>
      </c>
      <c r="AB2907">
        <v>0</v>
      </c>
      <c r="AC2907" t="s">
        <v>27</v>
      </c>
      <c r="AD2907">
        <v>0</v>
      </c>
      <c r="AE2907" t="s">
        <v>27</v>
      </c>
      <c r="AF2907" t="s">
        <v>27</v>
      </c>
      <c r="AG2907" s="1">
        <v>27535</v>
      </c>
      <c r="AH2907">
        <v>2230</v>
      </c>
      <c r="AI2907">
        <v>37.630000000000003</v>
      </c>
      <c r="AJ2907">
        <v>-98.43</v>
      </c>
      <c r="AK2907">
        <v>37.700000000000003</v>
      </c>
      <c r="AL2907">
        <v>-98.42</v>
      </c>
    </row>
    <row r="2908" spans="1:38" x14ac:dyDescent="0.25">
      <c r="A2908">
        <v>10021205</v>
      </c>
      <c r="B2908" t="s">
        <v>3397</v>
      </c>
      <c r="C2908" t="s">
        <v>105</v>
      </c>
      <c r="D2908" t="s">
        <v>27</v>
      </c>
      <c r="E2908" s="1">
        <v>27561</v>
      </c>
      <c r="F2908" s="3">
        <v>1975</v>
      </c>
      <c r="G2908">
        <v>1455</v>
      </c>
      <c r="H2908" t="s">
        <v>28</v>
      </c>
      <c r="I2908" t="s">
        <v>1578</v>
      </c>
      <c r="J2908">
        <v>0</v>
      </c>
      <c r="K2908">
        <v>0</v>
      </c>
      <c r="L2908">
        <v>0</v>
      </c>
      <c r="M2908">
        <v>0</v>
      </c>
      <c r="N2908">
        <v>0</v>
      </c>
      <c r="O2908">
        <v>33</v>
      </c>
      <c r="P2908">
        <v>0</v>
      </c>
      <c r="Q2908">
        <v>0</v>
      </c>
      <c r="R2908">
        <v>0</v>
      </c>
      <c r="S2908">
        <f>VLOOKUP(F2908,DF!$A$2:$B$75,2)*R2908</f>
        <v>0</v>
      </c>
      <c r="T2908">
        <v>0</v>
      </c>
      <c r="U2908">
        <f>VLOOKUP(F2908,DF!$A$2:$B$75,2)*T2908</f>
        <v>0</v>
      </c>
      <c r="V2908" t="s">
        <v>27</v>
      </c>
      <c r="W2908">
        <v>115</v>
      </c>
      <c r="X2908" t="s">
        <v>27</v>
      </c>
      <c r="Y2908">
        <v>0</v>
      </c>
      <c r="Z2908">
        <v>0</v>
      </c>
      <c r="AA2908" t="s">
        <v>27</v>
      </c>
      <c r="AB2908">
        <v>0</v>
      </c>
      <c r="AC2908" t="s">
        <v>27</v>
      </c>
      <c r="AD2908">
        <v>0</v>
      </c>
      <c r="AE2908" t="s">
        <v>27</v>
      </c>
      <c r="AF2908" t="s">
        <v>27</v>
      </c>
      <c r="AG2908" s="1">
        <v>27561</v>
      </c>
      <c r="AH2908">
        <v>1455</v>
      </c>
      <c r="AI2908">
        <v>38.42</v>
      </c>
      <c r="AJ2908">
        <v>-97.1</v>
      </c>
      <c r="AK2908" t="s">
        <v>27</v>
      </c>
      <c r="AL2908" t="s">
        <v>27</v>
      </c>
    </row>
    <row r="2909" spans="1:38" x14ac:dyDescent="0.25">
      <c r="A2909">
        <v>10021216</v>
      </c>
      <c r="B2909" t="s">
        <v>3337</v>
      </c>
      <c r="C2909" t="s">
        <v>44</v>
      </c>
      <c r="D2909" t="s">
        <v>27</v>
      </c>
      <c r="E2909" s="1">
        <v>27561</v>
      </c>
      <c r="F2909" s="3">
        <v>1975</v>
      </c>
      <c r="G2909">
        <v>1930</v>
      </c>
      <c r="H2909" t="s">
        <v>28</v>
      </c>
      <c r="I2909" t="s">
        <v>1578</v>
      </c>
      <c r="J2909">
        <v>0</v>
      </c>
      <c r="K2909">
        <v>0</v>
      </c>
      <c r="L2909">
        <v>0</v>
      </c>
      <c r="M2909">
        <v>169.5</v>
      </c>
      <c r="N2909">
        <v>8.1999999999999993</v>
      </c>
      <c r="O2909">
        <v>13</v>
      </c>
      <c r="P2909">
        <v>0</v>
      </c>
      <c r="Q2909">
        <v>0</v>
      </c>
      <c r="R2909">
        <v>30</v>
      </c>
      <c r="S2909">
        <f>VLOOKUP(F2909,DF!$A$2:$B$75,2)*R2909</f>
        <v>169.5</v>
      </c>
      <c r="T2909">
        <v>0</v>
      </c>
      <c r="U2909">
        <f>VLOOKUP(F2909,DF!$A$2:$B$75,2)*T2909</f>
        <v>0</v>
      </c>
      <c r="V2909" t="s">
        <v>27</v>
      </c>
      <c r="W2909">
        <v>95</v>
      </c>
      <c r="X2909" t="s">
        <v>27</v>
      </c>
      <c r="Y2909">
        <v>0</v>
      </c>
      <c r="Z2909">
        <v>0</v>
      </c>
      <c r="AA2909" t="s">
        <v>27</v>
      </c>
      <c r="AB2909">
        <v>0</v>
      </c>
      <c r="AC2909" t="s">
        <v>27</v>
      </c>
      <c r="AD2909">
        <v>0</v>
      </c>
      <c r="AE2909" t="s">
        <v>27</v>
      </c>
      <c r="AF2909" t="s">
        <v>27</v>
      </c>
      <c r="AG2909" s="1">
        <v>27561</v>
      </c>
      <c r="AH2909">
        <v>1930</v>
      </c>
      <c r="AI2909">
        <v>37.450000000000003</v>
      </c>
      <c r="AJ2909">
        <v>-98.43</v>
      </c>
      <c r="AK2909">
        <v>37.450000000000003</v>
      </c>
      <c r="AL2909">
        <v>-98.28</v>
      </c>
    </row>
    <row r="2910" spans="1:38" x14ac:dyDescent="0.25">
      <c r="A2910">
        <v>10021219</v>
      </c>
      <c r="B2910" t="s">
        <v>3408</v>
      </c>
      <c r="C2910" t="s">
        <v>116</v>
      </c>
      <c r="D2910" t="s">
        <v>27</v>
      </c>
      <c r="E2910" s="1">
        <v>27561</v>
      </c>
      <c r="F2910" s="3">
        <v>1975</v>
      </c>
      <c r="G2910">
        <v>2030</v>
      </c>
      <c r="H2910" t="s">
        <v>28</v>
      </c>
      <c r="I2910" t="s">
        <v>1578</v>
      </c>
      <c r="J2910">
        <v>0</v>
      </c>
      <c r="K2910">
        <v>0</v>
      </c>
      <c r="L2910">
        <v>0</v>
      </c>
      <c r="M2910">
        <v>0</v>
      </c>
      <c r="N2910">
        <v>0.1</v>
      </c>
      <c r="O2910">
        <v>10</v>
      </c>
      <c r="P2910">
        <v>0</v>
      </c>
      <c r="Q2910">
        <v>0</v>
      </c>
      <c r="R2910">
        <v>0</v>
      </c>
      <c r="S2910">
        <f>VLOOKUP(F2910,DF!$A$2:$B$75,2)*R2910</f>
        <v>0</v>
      </c>
      <c r="T2910">
        <v>0</v>
      </c>
      <c r="U2910">
        <f>VLOOKUP(F2910,DF!$A$2:$B$75,2)*T2910</f>
        <v>0</v>
      </c>
      <c r="V2910" t="s">
        <v>27</v>
      </c>
      <c r="W2910">
        <v>97</v>
      </c>
      <c r="X2910" t="s">
        <v>27</v>
      </c>
      <c r="Y2910">
        <v>0</v>
      </c>
      <c r="Z2910">
        <v>0</v>
      </c>
      <c r="AA2910" t="s">
        <v>27</v>
      </c>
      <c r="AB2910">
        <v>0</v>
      </c>
      <c r="AC2910" t="s">
        <v>27</v>
      </c>
      <c r="AD2910">
        <v>0</v>
      </c>
      <c r="AE2910" t="s">
        <v>27</v>
      </c>
      <c r="AF2910" t="s">
        <v>27</v>
      </c>
      <c r="AG2910" s="1">
        <v>27561</v>
      </c>
      <c r="AH2910">
        <v>2030</v>
      </c>
      <c r="AI2910">
        <v>37.6</v>
      </c>
      <c r="AJ2910">
        <v>-99.27</v>
      </c>
      <c r="AK2910" t="s">
        <v>27</v>
      </c>
      <c r="AL2910" t="s">
        <v>27</v>
      </c>
    </row>
    <row r="2911" spans="1:38" x14ac:dyDescent="0.25">
      <c r="A2911">
        <v>10021239</v>
      </c>
      <c r="B2911" t="s">
        <v>3377</v>
      </c>
      <c r="C2911" t="s">
        <v>85</v>
      </c>
      <c r="D2911" t="s">
        <v>27</v>
      </c>
      <c r="E2911" s="1">
        <v>27572</v>
      </c>
      <c r="F2911" s="3">
        <v>1975</v>
      </c>
      <c r="G2911">
        <v>1335</v>
      </c>
      <c r="H2911" t="s">
        <v>28</v>
      </c>
      <c r="I2911" t="s">
        <v>1578</v>
      </c>
      <c r="J2911">
        <v>0</v>
      </c>
      <c r="K2911">
        <v>0</v>
      </c>
      <c r="L2911">
        <v>0</v>
      </c>
      <c r="M2911">
        <v>0</v>
      </c>
      <c r="N2911">
        <v>0.1</v>
      </c>
      <c r="O2911">
        <v>10</v>
      </c>
      <c r="P2911">
        <v>0</v>
      </c>
      <c r="Q2911">
        <v>0</v>
      </c>
      <c r="R2911">
        <v>0</v>
      </c>
      <c r="S2911">
        <f>VLOOKUP(F2911,DF!$A$2:$B$75,2)*R2911</f>
        <v>0</v>
      </c>
      <c r="T2911">
        <v>0</v>
      </c>
      <c r="U2911">
        <f>VLOOKUP(F2911,DF!$A$2:$B$75,2)*T2911</f>
        <v>0</v>
      </c>
      <c r="V2911" t="s">
        <v>27</v>
      </c>
      <c r="W2911">
        <v>57</v>
      </c>
      <c r="X2911" t="s">
        <v>27</v>
      </c>
      <c r="Y2911">
        <v>0</v>
      </c>
      <c r="Z2911">
        <v>0</v>
      </c>
      <c r="AA2911" t="s">
        <v>27</v>
      </c>
      <c r="AB2911">
        <v>0</v>
      </c>
      <c r="AC2911" t="s">
        <v>27</v>
      </c>
      <c r="AD2911">
        <v>0</v>
      </c>
      <c r="AE2911" t="s">
        <v>27</v>
      </c>
      <c r="AF2911" t="s">
        <v>27</v>
      </c>
      <c r="AG2911" s="1">
        <v>27572</v>
      </c>
      <c r="AH2911">
        <v>1335</v>
      </c>
      <c r="AI2911">
        <v>37.549999999999997</v>
      </c>
      <c r="AJ2911">
        <v>-99.73</v>
      </c>
      <c r="AK2911" t="s">
        <v>27</v>
      </c>
      <c r="AL2911" t="s">
        <v>27</v>
      </c>
    </row>
    <row r="2912" spans="1:38" x14ac:dyDescent="0.25">
      <c r="A2912">
        <v>10022334</v>
      </c>
      <c r="B2912" t="s">
        <v>3394</v>
      </c>
      <c r="C2912" t="s">
        <v>102</v>
      </c>
      <c r="D2912" t="s">
        <v>27</v>
      </c>
      <c r="E2912" s="1">
        <v>27631</v>
      </c>
      <c r="F2912" s="3">
        <v>1975</v>
      </c>
      <c r="G2912">
        <v>1600</v>
      </c>
      <c r="H2912" t="s">
        <v>28</v>
      </c>
      <c r="I2912" t="s">
        <v>1578</v>
      </c>
      <c r="J2912">
        <v>0</v>
      </c>
      <c r="K2912">
        <v>0</v>
      </c>
      <c r="L2912">
        <v>0</v>
      </c>
      <c r="M2912">
        <v>141250</v>
      </c>
      <c r="N2912">
        <v>0.5</v>
      </c>
      <c r="O2912">
        <v>20</v>
      </c>
      <c r="P2912">
        <v>0</v>
      </c>
      <c r="Q2912">
        <v>0</v>
      </c>
      <c r="R2912">
        <v>25000</v>
      </c>
      <c r="S2912">
        <f>VLOOKUP(F2912,DF!$A$2:$B$75,2)*R2912</f>
        <v>141250</v>
      </c>
      <c r="T2912">
        <v>0</v>
      </c>
      <c r="U2912">
        <f>VLOOKUP(F2912,DF!$A$2:$B$75,2)*T2912</f>
        <v>0</v>
      </c>
      <c r="V2912" t="s">
        <v>27</v>
      </c>
      <c r="W2912">
        <v>35</v>
      </c>
      <c r="X2912" t="s">
        <v>27</v>
      </c>
      <c r="Y2912">
        <v>0</v>
      </c>
      <c r="Z2912">
        <v>0</v>
      </c>
      <c r="AA2912" t="s">
        <v>27</v>
      </c>
      <c r="AB2912">
        <v>0</v>
      </c>
      <c r="AC2912" t="s">
        <v>27</v>
      </c>
      <c r="AD2912">
        <v>0</v>
      </c>
      <c r="AE2912" t="s">
        <v>27</v>
      </c>
      <c r="AF2912" t="s">
        <v>27</v>
      </c>
      <c r="AG2912" s="1">
        <v>27631</v>
      </c>
      <c r="AH2912">
        <v>1600</v>
      </c>
      <c r="AI2912">
        <v>37.380000000000003</v>
      </c>
      <c r="AJ2912">
        <v>-96.88</v>
      </c>
      <c r="AK2912" t="s">
        <v>27</v>
      </c>
      <c r="AL2912" t="s">
        <v>27</v>
      </c>
    </row>
    <row r="2913" spans="1:38" x14ac:dyDescent="0.25">
      <c r="A2913">
        <v>10022347</v>
      </c>
      <c r="B2913" t="s">
        <v>3398</v>
      </c>
      <c r="C2913" t="s">
        <v>106</v>
      </c>
      <c r="D2913" t="s">
        <v>27</v>
      </c>
      <c r="E2913" s="1">
        <v>27647</v>
      </c>
      <c r="F2913" s="3">
        <v>1975</v>
      </c>
      <c r="G2913">
        <v>1650</v>
      </c>
      <c r="H2913" t="s">
        <v>28</v>
      </c>
      <c r="I2913" t="s">
        <v>1578</v>
      </c>
      <c r="J2913">
        <v>0</v>
      </c>
      <c r="K2913">
        <v>0</v>
      </c>
      <c r="L2913">
        <v>0</v>
      </c>
      <c r="M2913">
        <v>169.5</v>
      </c>
      <c r="N2913">
        <v>0.1</v>
      </c>
      <c r="O2913">
        <v>3</v>
      </c>
      <c r="P2913">
        <v>0</v>
      </c>
      <c r="Q2913">
        <v>0</v>
      </c>
      <c r="R2913">
        <v>30</v>
      </c>
      <c r="S2913">
        <f>VLOOKUP(F2913,DF!$A$2:$B$75,2)*R2913</f>
        <v>169.5</v>
      </c>
      <c r="T2913">
        <v>0</v>
      </c>
      <c r="U2913">
        <f>VLOOKUP(F2913,DF!$A$2:$B$75,2)*T2913</f>
        <v>0</v>
      </c>
      <c r="V2913" t="s">
        <v>27</v>
      </c>
      <c r="W2913">
        <v>197</v>
      </c>
      <c r="X2913" t="s">
        <v>27</v>
      </c>
      <c r="Y2913">
        <v>0</v>
      </c>
      <c r="Z2913">
        <v>0</v>
      </c>
      <c r="AA2913" t="s">
        <v>27</v>
      </c>
      <c r="AB2913">
        <v>0</v>
      </c>
      <c r="AC2913" t="s">
        <v>27</v>
      </c>
      <c r="AD2913">
        <v>0</v>
      </c>
      <c r="AE2913" t="s">
        <v>27</v>
      </c>
      <c r="AF2913" t="s">
        <v>27</v>
      </c>
      <c r="AG2913" s="1">
        <v>27647</v>
      </c>
      <c r="AH2913">
        <v>1650</v>
      </c>
      <c r="AI2913">
        <v>39.08</v>
      </c>
      <c r="AJ2913">
        <v>-96.23</v>
      </c>
      <c r="AK2913" t="s">
        <v>27</v>
      </c>
      <c r="AL2913" t="s">
        <v>27</v>
      </c>
    </row>
    <row r="2914" spans="1:38" x14ac:dyDescent="0.25">
      <c r="A2914">
        <v>10022369</v>
      </c>
      <c r="B2914" t="s">
        <v>3410</v>
      </c>
      <c r="C2914" t="s">
        <v>118</v>
      </c>
      <c r="D2914" t="s">
        <v>27</v>
      </c>
      <c r="E2914" s="1">
        <v>27727</v>
      </c>
      <c r="F2914" s="3">
        <v>1975</v>
      </c>
      <c r="G2914">
        <v>1500</v>
      </c>
      <c r="H2914" t="s">
        <v>28</v>
      </c>
      <c r="I2914" t="s">
        <v>1578</v>
      </c>
      <c r="J2914">
        <v>0</v>
      </c>
      <c r="K2914">
        <v>0</v>
      </c>
      <c r="L2914">
        <v>0</v>
      </c>
      <c r="M2914">
        <v>1412500</v>
      </c>
      <c r="N2914">
        <v>0.1</v>
      </c>
      <c r="O2914">
        <v>33</v>
      </c>
      <c r="P2914">
        <v>0</v>
      </c>
      <c r="Q2914">
        <v>0</v>
      </c>
      <c r="R2914">
        <v>250000</v>
      </c>
      <c r="S2914">
        <f>VLOOKUP(F2914,DF!$A$2:$B$75,2)*R2914</f>
        <v>1412500</v>
      </c>
      <c r="T2914">
        <v>0</v>
      </c>
      <c r="U2914">
        <f>VLOOKUP(F2914,DF!$A$2:$B$75,2)*T2914</f>
        <v>0</v>
      </c>
      <c r="V2914" t="s">
        <v>27</v>
      </c>
      <c r="W2914">
        <v>79</v>
      </c>
      <c r="X2914" t="s">
        <v>27</v>
      </c>
      <c r="Y2914">
        <v>0</v>
      </c>
      <c r="Z2914">
        <v>0</v>
      </c>
      <c r="AA2914" t="s">
        <v>27</v>
      </c>
      <c r="AB2914">
        <v>0</v>
      </c>
      <c r="AC2914" t="s">
        <v>27</v>
      </c>
      <c r="AD2914">
        <v>0</v>
      </c>
      <c r="AE2914" t="s">
        <v>27</v>
      </c>
      <c r="AF2914" t="s">
        <v>27</v>
      </c>
      <c r="AG2914" s="1">
        <v>27727</v>
      </c>
      <c r="AH2914">
        <v>1500</v>
      </c>
      <c r="AI2914">
        <v>38</v>
      </c>
      <c r="AJ2914">
        <v>-97.52</v>
      </c>
      <c r="AK2914" t="s">
        <v>27</v>
      </c>
      <c r="AL2914" t="s">
        <v>27</v>
      </c>
    </row>
    <row r="2915" spans="1:38" x14ac:dyDescent="0.25">
      <c r="A2915">
        <v>10021981</v>
      </c>
      <c r="B2915" t="s">
        <v>3399</v>
      </c>
      <c r="C2915" t="s">
        <v>107</v>
      </c>
      <c r="D2915" t="s">
        <v>27</v>
      </c>
      <c r="E2915" s="1">
        <v>27188</v>
      </c>
      <c r="F2915" s="3">
        <v>1974</v>
      </c>
      <c r="G2915">
        <v>1800</v>
      </c>
      <c r="H2915" t="s">
        <v>28</v>
      </c>
      <c r="I2915" t="s">
        <v>1679</v>
      </c>
      <c r="J2915">
        <v>4</v>
      </c>
      <c r="K2915">
        <v>6</v>
      </c>
      <c r="L2915">
        <v>177</v>
      </c>
      <c r="M2915">
        <v>154250000</v>
      </c>
      <c r="N2915">
        <v>23.7</v>
      </c>
      <c r="O2915">
        <v>1760</v>
      </c>
      <c r="P2915">
        <v>6</v>
      </c>
      <c r="Q2915">
        <v>177</v>
      </c>
      <c r="R2915">
        <v>25000000</v>
      </c>
      <c r="S2915">
        <f>VLOOKUP(F2915,DF!$A$2:$B$75,2)*R2915</f>
        <v>154250000</v>
      </c>
      <c r="T2915">
        <v>0</v>
      </c>
      <c r="U2915">
        <f>VLOOKUP(F2915,DF!$A$2:$B$75,2)*T2915</f>
        <v>0</v>
      </c>
      <c r="V2915" t="s">
        <v>27</v>
      </c>
      <c r="W2915">
        <v>111</v>
      </c>
      <c r="X2915" t="s">
        <v>27</v>
      </c>
      <c r="Y2915">
        <v>0</v>
      </c>
      <c r="Z2915">
        <v>0</v>
      </c>
      <c r="AA2915" t="s">
        <v>27</v>
      </c>
      <c r="AB2915">
        <v>0</v>
      </c>
      <c r="AC2915" t="s">
        <v>27</v>
      </c>
      <c r="AD2915">
        <v>0</v>
      </c>
      <c r="AE2915" t="s">
        <v>27</v>
      </c>
      <c r="AF2915" t="s">
        <v>27</v>
      </c>
      <c r="AG2915" s="1">
        <v>27188</v>
      </c>
      <c r="AH2915">
        <v>1800</v>
      </c>
      <c r="AI2915">
        <v>38.42</v>
      </c>
      <c r="AJ2915">
        <v>-96.22</v>
      </c>
      <c r="AK2915">
        <v>38.700000000000003</v>
      </c>
      <c r="AL2915">
        <v>-95.97</v>
      </c>
    </row>
    <row r="2916" spans="1:38" x14ac:dyDescent="0.25">
      <c r="A2916">
        <v>10021983</v>
      </c>
      <c r="B2916" t="s">
        <v>3363</v>
      </c>
      <c r="C2916" t="s">
        <v>71</v>
      </c>
      <c r="D2916" t="s">
        <v>27</v>
      </c>
      <c r="E2916" s="1">
        <v>27188</v>
      </c>
      <c r="F2916" s="3">
        <v>1974</v>
      </c>
      <c r="G2916">
        <v>1845</v>
      </c>
      <c r="H2916" t="s">
        <v>28</v>
      </c>
      <c r="I2916" t="s">
        <v>1679</v>
      </c>
      <c r="J2916">
        <v>4</v>
      </c>
      <c r="K2916">
        <v>0</v>
      </c>
      <c r="L2916">
        <v>0</v>
      </c>
      <c r="M2916">
        <v>154250000</v>
      </c>
      <c r="N2916">
        <v>11.9</v>
      </c>
      <c r="O2916">
        <v>440</v>
      </c>
      <c r="P2916">
        <v>0</v>
      </c>
      <c r="Q2916">
        <v>0</v>
      </c>
      <c r="R2916">
        <v>25000000</v>
      </c>
      <c r="S2916">
        <f>VLOOKUP(F2916,DF!$A$2:$B$75,2)*R2916</f>
        <v>154250000</v>
      </c>
      <c r="T2916">
        <v>0</v>
      </c>
      <c r="U2916">
        <f>VLOOKUP(F2916,DF!$A$2:$B$75,2)*T2916</f>
        <v>0</v>
      </c>
      <c r="V2916" t="s">
        <v>27</v>
      </c>
      <c r="W2916">
        <v>139</v>
      </c>
      <c r="X2916" t="s">
        <v>27</v>
      </c>
      <c r="Y2916">
        <v>0</v>
      </c>
      <c r="Z2916">
        <v>0</v>
      </c>
      <c r="AA2916" t="s">
        <v>27</v>
      </c>
      <c r="AB2916">
        <v>0</v>
      </c>
      <c r="AC2916" t="s">
        <v>27</v>
      </c>
      <c r="AD2916">
        <v>0</v>
      </c>
      <c r="AE2916" t="s">
        <v>27</v>
      </c>
      <c r="AF2916" t="s">
        <v>27</v>
      </c>
      <c r="AG2916" s="1">
        <v>27188</v>
      </c>
      <c r="AH2916">
        <v>1845</v>
      </c>
      <c r="AI2916">
        <v>38.700000000000003</v>
      </c>
      <c r="AJ2916">
        <v>-95.97</v>
      </c>
      <c r="AK2916">
        <v>38.869999999999997</v>
      </c>
      <c r="AL2916">
        <v>-95.9</v>
      </c>
    </row>
    <row r="2917" spans="1:38" x14ac:dyDescent="0.25">
      <c r="A2917">
        <v>10021984</v>
      </c>
      <c r="B2917" t="s">
        <v>3360</v>
      </c>
      <c r="C2917" t="s">
        <v>68</v>
      </c>
      <c r="D2917" t="s">
        <v>27</v>
      </c>
      <c r="E2917" s="1">
        <v>27188</v>
      </c>
      <c r="F2917" s="3">
        <v>1974</v>
      </c>
      <c r="G2917">
        <v>1845</v>
      </c>
      <c r="H2917" t="s">
        <v>28</v>
      </c>
      <c r="I2917" t="s">
        <v>1679</v>
      </c>
      <c r="J2917">
        <v>4</v>
      </c>
      <c r="K2917">
        <v>0</v>
      </c>
      <c r="L2917">
        <v>0</v>
      </c>
      <c r="M2917">
        <v>0</v>
      </c>
      <c r="N2917">
        <v>1.9</v>
      </c>
      <c r="O2917">
        <v>200</v>
      </c>
      <c r="P2917">
        <v>0</v>
      </c>
      <c r="Q2917">
        <v>0</v>
      </c>
      <c r="R2917">
        <v>0</v>
      </c>
      <c r="S2917">
        <f>VLOOKUP(F2917,DF!$A$2:$B$75,2)*R2917</f>
        <v>0</v>
      </c>
      <c r="T2917">
        <v>0</v>
      </c>
      <c r="U2917">
        <f>VLOOKUP(F2917,DF!$A$2:$B$75,2)*T2917</f>
        <v>0</v>
      </c>
      <c r="V2917" t="s">
        <v>27</v>
      </c>
      <c r="W2917">
        <v>177</v>
      </c>
      <c r="X2917" t="s">
        <v>27</v>
      </c>
      <c r="Y2917">
        <v>0</v>
      </c>
      <c r="Z2917">
        <v>0</v>
      </c>
      <c r="AA2917" t="s">
        <v>27</v>
      </c>
      <c r="AB2917">
        <v>0</v>
      </c>
      <c r="AC2917" t="s">
        <v>27</v>
      </c>
      <c r="AD2917">
        <v>0</v>
      </c>
      <c r="AE2917" t="s">
        <v>27</v>
      </c>
      <c r="AF2917" t="s">
        <v>27</v>
      </c>
      <c r="AG2917" s="1">
        <v>27188</v>
      </c>
      <c r="AH2917">
        <v>1845</v>
      </c>
      <c r="AI2917">
        <v>38.869999999999997</v>
      </c>
      <c r="AJ2917">
        <v>-95.9</v>
      </c>
      <c r="AK2917">
        <v>38.9</v>
      </c>
      <c r="AL2917">
        <v>-95.87</v>
      </c>
    </row>
    <row r="2918" spans="1:38" x14ac:dyDescent="0.25">
      <c r="A2918">
        <v>10022010</v>
      </c>
      <c r="B2918" t="s">
        <v>3357</v>
      </c>
      <c r="C2918" t="s">
        <v>65</v>
      </c>
      <c r="D2918" t="s">
        <v>27</v>
      </c>
      <c r="E2918" s="1">
        <v>27201</v>
      </c>
      <c r="F2918" s="3">
        <v>1974</v>
      </c>
      <c r="G2918">
        <v>1735</v>
      </c>
      <c r="H2918" t="s">
        <v>28</v>
      </c>
      <c r="I2918" t="s">
        <v>1697</v>
      </c>
      <c r="J2918">
        <v>3</v>
      </c>
      <c r="K2918">
        <v>0</v>
      </c>
      <c r="L2918">
        <v>2</v>
      </c>
      <c r="M2918">
        <v>154250</v>
      </c>
      <c r="N2918">
        <v>2.7</v>
      </c>
      <c r="O2918">
        <v>30</v>
      </c>
      <c r="P2918">
        <v>0</v>
      </c>
      <c r="Q2918">
        <v>2</v>
      </c>
      <c r="R2918">
        <v>25000</v>
      </c>
      <c r="S2918">
        <f>VLOOKUP(F2918,DF!$A$2:$B$75,2)*R2918</f>
        <v>154250</v>
      </c>
      <c r="T2918">
        <v>0</v>
      </c>
      <c r="U2918">
        <f>VLOOKUP(F2918,DF!$A$2:$B$75,2)*T2918</f>
        <v>0</v>
      </c>
      <c r="V2918" t="s">
        <v>27</v>
      </c>
      <c r="W2918">
        <v>175</v>
      </c>
      <c r="X2918" t="s">
        <v>27</v>
      </c>
      <c r="Y2918">
        <v>0</v>
      </c>
      <c r="Z2918">
        <v>0</v>
      </c>
      <c r="AA2918" t="s">
        <v>27</v>
      </c>
      <c r="AB2918">
        <v>0</v>
      </c>
      <c r="AC2918" t="s">
        <v>27</v>
      </c>
      <c r="AD2918">
        <v>0</v>
      </c>
      <c r="AE2918" t="s">
        <v>27</v>
      </c>
      <c r="AF2918" t="s">
        <v>27</v>
      </c>
      <c r="AG2918" s="1">
        <v>27201</v>
      </c>
      <c r="AH2918">
        <v>1735</v>
      </c>
      <c r="AI2918">
        <v>37.200000000000003</v>
      </c>
      <c r="AJ2918">
        <v>-100.7</v>
      </c>
      <c r="AK2918">
        <v>37.17</v>
      </c>
      <c r="AL2918">
        <v>-100.67</v>
      </c>
    </row>
    <row r="2919" spans="1:38" x14ac:dyDescent="0.25">
      <c r="A2919">
        <v>10021328</v>
      </c>
      <c r="B2919" t="s">
        <v>3395</v>
      </c>
      <c r="C2919" t="s">
        <v>103</v>
      </c>
      <c r="D2919" t="s">
        <v>27</v>
      </c>
      <c r="E2919" s="1">
        <v>27095</v>
      </c>
      <c r="F2919" s="3">
        <v>1974</v>
      </c>
      <c r="G2919">
        <v>2230</v>
      </c>
      <c r="H2919" t="s">
        <v>28</v>
      </c>
      <c r="I2919" t="s">
        <v>1588</v>
      </c>
      <c r="J2919">
        <v>2</v>
      </c>
      <c r="K2919">
        <v>0</v>
      </c>
      <c r="L2919">
        <v>0</v>
      </c>
      <c r="M2919">
        <v>1542500</v>
      </c>
      <c r="N2919">
        <v>9.4</v>
      </c>
      <c r="O2919">
        <v>220</v>
      </c>
      <c r="P2919">
        <v>0</v>
      </c>
      <c r="Q2919">
        <v>0</v>
      </c>
      <c r="R2919">
        <v>250000</v>
      </c>
      <c r="S2919">
        <f>VLOOKUP(F2919,DF!$A$2:$B$75,2)*R2919</f>
        <v>1542500</v>
      </c>
      <c r="T2919">
        <v>0</v>
      </c>
      <c r="U2919">
        <f>VLOOKUP(F2919,DF!$A$2:$B$75,2)*T2919</f>
        <v>0</v>
      </c>
      <c r="V2919" t="s">
        <v>27</v>
      </c>
      <c r="W2919">
        <v>127</v>
      </c>
      <c r="X2919" t="s">
        <v>27</v>
      </c>
      <c r="Y2919">
        <v>0</v>
      </c>
      <c r="Z2919">
        <v>0</v>
      </c>
      <c r="AA2919" t="s">
        <v>27</v>
      </c>
      <c r="AB2919">
        <v>0</v>
      </c>
      <c r="AC2919" t="s">
        <v>27</v>
      </c>
      <c r="AD2919">
        <v>0</v>
      </c>
      <c r="AE2919" t="s">
        <v>27</v>
      </c>
      <c r="AF2919" t="s">
        <v>27</v>
      </c>
      <c r="AG2919" s="1">
        <v>27095</v>
      </c>
      <c r="AH2919">
        <v>2230</v>
      </c>
      <c r="AI2919">
        <v>38.630000000000003</v>
      </c>
      <c r="AJ2919">
        <v>-96.7</v>
      </c>
      <c r="AK2919">
        <v>38.68</v>
      </c>
      <c r="AL2919">
        <v>-96.53</v>
      </c>
    </row>
    <row r="2920" spans="1:38" x14ac:dyDescent="0.25">
      <c r="A2920">
        <v>10021329</v>
      </c>
      <c r="B2920" t="s">
        <v>3395</v>
      </c>
      <c r="C2920" t="s">
        <v>103</v>
      </c>
      <c r="D2920" t="s">
        <v>27</v>
      </c>
      <c r="E2920" s="1">
        <v>27095</v>
      </c>
      <c r="F2920" s="3">
        <v>1974</v>
      </c>
      <c r="G2920">
        <v>2240</v>
      </c>
      <c r="H2920" t="s">
        <v>28</v>
      </c>
      <c r="I2920" t="s">
        <v>1588</v>
      </c>
      <c r="J2920">
        <v>2</v>
      </c>
      <c r="K2920">
        <v>0</v>
      </c>
      <c r="L2920">
        <v>0</v>
      </c>
      <c r="M2920">
        <v>1542500</v>
      </c>
      <c r="N2920">
        <v>4.5</v>
      </c>
      <c r="O2920">
        <v>220</v>
      </c>
      <c r="P2920">
        <v>0</v>
      </c>
      <c r="Q2920">
        <v>0</v>
      </c>
      <c r="R2920">
        <v>250000</v>
      </c>
      <c r="S2920">
        <f>VLOOKUP(F2920,DF!$A$2:$B$75,2)*R2920</f>
        <v>1542500</v>
      </c>
      <c r="T2920">
        <v>0</v>
      </c>
      <c r="U2920">
        <f>VLOOKUP(F2920,DF!$A$2:$B$75,2)*T2920</f>
        <v>0</v>
      </c>
      <c r="V2920" t="s">
        <v>27</v>
      </c>
      <c r="W2920">
        <v>127</v>
      </c>
      <c r="X2920" t="s">
        <v>27</v>
      </c>
      <c r="Y2920">
        <v>0</v>
      </c>
      <c r="Z2920">
        <v>0</v>
      </c>
      <c r="AA2920" t="s">
        <v>27</v>
      </c>
      <c r="AB2920">
        <v>0</v>
      </c>
      <c r="AC2920" t="s">
        <v>27</v>
      </c>
      <c r="AD2920">
        <v>0</v>
      </c>
      <c r="AE2920" t="s">
        <v>27</v>
      </c>
      <c r="AF2920" t="s">
        <v>27</v>
      </c>
      <c r="AG2920" s="1">
        <v>27095</v>
      </c>
      <c r="AH2920">
        <v>2240</v>
      </c>
      <c r="AI2920">
        <v>38.68</v>
      </c>
      <c r="AJ2920">
        <v>-96.53</v>
      </c>
      <c r="AK2920">
        <v>38.729999999999997</v>
      </c>
      <c r="AL2920">
        <v>-96.48</v>
      </c>
    </row>
    <row r="2921" spans="1:38" x14ac:dyDescent="0.25">
      <c r="A2921">
        <v>10021330</v>
      </c>
      <c r="B2921" t="s">
        <v>3398</v>
      </c>
      <c r="C2921" t="s">
        <v>106</v>
      </c>
      <c r="D2921" t="s">
        <v>27</v>
      </c>
      <c r="E2921" s="1">
        <v>27095</v>
      </c>
      <c r="F2921" s="3">
        <v>1974</v>
      </c>
      <c r="G2921">
        <v>2250</v>
      </c>
      <c r="H2921" t="s">
        <v>28</v>
      </c>
      <c r="I2921" t="s">
        <v>1588</v>
      </c>
      <c r="J2921">
        <v>2</v>
      </c>
      <c r="K2921">
        <v>0</v>
      </c>
      <c r="L2921">
        <v>0</v>
      </c>
      <c r="M2921">
        <v>1542500</v>
      </c>
      <c r="N2921">
        <v>5.0999999999999996</v>
      </c>
      <c r="O2921">
        <v>220</v>
      </c>
      <c r="P2921">
        <v>0</v>
      </c>
      <c r="Q2921">
        <v>0</v>
      </c>
      <c r="R2921">
        <v>250000</v>
      </c>
      <c r="S2921">
        <f>VLOOKUP(F2921,DF!$A$2:$B$75,2)*R2921</f>
        <v>1542500</v>
      </c>
      <c r="T2921">
        <v>0</v>
      </c>
      <c r="U2921">
        <f>VLOOKUP(F2921,DF!$A$2:$B$75,2)*T2921</f>
        <v>0</v>
      </c>
      <c r="V2921" t="s">
        <v>27</v>
      </c>
      <c r="W2921">
        <v>197</v>
      </c>
      <c r="X2921" t="s">
        <v>27</v>
      </c>
      <c r="Y2921">
        <v>0</v>
      </c>
      <c r="Z2921">
        <v>0</v>
      </c>
      <c r="AA2921" t="s">
        <v>27</v>
      </c>
      <c r="AB2921">
        <v>0</v>
      </c>
      <c r="AC2921" t="s">
        <v>27</v>
      </c>
      <c r="AD2921">
        <v>0</v>
      </c>
      <c r="AE2921" t="s">
        <v>27</v>
      </c>
      <c r="AF2921" t="s">
        <v>27</v>
      </c>
      <c r="AG2921" s="1">
        <v>27095</v>
      </c>
      <c r="AH2921">
        <v>2250</v>
      </c>
      <c r="AI2921">
        <v>38.729999999999997</v>
      </c>
      <c r="AJ2921">
        <v>-96.48</v>
      </c>
      <c r="AK2921">
        <v>38.799999999999997</v>
      </c>
      <c r="AL2921">
        <v>-96.43</v>
      </c>
    </row>
    <row r="2922" spans="1:38" x14ac:dyDescent="0.25">
      <c r="A2922">
        <v>10021331</v>
      </c>
      <c r="B2922" t="s">
        <v>3398</v>
      </c>
      <c r="C2922" t="s">
        <v>106</v>
      </c>
      <c r="D2922" t="s">
        <v>27</v>
      </c>
      <c r="E2922" s="1">
        <v>27095</v>
      </c>
      <c r="F2922" s="3">
        <v>1974</v>
      </c>
      <c r="G2922">
        <v>2330</v>
      </c>
      <c r="H2922" t="s">
        <v>28</v>
      </c>
      <c r="I2922" t="s">
        <v>1588</v>
      </c>
      <c r="J2922">
        <v>2</v>
      </c>
      <c r="K2922">
        <v>0</v>
      </c>
      <c r="L2922">
        <v>0</v>
      </c>
      <c r="M2922">
        <v>1542500</v>
      </c>
      <c r="N2922">
        <v>28.3</v>
      </c>
      <c r="O2922">
        <v>220</v>
      </c>
      <c r="P2922">
        <v>0</v>
      </c>
      <c r="Q2922">
        <v>0</v>
      </c>
      <c r="R2922">
        <v>250000</v>
      </c>
      <c r="S2922">
        <f>VLOOKUP(F2922,DF!$A$2:$B$75,2)*R2922</f>
        <v>1542500</v>
      </c>
      <c r="T2922">
        <v>0</v>
      </c>
      <c r="U2922">
        <f>VLOOKUP(F2922,DF!$A$2:$B$75,2)*T2922</f>
        <v>0</v>
      </c>
      <c r="V2922" t="s">
        <v>27</v>
      </c>
      <c r="W2922">
        <v>197</v>
      </c>
      <c r="X2922" t="s">
        <v>27</v>
      </c>
      <c r="Y2922">
        <v>0</v>
      </c>
      <c r="Z2922">
        <v>0</v>
      </c>
      <c r="AA2922" t="s">
        <v>27</v>
      </c>
      <c r="AB2922">
        <v>0</v>
      </c>
      <c r="AC2922" t="s">
        <v>27</v>
      </c>
      <c r="AD2922">
        <v>0</v>
      </c>
      <c r="AE2922" t="s">
        <v>27</v>
      </c>
      <c r="AF2922" t="s">
        <v>27</v>
      </c>
      <c r="AG2922" s="1">
        <v>27095</v>
      </c>
      <c r="AH2922">
        <v>2330</v>
      </c>
      <c r="AI2922">
        <v>38.799999999999997</v>
      </c>
      <c r="AJ2922">
        <v>-96.43</v>
      </c>
      <c r="AK2922">
        <v>38.97</v>
      </c>
      <c r="AL2922">
        <v>-95.95</v>
      </c>
    </row>
    <row r="2923" spans="1:38" x14ac:dyDescent="0.25">
      <c r="A2923">
        <v>10021333</v>
      </c>
      <c r="B2923" t="s">
        <v>3360</v>
      </c>
      <c r="C2923" t="s">
        <v>68</v>
      </c>
      <c r="D2923" t="s">
        <v>27</v>
      </c>
      <c r="E2923" s="1">
        <v>27096</v>
      </c>
      <c r="F2923" s="3">
        <v>1974</v>
      </c>
      <c r="G2923">
        <v>5</v>
      </c>
      <c r="H2923" t="s">
        <v>28</v>
      </c>
      <c r="I2923" t="s">
        <v>1588</v>
      </c>
      <c r="J2923">
        <v>2</v>
      </c>
      <c r="K2923">
        <v>0</v>
      </c>
      <c r="L2923">
        <v>0</v>
      </c>
      <c r="M2923">
        <v>1542500</v>
      </c>
      <c r="N2923">
        <v>29</v>
      </c>
      <c r="O2923">
        <v>220</v>
      </c>
      <c r="P2923">
        <v>0</v>
      </c>
      <c r="Q2923">
        <v>0</v>
      </c>
      <c r="R2923">
        <v>250000</v>
      </c>
      <c r="S2923">
        <f>VLOOKUP(F2923,DF!$A$2:$B$75,2)*R2923</f>
        <v>1542500</v>
      </c>
      <c r="T2923">
        <v>0</v>
      </c>
      <c r="U2923">
        <f>VLOOKUP(F2923,DF!$A$2:$B$75,2)*T2923</f>
        <v>0</v>
      </c>
      <c r="V2923" t="s">
        <v>27</v>
      </c>
      <c r="W2923">
        <v>177</v>
      </c>
      <c r="X2923" t="s">
        <v>27</v>
      </c>
      <c r="Y2923">
        <v>0</v>
      </c>
      <c r="Z2923">
        <v>0</v>
      </c>
      <c r="AA2923" t="s">
        <v>27</v>
      </c>
      <c r="AB2923">
        <v>0</v>
      </c>
      <c r="AC2923" t="s">
        <v>27</v>
      </c>
      <c r="AD2923">
        <v>0</v>
      </c>
      <c r="AE2923" t="s">
        <v>27</v>
      </c>
      <c r="AF2923" t="s">
        <v>27</v>
      </c>
      <c r="AG2923" s="1">
        <v>27096</v>
      </c>
      <c r="AH2923">
        <v>5</v>
      </c>
      <c r="AI2923">
        <v>38.97</v>
      </c>
      <c r="AJ2923">
        <v>-95.95</v>
      </c>
      <c r="AK2923">
        <v>39.200000000000003</v>
      </c>
      <c r="AL2923">
        <v>-95.5</v>
      </c>
    </row>
    <row r="2924" spans="1:38" x14ac:dyDescent="0.25">
      <c r="A2924">
        <v>10021334</v>
      </c>
      <c r="B2924" t="s">
        <v>3360</v>
      </c>
      <c r="C2924" t="s">
        <v>68</v>
      </c>
      <c r="D2924" t="s">
        <v>27</v>
      </c>
      <c r="E2924" s="1">
        <v>27096</v>
      </c>
      <c r="F2924" s="3">
        <v>1974</v>
      </c>
      <c r="G2924">
        <v>30</v>
      </c>
      <c r="H2924" t="s">
        <v>28</v>
      </c>
      <c r="I2924" t="s">
        <v>1588</v>
      </c>
      <c r="J2924">
        <v>2</v>
      </c>
      <c r="K2924">
        <v>0</v>
      </c>
      <c r="L2924">
        <v>0</v>
      </c>
      <c r="M2924">
        <v>1542500</v>
      </c>
      <c r="N2924">
        <v>14.9</v>
      </c>
      <c r="O2924">
        <v>220</v>
      </c>
      <c r="P2924">
        <v>0</v>
      </c>
      <c r="Q2924">
        <v>0</v>
      </c>
      <c r="R2924">
        <v>250000</v>
      </c>
      <c r="S2924">
        <f>VLOOKUP(F2924,DF!$A$2:$B$75,2)*R2924</f>
        <v>1542500</v>
      </c>
      <c r="T2924">
        <v>0</v>
      </c>
      <c r="U2924">
        <f>VLOOKUP(F2924,DF!$A$2:$B$75,2)*T2924</f>
        <v>0</v>
      </c>
      <c r="V2924" t="s">
        <v>27</v>
      </c>
      <c r="W2924">
        <v>177</v>
      </c>
      <c r="X2924" t="s">
        <v>27</v>
      </c>
      <c r="Y2924">
        <v>0</v>
      </c>
      <c r="Z2924">
        <v>0</v>
      </c>
      <c r="AA2924" t="s">
        <v>27</v>
      </c>
      <c r="AB2924">
        <v>0</v>
      </c>
      <c r="AC2924" t="s">
        <v>27</v>
      </c>
      <c r="AD2924">
        <v>0</v>
      </c>
      <c r="AE2924" t="s">
        <v>27</v>
      </c>
      <c r="AF2924" t="s">
        <v>27</v>
      </c>
      <c r="AG2924" s="1">
        <v>27096</v>
      </c>
      <c r="AH2924">
        <v>30</v>
      </c>
      <c r="AI2924">
        <v>39.200000000000003</v>
      </c>
      <c r="AJ2924">
        <v>-95.5</v>
      </c>
      <c r="AK2924">
        <v>39.42</v>
      </c>
      <c r="AL2924">
        <v>-95.5</v>
      </c>
    </row>
    <row r="2925" spans="1:38" x14ac:dyDescent="0.25">
      <c r="A2925">
        <v>10021335</v>
      </c>
      <c r="B2925" t="s">
        <v>3361</v>
      </c>
      <c r="C2925" t="s">
        <v>69</v>
      </c>
      <c r="D2925" t="s">
        <v>27</v>
      </c>
      <c r="E2925" s="1">
        <v>27096</v>
      </c>
      <c r="F2925" s="3">
        <v>1974</v>
      </c>
      <c r="G2925">
        <v>100</v>
      </c>
      <c r="H2925" t="s">
        <v>28</v>
      </c>
      <c r="I2925" t="s">
        <v>1588</v>
      </c>
      <c r="J2925">
        <v>2</v>
      </c>
      <c r="K2925">
        <v>0</v>
      </c>
      <c r="L2925">
        <v>0</v>
      </c>
      <c r="M2925">
        <v>1542500</v>
      </c>
      <c r="N2925">
        <v>17.2</v>
      </c>
      <c r="O2925">
        <v>220</v>
      </c>
      <c r="P2925">
        <v>0</v>
      </c>
      <c r="Q2925">
        <v>0</v>
      </c>
      <c r="R2925">
        <v>250000</v>
      </c>
      <c r="S2925">
        <f>VLOOKUP(F2925,DF!$A$2:$B$75,2)*R2925</f>
        <v>1542500</v>
      </c>
      <c r="T2925">
        <v>0</v>
      </c>
      <c r="U2925">
        <f>VLOOKUP(F2925,DF!$A$2:$B$75,2)*T2925</f>
        <v>0</v>
      </c>
      <c r="V2925" t="s">
        <v>27</v>
      </c>
      <c r="W2925">
        <v>5</v>
      </c>
      <c r="X2925" t="s">
        <v>27</v>
      </c>
      <c r="Y2925">
        <v>0</v>
      </c>
      <c r="Z2925">
        <v>0</v>
      </c>
      <c r="AA2925" t="s">
        <v>27</v>
      </c>
      <c r="AB2925">
        <v>0</v>
      </c>
      <c r="AC2925" t="s">
        <v>27</v>
      </c>
      <c r="AD2925">
        <v>0</v>
      </c>
      <c r="AE2925" t="s">
        <v>27</v>
      </c>
      <c r="AF2925" t="s">
        <v>27</v>
      </c>
      <c r="AG2925" s="1">
        <v>27096</v>
      </c>
      <c r="AH2925">
        <v>100</v>
      </c>
      <c r="AI2925">
        <v>39.42</v>
      </c>
      <c r="AJ2925">
        <v>-95.5</v>
      </c>
      <c r="AK2925">
        <v>39.67</v>
      </c>
      <c r="AL2925">
        <v>-95.5</v>
      </c>
    </row>
    <row r="2926" spans="1:38" x14ac:dyDescent="0.25">
      <c r="A2926">
        <v>10021355</v>
      </c>
      <c r="B2926" t="s">
        <v>3405</v>
      </c>
      <c r="C2926" t="s">
        <v>113</v>
      </c>
      <c r="D2926" t="s">
        <v>27</v>
      </c>
      <c r="E2926" s="1">
        <v>27139</v>
      </c>
      <c r="F2926" s="3">
        <v>1974</v>
      </c>
      <c r="G2926">
        <v>1630</v>
      </c>
      <c r="H2926" t="s">
        <v>28</v>
      </c>
      <c r="I2926" t="s">
        <v>1588</v>
      </c>
      <c r="J2926">
        <v>2</v>
      </c>
      <c r="K2926">
        <v>0</v>
      </c>
      <c r="L2926">
        <v>0</v>
      </c>
      <c r="M2926">
        <v>154250</v>
      </c>
      <c r="N2926">
        <v>1</v>
      </c>
      <c r="O2926">
        <v>200</v>
      </c>
      <c r="P2926">
        <v>0</v>
      </c>
      <c r="Q2926">
        <v>0</v>
      </c>
      <c r="R2926">
        <v>25000</v>
      </c>
      <c r="S2926">
        <f>VLOOKUP(F2926,DF!$A$2:$B$75,2)*R2926</f>
        <v>154250</v>
      </c>
      <c r="T2926">
        <v>0</v>
      </c>
      <c r="U2926">
        <f>VLOOKUP(F2926,DF!$A$2:$B$75,2)*T2926</f>
        <v>0</v>
      </c>
      <c r="V2926" t="s">
        <v>27</v>
      </c>
      <c r="W2926">
        <v>3</v>
      </c>
      <c r="X2926" t="s">
        <v>27</v>
      </c>
      <c r="Y2926">
        <v>0</v>
      </c>
      <c r="Z2926">
        <v>0</v>
      </c>
      <c r="AA2926" t="s">
        <v>27</v>
      </c>
      <c r="AB2926">
        <v>0</v>
      </c>
      <c r="AC2926" t="s">
        <v>27</v>
      </c>
      <c r="AD2926">
        <v>0</v>
      </c>
      <c r="AE2926" t="s">
        <v>27</v>
      </c>
      <c r="AF2926" t="s">
        <v>27</v>
      </c>
      <c r="AG2926" s="1">
        <v>27139</v>
      </c>
      <c r="AH2926">
        <v>1630</v>
      </c>
      <c r="AI2926">
        <v>38.28</v>
      </c>
      <c r="AJ2926">
        <v>-95.23</v>
      </c>
      <c r="AK2926" t="s">
        <v>27</v>
      </c>
      <c r="AL2926" t="s">
        <v>27</v>
      </c>
    </row>
    <row r="2927" spans="1:38" x14ac:dyDescent="0.25">
      <c r="A2927">
        <v>10022477</v>
      </c>
      <c r="B2927" t="s">
        <v>3403</v>
      </c>
      <c r="C2927" t="s">
        <v>111</v>
      </c>
      <c r="D2927" t="s">
        <v>27</v>
      </c>
      <c r="E2927" s="1">
        <v>27162</v>
      </c>
      <c r="F2927" s="3">
        <v>1974</v>
      </c>
      <c r="G2927">
        <v>1700</v>
      </c>
      <c r="H2927" t="s">
        <v>28</v>
      </c>
      <c r="I2927" t="s">
        <v>1588</v>
      </c>
      <c r="J2927">
        <v>2</v>
      </c>
      <c r="K2927">
        <v>0</v>
      </c>
      <c r="L2927">
        <v>2</v>
      </c>
      <c r="M2927">
        <v>15425000</v>
      </c>
      <c r="N2927">
        <v>24.2</v>
      </c>
      <c r="O2927">
        <v>100</v>
      </c>
      <c r="P2927">
        <v>0</v>
      </c>
      <c r="Q2927">
        <v>2</v>
      </c>
      <c r="R2927">
        <v>2500000</v>
      </c>
      <c r="S2927">
        <f>VLOOKUP(F2927,DF!$A$2:$B$75,2)*R2927</f>
        <v>15425000</v>
      </c>
      <c r="T2927">
        <v>0</v>
      </c>
      <c r="U2927">
        <f>VLOOKUP(F2927,DF!$A$2:$B$75,2)*T2927</f>
        <v>0</v>
      </c>
      <c r="V2927" t="s">
        <v>27</v>
      </c>
      <c r="W2927">
        <v>155</v>
      </c>
      <c r="X2927" t="s">
        <v>27</v>
      </c>
      <c r="Y2927">
        <v>0</v>
      </c>
      <c r="Z2927">
        <v>0</v>
      </c>
      <c r="AA2927" t="s">
        <v>27</v>
      </c>
      <c r="AB2927">
        <v>0</v>
      </c>
      <c r="AC2927" t="s">
        <v>27</v>
      </c>
      <c r="AD2927">
        <v>0</v>
      </c>
      <c r="AE2927" t="s">
        <v>27</v>
      </c>
      <c r="AF2927" t="s">
        <v>27</v>
      </c>
      <c r="AG2927" s="1">
        <v>27162</v>
      </c>
      <c r="AH2927">
        <v>1700</v>
      </c>
      <c r="AI2927">
        <v>37.950000000000003</v>
      </c>
      <c r="AJ2927">
        <v>-98.07</v>
      </c>
      <c r="AK2927">
        <v>38.15</v>
      </c>
      <c r="AL2927">
        <v>-97.7</v>
      </c>
    </row>
    <row r="2928" spans="1:38" x14ac:dyDescent="0.25">
      <c r="A2928">
        <v>10022482</v>
      </c>
      <c r="B2928" t="s">
        <v>3343</v>
      </c>
      <c r="C2928" t="s">
        <v>51</v>
      </c>
      <c r="D2928" t="s">
        <v>27</v>
      </c>
      <c r="E2928" s="1">
        <v>27162</v>
      </c>
      <c r="F2928" s="3">
        <v>1974</v>
      </c>
      <c r="G2928">
        <v>1730</v>
      </c>
      <c r="H2928" t="s">
        <v>28</v>
      </c>
      <c r="I2928" t="s">
        <v>1588</v>
      </c>
      <c r="J2928">
        <v>2</v>
      </c>
      <c r="K2928">
        <v>0</v>
      </c>
      <c r="L2928">
        <v>0</v>
      </c>
      <c r="M2928">
        <v>15425000</v>
      </c>
      <c r="N2928">
        <v>25.6</v>
      </c>
      <c r="O2928">
        <v>100</v>
      </c>
      <c r="P2928">
        <v>0</v>
      </c>
      <c r="Q2928">
        <v>0</v>
      </c>
      <c r="R2928">
        <v>2500000</v>
      </c>
      <c r="S2928">
        <f>VLOOKUP(F2928,DF!$A$2:$B$75,2)*R2928</f>
        <v>15425000</v>
      </c>
      <c r="T2928">
        <v>0</v>
      </c>
      <c r="U2928">
        <f>VLOOKUP(F2928,DF!$A$2:$B$75,2)*T2928</f>
        <v>0</v>
      </c>
      <c r="V2928" t="s">
        <v>27</v>
      </c>
      <c r="W2928">
        <v>113</v>
      </c>
      <c r="X2928" t="s">
        <v>27</v>
      </c>
      <c r="Y2928">
        <v>0</v>
      </c>
      <c r="Z2928">
        <v>0</v>
      </c>
      <c r="AA2928" t="s">
        <v>27</v>
      </c>
      <c r="AB2928">
        <v>0</v>
      </c>
      <c r="AC2928" t="s">
        <v>27</v>
      </c>
      <c r="AD2928">
        <v>0</v>
      </c>
      <c r="AE2928" t="s">
        <v>27</v>
      </c>
      <c r="AF2928" t="s">
        <v>27</v>
      </c>
      <c r="AG2928" s="1">
        <v>27162</v>
      </c>
      <c r="AH2928">
        <v>1730</v>
      </c>
      <c r="AI2928">
        <v>38.15</v>
      </c>
      <c r="AJ2928">
        <v>-97.7</v>
      </c>
      <c r="AK2928">
        <v>38.369999999999997</v>
      </c>
      <c r="AL2928">
        <v>-97.32</v>
      </c>
    </row>
    <row r="2929" spans="1:38" x14ac:dyDescent="0.25">
      <c r="A2929">
        <v>10022492</v>
      </c>
      <c r="B2929" t="s">
        <v>3403</v>
      </c>
      <c r="C2929" t="s">
        <v>111</v>
      </c>
      <c r="D2929" t="s">
        <v>27</v>
      </c>
      <c r="E2929" s="1">
        <v>27162</v>
      </c>
      <c r="F2929" s="3">
        <v>1974</v>
      </c>
      <c r="G2929">
        <v>1900</v>
      </c>
      <c r="H2929" t="s">
        <v>28</v>
      </c>
      <c r="I2929" t="s">
        <v>1588</v>
      </c>
      <c r="J2929">
        <v>2</v>
      </c>
      <c r="K2929">
        <v>0</v>
      </c>
      <c r="L2929">
        <v>0</v>
      </c>
      <c r="M2929">
        <v>0</v>
      </c>
      <c r="N2929">
        <v>3.6</v>
      </c>
      <c r="O2929">
        <v>100</v>
      </c>
      <c r="P2929">
        <v>0</v>
      </c>
      <c r="Q2929">
        <v>0</v>
      </c>
      <c r="R2929">
        <v>0</v>
      </c>
      <c r="S2929">
        <f>VLOOKUP(F2929,DF!$A$2:$B$75,2)*R2929</f>
        <v>0</v>
      </c>
      <c r="T2929">
        <v>0</v>
      </c>
      <c r="U2929">
        <f>VLOOKUP(F2929,DF!$A$2:$B$75,2)*T2929</f>
        <v>0</v>
      </c>
      <c r="V2929" t="s">
        <v>27</v>
      </c>
      <c r="W2929">
        <v>155</v>
      </c>
      <c r="X2929" t="s">
        <v>27</v>
      </c>
      <c r="Y2929">
        <v>0</v>
      </c>
      <c r="Z2929">
        <v>0</v>
      </c>
      <c r="AA2929" t="s">
        <v>27</v>
      </c>
      <c r="AB2929">
        <v>0</v>
      </c>
      <c r="AC2929" t="s">
        <v>27</v>
      </c>
      <c r="AD2929">
        <v>0</v>
      </c>
      <c r="AE2929" t="s">
        <v>27</v>
      </c>
      <c r="AF2929" t="s">
        <v>27</v>
      </c>
      <c r="AG2929" s="1">
        <v>27162</v>
      </c>
      <c r="AH2929">
        <v>1900</v>
      </c>
      <c r="AI2929">
        <v>38.1</v>
      </c>
      <c r="AJ2929">
        <v>-97.85</v>
      </c>
      <c r="AK2929">
        <v>38.15</v>
      </c>
      <c r="AL2929">
        <v>-97.82</v>
      </c>
    </row>
    <row r="2930" spans="1:38" x14ac:dyDescent="0.25">
      <c r="A2930">
        <v>10022494</v>
      </c>
      <c r="B2930" t="s">
        <v>3410</v>
      </c>
      <c r="C2930" t="s">
        <v>118</v>
      </c>
      <c r="D2930" t="s">
        <v>27</v>
      </c>
      <c r="E2930" s="1">
        <v>27162</v>
      </c>
      <c r="F2930" s="3">
        <v>1974</v>
      </c>
      <c r="G2930">
        <v>1905</v>
      </c>
      <c r="H2930" t="s">
        <v>28</v>
      </c>
      <c r="I2930" t="s">
        <v>1588</v>
      </c>
      <c r="J2930">
        <v>2</v>
      </c>
      <c r="K2930">
        <v>0</v>
      </c>
      <c r="L2930">
        <v>2</v>
      </c>
      <c r="M2930">
        <v>0</v>
      </c>
      <c r="N2930">
        <v>36.200000000000003</v>
      </c>
      <c r="O2930">
        <v>100</v>
      </c>
      <c r="P2930">
        <v>0</v>
      </c>
      <c r="Q2930">
        <v>2</v>
      </c>
      <c r="R2930">
        <v>0</v>
      </c>
      <c r="S2930">
        <f>VLOOKUP(F2930,DF!$A$2:$B$75,2)*R2930</f>
        <v>0</v>
      </c>
      <c r="T2930">
        <v>0</v>
      </c>
      <c r="U2930">
        <f>VLOOKUP(F2930,DF!$A$2:$B$75,2)*T2930</f>
        <v>0</v>
      </c>
      <c r="V2930" t="s">
        <v>27</v>
      </c>
      <c r="W2930">
        <v>79</v>
      </c>
      <c r="X2930" t="s">
        <v>27</v>
      </c>
      <c r="Y2930">
        <v>0</v>
      </c>
      <c r="Z2930">
        <v>0</v>
      </c>
      <c r="AA2930" t="s">
        <v>27</v>
      </c>
      <c r="AB2930">
        <v>0</v>
      </c>
      <c r="AC2930" t="s">
        <v>27</v>
      </c>
      <c r="AD2930">
        <v>0</v>
      </c>
      <c r="AE2930" t="s">
        <v>27</v>
      </c>
      <c r="AF2930" t="s">
        <v>27</v>
      </c>
      <c r="AG2930" s="1">
        <v>27162</v>
      </c>
      <c r="AH2930">
        <v>1905</v>
      </c>
      <c r="AI2930">
        <v>38.15</v>
      </c>
      <c r="AJ2930">
        <v>-97.82</v>
      </c>
      <c r="AK2930">
        <v>38.17</v>
      </c>
      <c r="AL2930">
        <v>-97.15</v>
      </c>
    </row>
    <row r="2931" spans="1:38" x14ac:dyDescent="0.25">
      <c r="A2931">
        <v>10022497</v>
      </c>
      <c r="B2931" t="s">
        <v>3397</v>
      </c>
      <c r="C2931" t="s">
        <v>105</v>
      </c>
      <c r="D2931" t="s">
        <v>27</v>
      </c>
      <c r="E2931" s="1">
        <v>27162</v>
      </c>
      <c r="F2931" s="3">
        <v>1974</v>
      </c>
      <c r="G2931">
        <v>1945</v>
      </c>
      <c r="H2931" t="s">
        <v>28</v>
      </c>
      <c r="I2931" t="s">
        <v>1588</v>
      </c>
      <c r="J2931">
        <v>2</v>
      </c>
      <c r="K2931">
        <v>0</v>
      </c>
      <c r="L2931">
        <v>0</v>
      </c>
      <c r="M2931">
        <v>0</v>
      </c>
      <c r="N2931">
        <v>11.9</v>
      </c>
      <c r="O2931">
        <v>100</v>
      </c>
      <c r="P2931">
        <v>0</v>
      </c>
      <c r="Q2931">
        <v>0</v>
      </c>
      <c r="R2931">
        <v>0</v>
      </c>
      <c r="S2931">
        <f>VLOOKUP(F2931,DF!$A$2:$B$75,2)*R2931</f>
        <v>0</v>
      </c>
      <c r="T2931">
        <v>0</v>
      </c>
      <c r="U2931">
        <f>VLOOKUP(F2931,DF!$A$2:$B$75,2)*T2931</f>
        <v>0</v>
      </c>
      <c r="V2931" t="s">
        <v>27</v>
      </c>
      <c r="W2931">
        <v>115</v>
      </c>
      <c r="X2931" t="s">
        <v>27</v>
      </c>
      <c r="Y2931">
        <v>0</v>
      </c>
      <c r="Z2931">
        <v>0</v>
      </c>
      <c r="AA2931" t="s">
        <v>27</v>
      </c>
      <c r="AB2931">
        <v>0</v>
      </c>
      <c r="AC2931" t="s">
        <v>27</v>
      </c>
      <c r="AD2931">
        <v>0</v>
      </c>
      <c r="AE2931" t="s">
        <v>27</v>
      </c>
      <c r="AF2931" t="s">
        <v>27</v>
      </c>
      <c r="AG2931" s="1">
        <v>27162</v>
      </c>
      <c r="AH2931">
        <v>1945</v>
      </c>
      <c r="AI2931">
        <v>38.17</v>
      </c>
      <c r="AJ2931">
        <v>-97.15</v>
      </c>
      <c r="AK2931">
        <v>38.200000000000003</v>
      </c>
      <c r="AL2931">
        <v>-96.93</v>
      </c>
    </row>
    <row r="2932" spans="1:38" x14ac:dyDescent="0.25">
      <c r="A2932">
        <v>10023679</v>
      </c>
      <c r="B2932" t="s">
        <v>3338</v>
      </c>
      <c r="C2932" t="s">
        <v>46</v>
      </c>
      <c r="D2932" t="s">
        <v>27</v>
      </c>
      <c r="E2932" s="1">
        <v>27179</v>
      </c>
      <c r="F2932" s="3">
        <v>1974</v>
      </c>
      <c r="G2932">
        <v>1630</v>
      </c>
      <c r="H2932" t="s">
        <v>28</v>
      </c>
      <c r="I2932" t="s">
        <v>1588</v>
      </c>
      <c r="J2932">
        <v>2</v>
      </c>
      <c r="K2932">
        <v>0</v>
      </c>
      <c r="L2932">
        <v>0</v>
      </c>
      <c r="M2932">
        <v>15425000</v>
      </c>
      <c r="N2932">
        <v>4.7</v>
      </c>
      <c r="O2932">
        <v>167</v>
      </c>
      <c r="P2932">
        <v>0</v>
      </c>
      <c r="Q2932">
        <v>0</v>
      </c>
      <c r="R2932">
        <v>2500000</v>
      </c>
      <c r="S2932">
        <f>VLOOKUP(F2932,DF!$A$2:$B$75,2)*R2932</f>
        <v>15425000</v>
      </c>
      <c r="T2932">
        <v>0</v>
      </c>
      <c r="U2932">
        <f>VLOOKUP(F2932,DF!$A$2:$B$75,2)*T2932</f>
        <v>0</v>
      </c>
      <c r="V2932" t="s">
        <v>27</v>
      </c>
      <c r="W2932">
        <v>17</v>
      </c>
      <c r="X2932" t="s">
        <v>27</v>
      </c>
      <c r="Y2932">
        <v>0</v>
      </c>
      <c r="Z2932">
        <v>0</v>
      </c>
      <c r="AA2932" t="s">
        <v>27</v>
      </c>
      <c r="AB2932">
        <v>0</v>
      </c>
      <c r="AC2932" t="s">
        <v>27</v>
      </c>
      <c r="AD2932">
        <v>0</v>
      </c>
      <c r="AE2932" t="s">
        <v>27</v>
      </c>
      <c r="AF2932" t="s">
        <v>27</v>
      </c>
      <c r="AG2932" s="1">
        <v>27179</v>
      </c>
      <c r="AH2932">
        <v>1630</v>
      </c>
      <c r="AI2932">
        <v>38.130000000000003</v>
      </c>
      <c r="AJ2932">
        <v>-96.57</v>
      </c>
      <c r="AK2932">
        <v>38.08</v>
      </c>
      <c r="AL2932">
        <v>-96.5</v>
      </c>
    </row>
    <row r="2933" spans="1:38" x14ac:dyDescent="0.25">
      <c r="A2933">
        <v>10023680</v>
      </c>
      <c r="B2933" t="s">
        <v>3339</v>
      </c>
      <c r="C2933" t="s">
        <v>47</v>
      </c>
      <c r="D2933" t="s">
        <v>27</v>
      </c>
      <c r="E2933" s="1">
        <v>27179</v>
      </c>
      <c r="F2933" s="3">
        <v>1974</v>
      </c>
      <c r="G2933">
        <v>1645</v>
      </c>
      <c r="H2933" t="s">
        <v>28</v>
      </c>
      <c r="I2933" t="s">
        <v>1588</v>
      </c>
      <c r="J2933">
        <v>2</v>
      </c>
      <c r="K2933">
        <v>0</v>
      </c>
      <c r="L2933">
        <v>0</v>
      </c>
      <c r="M2933">
        <v>0</v>
      </c>
      <c r="N2933">
        <v>0</v>
      </c>
      <c r="O2933">
        <v>167</v>
      </c>
      <c r="P2933">
        <v>0</v>
      </c>
      <c r="Q2933">
        <v>0</v>
      </c>
      <c r="R2933">
        <v>0</v>
      </c>
      <c r="S2933">
        <f>VLOOKUP(F2933,DF!$A$2:$B$75,2)*R2933</f>
        <v>0</v>
      </c>
      <c r="T2933">
        <v>0</v>
      </c>
      <c r="U2933">
        <f>VLOOKUP(F2933,DF!$A$2:$B$75,2)*T2933</f>
        <v>0</v>
      </c>
      <c r="V2933" t="s">
        <v>27</v>
      </c>
      <c r="W2933">
        <v>15</v>
      </c>
      <c r="X2933" t="s">
        <v>27</v>
      </c>
      <c r="Y2933">
        <v>0</v>
      </c>
      <c r="Z2933">
        <v>0</v>
      </c>
      <c r="AA2933" t="s">
        <v>27</v>
      </c>
      <c r="AB2933">
        <v>0</v>
      </c>
      <c r="AC2933" t="s">
        <v>27</v>
      </c>
      <c r="AD2933">
        <v>0</v>
      </c>
      <c r="AE2933" t="s">
        <v>27</v>
      </c>
      <c r="AF2933" t="s">
        <v>27</v>
      </c>
      <c r="AG2933" s="1">
        <v>27179</v>
      </c>
      <c r="AH2933">
        <v>1645</v>
      </c>
      <c r="AI2933">
        <v>38.08</v>
      </c>
      <c r="AJ2933">
        <v>-96.5</v>
      </c>
      <c r="AK2933">
        <v>38.07</v>
      </c>
      <c r="AL2933">
        <v>-96.48</v>
      </c>
    </row>
    <row r="2934" spans="1:38" x14ac:dyDescent="0.25">
      <c r="A2934">
        <v>10023682</v>
      </c>
      <c r="B2934" t="s">
        <v>3375</v>
      </c>
      <c r="C2934" t="s">
        <v>83</v>
      </c>
      <c r="D2934" t="s">
        <v>27</v>
      </c>
      <c r="E2934" s="1">
        <v>27179</v>
      </c>
      <c r="F2934" s="3">
        <v>1974</v>
      </c>
      <c r="G2934">
        <v>1700</v>
      </c>
      <c r="H2934" t="s">
        <v>28</v>
      </c>
      <c r="I2934" t="s">
        <v>1588</v>
      </c>
      <c r="J2934">
        <v>2</v>
      </c>
      <c r="K2934">
        <v>0</v>
      </c>
      <c r="L2934">
        <v>1</v>
      </c>
      <c r="M2934">
        <v>0</v>
      </c>
      <c r="N2934">
        <v>20.399999999999999</v>
      </c>
      <c r="O2934">
        <v>167</v>
      </c>
      <c r="P2934">
        <v>0</v>
      </c>
      <c r="Q2934">
        <v>1</v>
      </c>
      <c r="R2934">
        <v>0</v>
      </c>
      <c r="S2934">
        <f>VLOOKUP(F2934,DF!$A$2:$B$75,2)*R2934</f>
        <v>0</v>
      </c>
      <c r="T2934">
        <v>0</v>
      </c>
      <c r="U2934">
        <f>VLOOKUP(F2934,DF!$A$2:$B$75,2)*T2934</f>
        <v>0</v>
      </c>
      <c r="V2934" t="s">
        <v>27</v>
      </c>
      <c r="W2934">
        <v>73</v>
      </c>
      <c r="X2934" t="s">
        <v>27</v>
      </c>
      <c r="Y2934">
        <v>0</v>
      </c>
      <c r="Z2934">
        <v>0</v>
      </c>
      <c r="AA2934" t="s">
        <v>27</v>
      </c>
      <c r="AB2934">
        <v>0</v>
      </c>
      <c r="AC2934" t="s">
        <v>27</v>
      </c>
      <c r="AD2934">
        <v>0</v>
      </c>
      <c r="AE2934" t="s">
        <v>27</v>
      </c>
      <c r="AF2934" t="s">
        <v>27</v>
      </c>
      <c r="AG2934" s="1">
        <v>27179</v>
      </c>
      <c r="AH2934">
        <v>1700</v>
      </c>
      <c r="AI2934">
        <v>38.07</v>
      </c>
      <c r="AJ2934">
        <v>-96.48</v>
      </c>
      <c r="AK2934">
        <v>37.82</v>
      </c>
      <c r="AL2934">
        <v>-96.28</v>
      </c>
    </row>
    <row r="2935" spans="1:38" x14ac:dyDescent="0.25">
      <c r="A2935">
        <v>10022287</v>
      </c>
      <c r="B2935" t="s">
        <v>3371</v>
      </c>
      <c r="C2935" t="s">
        <v>79</v>
      </c>
      <c r="D2935" t="s">
        <v>27</v>
      </c>
      <c r="E2935" s="1">
        <v>27185</v>
      </c>
      <c r="F2935" s="3">
        <v>1974</v>
      </c>
      <c r="G2935">
        <v>1715</v>
      </c>
      <c r="H2935" t="s">
        <v>28</v>
      </c>
      <c r="I2935" t="s">
        <v>1588</v>
      </c>
      <c r="J2935">
        <v>2</v>
      </c>
      <c r="K2935">
        <v>0</v>
      </c>
      <c r="L2935">
        <v>0</v>
      </c>
      <c r="M2935">
        <v>1542500</v>
      </c>
      <c r="N2935">
        <v>17.7</v>
      </c>
      <c r="O2935">
        <v>70</v>
      </c>
      <c r="P2935">
        <v>0</v>
      </c>
      <c r="Q2935">
        <v>0</v>
      </c>
      <c r="R2935">
        <v>250000</v>
      </c>
      <c r="S2935">
        <f>VLOOKUP(F2935,DF!$A$2:$B$75,2)*R2935</f>
        <v>1542500</v>
      </c>
      <c r="T2935">
        <v>0</v>
      </c>
      <c r="U2935">
        <f>VLOOKUP(F2935,DF!$A$2:$B$75,2)*T2935</f>
        <v>0</v>
      </c>
      <c r="V2935" t="s">
        <v>27</v>
      </c>
      <c r="W2935">
        <v>195</v>
      </c>
      <c r="X2935" t="s">
        <v>27</v>
      </c>
      <c r="Y2935">
        <v>0</v>
      </c>
      <c r="Z2935">
        <v>0</v>
      </c>
      <c r="AA2935" t="s">
        <v>27</v>
      </c>
      <c r="AB2935">
        <v>0</v>
      </c>
      <c r="AC2935" t="s">
        <v>27</v>
      </c>
      <c r="AD2935">
        <v>0</v>
      </c>
      <c r="AE2935" t="s">
        <v>27</v>
      </c>
      <c r="AF2935" t="s">
        <v>27</v>
      </c>
      <c r="AG2935" s="1">
        <v>27185</v>
      </c>
      <c r="AH2935">
        <v>1715</v>
      </c>
      <c r="AI2935">
        <v>39</v>
      </c>
      <c r="AJ2935">
        <v>-99.7</v>
      </c>
      <c r="AK2935">
        <v>39</v>
      </c>
      <c r="AL2935">
        <v>-99.37</v>
      </c>
    </row>
    <row r="2936" spans="1:38" x14ac:dyDescent="0.25">
      <c r="A2936">
        <v>10021990</v>
      </c>
      <c r="B2936" t="s">
        <v>3358</v>
      </c>
      <c r="C2936" t="s">
        <v>66</v>
      </c>
      <c r="D2936" t="s">
        <v>27</v>
      </c>
      <c r="E2936" s="1">
        <v>27190</v>
      </c>
      <c r="F2936" s="3">
        <v>1974</v>
      </c>
      <c r="G2936">
        <v>2015</v>
      </c>
      <c r="H2936" t="s">
        <v>28</v>
      </c>
      <c r="I2936" t="s">
        <v>1588</v>
      </c>
      <c r="J2936">
        <v>2</v>
      </c>
      <c r="K2936">
        <v>0</v>
      </c>
      <c r="L2936">
        <v>0</v>
      </c>
      <c r="M2936">
        <v>154250</v>
      </c>
      <c r="N2936">
        <v>1</v>
      </c>
      <c r="O2936">
        <v>50</v>
      </c>
      <c r="P2936">
        <v>0</v>
      </c>
      <c r="Q2936">
        <v>0</v>
      </c>
      <c r="R2936">
        <v>25000</v>
      </c>
      <c r="S2936">
        <f>VLOOKUP(F2936,DF!$A$2:$B$75,2)*R2936</f>
        <v>154250</v>
      </c>
      <c r="T2936">
        <v>0</v>
      </c>
      <c r="U2936">
        <f>VLOOKUP(F2936,DF!$A$2:$B$75,2)*T2936</f>
        <v>0</v>
      </c>
      <c r="V2936" t="s">
        <v>27</v>
      </c>
      <c r="W2936">
        <v>151</v>
      </c>
      <c r="X2936" t="s">
        <v>27</v>
      </c>
      <c r="Y2936">
        <v>0</v>
      </c>
      <c r="Z2936">
        <v>0</v>
      </c>
      <c r="AA2936" t="s">
        <v>27</v>
      </c>
      <c r="AB2936">
        <v>0</v>
      </c>
      <c r="AC2936" t="s">
        <v>27</v>
      </c>
      <c r="AD2936">
        <v>0</v>
      </c>
      <c r="AE2936" t="s">
        <v>27</v>
      </c>
      <c r="AF2936" t="s">
        <v>27</v>
      </c>
      <c r="AG2936" s="1">
        <v>27190</v>
      </c>
      <c r="AH2936">
        <v>2015</v>
      </c>
      <c r="AI2936">
        <v>37.520000000000003</v>
      </c>
      <c r="AJ2936">
        <v>-98.9</v>
      </c>
      <c r="AK2936" t="s">
        <v>27</v>
      </c>
      <c r="AL2936" t="s">
        <v>27</v>
      </c>
    </row>
    <row r="2937" spans="1:38" x14ac:dyDescent="0.25">
      <c r="A2937">
        <v>10023443</v>
      </c>
      <c r="B2937" t="s">
        <v>3390</v>
      </c>
      <c r="C2937" t="s">
        <v>98</v>
      </c>
      <c r="D2937" t="s">
        <v>27</v>
      </c>
      <c r="E2937" s="1">
        <v>27271</v>
      </c>
      <c r="F2937" s="3">
        <v>1974</v>
      </c>
      <c r="G2937">
        <v>1700</v>
      </c>
      <c r="H2937" t="s">
        <v>28</v>
      </c>
      <c r="I2937" t="s">
        <v>1588</v>
      </c>
      <c r="J2937">
        <v>2</v>
      </c>
      <c r="K2937">
        <v>0</v>
      </c>
      <c r="L2937">
        <v>0</v>
      </c>
      <c r="M2937">
        <v>154250</v>
      </c>
      <c r="N2937">
        <v>4.7</v>
      </c>
      <c r="O2937">
        <v>67</v>
      </c>
      <c r="P2937">
        <v>0</v>
      </c>
      <c r="Q2937">
        <v>0</v>
      </c>
      <c r="R2937">
        <v>25000</v>
      </c>
      <c r="S2937">
        <f>VLOOKUP(F2937,DF!$A$2:$B$75,2)*R2937</f>
        <v>154250</v>
      </c>
      <c r="T2937">
        <v>0</v>
      </c>
      <c r="U2937">
        <f>VLOOKUP(F2937,DF!$A$2:$B$75,2)*T2937</f>
        <v>0</v>
      </c>
      <c r="V2937" t="s">
        <v>27</v>
      </c>
      <c r="W2937">
        <v>167</v>
      </c>
      <c r="X2937" t="s">
        <v>27</v>
      </c>
      <c r="Y2937">
        <v>0</v>
      </c>
      <c r="Z2937">
        <v>0</v>
      </c>
      <c r="AA2937" t="s">
        <v>27</v>
      </c>
      <c r="AB2937">
        <v>0</v>
      </c>
      <c r="AC2937" t="s">
        <v>27</v>
      </c>
      <c r="AD2937">
        <v>0</v>
      </c>
      <c r="AE2937" t="s">
        <v>27</v>
      </c>
      <c r="AF2937" t="s">
        <v>27</v>
      </c>
      <c r="AG2937" s="1">
        <v>27271</v>
      </c>
      <c r="AH2937">
        <v>1700</v>
      </c>
      <c r="AI2937">
        <v>38.729999999999997</v>
      </c>
      <c r="AJ2937">
        <v>-98.92</v>
      </c>
      <c r="AK2937">
        <v>38.770000000000003</v>
      </c>
      <c r="AL2937">
        <v>-98.83</v>
      </c>
    </row>
    <row r="2938" spans="1:38" x14ac:dyDescent="0.25">
      <c r="A2938">
        <v>10023446</v>
      </c>
      <c r="B2938" t="s">
        <v>3328</v>
      </c>
      <c r="C2938" t="s">
        <v>33</v>
      </c>
      <c r="D2938" t="s">
        <v>27</v>
      </c>
      <c r="E2938" s="1">
        <v>27271</v>
      </c>
      <c r="F2938" s="3">
        <v>1974</v>
      </c>
      <c r="G2938">
        <v>1750</v>
      </c>
      <c r="H2938" t="s">
        <v>28</v>
      </c>
      <c r="I2938" t="s">
        <v>1588</v>
      </c>
      <c r="J2938">
        <v>2</v>
      </c>
      <c r="K2938">
        <v>0</v>
      </c>
      <c r="L2938">
        <v>0</v>
      </c>
      <c r="M2938">
        <v>154250</v>
      </c>
      <c r="N2938">
        <v>7.7</v>
      </c>
      <c r="O2938">
        <v>200</v>
      </c>
      <c r="P2938">
        <v>0</v>
      </c>
      <c r="Q2938">
        <v>0</v>
      </c>
      <c r="R2938">
        <v>25000</v>
      </c>
      <c r="S2938">
        <f>VLOOKUP(F2938,DF!$A$2:$B$75,2)*R2938</f>
        <v>154250</v>
      </c>
      <c r="T2938">
        <v>0</v>
      </c>
      <c r="U2938">
        <f>VLOOKUP(F2938,DF!$A$2:$B$75,2)*T2938</f>
        <v>0</v>
      </c>
      <c r="V2938" t="s">
        <v>27</v>
      </c>
      <c r="W2938">
        <v>145</v>
      </c>
      <c r="X2938" t="s">
        <v>27</v>
      </c>
      <c r="Y2938">
        <v>0</v>
      </c>
      <c r="Z2938">
        <v>0</v>
      </c>
      <c r="AA2938" t="s">
        <v>27</v>
      </c>
      <c r="AB2938">
        <v>0</v>
      </c>
      <c r="AC2938" t="s">
        <v>27</v>
      </c>
      <c r="AD2938">
        <v>0</v>
      </c>
      <c r="AE2938" t="s">
        <v>27</v>
      </c>
      <c r="AF2938" t="s">
        <v>27</v>
      </c>
      <c r="AG2938" s="1">
        <v>27271</v>
      </c>
      <c r="AH2938">
        <v>1750</v>
      </c>
      <c r="AI2938">
        <v>38.35</v>
      </c>
      <c r="AJ2938">
        <v>-99.25</v>
      </c>
      <c r="AK2938">
        <v>38.25</v>
      </c>
      <c r="AL2938">
        <v>-99.18</v>
      </c>
    </row>
    <row r="2939" spans="1:38" x14ac:dyDescent="0.25">
      <c r="A2939">
        <v>10021341</v>
      </c>
      <c r="B2939" t="s">
        <v>3335</v>
      </c>
      <c r="C2939" t="s">
        <v>42</v>
      </c>
      <c r="D2939" t="s">
        <v>27</v>
      </c>
      <c r="E2939" s="1">
        <v>27138</v>
      </c>
      <c r="F2939" s="3">
        <v>1974</v>
      </c>
      <c r="G2939">
        <v>1645</v>
      </c>
      <c r="H2939" t="s">
        <v>28</v>
      </c>
      <c r="I2939" t="s">
        <v>1590</v>
      </c>
      <c r="J2939">
        <v>1</v>
      </c>
      <c r="K2939">
        <v>0</v>
      </c>
      <c r="L2939">
        <v>0</v>
      </c>
      <c r="M2939">
        <v>15425</v>
      </c>
      <c r="N2939">
        <v>13.9</v>
      </c>
      <c r="O2939">
        <v>17</v>
      </c>
      <c r="P2939">
        <v>0</v>
      </c>
      <c r="Q2939">
        <v>0</v>
      </c>
      <c r="R2939">
        <v>2500</v>
      </c>
      <c r="S2939">
        <f>VLOOKUP(F2939,DF!$A$2:$B$75,2)*R2939</f>
        <v>15425</v>
      </c>
      <c r="T2939">
        <v>0</v>
      </c>
      <c r="U2939">
        <f>VLOOKUP(F2939,DF!$A$2:$B$75,2)*T2939</f>
        <v>0</v>
      </c>
      <c r="V2939" t="s">
        <v>27</v>
      </c>
      <c r="W2939">
        <v>157</v>
      </c>
      <c r="X2939" t="s">
        <v>27</v>
      </c>
      <c r="Y2939">
        <v>0</v>
      </c>
      <c r="Z2939">
        <v>0</v>
      </c>
      <c r="AA2939" t="s">
        <v>27</v>
      </c>
      <c r="AB2939">
        <v>0</v>
      </c>
      <c r="AC2939" t="s">
        <v>27</v>
      </c>
      <c r="AD2939">
        <v>0</v>
      </c>
      <c r="AE2939" t="s">
        <v>27</v>
      </c>
      <c r="AF2939" t="s">
        <v>27</v>
      </c>
      <c r="AG2939" s="1">
        <v>27138</v>
      </c>
      <c r="AH2939">
        <v>1645</v>
      </c>
      <c r="AI2939">
        <v>39.78</v>
      </c>
      <c r="AJ2939">
        <v>-97.78</v>
      </c>
      <c r="AK2939">
        <v>39.97</v>
      </c>
      <c r="AL2939">
        <v>-97.67</v>
      </c>
    </row>
    <row r="2940" spans="1:38" x14ac:dyDescent="0.25">
      <c r="A2940">
        <v>10021342</v>
      </c>
      <c r="B2940" t="s">
        <v>3334</v>
      </c>
      <c r="C2940" t="s">
        <v>41</v>
      </c>
      <c r="D2940" t="s">
        <v>27</v>
      </c>
      <c r="E2940" s="1">
        <v>27138</v>
      </c>
      <c r="F2940" s="3">
        <v>1974</v>
      </c>
      <c r="G2940">
        <v>1650</v>
      </c>
      <c r="H2940" t="s">
        <v>28</v>
      </c>
      <c r="I2940" t="s">
        <v>1590</v>
      </c>
      <c r="J2940">
        <v>1</v>
      </c>
      <c r="K2940">
        <v>0</v>
      </c>
      <c r="L2940">
        <v>0</v>
      </c>
      <c r="M2940">
        <v>15425</v>
      </c>
      <c r="N2940">
        <v>0.1</v>
      </c>
      <c r="O2940">
        <v>17</v>
      </c>
      <c r="P2940">
        <v>0</v>
      </c>
      <c r="Q2940">
        <v>0</v>
      </c>
      <c r="R2940">
        <v>2500</v>
      </c>
      <c r="S2940">
        <f>VLOOKUP(F2940,DF!$A$2:$B$75,2)*R2940</f>
        <v>15425</v>
      </c>
      <c r="T2940">
        <v>0</v>
      </c>
      <c r="U2940">
        <f>VLOOKUP(F2940,DF!$A$2:$B$75,2)*T2940</f>
        <v>0</v>
      </c>
      <c r="V2940" t="s">
        <v>27</v>
      </c>
      <c r="W2940">
        <v>29</v>
      </c>
      <c r="X2940" t="s">
        <v>27</v>
      </c>
      <c r="Y2940">
        <v>0</v>
      </c>
      <c r="Z2940">
        <v>0</v>
      </c>
      <c r="AA2940" t="s">
        <v>27</v>
      </c>
      <c r="AB2940">
        <v>0</v>
      </c>
      <c r="AC2940" t="s">
        <v>27</v>
      </c>
      <c r="AD2940">
        <v>0</v>
      </c>
      <c r="AE2940" t="s">
        <v>27</v>
      </c>
      <c r="AF2940" t="s">
        <v>27</v>
      </c>
      <c r="AG2940" s="1">
        <v>27138</v>
      </c>
      <c r="AH2940">
        <v>1650</v>
      </c>
      <c r="AI2940">
        <v>39.57</v>
      </c>
      <c r="AJ2940">
        <v>-97.62</v>
      </c>
      <c r="AK2940" t="s">
        <v>27</v>
      </c>
      <c r="AL2940" t="s">
        <v>27</v>
      </c>
    </row>
    <row r="2941" spans="1:38" x14ac:dyDescent="0.25">
      <c r="A2941">
        <v>10021351</v>
      </c>
      <c r="B2941" t="s">
        <v>3351</v>
      </c>
      <c r="C2941" t="s">
        <v>59</v>
      </c>
      <c r="D2941" t="s">
        <v>27</v>
      </c>
      <c r="E2941" s="1">
        <v>27139</v>
      </c>
      <c r="F2941" s="3">
        <v>1974</v>
      </c>
      <c r="G2941">
        <v>1515</v>
      </c>
      <c r="H2941" t="s">
        <v>28</v>
      </c>
      <c r="I2941" t="s">
        <v>1590</v>
      </c>
      <c r="J2941">
        <v>1</v>
      </c>
      <c r="K2941">
        <v>0</v>
      </c>
      <c r="L2941">
        <v>0</v>
      </c>
      <c r="M2941">
        <v>154250</v>
      </c>
      <c r="N2941">
        <v>0</v>
      </c>
      <c r="O2941">
        <v>100</v>
      </c>
      <c r="P2941">
        <v>0</v>
      </c>
      <c r="Q2941">
        <v>0</v>
      </c>
      <c r="R2941">
        <v>25000</v>
      </c>
      <c r="S2941">
        <f>VLOOKUP(F2941,DF!$A$2:$B$75,2)*R2941</f>
        <v>154250</v>
      </c>
      <c r="T2941">
        <v>0</v>
      </c>
      <c r="U2941">
        <f>VLOOKUP(F2941,DF!$A$2:$B$75,2)*T2941</f>
        <v>0</v>
      </c>
      <c r="V2941" t="s">
        <v>27</v>
      </c>
      <c r="W2941">
        <v>153</v>
      </c>
      <c r="X2941" t="s">
        <v>27</v>
      </c>
      <c r="Y2941">
        <v>0</v>
      </c>
      <c r="Z2941">
        <v>0</v>
      </c>
      <c r="AA2941" t="s">
        <v>27</v>
      </c>
      <c r="AB2941">
        <v>0</v>
      </c>
      <c r="AC2941" t="s">
        <v>27</v>
      </c>
      <c r="AD2941">
        <v>0</v>
      </c>
      <c r="AE2941" t="s">
        <v>27</v>
      </c>
      <c r="AF2941" t="s">
        <v>27</v>
      </c>
      <c r="AG2941" s="1">
        <v>27139</v>
      </c>
      <c r="AH2941">
        <v>1515</v>
      </c>
      <c r="AI2941">
        <v>38.119999999999997</v>
      </c>
      <c r="AJ2941">
        <v>-98.18</v>
      </c>
      <c r="AK2941">
        <v>38.130000000000003</v>
      </c>
      <c r="AL2941">
        <v>-98.2</v>
      </c>
    </row>
    <row r="2942" spans="1:38" x14ac:dyDescent="0.25">
      <c r="A2942">
        <v>10021353</v>
      </c>
      <c r="B2942" t="s">
        <v>3342</v>
      </c>
      <c r="C2942" t="s">
        <v>50</v>
      </c>
      <c r="D2942" t="s">
        <v>27</v>
      </c>
      <c r="E2942" s="1">
        <v>27139</v>
      </c>
      <c r="F2942" s="3">
        <v>1974</v>
      </c>
      <c r="G2942">
        <v>1530</v>
      </c>
      <c r="H2942" t="s">
        <v>28</v>
      </c>
      <c r="I2942" t="s">
        <v>1590</v>
      </c>
      <c r="J2942">
        <v>1</v>
      </c>
      <c r="K2942">
        <v>0</v>
      </c>
      <c r="L2942">
        <v>3</v>
      </c>
      <c r="M2942">
        <v>154250</v>
      </c>
      <c r="N2942">
        <v>14</v>
      </c>
      <c r="O2942">
        <v>100</v>
      </c>
      <c r="P2942">
        <v>0</v>
      </c>
      <c r="Q2942">
        <v>3</v>
      </c>
      <c r="R2942">
        <v>25000</v>
      </c>
      <c r="S2942">
        <f>VLOOKUP(F2942,DF!$A$2:$B$75,2)*R2942</f>
        <v>154250</v>
      </c>
      <c r="T2942">
        <v>0</v>
      </c>
      <c r="U2942">
        <f>VLOOKUP(F2942,DF!$A$2:$B$75,2)*T2942</f>
        <v>0</v>
      </c>
      <c r="V2942" t="s">
        <v>27</v>
      </c>
      <c r="W2942">
        <v>159</v>
      </c>
      <c r="X2942" t="s">
        <v>27</v>
      </c>
      <c r="Y2942">
        <v>0</v>
      </c>
      <c r="Z2942">
        <v>0</v>
      </c>
      <c r="AA2942" t="s">
        <v>27</v>
      </c>
      <c r="AB2942">
        <v>0</v>
      </c>
      <c r="AC2942" t="s">
        <v>27</v>
      </c>
      <c r="AD2942">
        <v>0</v>
      </c>
      <c r="AE2942" t="s">
        <v>27</v>
      </c>
      <c r="AF2942" t="s">
        <v>27</v>
      </c>
      <c r="AG2942" s="1">
        <v>27139</v>
      </c>
      <c r="AH2942">
        <v>1530</v>
      </c>
      <c r="AI2942">
        <v>38.130000000000003</v>
      </c>
      <c r="AJ2942">
        <v>-98.2</v>
      </c>
      <c r="AK2942">
        <v>38.33</v>
      </c>
      <c r="AL2942">
        <v>-98.25</v>
      </c>
    </row>
    <row r="2943" spans="1:38" x14ac:dyDescent="0.25">
      <c r="A2943">
        <v>10021382</v>
      </c>
      <c r="B2943" t="s">
        <v>3332</v>
      </c>
      <c r="C2943" t="s">
        <v>39</v>
      </c>
      <c r="D2943" t="s">
        <v>27</v>
      </c>
      <c r="E2943" s="1">
        <v>27159</v>
      </c>
      <c r="F2943" s="3">
        <v>1974</v>
      </c>
      <c r="G2943">
        <v>1820</v>
      </c>
      <c r="H2943" t="s">
        <v>28</v>
      </c>
      <c r="I2943" t="s">
        <v>1590</v>
      </c>
      <c r="J2943">
        <v>1</v>
      </c>
      <c r="K2943">
        <v>0</v>
      </c>
      <c r="L2943">
        <v>0</v>
      </c>
      <c r="M2943">
        <v>15425</v>
      </c>
      <c r="N2943">
        <v>9.4</v>
      </c>
      <c r="O2943">
        <v>20</v>
      </c>
      <c r="P2943">
        <v>0</v>
      </c>
      <c r="Q2943">
        <v>0</v>
      </c>
      <c r="R2943">
        <v>2500</v>
      </c>
      <c r="S2943">
        <f>VLOOKUP(F2943,DF!$A$2:$B$75,2)*R2943</f>
        <v>15425</v>
      </c>
      <c r="T2943">
        <v>0</v>
      </c>
      <c r="U2943">
        <f>VLOOKUP(F2943,DF!$A$2:$B$75,2)*T2943</f>
        <v>0</v>
      </c>
      <c r="V2943" t="s">
        <v>27</v>
      </c>
      <c r="W2943">
        <v>89</v>
      </c>
      <c r="X2943" t="s">
        <v>27</v>
      </c>
      <c r="Y2943">
        <v>0</v>
      </c>
      <c r="Z2943">
        <v>0</v>
      </c>
      <c r="AA2943" t="s">
        <v>27</v>
      </c>
      <c r="AB2943">
        <v>0</v>
      </c>
      <c r="AC2943" t="s">
        <v>27</v>
      </c>
      <c r="AD2943">
        <v>0</v>
      </c>
      <c r="AE2943" t="s">
        <v>27</v>
      </c>
      <c r="AF2943" t="s">
        <v>27</v>
      </c>
      <c r="AG2943" s="1">
        <v>27159</v>
      </c>
      <c r="AH2943">
        <v>1820</v>
      </c>
      <c r="AI2943">
        <v>39.9</v>
      </c>
      <c r="AJ2943">
        <v>-97.98</v>
      </c>
      <c r="AK2943">
        <v>39.9</v>
      </c>
      <c r="AL2943">
        <v>-97.8</v>
      </c>
    </row>
    <row r="2944" spans="1:38" x14ac:dyDescent="0.25">
      <c r="A2944">
        <v>10022253</v>
      </c>
      <c r="B2944" t="s">
        <v>3403</v>
      </c>
      <c r="C2944" t="s">
        <v>111</v>
      </c>
      <c r="D2944" t="s">
        <v>27</v>
      </c>
      <c r="E2944" s="1">
        <v>27162</v>
      </c>
      <c r="F2944" s="3">
        <v>1974</v>
      </c>
      <c r="G2944">
        <v>1600</v>
      </c>
      <c r="H2944" t="s">
        <v>28</v>
      </c>
      <c r="I2944" t="s">
        <v>1590</v>
      </c>
      <c r="J2944">
        <v>1</v>
      </c>
      <c r="K2944">
        <v>0</v>
      </c>
      <c r="L2944">
        <v>0</v>
      </c>
      <c r="M2944">
        <v>15425000</v>
      </c>
      <c r="N2944">
        <v>51.7</v>
      </c>
      <c r="O2944">
        <v>100</v>
      </c>
      <c r="P2944">
        <v>0</v>
      </c>
      <c r="Q2944">
        <v>0</v>
      </c>
      <c r="R2944">
        <v>2500000</v>
      </c>
      <c r="S2944">
        <f>VLOOKUP(F2944,DF!$A$2:$B$75,2)*R2944</f>
        <v>15425000</v>
      </c>
      <c r="T2944">
        <v>0</v>
      </c>
      <c r="U2944">
        <f>VLOOKUP(F2944,DF!$A$2:$B$75,2)*T2944</f>
        <v>0</v>
      </c>
      <c r="V2944" t="s">
        <v>27</v>
      </c>
      <c r="W2944">
        <v>155</v>
      </c>
      <c r="X2944" t="s">
        <v>27</v>
      </c>
      <c r="Y2944">
        <v>0</v>
      </c>
      <c r="Z2944">
        <v>0</v>
      </c>
      <c r="AA2944" t="s">
        <v>27</v>
      </c>
      <c r="AB2944">
        <v>0</v>
      </c>
      <c r="AC2944" t="s">
        <v>27</v>
      </c>
      <c r="AD2944">
        <v>0</v>
      </c>
      <c r="AE2944" t="s">
        <v>27</v>
      </c>
      <c r="AF2944" t="s">
        <v>27</v>
      </c>
      <c r="AG2944" s="1">
        <v>27162</v>
      </c>
      <c r="AH2944">
        <v>1600</v>
      </c>
      <c r="AI2944">
        <v>38.1</v>
      </c>
      <c r="AJ2944">
        <v>-98.1</v>
      </c>
      <c r="AK2944">
        <v>38.35</v>
      </c>
      <c r="AL2944">
        <v>-97.2</v>
      </c>
    </row>
    <row r="2945" spans="1:38" x14ac:dyDescent="0.25">
      <c r="A2945">
        <v>10022512</v>
      </c>
      <c r="B2945" t="s">
        <v>3332</v>
      </c>
      <c r="C2945" t="s">
        <v>39</v>
      </c>
      <c r="D2945" t="s">
        <v>27</v>
      </c>
      <c r="E2945" s="1">
        <v>27166</v>
      </c>
      <c r="F2945" s="3">
        <v>1974</v>
      </c>
      <c r="G2945">
        <v>1800</v>
      </c>
      <c r="H2945" t="s">
        <v>28</v>
      </c>
      <c r="I2945" t="s">
        <v>1590</v>
      </c>
      <c r="J2945">
        <v>1</v>
      </c>
      <c r="K2945">
        <v>0</v>
      </c>
      <c r="L2945">
        <v>0</v>
      </c>
      <c r="M2945">
        <v>1542500</v>
      </c>
      <c r="N2945">
        <v>16.8</v>
      </c>
      <c r="O2945">
        <v>440</v>
      </c>
      <c r="P2945">
        <v>0</v>
      </c>
      <c r="Q2945">
        <v>0</v>
      </c>
      <c r="R2945">
        <v>250000</v>
      </c>
      <c r="S2945">
        <f>VLOOKUP(F2945,DF!$A$2:$B$75,2)*R2945</f>
        <v>1542500</v>
      </c>
      <c r="T2945">
        <v>0</v>
      </c>
      <c r="U2945">
        <f>VLOOKUP(F2945,DF!$A$2:$B$75,2)*T2945</f>
        <v>0</v>
      </c>
      <c r="V2945" t="s">
        <v>27</v>
      </c>
      <c r="W2945">
        <v>89</v>
      </c>
      <c r="X2945" t="s">
        <v>27</v>
      </c>
      <c r="Y2945">
        <v>0</v>
      </c>
      <c r="Z2945">
        <v>0</v>
      </c>
      <c r="AA2945" t="s">
        <v>27</v>
      </c>
      <c r="AB2945">
        <v>0</v>
      </c>
      <c r="AC2945" t="s">
        <v>27</v>
      </c>
      <c r="AD2945">
        <v>0</v>
      </c>
      <c r="AE2945" t="s">
        <v>27</v>
      </c>
      <c r="AF2945" t="s">
        <v>27</v>
      </c>
      <c r="AG2945" s="1">
        <v>27166</v>
      </c>
      <c r="AH2945">
        <v>1800</v>
      </c>
      <c r="AI2945">
        <v>39.68</v>
      </c>
      <c r="AJ2945">
        <v>-98.37</v>
      </c>
      <c r="AK2945">
        <v>39.520000000000003</v>
      </c>
      <c r="AL2945">
        <v>-98.13</v>
      </c>
    </row>
    <row r="2946" spans="1:38" x14ac:dyDescent="0.25">
      <c r="A2946">
        <v>10023429</v>
      </c>
      <c r="B2946" t="s">
        <v>3326</v>
      </c>
      <c r="C2946" t="s">
        <v>30</v>
      </c>
      <c r="D2946" t="s">
        <v>27</v>
      </c>
      <c r="E2946" s="1">
        <v>27258</v>
      </c>
      <c r="F2946" s="3">
        <v>1974</v>
      </c>
      <c r="G2946">
        <v>1630</v>
      </c>
      <c r="H2946" t="s">
        <v>28</v>
      </c>
      <c r="I2946" t="s">
        <v>1590</v>
      </c>
      <c r="J2946">
        <v>1</v>
      </c>
      <c r="K2946">
        <v>0</v>
      </c>
      <c r="L2946">
        <v>0</v>
      </c>
      <c r="M2946">
        <v>154250</v>
      </c>
      <c r="N2946">
        <v>13.6</v>
      </c>
      <c r="O2946">
        <v>50</v>
      </c>
      <c r="P2946">
        <v>0</v>
      </c>
      <c r="Q2946">
        <v>0</v>
      </c>
      <c r="R2946">
        <v>25000</v>
      </c>
      <c r="S2946">
        <f>VLOOKUP(F2946,DF!$A$2:$B$75,2)*R2946</f>
        <v>154250</v>
      </c>
      <c r="T2946">
        <v>0</v>
      </c>
      <c r="U2946">
        <f>VLOOKUP(F2946,DF!$A$2:$B$75,2)*T2946</f>
        <v>0</v>
      </c>
      <c r="V2946" t="s">
        <v>27</v>
      </c>
      <c r="W2946">
        <v>165</v>
      </c>
      <c r="X2946" t="s">
        <v>27</v>
      </c>
      <c r="Y2946">
        <v>0</v>
      </c>
      <c r="Z2946">
        <v>0</v>
      </c>
      <c r="AA2946" t="s">
        <v>27</v>
      </c>
      <c r="AB2946">
        <v>0</v>
      </c>
      <c r="AC2946" t="s">
        <v>27</v>
      </c>
      <c r="AD2946">
        <v>0</v>
      </c>
      <c r="AE2946" t="s">
        <v>27</v>
      </c>
      <c r="AF2946" t="s">
        <v>27</v>
      </c>
      <c r="AG2946" s="1">
        <v>27258</v>
      </c>
      <c r="AH2946">
        <v>1630</v>
      </c>
      <c r="AI2946">
        <v>38.619999999999997</v>
      </c>
      <c r="AJ2946">
        <v>-99.3</v>
      </c>
      <c r="AK2946">
        <v>38.43</v>
      </c>
      <c r="AL2946">
        <v>-99.2</v>
      </c>
    </row>
    <row r="2947" spans="1:38" x14ac:dyDescent="0.25">
      <c r="A2947">
        <v>10023442</v>
      </c>
      <c r="B2947" t="s">
        <v>3345</v>
      </c>
      <c r="C2947" t="s">
        <v>53</v>
      </c>
      <c r="D2947" t="s">
        <v>27</v>
      </c>
      <c r="E2947" s="1">
        <v>27264</v>
      </c>
      <c r="F2947" s="3">
        <v>1974</v>
      </c>
      <c r="G2947">
        <v>1004</v>
      </c>
      <c r="H2947" t="s">
        <v>28</v>
      </c>
      <c r="I2947" t="s">
        <v>1590</v>
      </c>
      <c r="J2947">
        <v>1</v>
      </c>
      <c r="K2947">
        <v>0</v>
      </c>
      <c r="L2947">
        <v>0</v>
      </c>
      <c r="M2947">
        <v>0</v>
      </c>
      <c r="N2947">
        <v>0.1</v>
      </c>
      <c r="O2947">
        <v>20</v>
      </c>
      <c r="P2947">
        <v>0</v>
      </c>
      <c r="Q2947">
        <v>0</v>
      </c>
      <c r="R2947">
        <v>0</v>
      </c>
      <c r="S2947">
        <f>VLOOKUP(F2947,DF!$A$2:$B$75,2)*R2947</f>
        <v>0</v>
      </c>
      <c r="T2947">
        <v>0</v>
      </c>
      <c r="U2947">
        <f>VLOOKUP(F2947,DF!$A$2:$B$75,2)*T2947</f>
        <v>0</v>
      </c>
      <c r="V2947" t="s">
        <v>27</v>
      </c>
      <c r="W2947">
        <v>173</v>
      </c>
      <c r="X2947" t="s">
        <v>27</v>
      </c>
      <c r="Y2947">
        <v>0</v>
      </c>
      <c r="Z2947">
        <v>0</v>
      </c>
      <c r="AA2947" t="s">
        <v>27</v>
      </c>
      <c r="AB2947">
        <v>0</v>
      </c>
      <c r="AC2947" t="s">
        <v>27</v>
      </c>
      <c r="AD2947">
        <v>0</v>
      </c>
      <c r="AE2947" t="s">
        <v>27</v>
      </c>
      <c r="AF2947" t="s">
        <v>27</v>
      </c>
      <c r="AG2947" s="1">
        <v>27264</v>
      </c>
      <c r="AH2947">
        <v>1004</v>
      </c>
      <c r="AI2947">
        <v>37.5</v>
      </c>
      <c r="AJ2947">
        <v>-97.3</v>
      </c>
      <c r="AK2947" t="s">
        <v>27</v>
      </c>
      <c r="AL2947" t="s">
        <v>27</v>
      </c>
    </row>
    <row r="2948" spans="1:38" x14ac:dyDescent="0.25">
      <c r="A2948">
        <v>10023444</v>
      </c>
      <c r="B2948" t="s">
        <v>3327</v>
      </c>
      <c r="C2948" t="s">
        <v>31</v>
      </c>
      <c r="D2948" t="s">
        <v>27</v>
      </c>
      <c r="E2948" s="1">
        <v>27271</v>
      </c>
      <c r="F2948" s="3">
        <v>1974</v>
      </c>
      <c r="G2948">
        <v>1730</v>
      </c>
      <c r="H2948" t="s">
        <v>28</v>
      </c>
      <c r="I2948" t="s">
        <v>1590</v>
      </c>
      <c r="J2948">
        <v>1</v>
      </c>
      <c r="K2948">
        <v>0</v>
      </c>
      <c r="L2948">
        <v>0</v>
      </c>
      <c r="M2948">
        <v>154250</v>
      </c>
      <c r="N2948">
        <v>0.1</v>
      </c>
      <c r="O2948">
        <v>50</v>
      </c>
      <c r="P2948">
        <v>0</v>
      </c>
      <c r="Q2948">
        <v>0</v>
      </c>
      <c r="R2948">
        <v>25000</v>
      </c>
      <c r="S2948">
        <f>VLOOKUP(F2948,DF!$A$2:$B$75,2)*R2948</f>
        <v>154250</v>
      </c>
      <c r="T2948">
        <v>0</v>
      </c>
      <c r="U2948">
        <f>VLOOKUP(F2948,DF!$A$2:$B$75,2)*T2948</f>
        <v>0</v>
      </c>
      <c r="V2948" t="s">
        <v>27</v>
      </c>
      <c r="W2948">
        <v>9</v>
      </c>
      <c r="X2948" t="s">
        <v>27</v>
      </c>
      <c r="Y2948">
        <v>0</v>
      </c>
      <c r="Z2948">
        <v>0</v>
      </c>
      <c r="AA2948" t="s">
        <v>27</v>
      </c>
      <c r="AB2948">
        <v>0</v>
      </c>
      <c r="AC2948" t="s">
        <v>27</v>
      </c>
      <c r="AD2948">
        <v>0</v>
      </c>
      <c r="AE2948" t="s">
        <v>27</v>
      </c>
      <c r="AF2948" t="s">
        <v>27</v>
      </c>
      <c r="AG2948" s="1">
        <v>27271</v>
      </c>
      <c r="AH2948">
        <v>1730</v>
      </c>
      <c r="AI2948">
        <v>38.630000000000003</v>
      </c>
      <c r="AJ2948">
        <v>-99</v>
      </c>
      <c r="AK2948" t="s">
        <v>27</v>
      </c>
      <c r="AL2948" t="s">
        <v>27</v>
      </c>
    </row>
    <row r="2949" spans="1:38" x14ac:dyDescent="0.25">
      <c r="A2949">
        <v>10021344</v>
      </c>
      <c r="B2949" t="s">
        <v>3337</v>
      </c>
      <c r="C2949" t="s">
        <v>44</v>
      </c>
      <c r="D2949" t="s">
        <v>27</v>
      </c>
      <c r="E2949" s="1">
        <v>27139</v>
      </c>
      <c r="F2949" s="3">
        <v>1974</v>
      </c>
      <c r="G2949">
        <v>5</v>
      </c>
      <c r="H2949" t="s">
        <v>28</v>
      </c>
      <c r="I2949" t="s">
        <v>1578</v>
      </c>
      <c r="J2949">
        <v>0</v>
      </c>
      <c r="K2949">
        <v>0</v>
      </c>
      <c r="L2949">
        <v>0</v>
      </c>
      <c r="M2949">
        <v>185.1</v>
      </c>
      <c r="N2949">
        <v>41.3</v>
      </c>
      <c r="O2949">
        <v>33</v>
      </c>
      <c r="P2949">
        <v>0</v>
      </c>
      <c r="Q2949">
        <v>0</v>
      </c>
      <c r="R2949">
        <v>30</v>
      </c>
      <c r="S2949">
        <f>VLOOKUP(F2949,DF!$A$2:$B$75,2)*R2949</f>
        <v>185.1</v>
      </c>
      <c r="T2949">
        <v>0</v>
      </c>
      <c r="U2949">
        <f>VLOOKUP(F2949,DF!$A$2:$B$75,2)*T2949</f>
        <v>0</v>
      </c>
      <c r="V2949" t="s">
        <v>27</v>
      </c>
      <c r="W2949">
        <v>95</v>
      </c>
      <c r="X2949" t="s">
        <v>27</v>
      </c>
      <c r="Y2949">
        <v>0</v>
      </c>
      <c r="Z2949">
        <v>0</v>
      </c>
      <c r="AA2949" t="s">
        <v>27</v>
      </c>
      <c r="AB2949">
        <v>0</v>
      </c>
      <c r="AC2949" t="s">
        <v>27</v>
      </c>
      <c r="AD2949">
        <v>0</v>
      </c>
      <c r="AE2949" t="s">
        <v>27</v>
      </c>
      <c r="AF2949" t="s">
        <v>27</v>
      </c>
      <c r="AG2949" s="1">
        <v>27139</v>
      </c>
      <c r="AH2949">
        <v>5</v>
      </c>
      <c r="AI2949">
        <v>37.5</v>
      </c>
      <c r="AJ2949">
        <v>-97.92</v>
      </c>
      <c r="AK2949">
        <v>38.08</v>
      </c>
      <c r="AL2949">
        <v>-97.75</v>
      </c>
    </row>
    <row r="2950" spans="1:38" x14ac:dyDescent="0.25">
      <c r="A2950">
        <v>10021345</v>
      </c>
      <c r="B2950" t="s">
        <v>3392</v>
      </c>
      <c r="C2950" t="s">
        <v>100</v>
      </c>
      <c r="D2950" t="s">
        <v>27</v>
      </c>
      <c r="E2950" s="1">
        <v>27139</v>
      </c>
      <c r="F2950" s="3">
        <v>1974</v>
      </c>
      <c r="G2950">
        <v>930</v>
      </c>
      <c r="H2950" t="s">
        <v>28</v>
      </c>
      <c r="I2950" t="s">
        <v>1578</v>
      </c>
      <c r="J2950">
        <v>0</v>
      </c>
      <c r="K2950">
        <v>0</v>
      </c>
      <c r="L2950">
        <v>0</v>
      </c>
      <c r="M2950">
        <v>185.1</v>
      </c>
      <c r="N2950">
        <v>0.3</v>
      </c>
      <c r="O2950">
        <v>17</v>
      </c>
      <c r="P2950">
        <v>0</v>
      </c>
      <c r="Q2950">
        <v>0</v>
      </c>
      <c r="R2950">
        <v>30</v>
      </c>
      <c r="S2950">
        <f>VLOOKUP(F2950,DF!$A$2:$B$75,2)*R2950</f>
        <v>185.1</v>
      </c>
      <c r="T2950">
        <v>0</v>
      </c>
      <c r="U2950">
        <f>VLOOKUP(F2950,DF!$A$2:$B$75,2)*T2950</f>
        <v>0</v>
      </c>
      <c r="V2950" t="s">
        <v>27</v>
      </c>
      <c r="W2950">
        <v>77</v>
      </c>
      <c r="X2950" t="s">
        <v>27</v>
      </c>
      <c r="Y2950">
        <v>0</v>
      </c>
      <c r="Z2950">
        <v>0</v>
      </c>
      <c r="AA2950" t="s">
        <v>27</v>
      </c>
      <c r="AB2950">
        <v>0</v>
      </c>
      <c r="AC2950" t="s">
        <v>27</v>
      </c>
      <c r="AD2950">
        <v>0</v>
      </c>
      <c r="AE2950" t="s">
        <v>27</v>
      </c>
      <c r="AF2950" t="s">
        <v>27</v>
      </c>
      <c r="AG2950" s="1">
        <v>27139</v>
      </c>
      <c r="AH2950">
        <v>930</v>
      </c>
      <c r="AI2950">
        <v>37.25</v>
      </c>
      <c r="AJ2950">
        <v>-98.25</v>
      </c>
      <c r="AK2950" t="s">
        <v>27</v>
      </c>
      <c r="AL2950" t="s">
        <v>27</v>
      </c>
    </row>
    <row r="2951" spans="1:38" x14ac:dyDescent="0.25">
      <c r="A2951">
        <v>10022503</v>
      </c>
      <c r="B2951" t="s">
        <v>3345</v>
      </c>
      <c r="C2951" t="s">
        <v>53</v>
      </c>
      <c r="D2951" t="s">
        <v>27</v>
      </c>
      <c r="E2951" s="1">
        <v>27162</v>
      </c>
      <c r="F2951" s="3">
        <v>1974</v>
      </c>
      <c r="G2951">
        <v>2200</v>
      </c>
      <c r="H2951" t="s">
        <v>28</v>
      </c>
      <c r="I2951" t="s">
        <v>1578</v>
      </c>
      <c r="J2951">
        <v>0</v>
      </c>
      <c r="K2951">
        <v>0</v>
      </c>
      <c r="L2951">
        <v>0</v>
      </c>
      <c r="M2951">
        <v>15425</v>
      </c>
      <c r="N2951">
        <v>40.200000000000003</v>
      </c>
      <c r="O2951">
        <v>27</v>
      </c>
      <c r="P2951">
        <v>0</v>
      </c>
      <c r="Q2951">
        <v>0</v>
      </c>
      <c r="R2951">
        <v>2500</v>
      </c>
      <c r="S2951">
        <f>VLOOKUP(F2951,DF!$A$2:$B$75,2)*R2951</f>
        <v>15425</v>
      </c>
      <c r="T2951">
        <v>0</v>
      </c>
      <c r="U2951">
        <f>VLOOKUP(F2951,DF!$A$2:$B$75,2)*T2951</f>
        <v>0</v>
      </c>
      <c r="V2951" t="s">
        <v>27</v>
      </c>
      <c r="W2951">
        <v>173</v>
      </c>
      <c r="X2951" t="s">
        <v>27</v>
      </c>
      <c r="Y2951">
        <v>0</v>
      </c>
      <c r="Z2951">
        <v>0</v>
      </c>
      <c r="AA2951" t="s">
        <v>27</v>
      </c>
      <c r="AB2951">
        <v>0</v>
      </c>
      <c r="AC2951" t="s">
        <v>27</v>
      </c>
      <c r="AD2951">
        <v>0</v>
      </c>
      <c r="AE2951" t="s">
        <v>27</v>
      </c>
      <c r="AF2951" t="s">
        <v>27</v>
      </c>
      <c r="AG2951" s="1">
        <v>27162</v>
      </c>
      <c r="AH2951">
        <v>2200</v>
      </c>
      <c r="AI2951">
        <v>37.67</v>
      </c>
      <c r="AJ2951">
        <v>-97.5</v>
      </c>
      <c r="AK2951">
        <v>37.92</v>
      </c>
      <c r="AL2951">
        <v>-96.83</v>
      </c>
    </row>
    <row r="2952" spans="1:38" x14ac:dyDescent="0.25">
      <c r="A2952">
        <v>10022516</v>
      </c>
      <c r="B2952" t="s">
        <v>3331</v>
      </c>
      <c r="C2952" t="s">
        <v>37</v>
      </c>
      <c r="D2952" t="s">
        <v>27</v>
      </c>
      <c r="E2952" s="1">
        <v>27166</v>
      </c>
      <c r="F2952" s="3">
        <v>1974</v>
      </c>
      <c r="G2952">
        <v>1930</v>
      </c>
      <c r="H2952" t="s">
        <v>28</v>
      </c>
      <c r="I2952" t="s">
        <v>1578</v>
      </c>
      <c r="J2952">
        <v>0</v>
      </c>
      <c r="K2952">
        <v>0</v>
      </c>
      <c r="L2952">
        <v>0</v>
      </c>
      <c r="M2952">
        <v>15425</v>
      </c>
      <c r="N2952">
        <v>3.3</v>
      </c>
      <c r="O2952">
        <v>20</v>
      </c>
      <c r="P2952">
        <v>0</v>
      </c>
      <c r="Q2952">
        <v>0</v>
      </c>
      <c r="R2952">
        <v>2500</v>
      </c>
      <c r="S2952">
        <f>VLOOKUP(F2952,DF!$A$2:$B$75,2)*R2952</f>
        <v>15425</v>
      </c>
      <c r="T2952">
        <v>0</v>
      </c>
      <c r="U2952">
        <f>VLOOKUP(F2952,DF!$A$2:$B$75,2)*T2952</f>
        <v>0</v>
      </c>
      <c r="V2952" t="s">
        <v>27</v>
      </c>
      <c r="W2952">
        <v>123</v>
      </c>
      <c r="X2952" t="s">
        <v>27</v>
      </c>
      <c r="Y2952">
        <v>0</v>
      </c>
      <c r="Z2952">
        <v>0</v>
      </c>
      <c r="AA2952" t="s">
        <v>27</v>
      </c>
      <c r="AB2952">
        <v>0</v>
      </c>
      <c r="AC2952" t="s">
        <v>27</v>
      </c>
      <c r="AD2952">
        <v>0</v>
      </c>
      <c r="AE2952" t="s">
        <v>27</v>
      </c>
      <c r="AF2952" t="s">
        <v>27</v>
      </c>
      <c r="AG2952" s="1">
        <v>27166</v>
      </c>
      <c r="AH2952">
        <v>1930</v>
      </c>
      <c r="AI2952">
        <v>39.5</v>
      </c>
      <c r="AJ2952">
        <v>-98.03</v>
      </c>
      <c r="AK2952">
        <v>39.450000000000003</v>
      </c>
      <c r="AL2952">
        <v>-98</v>
      </c>
    </row>
    <row r="2953" spans="1:38" x14ac:dyDescent="0.25">
      <c r="A2953">
        <v>10022530</v>
      </c>
      <c r="B2953" t="s">
        <v>3380</v>
      </c>
      <c r="C2953" t="s">
        <v>88</v>
      </c>
      <c r="D2953" t="s">
        <v>27</v>
      </c>
      <c r="E2953" s="1">
        <v>27167</v>
      </c>
      <c r="F2953" s="3">
        <v>1974</v>
      </c>
      <c r="G2953">
        <v>1700</v>
      </c>
      <c r="H2953" t="s">
        <v>28</v>
      </c>
      <c r="I2953" t="s">
        <v>1578</v>
      </c>
      <c r="J2953">
        <v>0</v>
      </c>
      <c r="K2953">
        <v>0</v>
      </c>
      <c r="L2953">
        <v>0</v>
      </c>
      <c r="M2953">
        <v>0</v>
      </c>
      <c r="N2953">
        <v>0.1</v>
      </c>
      <c r="O2953">
        <v>33</v>
      </c>
      <c r="P2953">
        <v>0</v>
      </c>
      <c r="Q2953">
        <v>0</v>
      </c>
      <c r="R2953">
        <v>0</v>
      </c>
      <c r="S2953">
        <f>VLOOKUP(F2953,DF!$A$2:$B$75,2)*R2953</f>
        <v>0</v>
      </c>
      <c r="T2953">
        <v>0</v>
      </c>
      <c r="U2953">
        <f>VLOOKUP(F2953,DF!$A$2:$B$75,2)*T2953</f>
        <v>0</v>
      </c>
      <c r="V2953" t="s">
        <v>27</v>
      </c>
      <c r="W2953">
        <v>169</v>
      </c>
      <c r="X2953" t="s">
        <v>27</v>
      </c>
      <c r="Y2953">
        <v>0</v>
      </c>
      <c r="Z2953">
        <v>0</v>
      </c>
      <c r="AA2953" t="s">
        <v>27</v>
      </c>
      <c r="AB2953">
        <v>0</v>
      </c>
      <c r="AC2953" t="s">
        <v>27</v>
      </c>
      <c r="AD2953">
        <v>0</v>
      </c>
      <c r="AE2953" t="s">
        <v>27</v>
      </c>
      <c r="AF2953" t="s">
        <v>27</v>
      </c>
      <c r="AG2953" s="1">
        <v>27167</v>
      </c>
      <c r="AH2953">
        <v>1700</v>
      </c>
      <c r="AI2953">
        <v>38.83</v>
      </c>
      <c r="AJ2953">
        <v>-97.65</v>
      </c>
      <c r="AK2953" t="s">
        <v>27</v>
      </c>
      <c r="AL2953" t="s">
        <v>27</v>
      </c>
    </row>
    <row r="2954" spans="1:38" x14ac:dyDescent="0.25">
      <c r="A2954">
        <v>10023689</v>
      </c>
      <c r="B2954" t="s">
        <v>3386</v>
      </c>
      <c r="C2954" t="s">
        <v>94</v>
      </c>
      <c r="D2954" t="s">
        <v>27</v>
      </c>
      <c r="E2954" s="1">
        <v>27179</v>
      </c>
      <c r="F2954" s="3">
        <v>1974</v>
      </c>
      <c r="G2954">
        <v>1900</v>
      </c>
      <c r="H2954" t="s">
        <v>28</v>
      </c>
      <c r="I2954" t="s">
        <v>1578</v>
      </c>
      <c r="J2954">
        <v>0</v>
      </c>
      <c r="K2954">
        <v>0</v>
      </c>
      <c r="L2954">
        <v>0</v>
      </c>
      <c r="M2954">
        <v>0</v>
      </c>
      <c r="N2954">
        <v>0.1</v>
      </c>
      <c r="O2954">
        <v>33</v>
      </c>
      <c r="P2954">
        <v>0</v>
      </c>
      <c r="Q2954">
        <v>0</v>
      </c>
      <c r="R2954">
        <v>0</v>
      </c>
      <c r="S2954">
        <f>VLOOKUP(F2954,DF!$A$2:$B$75,2)*R2954</f>
        <v>0</v>
      </c>
      <c r="T2954">
        <v>0</v>
      </c>
      <c r="U2954">
        <f>VLOOKUP(F2954,DF!$A$2:$B$75,2)*T2954</f>
        <v>0</v>
      </c>
      <c r="V2954" t="s">
        <v>27</v>
      </c>
      <c r="W2954">
        <v>191</v>
      </c>
      <c r="X2954" t="s">
        <v>27</v>
      </c>
      <c r="Y2954">
        <v>0</v>
      </c>
      <c r="Z2954">
        <v>0</v>
      </c>
      <c r="AA2954" t="s">
        <v>27</v>
      </c>
      <c r="AB2954">
        <v>0</v>
      </c>
      <c r="AC2954" t="s">
        <v>27</v>
      </c>
      <c r="AD2954">
        <v>0</v>
      </c>
      <c r="AE2954" t="s">
        <v>27</v>
      </c>
      <c r="AF2954" t="s">
        <v>27</v>
      </c>
      <c r="AG2954" s="1">
        <v>27179</v>
      </c>
      <c r="AH2954">
        <v>1900</v>
      </c>
      <c r="AI2954">
        <v>37.25</v>
      </c>
      <c r="AJ2954">
        <v>-97.15</v>
      </c>
      <c r="AK2954" t="s">
        <v>27</v>
      </c>
      <c r="AL2954" t="s">
        <v>27</v>
      </c>
    </row>
    <row r="2955" spans="1:38" x14ac:dyDescent="0.25">
      <c r="A2955">
        <v>10022276</v>
      </c>
      <c r="B2955" t="s">
        <v>3339</v>
      </c>
      <c r="C2955" t="s">
        <v>47</v>
      </c>
      <c r="D2955" t="s">
        <v>27</v>
      </c>
      <c r="E2955" s="1">
        <v>27184</v>
      </c>
      <c r="F2955" s="3">
        <v>1974</v>
      </c>
      <c r="G2955">
        <v>1430</v>
      </c>
      <c r="H2955" t="s">
        <v>28</v>
      </c>
      <c r="I2955" t="s">
        <v>1578</v>
      </c>
      <c r="J2955">
        <v>0</v>
      </c>
      <c r="K2955">
        <v>0</v>
      </c>
      <c r="L2955">
        <v>0</v>
      </c>
      <c r="M2955">
        <v>0</v>
      </c>
      <c r="N2955">
        <v>0.1</v>
      </c>
      <c r="O2955">
        <v>20</v>
      </c>
      <c r="P2955">
        <v>0</v>
      </c>
      <c r="Q2955">
        <v>0</v>
      </c>
      <c r="R2955">
        <v>0</v>
      </c>
      <c r="S2955">
        <f>VLOOKUP(F2955,DF!$A$2:$B$75,2)*R2955</f>
        <v>0</v>
      </c>
      <c r="T2955">
        <v>0</v>
      </c>
      <c r="U2955">
        <f>VLOOKUP(F2955,DF!$A$2:$B$75,2)*T2955</f>
        <v>0</v>
      </c>
      <c r="V2955" t="s">
        <v>27</v>
      </c>
      <c r="W2955">
        <v>15</v>
      </c>
      <c r="X2955" t="s">
        <v>27</v>
      </c>
      <c r="Y2955">
        <v>0</v>
      </c>
      <c r="Z2955">
        <v>0</v>
      </c>
      <c r="AA2955" t="s">
        <v>27</v>
      </c>
      <c r="AB2955">
        <v>0</v>
      </c>
      <c r="AC2955" t="s">
        <v>27</v>
      </c>
      <c r="AD2955">
        <v>0</v>
      </c>
      <c r="AE2955" t="s">
        <v>27</v>
      </c>
      <c r="AF2955" t="s">
        <v>27</v>
      </c>
      <c r="AG2955" s="1">
        <v>27184</v>
      </c>
      <c r="AH2955">
        <v>1430</v>
      </c>
      <c r="AI2955">
        <v>37.72</v>
      </c>
      <c r="AJ2955">
        <v>-96.93</v>
      </c>
      <c r="AK2955" t="s">
        <v>27</v>
      </c>
      <c r="AL2955" t="s">
        <v>27</v>
      </c>
    </row>
    <row r="2956" spans="1:38" x14ac:dyDescent="0.25">
      <c r="A2956">
        <v>10021974</v>
      </c>
      <c r="B2956" t="s">
        <v>3339</v>
      </c>
      <c r="C2956" t="s">
        <v>47</v>
      </c>
      <c r="D2956" t="s">
        <v>27</v>
      </c>
      <c r="E2956" s="1">
        <v>27188</v>
      </c>
      <c r="F2956" s="3">
        <v>1974</v>
      </c>
      <c r="G2956">
        <v>1515</v>
      </c>
      <c r="H2956" t="s">
        <v>28</v>
      </c>
      <c r="I2956" t="s">
        <v>1578</v>
      </c>
      <c r="J2956">
        <v>0</v>
      </c>
      <c r="K2956">
        <v>0</v>
      </c>
      <c r="L2956">
        <v>0</v>
      </c>
      <c r="M2956">
        <v>0</v>
      </c>
      <c r="N2956">
        <v>11.4</v>
      </c>
      <c r="O2956">
        <v>200</v>
      </c>
      <c r="P2956">
        <v>0</v>
      </c>
      <c r="Q2956">
        <v>0</v>
      </c>
      <c r="R2956">
        <v>0</v>
      </c>
      <c r="S2956">
        <f>VLOOKUP(F2956,DF!$A$2:$B$75,2)*R2956</f>
        <v>0</v>
      </c>
      <c r="T2956">
        <v>0</v>
      </c>
      <c r="U2956">
        <f>VLOOKUP(F2956,DF!$A$2:$B$75,2)*T2956</f>
        <v>0</v>
      </c>
      <c r="V2956" t="s">
        <v>27</v>
      </c>
      <c r="W2956">
        <v>15</v>
      </c>
      <c r="X2956" t="s">
        <v>27</v>
      </c>
      <c r="Y2956">
        <v>0</v>
      </c>
      <c r="Z2956">
        <v>0</v>
      </c>
      <c r="AA2956" t="s">
        <v>27</v>
      </c>
      <c r="AB2956">
        <v>0</v>
      </c>
      <c r="AC2956" t="s">
        <v>27</v>
      </c>
      <c r="AD2956">
        <v>0</v>
      </c>
      <c r="AE2956" t="s">
        <v>27</v>
      </c>
      <c r="AF2956" t="s">
        <v>27</v>
      </c>
      <c r="AG2956" s="1">
        <v>27188</v>
      </c>
      <c r="AH2956">
        <v>1515</v>
      </c>
      <c r="AI2956">
        <v>37.67</v>
      </c>
      <c r="AJ2956">
        <v>-96.8</v>
      </c>
      <c r="AK2956">
        <v>37.549999999999997</v>
      </c>
      <c r="AL2956">
        <v>-96.65</v>
      </c>
    </row>
    <row r="2957" spans="1:38" x14ac:dyDescent="0.25">
      <c r="A2957">
        <v>10021975</v>
      </c>
      <c r="B2957" t="s">
        <v>3342</v>
      </c>
      <c r="C2957" t="s">
        <v>50</v>
      </c>
      <c r="D2957" t="s">
        <v>27</v>
      </c>
      <c r="E2957" s="1">
        <v>27188</v>
      </c>
      <c r="F2957" s="3">
        <v>1974</v>
      </c>
      <c r="G2957">
        <v>1530</v>
      </c>
      <c r="H2957" t="s">
        <v>28</v>
      </c>
      <c r="I2957" t="s">
        <v>1578</v>
      </c>
      <c r="J2957">
        <v>0</v>
      </c>
      <c r="K2957">
        <v>0</v>
      </c>
      <c r="L2957">
        <v>0</v>
      </c>
      <c r="M2957">
        <v>15425</v>
      </c>
      <c r="N2957">
        <v>5.2</v>
      </c>
      <c r="O2957">
        <v>100</v>
      </c>
      <c r="P2957">
        <v>0</v>
      </c>
      <c r="Q2957">
        <v>0</v>
      </c>
      <c r="R2957">
        <v>2500</v>
      </c>
      <c r="S2957">
        <f>VLOOKUP(F2957,DF!$A$2:$B$75,2)*R2957</f>
        <v>15425</v>
      </c>
      <c r="T2957">
        <v>0</v>
      </c>
      <c r="U2957">
        <f>VLOOKUP(F2957,DF!$A$2:$B$75,2)*T2957</f>
        <v>0</v>
      </c>
      <c r="V2957" t="s">
        <v>27</v>
      </c>
      <c r="W2957">
        <v>159</v>
      </c>
      <c r="X2957" t="s">
        <v>27</v>
      </c>
      <c r="Y2957">
        <v>0</v>
      </c>
      <c r="Z2957">
        <v>0</v>
      </c>
      <c r="AA2957" t="s">
        <v>27</v>
      </c>
      <c r="AB2957">
        <v>0</v>
      </c>
      <c r="AC2957" t="s">
        <v>27</v>
      </c>
      <c r="AD2957">
        <v>0</v>
      </c>
      <c r="AE2957" t="s">
        <v>27</v>
      </c>
      <c r="AF2957" t="s">
        <v>27</v>
      </c>
      <c r="AG2957" s="1">
        <v>27188</v>
      </c>
      <c r="AH2957">
        <v>1530</v>
      </c>
      <c r="AI2957">
        <v>38.33</v>
      </c>
      <c r="AJ2957">
        <v>-98.2</v>
      </c>
      <c r="AK2957">
        <v>38.4</v>
      </c>
      <c r="AL2957">
        <v>-98.15</v>
      </c>
    </row>
    <row r="2958" spans="1:38" x14ac:dyDescent="0.25">
      <c r="A2958">
        <v>10021979</v>
      </c>
      <c r="B2958" t="s">
        <v>3422</v>
      </c>
      <c r="C2958" t="s">
        <v>131</v>
      </c>
      <c r="D2958" t="s">
        <v>27</v>
      </c>
      <c r="E2958" s="1">
        <v>27188</v>
      </c>
      <c r="F2958" s="3">
        <v>1974</v>
      </c>
      <c r="G2958">
        <v>1710</v>
      </c>
      <c r="H2958" t="s">
        <v>28</v>
      </c>
      <c r="I2958" t="s">
        <v>1578</v>
      </c>
      <c r="J2958">
        <v>0</v>
      </c>
      <c r="K2958">
        <v>0</v>
      </c>
      <c r="L2958">
        <v>0</v>
      </c>
      <c r="M2958">
        <v>0</v>
      </c>
      <c r="N2958">
        <v>0.1</v>
      </c>
      <c r="O2958">
        <v>100</v>
      </c>
      <c r="P2958">
        <v>0</v>
      </c>
      <c r="Q2958">
        <v>0</v>
      </c>
      <c r="R2958">
        <v>0</v>
      </c>
      <c r="S2958">
        <f>VLOOKUP(F2958,DF!$A$2:$B$75,2)*R2958</f>
        <v>0</v>
      </c>
      <c r="T2958">
        <v>0</v>
      </c>
      <c r="U2958">
        <f>VLOOKUP(F2958,DF!$A$2:$B$75,2)*T2958</f>
        <v>0</v>
      </c>
      <c r="V2958" t="s">
        <v>27</v>
      </c>
      <c r="W2958">
        <v>49</v>
      </c>
      <c r="X2958" t="s">
        <v>27</v>
      </c>
      <c r="Y2958">
        <v>0</v>
      </c>
      <c r="Z2958">
        <v>0</v>
      </c>
      <c r="AA2958" t="s">
        <v>27</v>
      </c>
      <c r="AB2958">
        <v>0</v>
      </c>
      <c r="AC2958" t="s">
        <v>27</v>
      </c>
      <c r="AD2958">
        <v>0</v>
      </c>
      <c r="AE2958" t="s">
        <v>27</v>
      </c>
      <c r="AF2958" t="s">
        <v>27</v>
      </c>
      <c r="AG2958" s="1">
        <v>27188</v>
      </c>
      <c r="AH2958">
        <v>1710</v>
      </c>
      <c r="AI2958">
        <v>37.47</v>
      </c>
      <c r="AJ2958">
        <v>-96.45</v>
      </c>
      <c r="AK2958" t="s">
        <v>27</v>
      </c>
      <c r="AL2958" t="s">
        <v>27</v>
      </c>
    </row>
    <row r="2959" spans="1:38" x14ac:dyDescent="0.25">
      <c r="A2959">
        <v>10021985</v>
      </c>
      <c r="B2959" t="s">
        <v>3411</v>
      </c>
      <c r="C2959" t="s">
        <v>119</v>
      </c>
      <c r="D2959" t="s">
        <v>27</v>
      </c>
      <c r="E2959" s="1">
        <v>27188</v>
      </c>
      <c r="F2959" s="3">
        <v>1974</v>
      </c>
      <c r="G2959">
        <v>2000</v>
      </c>
      <c r="H2959" t="s">
        <v>28</v>
      </c>
      <c r="I2959" t="s">
        <v>1578</v>
      </c>
      <c r="J2959">
        <v>0</v>
      </c>
      <c r="K2959">
        <v>0</v>
      </c>
      <c r="L2959">
        <v>0</v>
      </c>
      <c r="M2959">
        <v>0</v>
      </c>
      <c r="N2959">
        <v>4.3</v>
      </c>
      <c r="O2959">
        <v>200</v>
      </c>
      <c r="P2959">
        <v>0</v>
      </c>
      <c r="Q2959">
        <v>0</v>
      </c>
      <c r="R2959">
        <v>0</v>
      </c>
      <c r="S2959">
        <f>VLOOKUP(F2959,DF!$A$2:$B$75,2)*R2959</f>
        <v>0</v>
      </c>
      <c r="T2959">
        <v>0</v>
      </c>
      <c r="U2959">
        <f>VLOOKUP(F2959,DF!$A$2:$B$75,2)*T2959</f>
        <v>0</v>
      </c>
      <c r="V2959" t="s">
        <v>27</v>
      </c>
      <c r="W2959">
        <v>37</v>
      </c>
      <c r="X2959" t="s">
        <v>27</v>
      </c>
      <c r="Y2959">
        <v>0</v>
      </c>
      <c r="Z2959">
        <v>0</v>
      </c>
      <c r="AA2959" t="s">
        <v>27</v>
      </c>
      <c r="AB2959">
        <v>0</v>
      </c>
      <c r="AC2959" t="s">
        <v>27</v>
      </c>
      <c r="AD2959">
        <v>0</v>
      </c>
      <c r="AE2959" t="s">
        <v>27</v>
      </c>
      <c r="AF2959" t="s">
        <v>27</v>
      </c>
      <c r="AG2959" s="1">
        <v>27188</v>
      </c>
      <c r="AH2959">
        <v>2000</v>
      </c>
      <c r="AI2959">
        <v>37.42</v>
      </c>
      <c r="AJ2959">
        <v>-94.83</v>
      </c>
      <c r="AK2959">
        <v>37.47</v>
      </c>
      <c r="AL2959">
        <v>-94.78</v>
      </c>
    </row>
    <row r="2960" spans="1:38" x14ac:dyDescent="0.25">
      <c r="A2960">
        <v>10023589</v>
      </c>
      <c r="B2960" t="s">
        <v>3345</v>
      </c>
      <c r="C2960" t="s">
        <v>53</v>
      </c>
      <c r="D2960" t="s">
        <v>27</v>
      </c>
      <c r="E2960" s="1">
        <v>26810</v>
      </c>
      <c r="F2960" s="3">
        <v>1973</v>
      </c>
      <c r="G2960">
        <v>1515</v>
      </c>
      <c r="H2960" t="s">
        <v>28</v>
      </c>
      <c r="I2960" t="s">
        <v>1697</v>
      </c>
      <c r="J2960">
        <v>3</v>
      </c>
      <c r="K2960">
        <v>0</v>
      </c>
      <c r="L2960">
        <v>1</v>
      </c>
      <c r="M2960">
        <v>1712500</v>
      </c>
      <c r="N2960">
        <v>4.3</v>
      </c>
      <c r="O2960">
        <v>400</v>
      </c>
      <c r="P2960">
        <v>0</v>
      </c>
      <c r="Q2960">
        <v>1</v>
      </c>
      <c r="R2960">
        <v>250000</v>
      </c>
      <c r="S2960">
        <f>VLOOKUP(F2960,DF!$A$2:$B$75,2)*R2960</f>
        <v>1712500</v>
      </c>
      <c r="T2960">
        <v>0</v>
      </c>
      <c r="U2960">
        <f>VLOOKUP(F2960,DF!$A$2:$B$75,2)*T2960</f>
        <v>0</v>
      </c>
      <c r="V2960" t="s">
        <v>27</v>
      </c>
      <c r="W2960">
        <v>173</v>
      </c>
      <c r="X2960" t="s">
        <v>27</v>
      </c>
      <c r="Y2960">
        <v>0</v>
      </c>
      <c r="Z2960">
        <v>0</v>
      </c>
      <c r="AA2960" t="s">
        <v>27</v>
      </c>
      <c r="AB2960">
        <v>0</v>
      </c>
      <c r="AC2960" t="s">
        <v>27</v>
      </c>
      <c r="AD2960">
        <v>0</v>
      </c>
      <c r="AE2960" t="s">
        <v>27</v>
      </c>
      <c r="AF2960" t="s">
        <v>27</v>
      </c>
      <c r="AG2960" s="1">
        <v>26810</v>
      </c>
      <c r="AH2960">
        <v>1515</v>
      </c>
      <c r="AI2960">
        <v>37.72</v>
      </c>
      <c r="AJ2960">
        <v>-97.6</v>
      </c>
      <c r="AK2960">
        <v>37.75</v>
      </c>
      <c r="AL2960">
        <v>-97.53</v>
      </c>
    </row>
    <row r="2961" spans="1:38" x14ac:dyDescent="0.25">
      <c r="A2961">
        <v>10020262</v>
      </c>
      <c r="B2961" t="s">
        <v>3342</v>
      </c>
      <c r="C2961" t="s">
        <v>50</v>
      </c>
      <c r="D2961" t="s">
        <v>27</v>
      </c>
      <c r="E2961" s="1">
        <v>26932</v>
      </c>
      <c r="F2961" s="3">
        <v>1973</v>
      </c>
      <c r="G2961">
        <v>1505</v>
      </c>
      <c r="H2961" t="s">
        <v>28</v>
      </c>
      <c r="I2961" t="s">
        <v>1697</v>
      </c>
      <c r="J2961">
        <v>3</v>
      </c>
      <c r="K2961">
        <v>0</v>
      </c>
      <c r="L2961">
        <v>0</v>
      </c>
      <c r="M2961">
        <v>171250000</v>
      </c>
      <c r="N2961">
        <v>22.7</v>
      </c>
      <c r="O2961">
        <v>100</v>
      </c>
      <c r="P2961">
        <v>0</v>
      </c>
      <c r="Q2961">
        <v>0</v>
      </c>
      <c r="R2961">
        <v>25000000</v>
      </c>
      <c r="S2961">
        <f>VLOOKUP(F2961,DF!$A$2:$B$75,2)*R2961</f>
        <v>171250000</v>
      </c>
      <c r="T2961">
        <v>0</v>
      </c>
      <c r="U2961">
        <f>VLOOKUP(F2961,DF!$A$2:$B$75,2)*T2961</f>
        <v>0</v>
      </c>
      <c r="V2961" t="s">
        <v>27</v>
      </c>
      <c r="W2961">
        <v>159</v>
      </c>
      <c r="X2961" t="s">
        <v>27</v>
      </c>
      <c r="Y2961">
        <v>0</v>
      </c>
      <c r="Z2961">
        <v>0</v>
      </c>
      <c r="AA2961" t="s">
        <v>27</v>
      </c>
      <c r="AB2961">
        <v>0</v>
      </c>
      <c r="AC2961" t="s">
        <v>27</v>
      </c>
      <c r="AD2961">
        <v>0</v>
      </c>
      <c r="AE2961" t="s">
        <v>27</v>
      </c>
      <c r="AF2961" t="s">
        <v>27</v>
      </c>
      <c r="AG2961" s="1">
        <v>26932</v>
      </c>
      <c r="AH2961">
        <v>1505</v>
      </c>
      <c r="AI2961">
        <v>38.35</v>
      </c>
      <c r="AJ2961">
        <v>-98.02</v>
      </c>
      <c r="AK2961">
        <v>38.619999999999997</v>
      </c>
      <c r="AL2961">
        <v>-97.77</v>
      </c>
    </row>
    <row r="2962" spans="1:38" x14ac:dyDescent="0.25">
      <c r="A2962">
        <v>10020263</v>
      </c>
      <c r="B2962" t="s">
        <v>3380</v>
      </c>
      <c r="C2962" t="s">
        <v>88</v>
      </c>
      <c r="D2962" t="s">
        <v>27</v>
      </c>
      <c r="E2962" s="1">
        <v>26932</v>
      </c>
      <c r="F2962" s="3">
        <v>1973</v>
      </c>
      <c r="G2962">
        <v>1615</v>
      </c>
      <c r="H2962" t="s">
        <v>28</v>
      </c>
      <c r="I2962" t="s">
        <v>1697</v>
      </c>
      <c r="J2962">
        <v>3</v>
      </c>
      <c r="K2962">
        <v>0</v>
      </c>
      <c r="L2962">
        <v>6</v>
      </c>
      <c r="M2962">
        <v>171250000</v>
      </c>
      <c r="N2962">
        <v>29</v>
      </c>
      <c r="O2962">
        <v>100</v>
      </c>
      <c r="P2962">
        <v>0</v>
      </c>
      <c r="Q2962">
        <v>6</v>
      </c>
      <c r="R2962">
        <v>25000000</v>
      </c>
      <c r="S2962">
        <f>VLOOKUP(F2962,DF!$A$2:$B$75,2)*R2962</f>
        <v>171250000</v>
      </c>
      <c r="T2962">
        <v>0</v>
      </c>
      <c r="U2962">
        <f>VLOOKUP(F2962,DF!$A$2:$B$75,2)*T2962</f>
        <v>0</v>
      </c>
      <c r="V2962" t="s">
        <v>27</v>
      </c>
      <c r="W2962">
        <v>169</v>
      </c>
      <c r="X2962" t="s">
        <v>27</v>
      </c>
      <c r="Y2962">
        <v>0</v>
      </c>
      <c r="Z2962">
        <v>0</v>
      </c>
      <c r="AA2962" t="s">
        <v>27</v>
      </c>
      <c r="AB2962">
        <v>0</v>
      </c>
      <c r="AC2962" t="s">
        <v>27</v>
      </c>
      <c r="AD2962">
        <v>0</v>
      </c>
      <c r="AE2962" t="s">
        <v>27</v>
      </c>
      <c r="AF2962" t="s">
        <v>27</v>
      </c>
      <c r="AG2962" s="1">
        <v>26932</v>
      </c>
      <c r="AH2962">
        <v>1615</v>
      </c>
      <c r="AI2962">
        <v>38.619999999999997</v>
      </c>
      <c r="AJ2962">
        <v>-97.77</v>
      </c>
      <c r="AK2962">
        <v>38.97</v>
      </c>
      <c r="AL2962">
        <v>-97.47</v>
      </c>
    </row>
    <row r="2963" spans="1:38" x14ac:dyDescent="0.25">
      <c r="A2963">
        <v>10020264</v>
      </c>
      <c r="B2963" t="s">
        <v>3418</v>
      </c>
      <c r="C2963" t="s">
        <v>127</v>
      </c>
      <c r="D2963" t="s">
        <v>27</v>
      </c>
      <c r="E2963" s="1">
        <v>26932</v>
      </c>
      <c r="F2963" s="3">
        <v>1973</v>
      </c>
      <c r="G2963">
        <v>1620</v>
      </c>
      <c r="H2963" t="s">
        <v>28</v>
      </c>
      <c r="I2963" t="s">
        <v>1697</v>
      </c>
      <c r="J2963">
        <v>3</v>
      </c>
      <c r="K2963">
        <v>0</v>
      </c>
      <c r="L2963">
        <v>2</v>
      </c>
      <c r="M2963">
        <v>171250000</v>
      </c>
      <c r="N2963">
        <v>20.7</v>
      </c>
      <c r="O2963">
        <v>67</v>
      </c>
      <c r="P2963">
        <v>0</v>
      </c>
      <c r="Q2963">
        <v>2</v>
      </c>
      <c r="R2963">
        <v>25000000</v>
      </c>
      <c r="S2963">
        <f>VLOOKUP(F2963,DF!$A$2:$B$75,2)*R2963</f>
        <v>171250000</v>
      </c>
      <c r="T2963">
        <v>0</v>
      </c>
      <c r="U2963">
        <f>VLOOKUP(F2963,DF!$A$2:$B$75,2)*T2963</f>
        <v>0</v>
      </c>
      <c r="V2963" t="s">
        <v>27</v>
      </c>
      <c r="W2963">
        <v>143</v>
      </c>
      <c r="X2963" t="s">
        <v>27</v>
      </c>
      <c r="Y2963">
        <v>0</v>
      </c>
      <c r="Z2963">
        <v>0</v>
      </c>
      <c r="AA2963" t="s">
        <v>27</v>
      </c>
      <c r="AB2963">
        <v>0</v>
      </c>
      <c r="AC2963" t="s">
        <v>27</v>
      </c>
      <c r="AD2963">
        <v>0</v>
      </c>
      <c r="AE2963" t="s">
        <v>27</v>
      </c>
      <c r="AF2963" t="s">
        <v>27</v>
      </c>
      <c r="AG2963" s="1">
        <v>26932</v>
      </c>
      <c r="AH2963">
        <v>1620</v>
      </c>
      <c r="AI2963">
        <v>39.049999999999997</v>
      </c>
      <c r="AJ2963">
        <v>-97.58</v>
      </c>
      <c r="AK2963">
        <v>39.299999999999997</v>
      </c>
      <c r="AL2963">
        <v>-97.37</v>
      </c>
    </row>
    <row r="2964" spans="1:38" x14ac:dyDescent="0.25">
      <c r="A2964">
        <v>10020266</v>
      </c>
      <c r="B2964" t="s">
        <v>3418</v>
      </c>
      <c r="C2964" t="s">
        <v>127</v>
      </c>
      <c r="D2964" t="s">
        <v>27</v>
      </c>
      <c r="E2964" s="1">
        <v>26932</v>
      </c>
      <c r="F2964" s="3">
        <v>1973</v>
      </c>
      <c r="G2964">
        <v>1630</v>
      </c>
      <c r="H2964" t="s">
        <v>28</v>
      </c>
      <c r="I2964" t="s">
        <v>1697</v>
      </c>
      <c r="J2964">
        <v>3</v>
      </c>
      <c r="K2964">
        <v>1</v>
      </c>
      <c r="L2964">
        <v>2</v>
      </c>
      <c r="M2964">
        <v>171250000</v>
      </c>
      <c r="N2964">
        <v>9.4</v>
      </c>
      <c r="O2964">
        <v>100</v>
      </c>
      <c r="P2964">
        <v>1</v>
      </c>
      <c r="Q2964">
        <v>2</v>
      </c>
      <c r="R2964">
        <v>25000000</v>
      </c>
      <c r="S2964">
        <f>VLOOKUP(F2964,DF!$A$2:$B$75,2)*R2964</f>
        <v>171250000</v>
      </c>
      <c r="T2964">
        <v>0</v>
      </c>
      <c r="U2964">
        <f>VLOOKUP(F2964,DF!$A$2:$B$75,2)*T2964</f>
        <v>0</v>
      </c>
      <c r="V2964" t="s">
        <v>27</v>
      </c>
      <c r="W2964">
        <v>143</v>
      </c>
      <c r="X2964" t="s">
        <v>27</v>
      </c>
      <c r="Y2964">
        <v>0</v>
      </c>
      <c r="Z2964">
        <v>0</v>
      </c>
      <c r="AA2964" t="s">
        <v>27</v>
      </c>
      <c r="AB2964">
        <v>0</v>
      </c>
      <c r="AC2964" t="s">
        <v>27</v>
      </c>
      <c r="AD2964">
        <v>0</v>
      </c>
      <c r="AE2964" t="s">
        <v>27</v>
      </c>
      <c r="AF2964" t="s">
        <v>27</v>
      </c>
      <c r="AG2964" s="1">
        <v>26932</v>
      </c>
      <c r="AH2964">
        <v>1630</v>
      </c>
      <c r="AI2964">
        <v>38.97</v>
      </c>
      <c r="AJ2964">
        <v>-97.47</v>
      </c>
      <c r="AK2964">
        <v>39.08</v>
      </c>
      <c r="AL2964">
        <v>-97.37</v>
      </c>
    </row>
    <row r="2965" spans="1:38" x14ac:dyDescent="0.25">
      <c r="A2965">
        <v>10020267</v>
      </c>
      <c r="B2965" t="s">
        <v>3347</v>
      </c>
      <c r="C2965" t="s">
        <v>55</v>
      </c>
      <c r="D2965" t="s">
        <v>27</v>
      </c>
      <c r="E2965" s="1">
        <v>26932</v>
      </c>
      <c r="F2965" s="3">
        <v>1973</v>
      </c>
      <c r="G2965">
        <v>1710</v>
      </c>
      <c r="H2965" t="s">
        <v>28</v>
      </c>
      <c r="I2965" t="s">
        <v>1697</v>
      </c>
      <c r="J2965">
        <v>3</v>
      </c>
      <c r="K2965">
        <v>0</v>
      </c>
      <c r="L2965">
        <v>0</v>
      </c>
      <c r="M2965">
        <v>171250000</v>
      </c>
      <c r="N2965">
        <v>4.7</v>
      </c>
      <c r="O2965">
        <v>100</v>
      </c>
      <c r="P2965">
        <v>0</v>
      </c>
      <c r="Q2965">
        <v>0</v>
      </c>
      <c r="R2965">
        <v>25000000</v>
      </c>
      <c r="S2965">
        <f>VLOOKUP(F2965,DF!$A$2:$B$75,2)*R2965</f>
        <v>171250000</v>
      </c>
      <c r="T2965">
        <v>0</v>
      </c>
      <c r="U2965">
        <f>VLOOKUP(F2965,DF!$A$2:$B$75,2)*T2965</f>
        <v>0</v>
      </c>
      <c r="V2965" t="s">
        <v>27</v>
      </c>
      <c r="W2965">
        <v>41</v>
      </c>
      <c r="X2965" t="s">
        <v>27</v>
      </c>
      <c r="Y2965">
        <v>0</v>
      </c>
      <c r="Z2965">
        <v>0</v>
      </c>
      <c r="AA2965" t="s">
        <v>27</v>
      </c>
      <c r="AB2965">
        <v>0</v>
      </c>
      <c r="AC2965" t="s">
        <v>27</v>
      </c>
      <c r="AD2965">
        <v>0</v>
      </c>
      <c r="AE2965" t="s">
        <v>27</v>
      </c>
      <c r="AF2965" t="s">
        <v>27</v>
      </c>
      <c r="AG2965" s="1">
        <v>26932</v>
      </c>
      <c r="AH2965">
        <v>1710</v>
      </c>
      <c r="AI2965">
        <v>39.08</v>
      </c>
      <c r="AJ2965">
        <v>-97.37</v>
      </c>
      <c r="AK2965">
        <v>39.130000000000003</v>
      </c>
      <c r="AL2965">
        <v>-97.3</v>
      </c>
    </row>
    <row r="2966" spans="1:38" x14ac:dyDescent="0.25">
      <c r="A2966">
        <v>10020269</v>
      </c>
      <c r="B2966" t="s">
        <v>3334</v>
      </c>
      <c r="C2966" t="s">
        <v>41</v>
      </c>
      <c r="D2966" t="s">
        <v>27</v>
      </c>
      <c r="E2966" s="1">
        <v>26932</v>
      </c>
      <c r="F2966" s="3">
        <v>1973</v>
      </c>
      <c r="G2966">
        <v>1715</v>
      </c>
      <c r="H2966" t="s">
        <v>28</v>
      </c>
      <c r="I2966" t="s">
        <v>1697</v>
      </c>
      <c r="J2966">
        <v>3</v>
      </c>
      <c r="K2966">
        <v>0</v>
      </c>
      <c r="L2966">
        <v>0</v>
      </c>
      <c r="M2966">
        <v>171250000</v>
      </c>
      <c r="N2966">
        <v>49.2</v>
      </c>
      <c r="O2966">
        <v>67</v>
      </c>
      <c r="P2966">
        <v>0</v>
      </c>
      <c r="Q2966">
        <v>0</v>
      </c>
      <c r="R2966">
        <v>25000000</v>
      </c>
      <c r="S2966">
        <f>VLOOKUP(F2966,DF!$A$2:$B$75,2)*R2966</f>
        <v>171250000</v>
      </c>
      <c r="T2966">
        <v>0</v>
      </c>
      <c r="U2966">
        <f>VLOOKUP(F2966,DF!$A$2:$B$75,2)*T2966</f>
        <v>0</v>
      </c>
      <c r="V2966" t="s">
        <v>27</v>
      </c>
      <c r="W2966">
        <v>29</v>
      </c>
      <c r="X2966" t="s">
        <v>27</v>
      </c>
      <c r="Y2966">
        <v>0</v>
      </c>
      <c r="Z2966">
        <v>0</v>
      </c>
      <c r="AA2966" t="s">
        <v>27</v>
      </c>
      <c r="AB2966">
        <v>0</v>
      </c>
      <c r="AC2966" t="s">
        <v>27</v>
      </c>
      <c r="AD2966">
        <v>0</v>
      </c>
      <c r="AE2966" t="s">
        <v>27</v>
      </c>
      <c r="AF2966" t="s">
        <v>27</v>
      </c>
      <c r="AG2966" s="1">
        <v>26932</v>
      </c>
      <c r="AH2966">
        <v>1715</v>
      </c>
      <c r="AI2966">
        <v>39.299999999999997</v>
      </c>
      <c r="AJ2966">
        <v>-97.37</v>
      </c>
      <c r="AK2966">
        <v>39.9</v>
      </c>
      <c r="AL2966">
        <v>-96.87</v>
      </c>
    </row>
    <row r="2967" spans="1:38" x14ac:dyDescent="0.25">
      <c r="A2967">
        <v>10020270</v>
      </c>
      <c r="B2967" t="s">
        <v>3382</v>
      </c>
      <c r="C2967" t="s">
        <v>90</v>
      </c>
      <c r="D2967" t="s">
        <v>27</v>
      </c>
      <c r="E2967" s="1">
        <v>26932</v>
      </c>
      <c r="F2967" s="3">
        <v>1973</v>
      </c>
      <c r="G2967">
        <v>1725</v>
      </c>
      <c r="H2967" t="s">
        <v>28</v>
      </c>
      <c r="I2967" t="s">
        <v>1697</v>
      </c>
      <c r="J2967">
        <v>3</v>
      </c>
      <c r="K2967">
        <v>0</v>
      </c>
      <c r="L2967">
        <v>0</v>
      </c>
      <c r="M2967">
        <v>171250</v>
      </c>
      <c r="N2967">
        <v>5.7</v>
      </c>
      <c r="O2967">
        <v>50</v>
      </c>
      <c r="P2967">
        <v>0</v>
      </c>
      <c r="Q2967">
        <v>0</v>
      </c>
      <c r="R2967">
        <v>25000</v>
      </c>
      <c r="S2967">
        <f>VLOOKUP(F2967,DF!$A$2:$B$75,2)*R2967</f>
        <v>171250</v>
      </c>
      <c r="T2967">
        <v>0</v>
      </c>
      <c r="U2967">
        <f>VLOOKUP(F2967,DF!$A$2:$B$75,2)*T2967</f>
        <v>0</v>
      </c>
      <c r="V2967" t="s">
        <v>27</v>
      </c>
      <c r="W2967">
        <v>119</v>
      </c>
      <c r="X2967" t="s">
        <v>27</v>
      </c>
      <c r="Y2967">
        <v>0</v>
      </c>
      <c r="Z2967">
        <v>0</v>
      </c>
      <c r="AA2967" t="s">
        <v>27</v>
      </c>
      <c r="AB2967">
        <v>0</v>
      </c>
      <c r="AC2967" t="s">
        <v>27</v>
      </c>
      <c r="AD2967">
        <v>0</v>
      </c>
      <c r="AE2967" t="s">
        <v>27</v>
      </c>
      <c r="AF2967" t="s">
        <v>27</v>
      </c>
      <c r="AG2967" s="1">
        <v>26932</v>
      </c>
      <c r="AH2967">
        <v>1725</v>
      </c>
      <c r="AI2967">
        <v>37.1</v>
      </c>
      <c r="AJ2967">
        <v>-100.08</v>
      </c>
      <c r="AK2967">
        <v>37.18</v>
      </c>
      <c r="AL2967">
        <v>-100.1</v>
      </c>
    </row>
    <row r="2968" spans="1:38" x14ac:dyDescent="0.25">
      <c r="A2968">
        <v>10020271</v>
      </c>
      <c r="B2968" t="s">
        <v>3377</v>
      </c>
      <c r="C2968" t="s">
        <v>85</v>
      </c>
      <c r="D2968" t="s">
        <v>27</v>
      </c>
      <c r="E2968" s="1">
        <v>26932</v>
      </c>
      <c r="F2968" s="3">
        <v>1973</v>
      </c>
      <c r="G2968">
        <v>1730</v>
      </c>
      <c r="H2968" t="s">
        <v>28</v>
      </c>
      <c r="I2968" t="s">
        <v>1697</v>
      </c>
      <c r="J2968">
        <v>3</v>
      </c>
      <c r="K2968">
        <v>0</v>
      </c>
      <c r="L2968">
        <v>0</v>
      </c>
      <c r="M2968">
        <v>171250</v>
      </c>
      <c r="N2968">
        <v>8.8000000000000007</v>
      </c>
      <c r="O2968">
        <v>73</v>
      </c>
      <c r="P2968">
        <v>0</v>
      </c>
      <c r="Q2968">
        <v>0</v>
      </c>
      <c r="R2968">
        <v>25000</v>
      </c>
      <c r="S2968">
        <f>VLOOKUP(F2968,DF!$A$2:$B$75,2)*R2968</f>
        <v>171250</v>
      </c>
      <c r="T2968">
        <v>0</v>
      </c>
      <c r="U2968">
        <f>VLOOKUP(F2968,DF!$A$2:$B$75,2)*T2968</f>
        <v>0</v>
      </c>
      <c r="V2968" t="s">
        <v>27</v>
      </c>
      <c r="W2968">
        <v>57</v>
      </c>
      <c r="X2968" t="s">
        <v>27</v>
      </c>
      <c r="Y2968">
        <v>0</v>
      </c>
      <c r="Z2968">
        <v>0</v>
      </c>
      <c r="AA2968" t="s">
        <v>27</v>
      </c>
      <c r="AB2968">
        <v>0</v>
      </c>
      <c r="AC2968" t="s">
        <v>27</v>
      </c>
      <c r="AD2968">
        <v>0</v>
      </c>
      <c r="AE2968" t="s">
        <v>27</v>
      </c>
      <c r="AF2968" t="s">
        <v>27</v>
      </c>
      <c r="AG2968" s="1">
        <v>26932</v>
      </c>
      <c r="AH2968">
        <v>1730</v>
      </c>
      <c r="AI2968">
        <v>37.619999999999997</v>
      </c>
      <c r="AJ2968">
        <v>-99.75</v>
      </c>
      <c r="AK2968">
        <v>37.72</v>
      </c>
      <c r="AL2968">
        <v>-99.65</v>
      </c>
    </row>
    <row r="2969" spans="1:38" x14ac:dyDescent="0.25">
      <c r="A2969">
        <v>10020272</v>
      </c>
      <c r="B2969" t="s">
        <v>3369</v>
      </c>
      <c r="C2969" t="s">
        <v>77</v>
      </c>
      <c r="D2969" t="s">
        <v>27</v>
      </c>
      <c r="E2969" s="1">
        <v>26932</v>
      </c>
      <c r="F2969" s="3">
        <v>1973</v>
      </c>
      <c r="G2969">
        <v>1751</v>
      </c>
      <c r="H2969" t="s">
        <v>28</v>
      </c>
      <c r="I2969" t="s">
        <v>1697</v>
      </c>
      <c r="J2969">
        <v>3</v>
      </c>
      <c r="K2969">
        <v>0</v>
      </c>
      <c r="L2969">
        <v>20</v>
      </c>
      <c r="M2969">
        <v>171250000</v>
      </c>
      <c r="N2969">
        <v>19.8</v>
      </c>
      <c r="O2969">
        <v>100</v>
      </c>
      <c r="P2969">
        <v>0</v>
      </c>
      <c r="Q2969">
        <v>20</v>
      </c>
      <c r="R2969">
        <v>25000000</v>
      </c>
      <c r="S2969">
        <f>VLOOKUP(F2969,DF!$A$2:$B$75,2)*R2969</f>
        <v>171250000</v>
      </c>
      <c r="T2969">
        <v>0</v>
      </c>
      <c r="U2969">
        <f>VLOOKUP(F2969,DF!$A$2:$B$75,2)*T2969</f>
        <v>0</v>
      </c>
      <c r="V2969" t="s">
        <v>27</v>
      </c>
      <c r="W2969">
        <v>27</v>
      </c>
      <c r="X2969" t="s">
        <v>27</v>
      </c>
      <c r="Y2969">
        <v>0</v>
      </c>
      <c r="Z2969">
        <v>0</v>
      </c>
      <c r="AA2969" t="s">
        <v>27</v>
      </c>
      <c r="AB2969">
        <v>0</v>
      </c>
      <c r="AC2969" t="s">
        <v>27</v>
      </c>
      <c r="AD2969">
        <v>0</v>
      </c>
      <c r="AE2969" t="s">
        <v>27</v>
      </c>
      <c r="AF2969" t="s">
        <v>27</v>
      </c>
      <c r="AG2969" s="1">
        <v>26932</v>
      </c>
      <c r="AH2969">
        <v>1751</v>
      </c>
      <c r="AI2969">
        <v>39.130000000000003</v>
      </c>
      <c r="AJ2969">
        <v>-97.3</v>
      </c>
      <c r="AK2969">
        <v>39.380000000000003</v>
      </c>
      <c r="AL2969">
        <v>-97.12</v>
      </c>
    </row>
    <row r="2970" spans="1:38" x14ac:dyDescent="0.25">
      <c r="A2970">
        <v>10020273</v>
      </c>
      <c r="B2970" t="s">
        <v>3369</v>
      </c>
      <c r="C2970" t="s">
        <v>77</v>
      </c>
      <c r="D2970" t="s">
        <v>27</v>
      </c>
      <c r="E2970" s="1">
        <v>26932</v>
      </c>
      <c r="F2970" s="3">
        <v>1973</v>
      </c>
      <c r="G2970">
        <v>1751</v>
      </c>
      <c r="H2970" t="s">
        <v>28</v>
      </c>
      <c r="I2970" t="s">
        <v>1697</v>
      </c>
      <c r="J2970">
        <v>3</v>
      </c>
      <c r="K2970">
        <v>0</v>
      </c>
      <c r="L2970">
        <v>0</v>
      </c>
      <c r="M2970">
        <v>171250000</v>
      </c>
      <c r="N2970">
        <v>13.3</v>
      </c>
      <c r="O2970">
        <v>100</v>
      </c>
      <c r="P2970">
        <v>0</v>
      </c>
      <c r="Q2970">
        <v>0</v>
      </c>
      <c r="R2970">
        <v>25000000</v>
      </c>
      <c r="S2970">
        <f>VLOOKUP(F2970,DF!$A$2:$B$75,2)*R2970</f>
        <v>171250000</v>
      </c>
      <c r="T2970">
        <v>0</v>
      </c>
      <c r="U2970">
        <f>VLOOKUP(F2970,DF!$A$2:$B$75,2)*T2970</f>
        <v>0</v>
      </c>
      <c r="V2970" t="s">
        <v>27</v>
      </c>
      <c r="W2970">
        <v>27</v>
      </c>
      <c r="X2970" t="s">
        <v>27</v>
      </c>
      <c r="Y2970">
        <v>0</v>
      </c>
      <c r="Z2970">
        <v>0</v>
      </c>
      <c r="AA2970" t="s">
        <v>27</v>
      </c>
      <c r="AB2970">
        <v>0</v>
      </c>
      <c r="AC2970" t="s">
        <v>27</v>
      </c>
      <c r="AD2970">
        <v>0</v>
      </c>
      <c r="AE2970" t="s">
        <v>27</v>
      </c>
      <c r="AF2970" t="s">
        <v>27</v>
      </c>
      <c r="AG2970" s="1">
        <v>26932</v>
      </c>
      <c r="AH2970">
        <v>1751</v>
      </c>
      <c r="AI2970">
        <v>39.380000000000003</v>
      </c>
      <c r="AJ2970">
        <v>-97.12</v>
      </c>
      <c r="AK2970">
        <v>39.57</v>
      </c>
      <c r="AL2970">
        <v>-97.03</v>
      </c>
    </row>
    <row r="2971" spans="1:38" x14ac:dyDescent="0.25">
      <c r="A2971">
        <v>10020274</v>
      </c>
      <c r="B2971" t="s">
        <v>3420</v>
      </c>
      <c r="C2971" t="s">
        <v>129</v>
      </c>
      <c r="D2971" t="s">
        <v>27</v>
      </c>
      <c r="E2971" s="1">
        <v>26932</v>
      </c>
      <c r="F2971" s="3">
        <v>1973</v>
      </c>
      <c r="G2971">
        <v>1825</v>
      </c>
      <c r="H2971" t="s">
        <v>28</v>
      </c>
      <c r="I2971" t="s">
        <v>1697</v>
      </c>
      <c r="J2971">
        <v>3</v>
      </c>
      <c r="K2971">
        <v>2</v>
      </c>
      <c r="L2971">
        <v>6</v>
      </c>
      <c r="M2971">
        <v>171250000</v>
      </c>
      <c r="N2971">
        <v>11.9</v>
      </c>
      <c r="O2971">
        <v>100</v>
      </c>
      <c r="P2971">
        <v>2</v>
      </c>
      <c r="Q2971">
        <v>6</v>
      </c>
      <c r="R2971">
        <v>25000000</v>
      </c>
      <c r="S2971">
        <f>VLOOKUP(F2971,DF!$A$2:$B$75,2)*R2971</f>
        <v>171250000</v>
      </c>
      <c r="T2971">
        <v>0</v>
      </c>
      <c r="U2971">
        <f>VLOOKUP(F2971,DF!$A$2:$B$75,2)*T2971</f>
        <v>0</v>
      </c>
      <c r="V2971" t="s">
        <v>27</v>
      </c>
      <c r="W2971">
        <v>201</v>
      </c>
      <c r="X2971" t="s">
        <v>27</v>
      </c>
      <c r="Y2971">
        <v>0</v>
      </c>
      <c r="Z2971">
        <v>0</v>
      </c>
      <c r="AA2971" t="s">
        <v>27</v>
      </c>
      <c r="AB2971">
        <v>0</v>
      </c>
      <c r="AC2971" t="s">
        <v>27</v>
      </c>
      <c r="AD2971">
        <v>0</v>
      </c>
      <c r="AE2971" t="s">
        <v>27</v>
      </c>
      <c r="AF2971" t="s">
        <v>27</v>
      </c>
      <c r="AG2971" s="1">
        <v>26932</v>
      </c>
      <c r="AH2971">
        <v>1825</v>
      </c>
      <c r="AI2971">
        <v>39.57</v>
      </c>
      <c r="AJ2971">
        <v>-97.03</v>
      </c>
      <c r="AK2971">
        <v>39.729999999999997</v>
      </c>
      <c r="AL2971">
        <v>-96.97</v>
      </c>
    </row>
    <row r="2972" spans="1:38" x14ac:dyDescent="0.25">
      <c r="A2972">
        <v>10020275</v>
      </c>
      <c r="B2972" t="s">
        <v>3381</v>
      </c>
      <c r="C2972" t="s">
        <v>89</v>
      </c>
      <c r="D2972" t="s">
        <v>27</v>
      </c>
      <c r="E2972" s="1">
        <v>26932</v>
      </c>
      <c r="F2972" s="3">
        <v>1973</v>
      </c>
      <c r="G2972">
        <v>1830</v>
      </c>
      <c r="H2972" t="s">
        <v>28</v>
      </c>
      <c r="I2972" t="s">
        <v>1697</v>
      </c>
      <c r="J2972">
        <v>3</v>
      </c>
      <c r="K2972">
        <v>0</v>
      </c>
      <c r="L2972">
        <v>0</v>
      </c>
      <c r="M2972">
        <v>1712500</v>
      </c>
      <c r="N2972">
        <v>18.5</v>
      </c>
      <c r="O2972">
        <v>60</v>
      </c>
      <c r="P2972">
        <v>0</v>
      </c>
      <c r="Q2972">
        <v>0</v>
      </c>
      <c r="R2972">
        <v>250000</v>
      </c>
      <c r="S2972">
        <f>VLOOKUP(F2972,DF!$A$2:$B$75,2)*R2972</f>
        <v>1712500</v>
      </c>
      <c r="T2972">
        <v>0</v>
      </c>
      <c r="U2972">
        <f>VLOOKUP(F2972,DF!$A$2:$B$75,2)*T2972</f>
        <v>0</v>
      </c>
      <c r="V2972" t="s">
        <v>27</v>
      </c>
      <c r="W2972">
        <v>47</v>
      </c>
      <c r="X2972" t="s">
        <v>27</v>
      </c>
      <c r="Y2972">
        <v>0</v>
      </c>
      <c r="Z2972">
        <v>0</v>
      </c>
      <c r="AA2972" t="s">
        <v>27</v>
      </c>
      <c r="AB2972">
        <v>0</v>
      </c>
      <c r="AC2972" t="s">
        <v>27</v>
      </c>
      <c r="AD2972">
        <v>0</v>
      </c>
      <c r="AE2972" t="s">
        <v>27</v>
      </c>
      <c r="AF2972" t="s">
        <v>27</v>
      </c>
      <c r="AG2972" s="1">
        <v>26932</v>
      </c>
      <c r="AH2972">
        <v>1830</v>
      </c>
      <c r="AI2972">
        <v>37.799999999999997</v>
      </c>
      <c r="AJ2972">
        <v>-99.3</v>
      </c>
      <c r="AK2972">
        <v>38.020000000000003</v>
      </c>
      <c r="AL2972">
        <v>-99.1</v>
      </c>
    </row>
    <row r="2973" spans="1:38" x14ac:dyDescent="0.25">
      <c r="A2973">
        <v>10020276</v>
      </c>
      <c r="B2973" t="s">
        <v>3341</v>
      </c>
      <c r="C2973" t="s">
        <v>49</v>
      </c>
      <c r="D2973" t="s">
        <v>27</v>
      </c>
      <c r="E2973" s="1">
        <v>26932</v>
      </c>
      <c r="F2973" s="3">
        <v>1973</v>
      </c>
      <c r="G2973">
        <v>1835</v>
      </c>
      <c r="H2973" t="s">
        <v>28</v>
      </c>
      <c r="I2973" t="s">
        <v>1697</v>
      </c>
      <c r="J2973">
        <v>3</v>
      </c>
      <c r="K2973">
        <v>0</v>
      </c>
      <c r="L2973">
        <v>0</v>
      </c>
      <c r="M2973">
        <v>1712500</v>
      </c>
      <c r="N2973">
        <v>58</v>
      </c>
      <c r="O2973">
        <v>80</v>
      </c>
      <c r="P2973">
        <v>0</v>
      </c>
      <c r="Q2973">
        <v>0</v>
      </c>
      <c r="R2973">
        <v>250000</v>
      </c>
      <c r="S2973">
        <f>VLOOKUP(F2973,DF!$A$2:$B$75,2)*R2973</f>
        <v>1712500</v>
      </c>
      <c r="T2973">
        <v>0</v>
      </c>
      <c r="U2973">
        <f>VLOOKUP(F2973,DF!$A$2:$B$75,2)*T2973</f>
        <v>0</v>
      </c>
      <c r="V2973" t="s">
        <v>27</v>
      </c>
      <c r="W2973">
        <v>33</v>
      </c>
      <c r="X2973" t="s">
        <v>27</v>
      </c>
      <c r="Y2973">
        <v>0</v>
      </c>
      <c r="Z2973">
        <v>0</v>
      </c>
      <c r="AA2973" t="s">
        <v>27</v>
      </c>
      <c r="AB2973">
        <v>0</v>
      </c>
      <c r="AC2973" t="s">
        <v>27</v>
      </c>
      <c r="AD2973">
        <v>0</v>
      </c>
      <c r="AE2973" t="s">
        <v>27</v>
      </c>
      <c r="AF2973" t="s">
        <v>27</v>
      </c>
      <c r="AG2973" s="1">
        <v>26932</v>
      </c>
      <c r="AH2973">
        <v>1835</v>
      </c>
      <c r="AI2973">
        <v>37.130000000000003</v>
      </c>
      <c r="AJ2973">
        <v>-99.52</v>
      </c>
      <c r="AK2973">
        <v>37.82</v>
      </c>
      <c r="AL2973">
        <v>-98.9</v>
      </c>
    </row>
    <row r="2974" spans="1:38" x14ac:dyDescent="0.25">
      <c r="A2974">
        <v>10020277</v>
      </c>
      <c r="B2974" t="s">
        <v>3349</v>
      </c>
      <c r="C2974" t="s">
        <v>57</v>
      </c>
      <c r="D2974" t="s">
        <v>27</v>
      </c>
      <c r="E2974" s="1">
        <v>26932</v>
      </c>
      <c r="F2974" s="3">
        <v>1973</v>
      </c>
      <c r="G2974">
        <v>1852</v>
      </c>
      <c r="H2974" t="s">
        <v>28</v>
      </c>
      <c r="I2974" t="s">
        <v>1697</v>
      </c>
      <c r="J2974">
        <v>3</v>
      </c>
      <c r="K2974">
        <v>0</v>
      </c>
      <c r="L2974">
        <v>0</v>
      </c>
      <c r="M2974">
        <v>171250000</v>
      </c>
      <c r="N2974">
        <v>20.7</v>
      </c>
      <c r="O2974">
        <v>100</v>
      </c>
      <c r="P2974">
        <v>0</v>
      </c>
      <c r="Q2974">
        <v>0</v>
      </c>
      <c r="R2974">
        <v>25000000</v>
      </c>
      <c r="S2974">
        <f>VLOOKUP(F2974,DF!$A$2:$B$75,2)*R2974</f>
        <v>171250000</v>
      </c>
      <c r="T2974">
        <v>0</v>
      </c>
      <c r="U2974">
        <f>VLOOKUP(F2974,DF!$A$2:$B$75,2)*T2974</f>
        <v>0</v>
      </c>
      <c r="V2974" t="s">
        <v>27</v>
      </c>
      <c r="W2974">
        <v>117</v>
      </c>
      <c r="X2974" t="s">
        <v>27</v>
      </c>
      <c r="Y2974">
        <v>0</v>
      </c>
      <c r="Z2974">
        <v>0</v>
      </c>
      <c r="AA2974" t="s">
        <v>27</v>
      </c>
      <c r="AB2974">
        <v>0</v>
      </c>
      <c r="AC2974" t="s">
        <v>27</v>
      </c>
      <c r="AD2974">
        <v>0</v>
      </c>
      <c r="AE2974" t="s">
        <v>27</v>
      </c>
      <c r="AF2974" t="s">
        <v>27</v>
      </c>
      <c r="AG2974" s="1">
        <v>26932</v>
      </c>
      <c r="AH2974">
        <v>1852</v>
      </c>
      <c r="AI2974">
        <v>39.729999999999997</v>
      </c>
      <c r="AJ2974">
        <v>-96.97</v>
      </c>
      <c r="AK2974">
        <v>40</v>
      </c>
      <c r="AL2974">
        <v>-96.78</v>
      </c>
    </row>
    <row r="2975" spans="1:38" x14ac:dyDescent="0.25">
      <c r="A2975">
        <v>10022433</v>
      </c>
      <c r="B2975" t="s">
        <v>3406</v>
      </c>
      <c r="C2975" t="s">
        <v>114</v>
      </c>
      <c r="D2975" t="s">
        <v>27</v>
      </c>
      <c r="E2975" s="1">
        <v>26731</v>
      </c>
      <c r="F2975" s="3">
        <v>1973</v>
      </c>
      <c r="G2975">
        <v>1950</v>
      </c>
      <c r="H2975" t="s">
        <v>28</v>
      </c>
      <c r="I2975" t="s">
        <v>1588</v>
      </c>
      <c r="J2975">
        <v>2</v>
      </c>
      <c r="K2975">
        <v>0</v>
      </c>
      <c r="L2975">
        <v>1</v>
      </c>
      <c r="M2975">
        <v>1712500</v>
      </c>
      <c r="N2975">
        <v>12.8</v>
      </c>
      <c r="O2975">
        <v>440</v>
      </c>
      <c r="P2975">
        <v>0</v>
      </c>
      <c r="Q2975">
        <v>1</v>
      </c>
      <c r="R2975">
        <v>250000</v>
      </c>
      <c r="S2975">
        <f>VLOOKUP(F2975,DF!$A$2:$B$75,2)*R2975</f>
        <v>1712500</v>
      </c>
      <c r="T2975">
        <v>0</v>
      </c>
      <c r="U2975">
        <f>VLOOKUP(F2975,DF!$A$2:$B$75,2)*T2975</f>
        <v>0</v>
      </c>
      <c r="V2975" t="s">
        <v>27</v>
      </c>
      <c r="W2975">
        <v>133</v>
      </c>
      <c r="X2975" t="s">
        <v>27</v>
      </c>
      <c r="Y2975">
        <v>0</v>
      </c>
      <c r="Z2975">
        <v>0</v>
      </c>
      <c r="AA2975" t="s">
        <v>27</v>
      </c>
      <c r="AB2975">
        <v>0</v>
      </c>
      <c r="AC2975" t="s">
        <v>27</v>
      </c>
      <c r="AD2975">
        <v>0</v>
      </c>
      <c r="AE2975" t="s">
        <v>27</v>
      </c>
      <c r="AF2975" t="s">
        <v>27</v>
      </c>
      <c r="AG2975" s="1">
        <v>26731</v>
      </c>
      <c r="AH2975">
        <v>1950</v>
      </c>
      <c r="AI2975">
        <v>37.43</v>
      </c>
      <c r="AJ2975">
        <v>-95.4</v>
      </c>
      <c r="AK2975">
        <v>37.57</v>
      </c>
      <c r="AL2975">
        <v>-95.23</v>
      </c>
    </row>
    <row r="2976" spans="1:38" x14ac:dyDescent="0.25">
      <c r="A2976">
        <v>10022434</v>
      </c>
      <c r="B2976" t="s">
        <v>3406</v>
      </c>
      <c r="C2976" t="s">
        <v>114</v>
      </c>
      <c r="D2976" t="s">
        <v>27</v>
      </c>
      <c r="E2976" s="1">
        <v>26731</v>
      </c>
      <c r="F2976" s="3">
        <v>1973</v>
      </c>
      <c r="G2976">
        <v>2015</v>
      </c>
      <c r="H2976" t="s">
        <v>28</v>
      </c>
      <c r="I2976" t="s">
        <v>1588</v>
      </c>
      <c r="J2976">
        <v>2</v>
      </c>
      <c r="K2976">
        <v>0</v>
      </c>
      <c r="L2976">
        <v>0</v>
      </c>
      <c r="M2976">
        <v>1712500</v>
      </c>
      <c r="N2976">
        <v>8.4</v>
      </c>
      <c r="O2976">
        <v>440</v>
      </c>
      <c r="P2976">
        <v>0</v>
      </c>
      <c r="Q2976">
        <v>0</v>
      </c>
      <c r="R2976">
        <v>250000</v>
      </c>
      <c r="S2976">
        <f>VLOOKUP(F2976,DF!$A$2:$B$75,2)*R2976</f>
        <v>1712500</v>
      </c>
      <c r="T2976">
        <v>0</v>
      </c>
      <c r="U2976">
        <f>VLOOKUP(F2976,DF!$A$2:$B$75,2)*T2976</f>
        <v>0</v>
      </c>
      <c r="V2976" t="s">
        <v>27</v>
      </c>
      <c r="W2976">
        <v>133</v>
      </c>
      <c r="X2976" t="s">
        <v>27</v>
      </c>
      <c r="Y2976">
        <v>0</v>
      </c>
      <c r="Z2976">
        <v>0</v>
      </c>
      <c r="AA2976" t="s">
        <v>27</v>
      </c>
      <c r="AB2976">
        <v>0</v>
      </c>
      <c r="AC2976" t="s">
        <v>27</v>
      </c>
      <c r="AD2976">
        <v>0</v>
      </c>
      <c r="AE2976" t="s">
        <v>27</v>
      </c>
      <c r="AF2976" t="s">
        <v>27</v>
      </c>
      <c r="AG2976" s="1">
        <v>26731</v>
      </c>
      <c r="AH2976">
        <v>2015</v>
      </c>
      <c r="AI2976">
        <v>37.57</v>
      </c>
      <c r="AJ2976">
        <v>-95.23</v>
      </c>
      <c r="AK2976">
        <v>37.6</v>
      </c>
      <c r="AL2976">
        <v>-95.08</v>
      </c>
    </row>
    <row r="2977" spans="1:38" x14ac:dyDescent="0.25">
      <c r="A2977">
        <v>10022435</v>
      </c>
      <c r="B2977" t="s">
        <v>3411</v>
      </c>
      <c r="C2977" t="s">
        <v>119</v>
      </c>
      <c r="D2977" t="s">
        <v>27</v>
      </c>
      <c r="E2977" s="1">
        <v>26731</v>
      </c>
      <c r="F2977" s="3">
        <v>1973</v>
      </c>
      <c r="G2977">
        <v>2030</v>
      </c>
      <c r="H2977" t="s">
        <v>28</v>
      </c>
      <c r="I2977" t="s">
        <v>1588</v>
      </c>
      <c r="J2977">
        <v>2</v>
      </c>
      <c r="K2977">
        <v>0</v>
      </c>
      <c r="L2977">
        <v>0</v>
      </c>
      <c r="M2977">
        <v>1712500</v>
      </c>
      <c r="N2977">
        <v>2.2999999999999998</v>
      </c>
      <c r="O2977">
        <v>440</v>
      </c>
      <c r="P2977">
        <v>0</v>
      </c>
      <c r="Q2977">
        <v>0</v>
      </c>
      <c r="R2977">
        <v>250000</v>
      </c>
      <c r="S2977">
        <f>VLOOKUP(F2977,DF!$A$2:$B$75,2)*R2977</f>
        <v>1712500</v>
      </c>
      <c r="T2977">
        <v>0</v>
      </c>
      <c r="U2977">
        <f>VLOOKUP(F2977,DF!$A$2:$B$75,2)*T2977</f>
        <v>0</v>
      </c>
      <c r="V2977" t="s">
        <v>27</v>
      </c>
      <c r="W2977">
        <v>37</v>
      </c>
      <c r="X2977" t="s">
        <v>27</v>
      </c>
      <c r="Y2977">
        <v>0</v>
      </c>
      <c r="Z2977">
        <v>0</v>
      </c>
      <c r="AA2977" t="s">
        <v>27</v>
      </c>
      <c r="AB2977">
        <v>0</v>
      </c>
      <c r="AC2977" t="s">
        <v>27</v>
      </c>
      <c r="AD2977">
        <v>0</v>
      </c>
      <c r="AE2977" t="s">
        <v>27</v>
      </c>
      <c r="AF2977" t="s">
        <v>27</v>
      </c>
      <c r="AG2977" s="1">
        <v>26731</v>
      </c>
      <c r="AH2977">
        <v>2030</v>
      </c>
      <c r="AI2977">
        <v>37.6</v>
      </c>
      <c r="AJ2977">
        <v>-95.08</v>
      </c>
      <c r="AK2977">
        <v>37.6</v>
      </c>
      <c r="AL2977">
        <v>-95.03</v>
      </c>
    </row>
    <row r="2978" spans="1:38" x14ac:dyDescent="0.25">
      <c r="A2978">
        <v>10022436</v>
      </c>
      <c r="B2978" t="s">
        <v>3341</v>
      </c>
      <c r="C2978" t="s">
        <v>49</v>
      </c>
      <c r="D2978" t="s">
        <v>27</v>
      </c>
      <c r="E2978" s="1">
        <v>26736</v>
      </c>
      <c r="F2978" s="3">
        <v>1973</v>
      </c>
      <c r="G2978">
        <v>1320</v>
      </c>
      <c r="H2978" t="s">
        <v>28</v>
      </c>
      <c r="I2978" t="s">
        <v>1588</v>
      </c>
      <c r="J2978">
        <v>2</v>
      </c>
      <c r="K2978">
        <v>0</v>
      </c>
      <c r="L2978">
        <v>0</v>
      </c>
      <c r="M2978">
        <v>171250</v>
      </c>
      <c r="N2978">
        <v>2.2999999999999998</v>
      </c>
      <c r="O2978">
        <v>40</v>
      </c>
      <c r="P2978">
        <v>0</v>
      </c>
      <c r="Q2978">
        <v>0</v>
      </c>
      <c r="R2978">
        <v>25000</v>
      </c>
      <c r="S2978">
        <f>VLOOKUP(F2978,DF!$A$2:$B$75,2)*R2978</f>
        <v>171250</v>
      </c>
      <c r="T2978">
        <v>0</v>
      </c>
      <c r="U2978">
        <f>VLOOKUP(F2978,DF!$A$2:$B$75,2)*T2978</f>
        <v>0</v>
      </c>
      <c r="V2978" t="s">
        <v>27</v>
      </c>
      <c r="W2978">
        <v>33</v>
      </c>
      <c r="X2978" t="s">
        <v>27</v>
      </c>
      <c r="Y2978">
        <v>0</v>
      </c>
      <c r="Z2978">
        <v>0</v>
      </c>
      <c r="AA2978" t="s">
        <v>27</v>
      </c>
      <c r="AB2978">
        <v>0</v>
      </c>
      <c r="AC2978" t="s">
        <v>27</v>
      </c>
      <c r="AD2978">
        <v>0</v>
      </c>
      <c r="AE2978" t="s">
        <v>27</v>
      </c>
      <c r="AF2978" t="s">
        <v>27</v>
      </c>
      <c r="AG2978" s="1">
        <v>26736</v>
      </c>
      <c r="AH2978">
        <v>1320</v>
      </c>
      <c r="AI2978">
        <v>37.35</v>
      </c>
      <c r="AJ2978">
        <v>-99.33</v>
      </c>
      <c r="AK2978">
        <v>37.380000000000003</v>
      </c>
      <c r="AL2978">
        <v>-99.3</v>
      </c>
    </row>
    <row r="2979" spans="1:38" x14ac:dyDescent="0.25">
      <c r="A2979">
        <v>10022438</v>
      </c>
      <c r="B2979" t="s">
        <v>3394</v>
      </c>
      <c r="C2979" t="s">
        <v>102</v>
      </c>
      <c r="D2979" t="s">
        <v>27</v>
      </c>
      <c r="E2979" s="1">
        <v>26736</v>
      </c>
      <c r="F2979" s="3">
        <v>1973</v>
      </c>
      <c r="G2979">
        <v>1530</v>
      </c>
      <c r="H2979" t="s">
        <v>28</v>
      </c>
      <c r="I2979" t="s">
        <v>1588</v>
      </c>
      <c r="J2979">
        <v>2</v>
      </c>
      <c r="K2979">
        <v>0</v>
      </c>
      <c r="L2979">
        <v>0</v>
      </c>
      <c r="M2979">
        <v>17125000</v>
      </c>
      <c r="N2979">
        <v>35.1</v>
      </c>
      <c r="O2979">
        <v>50</v>
      </c>
      <c r="P2979">
        <v>0</v>
      </c>
      <c r="Q2979">
        <v>0</v>
      </c>
      <c r="R2979">
        <v>2500000</v>
      </c>
      <c r="S2979">
        <f>VLOOKUP(F2979,DF!$A$2:$B$75,2)*R2979</f>
        <v>17125000</v>
      </c>
      <c r="T2979">
        <v>0</v>
      </c>
      <c r="U2979">
        <f>VLOOKUP(F2979,DF!$A$2:$B$75,2)*T2979</f>
        <v>0</v>
      </c>
      <c r="V2979" t="s">
        <v>27</v>
      </c>
      <c r="W2979">
        <v>35</v>
      </c>
      <c r="X2979" t="s">
        <v>27</v>
      </c>
      <c r="Y2979">
        <v>0</v>
      </c>
      <c r="Z2979">
        <v>0</v>
      </c>
      <c r="AA2979" t="s">
        <v>27</v>
      </c>
      <c r="AB2979">
        <v>0</v>
      </c>
      <c r="AC2979" t="s">
        <v>27</v>
      </c>
      <c r="AD2979">
        <v>0</v>
      </c>
      <c r="AE2979" t="s">
        <v>27</v>
      </c>
      <c r="AF2979" t="s">
        <v>27</v>
      </c>
      <c r="AG2979" s="1">
        <v>26736</v>
      </c>
      <c r="AH2979">
        <v>1530</v>
      </c>
      <c r="AI2979">
        <v>37</v>
      </c>
      <c r="AJ2979">
        <v>-96.97</v>
      </c>
      <c r="AK2979">
        <v>37.450000000000003</v>
      </c>
      <c r="AL2979">
        <v>-96.67</v>
      </c>
    </row>
    <row r="2980" spans="1:38" x14ac:dyDescent="0.25">
      <c r="A2980">
        <v>10022440</v>
      </c>
      <c r="B2980" t="s">
        <v>3399</v>
      </c>
      <c r="C2980" t="s">
        <v>107</v>
      </c>
      <c r="D2980" t="s">
        <v>27</v>
      </c>
      <c r="E2980" s="1">
        <v>26736</v>
      </c>
      <c r="F2980" s="3">
        <v>1973</v>
      </c>
      <c r="G2980">
        <v>1700</v>
      </c>
      <c r="H2980" t="s">
        <v>28</v>
      </c>
      <c r="I2980" t="s">
        <v>1588</v>
      </c>
      <c r="J2980">
        <v>2</v>
      </c>
      <c r="K2980">
        <v>0</v>
      </c>
      <c r="L2980">
        <v>0</v>
      </c>
      <c r="M2980">
        <v>171250</v>
      </c>
      <c r="N2980">
        <v>10.199999999999999</v>
      </c>
      <c r="O2980">
        <v>220</v>
      </c>
      <c r="P2980">
        <v>0</v>
      </c>
      <c r="Q2980">
        <v>0</v>
      </c>
      <c r="R2980">
        <v>25000</v>
      </c>
      <c r="S2980">
        <f>VLOOKUP(F2980,DF!$A$2:$B$75,2)*R2980</f>
        <v>171250</v>
      </c>
      <c r="T2980">
        <v>0</v>
      </c>
      <c r="U2980">
        <f>VLOOKUP(F2980,DF!$A$2:$B$75,2)*T2980</f>
        <v>0</v>
      </c>
      <c r="V2980" t="s">
        <v>27</v>
      </c>
      <c r="W2980">
        <v>111</v>
      </c>
      <c r="X2980" t="s">
        <v>27</v>
      </c>
      <c r="Y2980">
        <v>0</v>
      </c>
      <c r="Z2980">
        <v>0</v>
      </c>
      <c r="AA2980" t="s">
        <v>27</v>
      </c>
      <c r="AB2980">
        <v>0</v>
      </c>
      <c r="AC2980" t="s">
        <v>27</v>
      </c>
      <c r="AD2980">
        <v>0</v>
      </c>
      <c r="AE2980" t="s">
        <v>27</v>
      </c>
      <c r="AF2980" t="s">
        <v>27</v>
      </c>
      <c r="AG2980" s="1">
        <v>26736</v>
      </c>
      <c r="AH2980">
        <v>1700</v>
      </c>
      <c r="AI2980">
        <v>38.229999999999997</v>
      </c>
      <c r="AJ2980">
        <v>-96.12</v>
      </c>
      <c r="AK2980">
        <v>38.380000000000003</v>
      </c>
      <c r="AL2980">
        <v>-96.1</v>
      </c>
    </row>
    <row r="2981" spans="1:38" x14ac:dyDescent="0.25">
      <c r="A2981">
        <v>10022441</v>
      </c>
      <c r="B2981" t="s">
        <v>3378</v>
      </c>
      <c r="C2981" t="s">
        <v>86</v>
      </c>
      <c r="D2981" t="s">
        <v>27</v>
      </c>
      <c r="E2981" s="1">
        <v>26736</v>
      </c>
      <c r="F2981" s="3">
        <v>1973</v>
      </c>
      <c r="G2981">
        <v>1710</v>
      </c>
      <c r="H2981" t="s">
        <v>28</v>
      </c>
      <c r="I2981" t="s">
        <v>1588</v>
      </c>
      <c r="J2981">
        <v>2</v>
      </c>
      <c r="K2981">
        <v>0</v>
      </c>
      <c r="L2981">
        <v>0</v>
      </c>
      <c r="M2981">
        <v>1712500</v>
      </c>
      <c r="N2981">
        <v>1</v>
      </c>
      <c r="O2981">
        <v>50</v>
      </c>
      <c r="P2981">
        <v>0</v>
      </c>
      <c r="Q2981">
        <v>0</v>
      </c>
      <c r="R2981">
        <v>250000</v>
      </c>
      <c r="S2981">
        <f>VLOOKUP(F2981,DF!$A$2:$B$75,2)*R2981</f>
        <v>1712500</v>
      </c>
      <c r="T2981">
        <v>0</v>
      </c>
      <c r="U2981">
        <f>VLOOKUP(F2981,DF!$A$2:$B$75,2)*T2981</f>
        <v>0</v>
      </c>
      <c r="V2981" t="s">
        <v>27</v>
      </c>
      <c r="W2981">
        <v>163</v>
      </c>
      <c r="X2981" t="s">
        <v>27</v>
      </c>
      <c r="Y2981">
        <v>0</v>
      </c>
      <c r="Z2981">
        <v>0</v>
      </c>
      <c r="AA2981" t="s">
        <v>27</v>
      </c>
      <c r="AB2981">
        <v>0</v>
      </c>
      <c r="AC2981" t="s">
        <v>27</v>
      </c>
      <c r="AD2981">
        <v>0</v>
      </c>
      <c r="AE2981" t="s">
        <v>27</v>
      </c>
      <c r="AF2981" t="s">
        <v>27</v>
      </c>
      <c r="AG2981" s="1">
        <v>26736</v>
      </c>
      <c r="AH2981">
        <v>1710</v>
      </c>
      <c r="AI2981">
        <v>39.229999999999997</v>
      </c>
      <c r="AJ2981">
        <v>-99.28</v>
      </c>
      <c r="AK2981" t="s">
        <v>27</v>
      </c>
      <c r="AL2981" t="s">
        <v>27</v>
      </c>
    </row>
    <row r="2982" spans="1:38" x14ac:dyDescent="0.25">
      <c r="A2982">
        <v>10022443</v>
      </c>
      <c r="B2982" t="s">
        <v>3416</v>
      </c>
      <c r="C2982" t="s">
        <v>125</v>
      </c>
      <c r="D2982" t="s">
        <v>27</v>
      </c>
      <c r="E2982" s="1">
        <v>26736</v>
      </c>
      <c r="F2982" s="3">
        <v>1973</v>
      </c>
      <c r="G2982">
        <v>1800</v>
      </c>
      <c r="H2982" t="s">
        <v>28</v>
      </c>
      <c r="I2982" t="s">
        <v>1588</v>
      </c>
      <c r="J2982">
        <v>2</v>
      </c>
      <c r="K2982">
        <v>0</v>
      </c>
      <c r="L2982">
        <v>0</v>
      </c>
      <c r="M2982">
        <v>171250</v>
      </c>
      <c r="N2982">
        <v>17.2</v>
      </c>
      <c r="O2982">
        <v>220</v>
      </c>
      <c r="P2982">
        <v>0</v>
      </c>
      <c r="Q2982">
        <v>0</v>
      </c>
      <c r="R2982">
        <v>25000</v>
      </c>
      <c r="S2982">
        <f>VLOOKUP(F2982,DF!$A$2:$B$75,2)*R2982</f>
        <v>171250</v>
      </c>
      <c r="T2982">
        <v>0</v>
      </c>
      <c r="U2982">
        <f>VLOOKUP(F2982,DF!$A$2:$B$75,2)*T2982</f>
        <v>0</v>
      </c>
      <c r="V2982" t="s">
        <v>27</v>
      </c>
      <c r="W2982">
        <v>183</v>
      </c>
      <c r="X2982" t="s">
        <v>27</v>
      </c>
      <c r="Y2982">
        <v>0</v>
      </c>
      <c r="Z2982">
        <v>0</v>
      </c>
      <c r="AA2982" t="s">
        <v>27</v>
      </c>
      <c r="AB2982">
        <v>0</v>
      </c>
      <c r="AC2982" t="s">
        <v>27</v>
      </c>
      <c r="AD2982">
        <v>0</v>
      </c>
      <c r="AE2982" t="s">
        <v>27</v>
      </c>
      <c r="AF2982" t="s">
        <v>27</v>
      </c>
      <c r="AG2982" s="1">
        <v>26736</v>
      </c>
      <c r="AH2982">
        <v>1800</v>
      </c>
      <c r="AI2982">
        <v>39.58</v>
      </c>
      <c r="AJ2982">
        <v>-98.58</v>
      </c>
      <c r="AK2982">
        <v>39.83</v>
      </c>
      <c r="AL2982">
        <v>-98.55</v>
      </c>
    </row>
    <row r="2983" spans="1:38" x14ac:dyDescent="0.25">
      <c r="A2983">
        <v>10022447</v>
      </c>
      <c r="B2983" t="s">
        <v>3399</v>
      </c>
      <c r="C2983" t="s">
        <v>107</v>
      </c>
      <c r="D2983" t="s">
        <v>27</v>
      </c>
      <c r="E2983" s="1">
        <v>26767</v>
      </c>
      <c r="F2983" s="3">
        <v>1973</v>
      </c>
      <c r="G2983">
        <v>1700</v>
      </c>
      <c r="H2983" t="s">
        <v>28</v>
      </c>
      <c r="I2983" t="s">
        <v>1588</v>
      </c>
      <c r="J2983">
        <v>2</v>
      </c>
      <c r="K2983">
        <v>0</v>
      </c>
      <c r="L2983">
        <v>0</v>
      </c>
      <c r="M2983">
        <v>17125</v>
      </c>
      <c r="N2983">
        <v>9.6</v>
      </c>
      <c r="O2983">
        <v>333</v>
      </c>
      <c r="P2983">
        <v>0</v>
      </c>
      <c r="Q2983">
        <v>0</v>
      </c>
      <c r="R2983">
        <v>2500</v>
      </c>
      <c r="S2983">
        <f>VLOOKUP(F2983,DF!$A$2:$B$75,2)*R2983</f>
        <v>17125</v>
      </c>
      <c r="T2983">
        <v>0</v>
      </c>
      <c r="U2983">
        <f>VLOOKUP(F2983,DF!$A$2:$B$75,2)*T2983</f>
        <v>0</v>
      </c>
      <c r="V2983" t="s">
        <v>27</v>
      </c>
      <c r="W2983">
        <v>111</v>
      </c>
      <c r="X2983" t="s">
        <v>27</v>
      </c>
      <c r="Y2983">
        <v>0</v>
      </c>
      <c r="Z2983">
        <v>0</v>
      </c>
      <c r="AA2983" t="s">
        <v>27</v>
      </c>
      <c r="AB2983">
        <v>0</v>
      </c>
      <c r="AC2983" t="s">
        <v>27</v>
      </c>
      <c r="AD2983">
        <v>0</v>
      </c>
      <c r="AE2983" t="s">
        <v>27</v>
      </c>
      <c r="AF2983" t="s">
        <v>27</v>
      </c>
      <c r="AG2983" s="1">
        <v>26767</v>
      </c>
      <c r="AH2983">
        <v>1700</v>
      </c>
      <c r="AI2983">
        <v>38.18</v>
      </c>
      <c r="AJ2983">
        <v>-96.15</v>
      </c>
      <c r="AK2983">
        <v>38.32</v>
      </c>
      <c r="AL2983">
        <v>-96.2</v>
      </c>
    </row>
    <row r="2984" spans="1:38" x14ac:dyDescent="0.25">
      <c r="A2984">
        <v>10022455</v>
      </c>
      <c r="B2984" t="s">
        <v>3416</v>
      </c>
      <c r="C2984" t="s">
        <v>125</v>
      </c>
      <c r="D2984" t="s">
        <v>27</v>
      </c>
      <c r="E2984" s="1">
        <v>26773</v>
      </c>
      <c r="F2984" s="3">
        <v>1973</v>
      </c>
      <c r="G2984">
        <v>1031</v>
      </c>
      <c r="H2984" t="s">
        <v>28</v>
      </c>
      <c r="I2984" t="s">
        <v>1588</v>
      </c>
      <c r="J2984">
        <v>2</v>
      </c>
      <c r="K2984">
        <v>0</v>
      </c>
      <c r="L2984">
        <v>0</v>
      </c>
      <c r="M2984">
        <v>17125</v>
      </c>
      <c r="N2984">
        <v>4.5999999999999996</v>
      </c>
      <c r="O2984">
        <v>100</v>
      </c>
      <c r="P2984">
        <v>0</v>
      </c>
      <c r="Q2984">
        <v>0</v>
      </c>
      <c r="R2984">
        <v>2500</v>
      </c>
      <c r="S2984">
        <f>VLOOKUP(F2984,DF!$A$2:$B$75,2)*R2984</f>
        <v>17125</v>
      </c>
      <c r="T2984">
        <v>0</v>
      </c>
      <c r="U2984">
        <f>VLOOKUP(F2984,DF!$A$2:$B$75,2)*T2984</f>
        <v>0</v>
      </c>
      <c r="V2984" t="s">
        <v>27</v>
      </c>
      <c r="W2984">
        <v>183</v>
      </c>
      <c r="X2984" t="s">
        <v>27</v>
      </c>
      <c r="Y2984">
        <v>0</v>
      </c>
      <c r="Z2984">
        <v>0</v>
      </c>
      <c r="AA2984" t="s">
        <v>27</v>
      </c>
      <c r="AB2984">
        <v>0</v>
      </c>
      <c r="AC2984" t="s">
        <v>27</v>
      </c>
      <c r="AD2984">
        <v>0</v>
      </c>
      <c r="AE2984" t="s">
        <v>27</v>
      </c>
      <c r="AF2984" t="s">
        <v>27</v>
      </c>
      <c r="AG2984" s="1">
        <v>26773</v>
      </c>
      <c r="AH2984">
        <v>1031</v>
      </c>
      <c r="AI2984">
        <v>39.869999999999997</v>
      </c>
      <c r="AJ2984">
        <v>-99.03</v>
      </c>
      <c r="AK2984">
        <v>39.93</v>
      </c>
      <c r="AL2984">
        <v>-99.03</v>
      </c>
    </row>
    <row r="2985" spans="1:38" x14ac:dyDescent="0.25">
      <c r="A2985">
        <v>10022456</v>
      </c>
      <c r="B2985" t="s">
        <v>3330</v>
      </c>
      <c r="C2985" t="s">
        <v>36</v>
      </c>
      <c r="D2985" t="s">
        <v>27</v>
      </c>
      <c r="E2985" s="1">
        <v>26773</v>
      </c>
      <c r="F2985" s="3">
        <v>1973</v>
      </c>
      <c r="G2985">
        <v>2330</v>
      </c>
      <c r="H2985" t="s">
        <v>28</v>
      </c>
      <c r="I2985" t="s">
        <v>1588</v>
      </c>
      <c r="J2985">
        <v>2</v>
      </c>
      <c r="K2985">
        <v>0</v>
      </c>
      <c r="L2985">
        <v>0</v>
      </c>
      <c r="M2985">
        <v>205.5</v>
      </c>
      <c r="N2985">
        <v>0.2</v>
      </c>
      <c r="O2985">
        <v>100</v>
      </c>
      <c r="P2985">
        <v>0</v>
      </c>
      <c r="Q2985">
        <v>0</v>
      </c>
      <c r="R2985">
        <v>30</v>
      </c>
      <c r="S2985">
        <f>VLOOKUP(F2985,DF!$A$2:$B$75,2)*R2985</f>
        <v>205.5</v>
      </c>
      <c r="T2985">
        <v>0</v>
      </c>
      <c r="U2985">
        <f>VLOOKUP(F2985,DF!$A$2:$B$75,2)*T2985</f>
        <v>0</v>
      </c>
      <c r="V2985" t="s">
        <v>27</v>
      </c>
      <c r="W2985">
        <v>13</v>
      </c>
      <c r="X2985" t="s">
        <v>27</v>
      </c>
      <c r="Y2985">
        <v>0</v>
      </c>
      <c r="Z2985">
        <v>0</v>
      </c>
      <c r="AA2985" t="s">
        <v>27</v>
      </c>
      <c r="AB2985">
        <v>0</v>
      </c>
      <c r="AC2985" t="s">
        <v>27</v>
      </c>
      <c r="AD2985">
        <v>0</v>
      </c>
      <c r="AE2985" t="s">
        <v>27</v>
      </c>
      <c r="AF2985" t="s">
        <v>27</v>
      </c>
      <c r="AG2985" s="1">
        <v>26773</v>
      </c>
      <c r="AH2985">
        <v>2330</v>
      </c>
      <c r="AI2985">
        <v>39.880000000000003</v>
      </c>
      <c r="AJ2985">
        <v>-95.47</v>
      </c>
      <c r="AK2985" t="s">
        <v>27</v>
      </c>
      <c r="AL2985" t="s">
        <v>27</v>
      </c>
    </row>
    <row r="2986" spans="1:38" x14ac:dyDescent="0.25">
      <c r="A2986">
        <v>10022467</v>
      </c>
      <c r="B2986" t="s">
        <v>3326</v>
      </c>
      <c r="C2986" t="s">
        <v>30</v>
      </c>
      <c r="D2986" t="s">
        <v>27</v>
      </c>
      <c r="E2986" s="1">
        <v>26784</v>
      </c>
      <c r="F2986" s="3">
        <v>1973</v>
      </c>
      <c r="G2986">
        <v>2045</v>
      </c>
      <c r="H2986" t="s">
        <v>28</v>
      </c>
      <c r="I2986" t="s">
        <v>1588</v>
      </c>
      <c r="J2986">
        <v>2</v>
      </c>
      <c r="K2986">
        <v>0</v>
      </c>
      <c r="L2986">
        <v>0</v>
      </c>
      <c r="M2986">
        <v>17125</v>
      </c>
      <c r="N2986">
        <v>0.2</v>
      </c>
      <c r="O2986">
        <v>100</v>
      </c>
      <c r="P2986">
        <v>0</v>
      </c>
      <c r="Q2986">
        <v>0</v>
      </c>
      <c r="R2986">
        <v>2500</v>
      </c>
      <c r="S2986">
        <f>VLOOKUP(F2986,DF!$A$2:$B$75,2)*R2986</f>
        <v>17125</v>
      </c>
      <c r="T2986">
        <v>0</v>
      </c>
      <c r="U2986">
        <f>VLOOKUP(F2986,DF!$A$2:$B$75,2)*T2986</f>
        <v>0</v>
      </c>
      <c r="V2986" t="s">
        <v>27</v>
      </c>
      <c r="W2986">
        <v>165</v>
      </c>
      <c r="X2986" t="s">
        <v>27</v>
      </c>
      <c r="Y2986">
        <v>0</v>
      </c>
      <c r="Z2986">
        <v>0</v>
      </c>
      <c r="AA2986" t="s">
        <v>27</v>
      </c>
      <c r="AB2986">
        <v>0</v>
      </c>
      <c r="AC2986" t="s">
        <v>27</v>
      </c>
      <c r="AD2986">
        <v>0</v>
      </c>
      <c r="AE2986" t="s">
        <v>27</v>
      </c>
      <c r="AF2986" t="s">
        <v>27</v>
      </c>
      <c r="AG2986" s="1">
        <v>26784</v>
      </c>
      <c r="AH2986">
        <v>2045</v>
      </c>
      <c r="AI2986">
        <v>38.47</v>
      </c>
      <c r="AJ2986">
        <v>-99.45</v>
      </c>
      <c r="AK2986" t="s">
        <v>27</v>
      </c>
      <c r="AL2986" t="s">
        <v>27</v>
      </c>
    </row>
    <row r="2987" spans="1:38" x14ac:dyDescent="0.25">
      <c r="A2987">
        <v>10023572</v>
      </c>
      <c r="B2987" t="s">
        <v>3396</v>
      </c>
      <c r="C2987" t="s">
        <v>104</v>
      </c>
      <c r="D2987" t="s">
        <v>27</v>
      </c>
      <c r="E2987" s="1">
        <v>26795</v>
      </c>
      <c r="F2987" s="3">
        <v>1973</v>
      </c>
      <c r="G2987">
        <v>515</v>
      </c>
      <c r="H2987" t="s">
        <v>28</v>
      </c>
      <c r="I2987" t="s">
        <v>1588</v>
      </c>
      <c r="J2987">
        <v>2</v>
      </c>
      <c r="K2987">
        <v>0</v>
      </c>
      <c r="L2987">
        <v>0</v>
      </c>
      <c r="M2987">
        <v>1712500</v>
      </c>
      <c r="N2987">
        <v>0</v>
      </c>
      <c r="O2987">
        <v>33</v>
      </c>
      <c r="P2987">
        <v>0</v>
      </c>
      <c r="Q2987">
        <v>0</v>
      </c>
      <c r="R2987">
        <v>250000</v>
      </c>
      <c r="S2987">
        <f>VLOOKUP(F2987,DF!$A$2:$B$75,2)*R2987</f>
        <v>1712500</v>
      </c>
      <c r="T2987">
        <v>0</v>
      </c>
      <c r="U2987">
        <f>VLOOKUP(F2987,DF!$A$2:$B$75,2)*T2987</f>
        <v>0</v>
      </c>
      <c r="V2987" t="s">
        <v>27</v>
      </c>
      <c r="W2987">
        <v>21</v>
      </c>
      <c r="X2987" t="s">
        <v>27</v>
      </c>
      <c r="Y2987">
        <v>0</v>
      </c>
      <c r="Z2987">
        <v>0</v>
      </c>
      <c r="AA2987" t="s">
        <v>27</v>
      </c>
      <c r="AB2987">
        <v>0</v>
      </c>
      <c r="AC2987" t="s">
        <v>27</v>
      </c>
      <c r="AD2987">
        <v>0</v>
      </c>
      <c r="AE2987" t="s">
        <v>27</v>
      </c>
      <c r="AF2987" t="s">
        <v>27</v>
      </c>
      <c r="AG2987" s="1">
        <v>26795</v>
      </c>
      <c r="AH2987">
        <v>515</v>
      </c>
      <c r="AI2987">
        <v>37.299999999999997</v>
      </c>
      <c r="AJ2987">
        <v>-95</v>
      </c>
      <c r="AK2987" t="s">
        <v>27</v>
      </c>
      <c r="AL2987" t="s">
        <v>27</v>
      </c>
    </row>
    <row r="2988" spans="1:38" x14ac:dyDescent="0.25">
      <c r="A2988">
        <v>10023573</v>
      </c>
      <c r="B2988" t="s">
        <v>3406</v>
      </c>
      <c r="C2988" t="s">
        <v>114</v>
      </c>
      <c r="D2988" t="s">
        <v>27</v>
      </c>
      <c r="E2988" s="1">
        <v>26795</v>
      </c>
      <c r="F2988" s="3">
        <v>1973</v>
      </c>
      <c r="G2988">
        <v>600</v>
      </c>
      <c r="H2988" t="s">
        <v>28</v>
      </c>
      <c r="I2988" t="s">
        <v>1588</v>
      </c>
      <c r="J2988">
        <v>2</v>
      </c>
      <c r="K2988">
        <v>0</v>
      </c>
      <c r="L2988">
        <v>0</v>
      </c>
      <c r="M2988">
        <v>1712500</v>
      </c>
      <c r="N2988">
        <v>0</v>
      </c>
      <c r="O2988">
        <v>300</v>
      </c>
      <c r="P2988">
        <v>0</v>
      </c>
      <c r="Q2988">
        <v>0</v>
      </c>
      <c r="R2988">
        <v>250000</v>
      </c>
      <c r="S2988">
        <f>VLOOKUP(F2988,DF!$A$2:$B$75,2)*R2988</f>
        <v>1712500</v>
      </c>
      <c r="T2988">
        <v>0</v>
      </c>
      <c r="U2988">
        <f>VLOOKUP(F2988,DF!$A$2:$B$75,2)*T2988</f>
        <v>0</v>
      </c>
      <c r="V2988" t="s">
        <v>27</v>
      </c>
      <c r="W2988">
        <v>133</v>
      </c>
      <c r="X2988" t="s">
        <v>27</v>
      </c>
      <c r="Y2988">
        <v>0</v>
      </c>
      <c r="Z2988">
        <v>0</v>
      </c>
      <c r="AA2988" t="s">
        <v>27</v>
      </c>
      <c r="AB2988">
        <v>0</v>
      </c>
      <c r="AC2988" t="s">
        <v>27</v>
      </c>
      <c r="AD2988">
        <v>0</v>
      </c>
      <c r="AE2988" t="s">
        <v>27</v>
      </c>
      <c r="AF2988" t="s">
        <v>27</v>
      </c>
      <c r="AG2988" s="1">
        <v>26795</v>
      </c>
      <c r="AH2988">
        <v>600</v>
      </c>
      <c r="AI2988">
        <v>37.6</v>
      </c>
      <c r="AJ2988">
        <v>-95.4</v>
      </c>
      <c r="AK2988" t="s">
        <v>27</v>
      </c>
      <c r="AL2988" t="s">
        <v>27</v>
      </c>
    </row>
    <row r="2989" spans="1:38" x14ac:dyDescent="0.25">
      <c r="A2989">
        <v>10023606</v>
      </c>
      <c r="B2989" t="s">
        <v>3375</v>
      </c>
      <c r="C2989" t="s">
        <v>83</v>
      </c>
      <c r="D2989" t="s">
        <v>27</v>
      </c>
      <c r="E2989" s="1">
        <v>26819</v>
      </c>
      <c r="F2989" s="3">
        <v>1973</v>
      </c>
      <c r="G2989">
        <v>1800</v>
      </c>
      <c r="H2989" t="s">
        <v>28</v>
      </c>
      <c r="I2989" t="s">
        <v>1588</v>
      </c>
      <c r="J2989">
        <v>2</v>
      </c>
      <c r="K2989">
        <v>0</v>
      </c>
      <c r="L2989">
        <v>0</v>
      </c>
      <c r="M2989">
        <v>1712500</v>
      </c>
      <c r="N2989">
        <v>5.9</v>
      </c>
      <c r="O2989">
        <v>300</v>
      </c>
      <c r="P2989">
        <v>0</v>
      </c>
      <c r="Q2989">
        <v>0</v>
      </c>
      <c r="R2989">
        <v>250000</v>
      </c>
      <c r="S2989">
        <f>VLOOKUP(F2989,DF!$A$2:$B$75,2)*R2989</f>
        <v>1712500</v>
      </c>
      <c r="T2989">
        <v>0</v>
      </c>
      <c r="U2989">
        <f>VLOOKUP(F2989,DF!$A$2:$B$75,2)*T2989</f>
        <v>0</v>
      </c>
      <c r="V2989" t="s">
        <v>27</v>
      </c>
      <c r="W2989">
        <v>73</v>
      </c>
      <c r="X2989" t="s">
        <v>27</v>
      </c>
      <c r="Y2989">
        <v>0</v>
      </c>
      <c r="Z2989">
        <v>0</v>
      </c>
      <c r="AA2989" t="s">
        <v>27</v>
      </c>
      <c r="AB2989">
        <v>0</v>
      </c>
      <c r="AC2989" t="s">
        <v>27</v>
      </c>
      <c r="AD2989">
        <v>0</v>
      </c>
      <c r="AE2989" t="s">
        <v>27</v>
      </c>
      <c r="AF2989" t="s">
        <v>27</v>
      </c>
      <c r="AG2989" s="1">
        <v>26819</v>
      </c>
      <c r="AH2989">
        <v>1800</v>
      </c>
      <c r="AI2989">
        <v>37.700000000000003</v>
      </c>
      <c r="AJ2989">
        <v>-95.95</v>
      </c>
      <c r="AK2989">
        <v>37.729999999999997</v>
      </c>
      <c r="AL2989">
        <v>-95.85</v>
      </c>
    </row>
    <row r="2990" spans="1:38" x14ac:dyDescent="0.25">
      <c r="A2990">
        <v>10023607</v>
      </c>
      <c r="B2990" t="s">
        <v>3350</v>
      </c>
      <c r="C2990" t="s">
        <v>58</v>
      </c>
      <c r="D2990" t="s">
        <v>27</v>
      </c>
      <c r="E2990" s="1">
        <v>26819</v>
      </c>
      <c r="F2990" s="3">
        <v>1973</v>
      </c>
      <c r="G2990">
        <v>1840</v>
      </c>
      <c r="H2990" t="s">
        <v>28</v>
      </c>
      <c r="I2990" t="s">
        <v>1588</v>
      </c>
      <c r="J2990">
        <v>2</v>
      </c>
      <c r="K2990">
        <v>0</v>
      </c>
      <c r="L2990">
        <v>0</v>
      </c>
      <c r="M2990">
        <v>171250</v>
      </c>
      <c r="N2990">
        <v>2</v>
      </c>
      <c r="O2990">
        <v>200</v>
      </c>
      <c r="P2990">
        <v>0</v>
      </c>
      <c r="Q2990">
        <v>0</v>
      </c>
      <c r="R2990">
        <v>25000</v>
      </c>
      <c r="S2990">
        <f>VLOOKUP(F2990,DF!$A$2:$B$75,2)*R2990</f>
        <v>171250</v>
      </c>
      <c r="T2990">
        <v>0</v>
      </c>
      <c r="U2990">
        <f>VLOOKUP(F2990,DF!$A$2:$B$75,2)*T2990</f>
        <v>0</v>
      </c>
      <c r="V2990" t="s">
        <v>27</v>
      </c>
      <c r="W2990">
        <v>1</v>
      </c>
      <c r="X2990" t="s">
        <v>27</v>
      </c>
      <c r="Y2990">
        <v>0</v>
      </c>
      <c r="Z2990">
        <v>0</v>
      </c>
      <c r="AA2990" t="s">
        <v>27</v>
      </c>
      <c r="AB2990">
        <v>0</v>
      </c>
      <c r="AC2990" t="s">
        <v>27</v>
      </c>
      <c r="AD2990">
        <v>0</v>
      </c>
      <c r="AE2990" t="s">
        <v>27</v>
      </c>
      <c r="AF2990" t="s">
        <v>27</v>
      </c>
      <c r="AG2990" s="1">
        <v>26819</v>
      </c>
      <c r="AH2990">
        <v>1840</v>
      </c>
      <c r="AI2990">
        <v>37.85</v>
      </c>
      <c r="AJ2990">
        <v>-95.2</v>
      </c>
      <c r="AK2990" t="s">
        <v>27</v>
      </c>
      <c r="AL2990" t="s">
        <v>27</v>
      </c>
    </row>
    <row r="2991" spans="1:38" x14ac:dyDescent="0.25">
      <c r="A2991">
        <v>10020187</v>
      </c>
      <c r="B2991" t="s">
        <v>3352</v>
      </c>
      <c r="C2991" t="s">
        <v>60</v>
      </c>
      <c r="D2991" t="s">
        <v>27</v>
      </c>
      <c r="E2991" s="1">
        <v>26843</v>
      </c>
      <c r="F2991" s="3">
        <v>1973</v>
      </c>
      <c r="G2991">
        <v>1</v>
      </c>
      <c r="H2991" t="s">
        <v>28</v>
      </c>
      <c r="I2991" t="s">
        <v>1588</v>
      </c>
      <c r="J2991">
        <v>2</v>
      </c>
      <c r="K2991">
        <v>0</v>
      </c>
      <c r="L2991">
        <v>0</v>
      </c>
      <c r="M2991">
        <v>1712500</v>
      </c>
      <c r="N2991">
        <v>7.2</v>
      </c>
      <c r="O2991">
        <v>60</v>
      </c>
      <c r="P2991">
        <v>0</v>
      </c>
      <c r="Q2991">
        <v>0</v>
      </c>
      <c r="R2991">
        <v>250000</v>
      </c>
      <c r="S2991">
        <f>VLOOKUP(F2991,DF!$A$2:$B$75,2)*R2991</f>
        <v>1712500</v>
      </c>
      <c r="T2991">
        <v>0</v>
      </c>
      <c r="U2991">
        <f>VLOOKUP(F2991,DF!$A$2:$B$75,2)*T2991</f>
        <v>0</v>
      </c>
      <c r="V2991" t="s">
        <v>27</v>
      </c>
      <c r="W2991">
        <v>55</v>
      </c>
      <c r="X2991" t="s">
        <v>27</v>
      </c>
      <c r="Y2991">
        <v>0</v>
      </c>
      <c r="Z2991">
        <v>0</v>
      </c>
      <c r="AA2991" t="s">
        <v>27</v>
      </c>
      <c r="AB2991">
        <v>0</v>
      </c>
      <c r="AC2991" t="s">
        <v>27</v>
      </c>
      <c r="AD2991">
        <v>0</v>
      </c>
      <c r="AE2991" t="s">
        <v>27</v>
      </c>
      <c r="AF2991" t="s">
        <v>27</v>
      </c>
      <c r="AG2991" s="1">
        <v>26843</v>
      </c>
      <c r="AH2991">
        <v>1</v>
      </c>
      <c r="AI2991">
        <v>38</v>
      </c>
      <c r="AJ2991">
        <v>-100.97</v>
      </c>
      <c r="AK2991">
        <v>37.979999999999997</v>
      </c>
      <c r="AL2991">
        <v>-100.83</v>
      </c>
    </row>
    <row r="2992" spans="1:38" x14ac:dyDescent="0.25">
      <c r="A2992">
        <v>10020258</v>
      </c>
      <c r="B2992" t="s">
        <v>3413</v>
      </c>
      <c r="C2992" t="s">
        <v>122</v>
      </c>
      <c r="D2992" t="s">
        <v>27</v>
      </c>
      <c r="E2992" s="1">
        <v>26931</v>
      </c>
      <c r="F2992" s="3">
        <v>1973</v>
      </c>
      <c r="G2992">
        <v>1900</v>
      </c>
      <c r="H2992" t="s">
        <v>28</v>
      </c>
      <c r="I2992" t="s">
        <v>1588</v>
      </c>
      <c r="J2992">
        <v>2</v>
      </c>
      <c r="K2992">
        <v>0</v>
      </c>
      <c r="L2992">
        <v>0</v>
      </c>
      <c r="M2992">
        <v>1712500</v>
      </c>
      <c r="N2992">
        <v>7.2</v>
      </c>
      <c r="O2992">
        <v>60</v>
      </c>
      <c r="P2992">
        <v>0</v>
      </c>
      <c r="Q2992">
        <v>0</v>
      </c>
      <c r="R2992">
        <v>250000</v>
      </c>
      <c r="S2992">
        <f>VLOOKUP(F2992,DF!$A$2:$B$75,2)*R2992</f>
        <v>1712500</v>
      </c>
      <c r="T2992">
        <v>0</v>
      </c>
      <c r="U2992">
        <f>VLOOKUP(F2992,DF!$A$2:$B$75,2)*T2992</f>
        <v>0</v>
      </c>
      <c r="V2992" t="s">
        <v>27</v>
      </c>
      <c r="W2992">
        <v>11</v>
      </c>
      <c r="X2992" t="s">
        <v>27</v>
      </c>
      <c r="Y2992">
        <v>0</v>
      </c>
      <c r="Z2992">
        <v>0</v>
      </c>
      <c r="AA2992" t="s">
        <v>27</v>
      </c>
      <c r="AB2992">
        <v>0</v>
      </c>
      <c r="AC2992" t="s">
        <v>27</v>
      </c>
      <c r="AD2992">
        <v>0</v>
      </c>
      <c r="AE2992" t="s">
        <v>27</v>
      </c>
      <c r="AF2992" t="s">
        <v>27</v>
      </c>
      <c r="AG2992" s="1">
        <v>26931</v>
      </c>
      <c r="AH2992">
        <v>1900</v>
      </c>
      <c r="AI2992">
        <v>37.950000000000003</v>
      </c>
      <c r="AJ2992">
        <v>-95.05</v>
      </c>
      <c r="AK2992">
        <v>38.03</v>
      </c>
      <c r="AL2992">
        <v>-94.97</v>
      </c>
    </row>
    <row r="2993" spans="1:38" x14ac:dyDescent="0.25">
      <c r="A2993">
        <v>10020261</v>
      </c>
      <c r="B2993" t="s">
        <v>3343</v>
      </c>
      <c r="C2993" t="s">
        <v>51</v>
      </c>
      <c r="D2993" t="s">
        <v>27</v>
      </c>
      <c r="E2993" s="1">
        <v>26932</v>
      </c>
      <c r="F2993" s="3">
        <v>1973</v>
      </c>
      <c r="G2993">
        <v>1430</v>
      </c>
      <c r="H2993" t="s">
        <v>28</v>
      </c>
      <c r="I2993" t="s">
        <v>1588</v>
      </c>
      <c r="J2993">
        <v>2</v>
      </c>
      <c r="K2993">
        <v>0</v>
      </c>
      <c r="L2993">
        <v>0</v>
      </c>
      <c r="M2993">
        <v>1712500</v>
      </c>
      <c r="N2993">
        <v>0</v>
      </c>
      <c r="O2993">
        <v>33</v>
      </c>
      <c r="P2993">
        <v>0</v>
      </c>
      <c r="Q2993">
        <v>0</v>
      </c>
      <c r="R2993">
        <v>250000</v>
      </c>
      <c r="S2993">
        <f>VLOOKUP(F2993,DF!$A$2:$B$75,2)*R2993</f>
        <v>1712500</v>
      </c>
      <c r="T2993">
        <v>0</v>
      </c>
      <c r="U2993">
        <f>VLOOKUP(F2993,DF!$A$2:$B$75,2)*T2993</f>
        <v>0</v>
      </c>
      <c r="V2993" t="s">
        <v>27</v>
      </c>
      <c r="W2993">
        <v>113</v>
      </c>
      <c r="X2993" t="s">
        <v>27</v>
      </c>
      <c r="Y2993">
        <v>0</v>
      </c>
      <c r="Z2993">
        <v>0</v>
      </c>
      <c r="AA2993" t="s">
        <v>27</v>
      </c>
      <c r="AB2993">
        <v>0</v>
      </c>
      <c r="AC2993" t="s">
        <v>27</v>
      </c>
      <c r="AD2993">
        <v>0</v>
      </c>
      <c r="AE2993" t="s">
        <v>27</v>
      </c>
      <c r="AF2993" t="s">
        <v>27</v>
      </c>
      <c r="AG2993" s="1">
        <v>26932</v>
      </c>
      <c r="AH2993">
        <v>1430</v>
      </c>
      <c r="AI2993">
        <v>38.53</v>
      </c>
      <c r="AJ2993">
        <v>-97.82</v>
      </c>
      <c r="AK2993" t="s">
        <v>27</v>
      </c>
      <c r="AL2993" t="s">
        <v>27</v>
      </c>
    </row>
    <row r="2994" spans="1:38" x14ac:dyDescent="0.25">
      <c r="A2994">
        <v>10020265</v>
      </c>
      <c r="B2994" t="s">
        <v>3334</v>
      </c>
      <c r="C2994" t="s">
        <v>41</v>
      </c>
      <c r="D2994" t="s">
        <v>27</v>
      </c>
      <c r="E2994" s="1">
        <v>26932</v>
      </c>
      <c r="F2994" s="3">
        <v>1973</v>
      </c>
      <c r="G2994">
        <v>1630</v>
      </c>
      <c r="H2994" t="s">
        <v>28</v>
      </c>
      <c r="I2994" t="s">
        <v>1588</v>
      </c>
      <c r="J2994">
        <v>2</v>
      </c>
      <c r="K2994">
        <v>0</v>
      </c>
      <c r="L2994">
        <v>0</v>
      </c>
      <c r="M2994">
        <v>1712500</v>
      </c>
      <c r="N2994">
        <v>4.3</v>
      </c>
      <c r="O2994">
        <v>67</v>
      </c>
      <c r="P2994">
        <v>0</v>
      </c>
      <c r="Q2994">
        <v>0</v>
      </c>
      <c r="R2994">
        <v>250000</v>
      </c>
      <c r="S2994">
        <f>VLOOKUP(F2994,DF!$A$2:$B$75,2)*R2994</f>
        <v>1712500</v>
      </c>
      <c r="T2994">
        <v>0</v>
      </c>
      <c r="U2994">
        <f>VLOOKUP(F2994,DF!$A$2:$B$75,2)*T2994</f>
        <v>0</v>
      </c>
      <c r="V2994" t="s">
        <v>27</v>
      </c>
      <c r="W2994">
        <v>29</v>
      </c>
      <c r="X2994" t="s">
        <v>27</v>
      </c>
      <c r="Y2994">
        <v>0</v>
      </c>
      <c r="Z2994">
        <v>0</v>
      </c>
      <c r="AA2994" t="s">
        <v>27</v>
      </c>
      <c r="AB2994">
        <v>0</v>
      </c>
      <c r="AC2994" t="s">
        <v>27</v>
      </c>
      <c r="AD2994">
        <v>0</v>
      </c>
      <c r="AE2994" t="s">
        <v>27</v>
      </c>
      <c r="AF2994" t="s">
        <v>27</v>
      </c>
      <c r="AG2994" s="1">
        <v>26932</v>
      </c>
      <c r="AH2994">
        <v>1630</v>
      </c>
      <c r="AI2994">
        <v>39.299999999999997</v>
      </c>
      <c r="AJ2994">
        <v>-97.6</v>
      </c>
      <c r="AK2994">
        <v>39.35</v>
      </c>
      <c r="AL2994">
        <v>-97.55</v>
      </c>
    </row>
    <row r="2995" spans="1:38" x14ac:dyDescent="0.25">
      <c r="A2995">
        <v>10020278</v>
      </c>
      <c r="B2995" t="s">
        <v>3416</v>
      </c>
      <c r="C2995" t="s">
        <v>125</v>
      </c>
      <c r="D2995" t="s">
        <v>27</v>
      </c>
      <c r="E2995" s="1">
        <v>26932</v>
      </c>
      <c r="F2995" s="3">
        <v>1973</v>
      </c>
      <c r="G2995">
        <v>2010</v>
      </c>
      <c r="H2995" t="s">
        <v>28</v>
      </c>
      <c r="I2995" t="s">
        <v>1588</v>
      </c>
      <c r="J2995">
        <v>2</v>
      </c>
      <c r="K2995">
        <v>0</v>
      </c>
      <c r="L2995">
        <v>0</v>
      </c>
      <c r="M2995">
        <v>171250</v>
      </c>
      <c r="N2995">
        <v>27.9</v>
      </c>
      <c r="O2995">
        <v>80</v>
      </c>
      <c r="P2995">
        <v>0</v>
      </c>
      <c r="Q2995">
        <v>0</v>
      </c>
      <c r="R2995">
        <v>25000</v>
      </c>
      <c r="S2995">
        <f>VLOOKUP(F2995,DF!$A$2:$B$75,2)*R2995</f>
        <v>171250</v>
      </c>
      <c r="T2995">
        <v>0</v>
      </c>
      <c r="U2995">
        <f>VLOOKUP(F2995,DF!$A$2:$B$75,2)*T2995</f>
        <v>0</v>
      </c>
      <c r="V2995" t="s">
        <v>27</v>
      </c>
      <c r="W2995">
        <v>183</v>
      </c>
      <c r="X2995" t="s">
        <v>27</v>
      </c>
      <c r="Y2995">
        <v>0</v>
      </c>
      <c r="Z2995">
        <v>0</v>
      </c>
      <c r="AA2995" t="s">
        <v>27</v>
      </c>
      <c r="AB2995">
        <v>0</v>
      </c>
      <c r="AC2995" t="s">
        <v>27</v>
      </c>
      <c r="AD2995">
        <v>0</v>
      </c>
      <c r="AE2995" t="s">
        <v>27</v>
      </c>
      <c r="AF2995" t="s">
        <v>27</v>
      </c>
      <c r="AG2995" s="1">
        <v>26932</v>
      </c>
      <c r="AH2995">
        <v>2010</v>
      </c>
      <c r="AI2995">
        <v>39.729999999999997</v>
      </c>
      <c r="AJ2995">
        <v>-98.97</v>
      </c>
      <c r="AK2995">
        <v>39.979999999999997</v>
      </c>
      <c r="AL2995">
        <v>-98.55</v>
      </c>
    </row>
    <row r="2996" spans="1:38" x14ac:dyDescent="0.25">
      <c r="A2996">
        <v>10020285</v>
      </c>
      <c r="B2996" t="s">
        <v>3369</v>
      </c>
      <c r="C2996" t="s">
        <v>77</v>
      </c>
      <c r="D2996" t="s">
        <v>27</v>
      </c>
      <c r="E2996" s="1">
        <v>26932</v>
      </c>
      <c r="F2996" s="3">
        <v>1973</v>
      </c>
      <c r="G2996">
        <v>2330</v>
      </c>
      <c r="H2996" t="s">
        <v>28</v>
      </c>
      <c r="I2996" t="s">
        <v>1588</v>
      </c>
      <c r="J2996">
        <v>2</v>
      </c>
      <c r="K2996">
        <v>0</v>
      </c>
      <c r="L2996">
        <v>0</v>
      </c>
      <c r="M2996">
        <v>1712500</v>
      </c>
      <c r="N2996">
        <v>5.9</v>
      </c>
      <c r="O2996">
        <v>67</v>
      </c>
      <c r="P2996">
        <v>0</v>
      </c>
      <c r="Q2996">
        <v>0</v>
      </c>
      <c r="R2996">
        <v>250000</v>
      </c>
      <c r="S2996">
        <f>VLOOKUP(F2996,DF!$A$2:$B$75,2)*R2996</f>
        <v>1712500</v>
      </c>
      <c r="T2996">
        <v>0</v>
      </c>
      <c r="U2996">
        <f>VLOOKUP(F2996,DF!$A$2:$B$75,2)*T2996</f>
        <v>0</v>
      </c>
      <c r="V2996" t="s">
        <v>27</v>
      </c>
      <c r="W2996">
        <v>27</v>
      </c>
      <c r="X2996" t="s">
        <v>27</v>
      </c>
      <c r="Y2996">
        <v>0</v>
      </c>
      <c r="Z2996">
        <v>0</v>
      </c>
      <c r="AA2996" t="s">
        <v>27</v>
      </c>
      <c r="AB2996">
        <v>0</v>
      </c>
      <c r="AC2996" t="s">
        <v>27</v>
      </c>
      <c r="AD2996">
        <v>0</v>
      </c>
      <c r="AE2996" t="s">
        <v>27</v>
      </c>
      <c r="AF2996" t="s">
        <v>27</v>
      </c>
      <c r="AG2996" s="1">
        <v>26932</v>
      </c>
      <c r="AH2996">
        <v>2330</v>
      </c>
      <c r="AI2996">
        <v>39.479999999999997</v>
      </c>
      <c r="AJ2996">
        <v>-97.33</v>
      </c>
      <c r="AK2996">
        <v>39.549999999999997</v>
      </c>
      <c r="AL2996">
        <v>-97.25</v>
      </c>
    </row>
    <row r="2997" spans="1:38" x14ac:dyDescent="0.25">
      <c r="A2997">
        <v>10020286</v>
      </c>
      <c r="B2997" t="s">
        <v>3369</v>
      </c>
      <c r="C2997" t="s">
        <v>77</v>
      </c>
      <c r="D2997" t="s">
        <v>27</v>
      </c>
      <c r="E2997" s="1">
        <v>26933</v>
      </c>
      <c r="F2997" s="3">
        <v>1973</v>
      </c>
      <c r="G2997">
        <v>200</v>
      </c>
      <c r="H2997" t="s">
        <v>28</v>
      </c>
      <c r="I2997" t="s">
        <v>1588</v>
      </c>
      <c r="J2997">
        <v>2</v>
      </c>
      <c r="K2997">
        <v>0</v>
      </c>
      <c r="L2997">
        <v>0</v>
      </c>
      <c r="M2997">
        <v>1712500</v>
      </c>
      <c r="N2997">
        <v>2.5</v>
      </c>
      <c r="O2997">
        <v>33</v>
      </c>
      <c r="P2997">
        <v>0</v>
      </c>
      <c r="Q2997">
        <v>0</v>
      </c>
      <c r="R2997">
        <v>250000</v>
      </c>
      <c r="S2997">
        <f>VLOOKUP(F2997,DF!$A$2:$B$75,2)*R2997</f>
        <v>1712500</v>
      </c>
      <c r="T2997">
        <v>0</v>
      </c>
      <c r="U2997">
        <f>VLOOKUP(F2997,DF!$A$2:$B$75,2)*T2997</f>
        <v>0</v>
      </c>
      <c r="V2997" t="s">
        <v>27</v>
      </c>
      <c r="W2997">
        <v>27</v>
      </c>
      <c r="X2997" t="s">
        <v>27</v>
      </c>
      <c r="Y2997">
        <v>0</v>
      </c>
      <c r="Z2997">
        <v>0</v>
      </c>
      <c r="AA2997" t="s">
        <v>27</v>
      </c>
      <c r="AB2997">
        <v>0</v>
      </c>
      <c r="AC2997" t="s">
        <v>27</v>
      </c>
      <c r="AD2997">
        <v>0</v>
      </c>
      <c r="AE2997" t="s">
        <v>27</v>
      </c>
      <c r="AF2997" t="s">
        <v>27</v>
      </c>
      <c r="AG2997" s="1">
        <v>26933</v>
      </c>
      <c r="AH2997">
        <v>200</v>
      </c>
      <c r="AI2997">
        <v>39.35</v>
      </c>
      <c r="AJ2997">
        <v>-97.08</v>
      </c>
      <c r="AK2997" t="s">
        <v>27</v>
      </c>
      <c r="AL2997" t="s">
        <v>27</v>
      </c>
    </row>
    <row r="2998" spans="1:38" x14ac:dyDescent="0.25">
      <c r="A2998">
        <v>10020288</v>
      </c>
      <c r="B2998" t="s">
        <v>3413</v>
      </c>
      <c r="C2998" t="s">
        <v>122</v>
      </c>
      <c r="D2998" t="s">
        <v>27</v>
      </c>
      <c r="E2998" s="1">
        <v>26934</v>
      </c>
      <c r="F2998" s="3">
        <v>1973</v>
      </c>
      <c r="G2998">
        <v>1700</v>
      </c>
      <c r="H2998" t="s">
        <v>28</v>
      </c>
      <c r="I2998" t="s">
        <v>1588</v>
      </c>
      <c r="J2998">
        <v>2</v>
      </c>
      <c r="K2998">
        <v>0</v>
      </c>
      <c r="L2998">
        <v>0</v>
      </c>
      <c r="M2998">
        <v>1712500</v>
      </c>
      <c r="N2998">
        <v>0</v>
      </c>
      <c r="O2998">
        <v>33</v>
      </c>
      <c r="P2998">
        <v>0</v>
      </c>
      <c r="Q2998">
        <v>0</v>
      </c>
      <c r="R2998">
        <v>250000</v>
      </c>
      <c r="S2998">
        <f>VLOOKUP(F2998,DF!$A$2:$B$75,2)*R2998</f>
        <v>1712500</v>
      </c>
      <c r="T2998">
        <v>0</v>
      </c>
      <c r="U2998">
        <f>VLOOKUP(F2998,DF!$A$2:$B$75,2)*T2998</f>
        <v>0</v>
      </c>
      <c r="V2998" t="s">
        <v>27</v>
      </c>
      <c r="W2998">
        <v>11</v>
      </c>
      <c r="X2998" t="s">
        <v>27</v>
      </c>
      <c r="Y2998">
        <v>0</v>
      </c>
      <c r="Z2998">
        <v>0</v>
      </c>
      <c r="AA2998" t="s">
        <v>27</v>
      </c>
      <c r="AB2998">
        <v>0</v>
      </c>
      <c r="AC2998" t="s">
        <v>27</v>
      </c>
      <c r="AD2998">
        <v>0</v>
      </c>
      <c r="AE2998" t="s">
        <v>27</v>
      </c>
      <c r="AF2998" t="s">
        <v>27</v>
      </c>
      <c r="AG2998" s="1">
        <v>26934</v>
      </c>
      <c r="AH2998">
        <v>1700</v>
      </c>
      <c r="AI2998">
        <v>37.82</v>
      </c>
      <c r="AJ2998">
        <v>-95.03</v>
      </c>
      <c r="AK2998" t="s">
        <v>27</v>
      </c>
      <c r="AL2998" t="s">
        <v>27</v>
      </c>
    </row>
    <row r="2999" spans="1:38" x14ac:dyDescent="0.25">
      <c r="A2999">
        <v>10020299</v>
      </c>
      <c r="B2999" t="s">
        <v>3345</v>
      </c>
      <c r="C2999" t="s">
        <v>53</v>
      </c>
      <c r="D2999" t="s">
        <v>27</v>
      </c>
      <c r="E2999" s="1">
        <v>26948</v>
      </c>
      <c r="F2999" s="3">
        <v>1973</v>
      </c>
      <c r="G2999">
        <v>1630</v>
      </c>
      <c r="H2999" t="s">
        <v>28</v>
      </c>
      <c r="I2999" t="s">
        <v>1588</v>
      </c>
      <c r="J2999">
        <v>2</v>
      </c>
      <c r="K2999">
        <v>0</v>
      </c>
      <c r="L2999">
        <v>15</v>
      </c>
      <c r="M2999">
        <v>1712500</v>
      </c>
      <c r="N2999">
        <v>0.7</v>
      </c>
      <c r="O2999">
        <v>200</v>
      </c>
      <c r="P2999">
        <v>0</v>
      </c>
      <c r="Q2999">
        <v>15</v>
      </c>
      <c r="R2999">
        <v>250000</v>
      </c>
      <c r="S2999">
        <f>VLOOKUP(F2999,DF!$A$2:$B$75,2)*R2999</f>
        <v>1712500</v>
      </c>
      <c r="T2999">
        <v>0</v>
      </c>
      <c r="U2999">
        <f>VLOOKUP(F2999,DF!$A$2:$B$75,2)*T2999</f>
        <v>0</v>
      </c>
      <c r="V2999" t="s">
        <v>27</v>
      </c>
      <c r="W2999">
        <v>173</v>
      </c>
      <c r="X2999" t="s">
        <v>27</v>
      </c>
      <c r="Y2999">
        <v>0</v>
      </c>
      <c r="Z2999">
        <v>0</v>
      </c>
      <c r="AA2999" t="s">
        <v>27</v>
      </c>
      <c r="AB2999">
        <v>0</v>
      </c>
      <c r="AC2999" t="s">
        <v>27</v>
      </c>
      <c r="AD2999">
        <v>0</v>
      </c>
      <c r="AE2999" t="s">
        <v>27</v>
      </c>
      <c r="AF2999" t="s">
        <v>27</v>
      </c>
      <c r="AG2999" s="1">
        <v>26948</v>
      </c>
      <c r="AH2999">
        <v>1630</v>
      </c>
      <c r="AI2999">
        <v>37.65</v>
      </c>
      <c r="AJ2999">
        <v>-97.42</v>
      </c>
      <c r="AK2999" t="s">
        <v>27</v>
      </c>
      <c r="AL2999" t="s">
        <v>27</v>
      </c>
    </row>
    <row r="3000" spans="1:38" x14ac:dyDescent="0.25">
      <c r="A3000">
        <v>10021326</v>
      </c>
      <c r="B3000" t="s">
        <v>3325</v>
      </c>
      <c r="C3000" t="s">
        <v>26</v>
      </c>
      <c r="D3000" t="s">
        <v>27</v>
      </c>
      <c r="E3000" s="1">
        <v>26988</v>
      </c>
      <c r="F3000" s="3">
        <v>1973</v>
      </c>
      <c r="G3000">
        <v>55</v>
      </c>
      <c r="H3000" t="s">
        <v>28</v>
      </c>
      <c r="I3000" t="s">
        <v>1588</v>
      </c>
      <c r="J3000">
        <v>2</v>
      </c>
      <c r="K3000">
        <v>0</v>
      </c>
      <c r="L3000">
        <v>0</v>
      </c>
      <c r="M3000">
        <v>1712500</v>
      </c>
      <c r="N3000">
        <v>1</v>
      </c>
      <c r="O3000">
        <v>33</v>
      </c>
      <c r="P3000">
        <v>0</v>
      </c>
      <c r="Q3000">
        <v>0</v>
      </c>
      <c r="R3000">
        <v>250000</v>
      </c>
      <c r="S3000">
        <f>VLOOKUP(F3000,DF!$A$2:$B$75,2)*R3000</f>
        <v>1712500</v>
      </c>
      <c r="T3000">
        <v>0</v>
      </c>
      <c r="U3000">
        <f>VLOOKUP(F3000,DF!$A$2:$B$75,2)*T3000</f>
        <v>0</v>
      </c>
      <c r="V3000" t="s">
        <v>27</v>
      </c>
      <c r="W3000">
        <v>31</v>
      </c>
      <c r="X3000" t="s">
        <v>27</v>
      </c>
      <c r="Y3000">
        <v>0</v>
      </c>
      <c r="Z3000">
        <v>0</v>
      </c>
      <c r="AA3000" t="s">
        <v>27</v>
      </c>
      <c r="AB3000">
        <v>0</v>
      </c>
      <c r="AC3000" t="s">
        <v>27</v>
      </c>
      <c r="AD3000">
        <v>0</v>
      </c>
      <c r="AE3000" t="s">
        <v>27</v>
      </c>
      <c r="AF3000" t="s">
        <v>27</v>
      </c>
      <c r="AG3000" s="1">
        <v>26988</v>
      </c>
      <c r="AH3000">
        <v>55</v>
      </c>
      <c r="AI3000">
        <v>38.28</v>
      </c>
      <c r="AJ3000">
        <v>-95.75</v>
      </c>
      <c r="AK3000" t="s">
        <v>27</v>
      </c>
      <c r="AL3000" t="s">
        <v>27</v>
      </c>
    </row>
    <row r="3001" spans="1:38" x14ac:dyDescent="0.25">
      <c r="A3001">
        <v>10022437</v>
      </c>
      <c r="B3001" t="s">
        <v>3389</v>
      </c>
      <c r="C3001" t="s">
        <v>97</v>
      </c>
      <c r="D3001" t="s">
        <v>27</v>
      </c>
      <c r="E3001" s="1">
        <v>26736</v>
      </c>
      <c r="F3001" s="3">
        <v>1973</v>
      </c>
      <c r="G3001">
        <v>1512</v>
      </c>
      <c r="H3001" t="s">
        <v>28</v>
      </c>
      <c r="I3001" t="s">
        <v>1590</v>
      </c>
      <c r="J3001">
        <v>1</v>
      </c>
      <c r="K3001">
        <v>0</v>
      </c>
      <c r="L3001">
        <v>0</v>
      </c>
      <c r="M3001">
        <v>17125</v>
      </c>
      <c r="N3001">
        <v>0.1</v>
      </c>
      <c r="O3001">
        <v>7</v>
      </c>
      <c r="P3001">
        <v>0</v>
      </c>
      <c r="Q3001">
        <v>0</v>
      </c>
      <c r="R3001">
        <v>2500</v>
      </c>
      <c r="S3001">
        <f>VLOOKUP(F3001,DF!$A$2:$B$75,2)*R3001</f>
        <v>17125</v>
      </c>
      <c r="T3001">
        <v>0</v>
      </c>
      <c r="U3001">
        <f>VLOOKUP(F3001,DF!$A$2:$B$75,2)*T3001</f>
        <v>0</v>
      </c>
      <c r="V3001" t="s">
        <v>27</v>
      </c>
      <c r="W3001">
        <v>181</v>
      </c>
      <c r="X3001" t="s">
        <v>27</v>
      </c>
      <c r="Y3001">
        <v>0</v>
      </c>
      <c r="Z3001">
        <v>0</v>
      </c>
      <c r="AA3001" t="s">
        <v>27</v>
      </c>
      <c r="AB3001">
        <v>0</v>
      </c>
      <c r="AC3001" t="s">
        <v>27</v>
      </c>
      <c r="AD3001">
        <v>0</v>
      </c>
      <c r="AE3001" t="s">
        <v>27</v>
      </c>
      <c r="AF3001" t="s">
        <v>27</v>
      </c>
      <c r="AG3001" s="1">
        <v>26736</v>
      </c>
      <c r="AH3001">
        <v>1512</v>
      </c>
      <c r="AI3001">
        <v>39.33</v>
      </c>
      <c r="AJ3001">
        <v>-101.7</v>
      </c>
      <c r="AK3001" t="s">
        <v>27</v>
      </c>
      <c r="AL3001" t="s">
        <v>27</v>
      </c>
    </row>
    <row r="3002" spans="1:38" x14ac:dyDescent="0.25">
      <c r="A3002">
        <v>10023550</v>
      </c>
      <c r="B3002" t="s">
        <v>3386</v>
      </c>
      <c r="C3002" t="s">
        <v>94</v>
      </c>
      <c r="D3002" t="s">
        <v>27</v>
      </c>
      <c r="E3002" s="1">
        <v>26784</v>
      </c>
      <c r="F3002" s="3">
        <v>1973</v>
      </c>
      <c r="G3002">
        <v>2205</v>
      </c>
      <c r="H3002" t="s">
        <v>28</v>
      </c>
      <c r="I3002" t="s">
        <v>1590</v>
      </c>
      <c r="J3002">
        <v>1</v>
      </c>
      <c r="K3002">
        <v>0</v>
      </c>
      <c r="L3002">
        <v>0</v>
      </c>
      <c r="M3002">
        <v>171250</v>
      </c>
      <c r="N3002">
        <v>8.1999999999999993</v>
      </c>
      <c r="O3002">
        <v>200</v>
      </c>
      <c r="P3002">
        <v>0</v>
      </c>
      <c r="Q3002">
        <v>0</v>
      </c>
      <c r="R3002">
        <v>25000</v>
      </c>
      <c r="S3002">
        <f>VLOOKUP(F3002,DF!$A$2:$B$75,2)*R3002</f>
        <v>171250</v>
      </c>
      <c r="T3002">
        <v>0</v>
      </c>
      <c r="U3002">
        <f>VLOOKUP(F3002,DF!$A$2:$B$75,2)*T3002</f>
        <v>0</v>
      </c>
      <c r="V3002" t="s">
        <v>27</v>
      </c>
      <c r="W3002">
        <v>191</v>
      </c>
      <c r="X3002" t="s">
        <v>27</v>
      </c>
      <c r="Y3002">
        <v>0</v>
      </c>
      <c r="Z3002">
        <v>0</v>
      </c>
      <c r="AA3002" t="s">
        <v>27</v>
      </c>
      <c r="AB3002">
        <v>0</v>
      </c>
      <c r="AC3002" t="s">
        <v>27</v>
      </c>
      <c r="AD3002">
        <v>0</v>
      </c>
      <c r="AE3002" t="s">
        <v>27</v>
      </c>
      <c r="AF3002" t="s">
        <v>27</v>
      </c>
      <c r="AG3002" s="1">
        <v>26784</v>
      </c>
      <c r="AH3002">
        <v>2205</v>
      </c>
      <c r="AI3002">
        <v>37.33</v>
      </c>
      <c r="AJ3002">
        <v>-97.3</v>
      </c>
      <c r="AK3002">
        <v>37.43</v>
      </c>
      <c r="AL3002">
        <v>-97.22</v>
      </c>
    </row>
    <row r="3003" spans="1:38" x14ac:dyDescent="0.25">
      <c r="A3003">
        <v>10023555</v>
      </c>
      <c r="B3003" t="s">
        <v>3406</v>
      </c>
      <c r="C3003" t="s">
        <v>114</v>
      </c>
      <c r="D3003" t="s">
        <v>27</v>
      </c>
      <c r="E3003" s="1">
        <v>26785</v>
      </c>
      <c r="F3003" s="3">
        <v>1973</v>
      </c>
      <c r="G3003">
        <v>1</v>
      </c>
      <c r="H3003" t="s">
        <v>28</v>
      </c>
      <c r="I3003" t="s">
        <v>1590</v>
      </c>
      <c r="J3003">
        <v>1</v>
      </c>
      <c r="K3003">
        <v>0</v>
      </c>
      <c r="L3003">
        <v>0</v>
      </c>
      <c r="M3003">
        <v>171250</v>
      </c>
      <c r="N3003">
        <v>3.6</v>
      </c>
      <c r="O3003">
        <v>400</v>
      </c>
      <c r="P3003">
        <v>0</v>
      </c>
      <c r="Q3003">
        <v>0</v>
      </c>
      <c r="R3003">
        <v>25000</v>
      </c>
      <c r="S3003">
        <f>VLOOKUP(F3003,DF!$A$2:$B$75,2)*R3003</f>
        <v>171250</v>
      </c>
      <c r="T3003">
        <v>0</v>
      </c>
      <c r="U3003">
        <f>VLOOKUP(F3003,DF!$A$2:$B$75,2)*T3003</f>
        <v>0</v>
      </c>
      <c r="V3003" t="s">
        <v>27</v>
      </c>
      <c r="W3003">
        <v>133</v>
      </c>
      <c r="X3003" t="s">
        <v>27</v>
      </c>
      <c r="Y3003">
        <v>0</v>
      </c>
      <c r="Z3003">
        <v>0</v>
      </c>
      <c r="AA3003" t="s">
        <v>27</v>
      </c>
      <c r="AB3003">
        <v>0</v>
      </c>
      <c r="AC3003" t="s">
        <v>27</v>
      </c>
      <c r="AD3003">
        <v>0</v>
      </c>
      <c r="AE3003" t="s">
        <v>27</v>
      </c>
      <c r="AF3003" t="s">
        <v>27</v>
      </c>
      <c r="AG3003" s="1">
        <v>26785</v>
      </c>
      <c r="AH3003">
        <v>1</v>
      </c>
      <c r="AI3003">
        <v>37.700000000000003</v>
      </c>
      <c r="AJ3003">
        <v>-95.5</v>
      </c>
      <c r="AK3003">
        <v>37.729999999999997</v>
      </c>
      <c r="AL3003">
        <v>-95.45</v>
      </c>
    </row>
    <row r="3004" spans="1:38" x14ac:dyDescent="0.25">
      <c r="A3004">
        <v>10023587</v>
      </c>
      <c r="B3004" t="s">
        <v>3345</v>
      </c>
      <c r="C3004" t="s">
        <v>53</v>
      </c>
      <c r="D3004" t="s">
        <v>27</v>
      </c>
      <c r="E3004" s="1">
        <v>26810</v>
      </c>
      <c r="F3004" s="3">
        <v>1973</v>
      </c>
      <c r="G3004">
        <v>1425</v>
      </c>
      <c r="H3004" t="s">
        <v>28</v>
      </c>
      <c r="I3004" t="s">
        <v>1590</v>
      </c>
      <c r="J3004">
        <v>1</v>
      </c>
      <c r="K3004">
        <v>3</v>
      </c>
      <c r="L3004">
        <v>0</v>
      </c>
      <c r="M3004">
        <v>0</v>
      </c>
      <c r="N3004">
        <v>3.8</v>
      </c>
      <c r="O3004">
        <v>100</v>
      </c>
      <c r="P3004">
        <v>3</v>
      </c>
      <c r="Q3004">
        <v>0</v>
      </c>
      <c r="R3004">
        <v>0</v>
      </c>
      <c r="S3004">
        <f>VLOOKUP(F3004,DF!$A$2:$B$75,2)*R3004</f>
        <v>0</v>
      </c>
      <c r="T3004">
        <v>0</v>
      </c>
      <c r="U3004">
        <f>VLOOKUP(F3004,DF!$A$2:$B$75,2)*T3004</f>
        <v>0</v>
      </c>
      <c r="V3004" t="s">
        <v>27</v>
      </c>
      <c r="W3004">
        <v>173</v>
      </c>
      <c r="X3004" t="s">
        <v>27</v>
      </c>
      <c r="Y3004">
        <v>0</v>
      </c>
      <c r="Z3004">
        <v>0</v>
      </c>
      <c r="AA3004" t="s">
        <v>27</v>
      </c>
      <c r="AB3004">
        <v>0</v>
      </c>
      <c r="AC3004" t="s">
        <v>27</v>
      </c>
      <c r="AD3004">
        <v>0</v>
      </c>
      <c r="AE3004" t="s">
        <v>27</v>
      </c>
      <c r="AF3004" t="s">
        <v>27</v>
      </c>
      <c r="AG3004" s="1">
        <v>26810</v>
      </c>
      <c r="AH3004">
        <v>1425</v>
      </c>
      <c r="AI3004">
        <v>37.799999999999997</v>
      </c>
      <c r="AJ3004">
        <v>-97.87</v>
      </c>
      <c r="AK3004">
        <v>37.78</v>
      </c>
      <c r="AL3004">
        <v>-97.8</v>
      </c>
    </row>
    <row r="3005" spans="1:38" x14ac:dyDescent="0.25">
      <c r="A3005">
        <v>10023588</v>
      </c>
      <c r="B3005" t="s">
        <v>3359</v>
      </c>
      <c r="C3005" t="s">
        <v>67</v>
      </c>
      <c r="D3005" t="s">
        <v>27</v>
      </c>
      <c r="E3005" s="1">
        <v>26810</v>
      </c>
      <c r="F3005" s="3">
        <v>1973</v>
      </c>
      <c r="G3005">
        <v>1500</v>
      </c>
      <c r="H3005" t="s">
        <v>28</v>
      </c>
      <c r="I3005" t="s">
        <v>1590</v>
      </c>
      <c r="J3005">
        <v>1</v>
      </c>
      <c r="K3005">
        <v>0</v>
      </c>
      <c r="L3005">
        <v>0</v>
      </c>
      <c r="M3005">
        <v>17125</v>
      </c>
      <c r="N3005">
        <v>1</v>
      </c>
      <c r="O3005">
        <v>200</v>
      </c>
      <c r="P3005">
        <v>0</v>
      </c>
      <c r="Q3005">
        <v>0</v>
      </c>
      <c r="R3005">
        <v>2500</v>
      </c>
      <c r="S3005">
        <f>VLOOKUP(F3005,DF!$A$2:$B$75,2)*R3005</f>
        <v>17125</v>
      </c>
      <c r="T3005">
        <v>0</v>
      </c>
      <c r="U3005">
        <f>VLOOKUP(F3005,DF!$A$2:$B$75,2)*T3005</f>
        <v>0</v>
      </c>
      <c r="V3005" t="s">
        <v>27</v>
      </c>
      <c r="W3005">
        <v>19</v>
      </c>
      <c r="X3005" t="s">
        <v>27</v>
      </c>
      <c r="Y3005">
        <v>0</v>
      </c>
      <c r="Z3005">
        <v>0</v>
      </c>
      <c r="AA3005" t="s">
        <v>27</v>
      </c>
      <c r="AB3005">
        <v>0</v>
      </c>
      <c r="AC3005" t="s">
        <v>27</v>
      </c>
      <c r="AD3005">
        <v>0</v>
      </c>
      <c r="AE3005" t="s">
        <v>27</v>
      </c>
      <c r="AF3005" t="s">
        <v>27</v>
      </c>
      <c r="AG3005" s="1">
        <v>26810</v>
      </c>
      <c r="AH3005">
        <v>1500</v>
      </c>
      <c r="AI3005">
        <v>37</v>
      </c>
      <c r="AJ3005">
        <v>-96.25</v>
      </c>
      <c r="AK3005" t="s">
        <v>27</v>
      </c>
      <c r="AL3005" t="s">
        <v>27</v>
      </c>
    </row>
    <row r="3006" spans="1:38" x14ac:dyDescent="0.25">
      <c r="A3006">
        <v>10020255</v>
      </c>
      <c r="B3006" t="s">
        <v>3359</v>
      </c>
      <c r="C3006" t="s">
        <v>67</v>
      </c>
      <c r="D3006" t="s">
        <v>27</v>
      </c>
      <c r="E3006" s="1">
        <v>26931</v>
      </c>
      <c r="F3006" s="3">
        <v>1973</v>
      </c>
      <c r="G3006">
        <v>1702</v>
      </c>
      <c r="H3006" t="s">
        <v>28</v>
      </c>
      <c r="I3006" t="s">
        <v>1590</v>
      </c>
      <c r="J3006">
        <v>1</v>
      </c>
      <c r="K3006">
        <v>0</v>
      </c>
      <c r="L3006">
        <v>0</v>
      </c>
      <c r="M3006">
        <v>171250</v>
      </c>
      <c r="N3006">
        <v>5</v>
      </c>
      <c r="O3006">
        <v>150</v>
      </c>
      <c r="P3006">
        <v>0</v>
      </c>
      <c r="Q3006">
        <v>0</v>
      </c>
      <c r="R3006">
        <v>25000</v>
      </c>
      <c r="S3006">
        <f>VLOOKUP(F3006,DF!$A$2:$B$75,2)*R3006</f>
        <v>171250</v>
      </c>
      <c r="T3006">
        <v>0</v>
      </c>
      <c r="U3006">
        <f>VLOOKUP(F3006,DF!$A$2:$B$75,2)*T3006</f>
        <v>0</v>
      </c>
      <c r="V3006" t="s">
        <v>27</v>
      </c>
      <c r="W3006">
        <v>19</v>
      </c>
      <c r="X3006" t="s">
        <v>27</v>
      </c>
      <c r="Y3006">
        <v>0</v>
      </c>
      <c r="Z3006">
        <v>0</v>
      </c>
      <c r="AA3006" t="s">
        <v>27</v>
      </c>
      <c r="AB3006">
        <v>0</v>
      </c>
      <c r="AC3006" t="s">
        <v>27</v>
      </c>
      <c r="AD3006">
        <v>0</v>
      </c>
      <c r="AE3006" t="s">
        <v>27</v>
      </c>
      <c r="AF3006" t="s">
        <v>27</v>
      </c>
      <c r="AG3006" s="1">
        <v>26931</v>
      </c>
      <c r="AH3006">
        <v>1702</v>
      </c>
      <c r="AI3006">
        <v>37.119999999999997</v>
      </c>
      <c r="AJ3006">
        <v>-96.2</v>
      </c>
      <c r="AK3006" t="s">
        <v>27</v>
      </c>
      <c r="AL3006" t="s">
        <v>27</v>
      </c>
    </row>
    <row r="3007" spans="1:38" x14ac:dyDescent="0.25">
      <c r="A3007">
        <v>10020256</v>
      </c>
      <c r="B3007" t="s">
        <v>3400</v>
      </c>
      <c r="C3007" t="s">
        <v>108</v>
      </c>
      <c r="D3007" t="s">
        <v>27</v>
      </c>
      <c r="E3007" s="1">
        <v>26931</v>
      </c>
      <c r="F3007" s="3">
        <v>1973</v>
      </c>
      <c r="G3007">
        <v>1705</v>
      </c>
      <c r="H3007" t="s">
        <v>28</v>
      </c>
      <c r="I3007" t="s">
        <v>1590</v>
      </c>
      <c r="J3007">
        <v>1</v>
      </c>
      <c r="K3007">
        <v>0</v>
      </c>
      <c r="L3007">
        <v>0</v>
      </c>
      <c r="M3007">
        <v>1712500</v>
      </c>
      <c r="N3007">
        <v>20.9</v>
      </c>
      <c r="O3007">
        <v>100</v>
      </c>
      <c r="P3007">
        <v>0</v>
      </c>
      <c r="Q3007">
        <v>0</v>
      </c>
      <c r="R3007">
        <v>250000</v>
      </c>
      <c r="S3007">
        <f>VLOOKUP(F3007,DF!$A$2:$B$75,2)*R3007</f>
        <v>1712500</v>
      </c>
      <c r="T3007">
        <v>0</v>
      </c>
      <c r="U3007">
        <f>VLOOKUP(F3007,DF!$A$2:$B$75,2)*T3007</f>
        <v>0</v>
      </c>
      <c r="V3007" t="s">
        <v>27</v>
      </c>
      <c r="W3007">
        <v>205</v>
      </c>
      <c r="X3007" t="s">
        <v>27</v>
      </c>
      <c r="Y3007">
        <v>0</v>
      </c>
      <c r="Z3007">
        <v>0</v>
      </c>
      <c r="AA3007" t="s">
        <v>27</v>
      </c>
      <c r="AB3007">
        <v>0</v>
      </c>
      <c r="AC3007" t="s">
        <v>27</v>
      </c>
      <c r="AD3007">
        <v>0</v>
      </c>
      <c r="AE3007" t="s">
        <v>27</v>
      </c>
      <c r="AF3007" t="s">
        <v>27</v>
      </c>
      <c r="AG3007" s="1">
        <v>26931</v>
      </c>
      <c r="AH3007">
        <v>1705</v>
      </c>
      <c r="AI3007">
        <v>37.43</v>
      </c>
      <c r="AJ3007">
        <v>-95.92</v>
      </c>
      <c r="AK3007">
        <v>37.58</v>
      </c>
      <c r="AL3007">
        <v>-95.58</v>
      </c>
    </row>
    <row r="3008" spans="1:38" x14ac:dyDescent="0.25">
      <c r="A3008">
        <v>10020260</v>
      </c>
      <c r="B3008" t="s">
        <v>3411</v>
      </c>
      <c r="C3008" t="s">
        <v>119</v>
      </c>
      <c r="D3008" t="s">
        <v>27</v>
      </c>
      <c r="E3008" s="1">
        <v>26931</v>
      </c>
      <c r="F3008" s="3">
        <v>1973</v>
      </c>
      <c r="G3008">
        <v>2004</v>
      </c>
      <c r="H3008" t="s">
        <v>28</v>
      </c>
      <c r="I3008" t="s">
        <v>1590</v>
      </c>
      <c r="J3008">
        <v>1</v>
      </c>
      <c r="K3008">
        <v>0</v>
      </c>
      <c r="L3008">
        <v>0</v>
      </c>
      <c r="M3008">
        <v>171250</v>
      </c>
      <c r="N3008">
        <v>2</v>
      </c>
      <c r="O3008">
        <v>100</v>
      </c>
      <c r="P3008">
        <v>0</v>
      </c>
      <c r="Q3008">
        <v>0</v>
      </c>
      <c r="R3008">
        <v>25000</v>
      </c>
      <c r="S3008">
        <f>VLOOKUP(F3008,DF!$A$2:$B$75,2)*R3008</f>
        <v>171250</v>
      </c>
      <c r="T3008">
        <v>0</v>
      </c>
      <c r="U3008">
        <f>VLOOKUP(F3008,DF!$A$2:$B$75,2)*T3008</f>
        <v>0</v>
      </c>
      <c r="V3008" t="s">
        <v>27</v>
      </c>
      <c r="W3008">
        <v>37</v>
      </c>
      <c r="X3008" t="s">
        <v>27</v>
      </c>
      <c r="Y3008">
        <v>0</v>
      </c>
      <c r="Z3008">
        <v>0</v>
      </c>
      <c r="AA3008" t="s">
        <v>27</v>
      </c>
      <c r="AB3008">
        <v>0</v>
      </c>
      <c r="AC3008" t="s">
        <v>27</v>
      </c>
      <c r="AD3008">
        <v>0</v>
      </c>
      <c r="AE3008" t="s">
        <v>27</v>
      </c>
      <c r="AF3008" t="s">
        <v>27</v>
      </c>
      <c r="AG3008" s="1">
        <v>26931</v>
      </c>
      <c r="AH3008">
        <v>2004</v>
      </c>
      <c r="AI3008">
        <v>37.520000000000003</v>
      </c>
      <c r="AJ3008">
        <v>-94.87</v>
      </c>
      <c r="AK3008" t="s">
        <v>27</v>
      </c>
      <c r="AL3008" t="s">
        <v>27</v>
      </c>
    </row>
    <row r="3009" spans="1:38" x14ac:dyDescent="0.25">
      <c r="A3009">
        <v>10020287</v>
      </c>
      <c r="B3009" t="s">
        <v>3396</v>
      </c>
      <c r="C3009" t="s">
        <v>104</v>
      </c>
      <c r="D3009" t="s">
        <v>27</v>
      </c>
      <c r="E3009" s="1">
        <v>26934</v>
      </c>
      <c r="F3009" s="3">
        <v>1973</v>
      </c>
      <c r="G3009">
        <v>1518</v>
      </c>
      <c r="H3009" t="s">
        <v>28</v>
      </c>
      <c r="I3009" t="s">
        <v>1590</v>
      </c>
      <c r="J3009">
        <v>1</v>
      </c>
      <c r="K3009">
        <v>0</v>
      </c>
      <c r="L3009">
        <v>0</v>
      </c>
      <c r="M3009">
        <v>171250</v>
      </c>
      <c r="N3009">
        <v>0.5</v>
      </c>
      <c r="O3009">
        <v>100</v>
      </c>
      <c r="P3009">
        <v>0</v>
      </c>
      <c r="Q3009">
        <v>0</v>
      </c>
      <c r="R3009">
        <v>25000</v>
      </c>
      <c r="S3009">
        <f>VLOOKUP(F3009,DF!$A$2:$B$75,2)*R3009</f>
        <v>171250</v>
      </c>
      <c r="T3009">
        <v>0</v>
      </c>
      <c r="U3009">
        <f>VLOOKUP(F3009,DF!$A$2:$B$75,2)*T3009</f>
        <v>0</v>
      </c>
      <c r="V3009" t="s">
        <v>27</v>
      </c>
      <c r="W3009">
        <v>21</v>
      </c>
      <c r="X3009" t="s">
        <v>27</v>
      </c>
      <c r="Y3009">
        <v>0</v>
      </c>
      <c r="Z3009">
        <v>0</v>
      </c>
      <c r="AA3009" t="s">
        <v>27</v>
      </c>
      <c r="AB3009">
        <v>0</v>
      </c>
      <c r="AC3009" t="s">
        <v>27</v>
      </c>
      <c r="AD3009">
        <v>0</v>
      </c>
      <c r="AE3009" t="s">
        <v>27</v>
      </c>
      <c r="AF3009" t="s">
        <v>27</v>
      </c>
      <c r="AG3009" s="1">
        <v>26934</v>
      </c>
      <c r="AH3009">
        <v>1518</v>
      </c>
      <c r="AI3009">
        <v>37.299999999999997</v>
      </c>
      <c r="AJ3009">
        <v>-94.8</v>
      </c>
      <c r="AK3009" t="s">
        <v>27</v>
      </c>
      <c r="AL3009" t="s">
        <v>27</v>
      </c>
    </row>
    <row r="3010" spans="1:38" x14ac:dyDescent="0.25">
      <c r="A3010">
        <v>10020294</v>
      </c>
      <c r="B3010" t="s">
        <v>3392</v>
      </c>
      <c r="C3010" t="s">
        <v>100</v>
      </c>
      <c r="D3010" t="s">
        <v>27</v>
      </c>
      <c r="E3010" s="1">
        <v>26948</v>
      </c>
      <c r="F3010" s="3">
        <v>1973</v>
      </c>
      <c r="G3010">
        <v>100</v>
      </c>
      <c r="H3010" t="s">
        <v>28</v>
      </c>
      <c r="I3010" t="s">
        <v>1590</v>
      </c>
      <c r="J3010">
        <v>1</v>
      </c>
      <c r="K3010">
        <v>0</v>
      </c>
      <c r="L3010">
        <v>0</v>
      </c>
      <c r="M3010">
        <v>171250</v>
      </c>
      <c r="N3010">
        <v>0.5</v>
      </c>
      <c r="O3010">
        <v>100</v>
      </c>
      <c r="P3010">
        <v>0</v>
      </c>
      <c r="Q3010">
        <v>0</v>
      </c>
      <c r="R3010">
        <v>25000</v>
      </c>
      <c r="S3010">
        <f>VLOOKUP(F3010,DF!$A$2:$B$75,2)*R3010</f>
        <v>171250</v>
      </c>
      <c r="T3010">
        <v>0</v>
      </c>
      <c r="U3010">
        <f>VLOOKUP(F3010,DF!$A$2:$B$75,2)*T3010</f>
        <v>0</v>
      </c>
      <c r="V3010" t="s">
        <v>27</v>
      </c>
      <c r="W3010">
        <v>77</v>
      </c>
      <c r="X3010" t="s">
        <v>27</v>
      </c>
      <c r="Y3010">
        <v>0</v>
      </c>
      <c r="Z3010">
        <v>0</v>
      </c>
      <c r="AA3010" t="s">
        <v>27</v>
      </c>
      <c r="AB3010">
        <v>0</v>
      </c>
      <c r="AC3010" t="s">
        <v>27</v>
      </c>
      <c r="AD3010">
        <v>0</v>
      </c>
      <c r="AE3010" t="s">
        <v>27</v>
      </c>
      <c r="AF3010" t="s">
        <v>27</v>
      </c>
      <c r="AG3010" s="1">
        <v>26948</v>
      </c>
      <c r="AH3010">
        <v>100</v>
      </c>
      <c r="AI3010">
        <v>37.299999999999997</v>
      </c>
      <c r="AJ3010">
        <v>-98</v>
      </c>
      <c r="AK3010" t="s">
        <v>27</v>
      </c>
      <c r="AL3010" t="s">
        <v>27</v>
      </c>
    </row>
    <row r="3011" spans="1:38" x14ac:dyDescent="0.25">
      <c r="A3011">
        <v>10020300</v>
      </c>
      <c r="B3011" t="s">
        <v>3392</v>
      </c>
      <c r="C3011" t="s">
        <v>100</v>
      </c>
      <c r="D3011" t="s">
        <v>27</v>
      </c>
      <c r="E3011" s="1">
        <v>26955</v>
      </c>
      <c r="F3011" s="3">
        <v>1973</v>
      </c>
      <c r="G3011">
        <v>200</v>
      </c>
      <c r="H3011" t="s">
        <v>28</v>
      </c>
      <c r="I3011" t="s">
        <v>1590</v>
      </c>
      <c r="J3011">
        <v>1</v>
      </c>
      <c r="K3011">
        <v>0</v>
      </c>
      <c r="L3011">
        <v>0</v>
      </c>
      <c r="M3011">
        <v>1712500</v>
      </c>
      <c r="N3011">
        <v>0.4</v>
      </c>
      <c r="O3011">
        <v>100</v>
      </c>
      <c r="P3011">
        <v>0</v>
      </c>
      <c r="Q3011">
        <v>0</v>
      </c>
      <c r="R3011">
        <v>250000</v>
      </c>
      <c r="S3011">
        <f>VLOOKUP(F3011,DF!$A$2:$B$75,2)*R3011</f>
        <v>1712500</v>
      </c>
      <c r="T3011">
        <v>0</v>
      </c>
      <c r="U3011">
        <f>VLOOKUP(F3011,DF!$A$2:$B$75,2)*T3011</f>
        <v>0</v>
      </c>
      <c r="V3011" t="s">
        <v>27</v>
      </c>
      <c r="W3011">
        <v>77</v>
      </c>
      <c r="X3011" t="s">
        <v>27</v>
      </c>
      <c r="Y3011">
        <v>0</v>
      </c>
      <c r="Z3011">
        <v>0</v>
      </c>
      <c r="AA3011" t="s">
        <v>27</v>
      </c>
      <c r="AB3011">
        <v>0</v>
      </c>
      <c r="AC3011" t="s">
        <v>27</v>
      </c>
      <c r="AD3011">
        <v>0</v>
      </c>
      <c r="AE3011" t="s">
        <v>27</v>
      </c>
      <c r="AF3011" t="s">
        <v>27</v>
      </c>
      <c r="AG3011" s="1">
        <v>26955</v>
      </c>
      <c r="AH3011">
        <v>200</v>
      </c>
      <c r="AI3011">
        <v>37.299999999999997</v>
      </c>
      <c r="AJ3011">
        <v>-98</v>
      </c>
      <c r="AK3011" t="s">
        <v>27</v>
      </c>
      <c r="AL3011" t="s">
        <v>27</v>
      </c>
    </row>
    <row r="3012" spans="1:38" x14ac:dyDescent="0.25">
      <c r="A3012">
        <v>10020301</v>
      </c>
      <c r="B3012" t="s">
        <v>3345</v>
      </c>
      <c r="C3012" t="s">
        <v>53</v>
      </c>
      <c r="D3012" t="s">
        <v>27</v>
      </c>
      <c r="E3012" s="1">
        <v>26962</v>
      </c>
      <c r="F3012" s="3">
        <v>1973</v>
      </c>
      <c r="G3012">
        <v>200</v>
      </c>
      <c r="H3012" t="s">
        <v>28</v>
      </c>
      <c r="I3012" t="s">
        <v>1590</v>
      </c>
      <c r="J3012">
        <v>1</v>
      </c>
      <c r="K3012">
        <v>0</v>
      </c>
      <c r="L3012">
        <v>0</v>
      </c>
      <c r="M3012">
        <v>171250</v>
      </c>
      <c r="N3012">
        <v>0.1</v>
      </c>
      <c r="O3012">
        <v>100</v>
      </c>
      <c r="P3012">
        <v>0</v>
      </c>
      <c r="Q3012">
        <v>0</v>
      </c>
      <c r="R3012">
        <v>25000</v>
      </c>
      <c r="S3012">
        <f>VLOOKUP(F3012,DF!$A$2:$B$75,2)*R3012</f>
        <v>171250</v>
      </c>
      <c r="T3012">
        <v>0</v>
      </c>
      <c r="U3012">
        <f>VLOOKUP(F3012,DF!$A$2:$B$75,2)*T3012</f>
        <v>0</v>
      </c>
      <c r="V3012" t="s">
        <v>27</v>
      </c>
      <c r="W3012">
        <v>173</v>
      </c>
      <c r="X3012" t="s">
        <v>27</v>
      </c>
      <c r="Y3012">
        <v>0</v>
      </c>
      <c r="Z3012">
        <v>0</v>
      </c>
      <c r="AA3012" t="s">
        <v>27</v>
      </c>
      <c r="AB3012">
        <v>0</v>
      </c>
      <c r="AC3012" t="s">
        <v>27</v>
      </c>
      <c r="AD3012">
        <v>0</v>
      </c>
      <c r="AE3012" t="s">
        <v>27</v>
      </c>
      <c r="AF3012" t="s">
        <v>27</v>
      </c>
      <c r="AG3012" s="1">
        <v>26962</v>
      </c>
      <c r="AH3012">
        <v>200</v>
      </c>
      <c r="AI3012">
        <v>37.700000000000003</v>
      </c>
      <c r="AJ3012">
        <v>-97.63</v>
      </c>
      <c r="AK3012" t="s">
        <v>27</v>
      </c>
      <c r="AL3012" t="s">
        <v>27</v>
      </c>
    </row>
    <row r="3013" spans="1:38" x14ac:dyDescent="0.25">
      <c r="A3013">
        <v>10020309</v>
      </c>
      <c r="B3013" t="s">
        <v>3382</v>
      </c>
      <c r="C3013" t="s">
        <v>90</v>
      </c>
      <c r="D3013" t="s">
        <v>27</v>
      </c>
      <c r="E3013" s="1">
        <v>26987</v>
      </c>
      <c r="F3013" s="3">
        <v>1973</v>
      </c>
      <c r="G3013">
        <v>1630</v>
      </c>
      <c r="H3013" t="s">
        <v>28</v>
      </c>
      <c r="I3013" t="s">
        <v>1590</v>
      </c>
      <c r="J3013">
        <v>1</v>
      </c>
      <c r="K3013">
        <v>0</v>
      </c>
      <c r="L3013">
        <v>0</v>
      </c>
      <c r="M3013">
        <v>17125</v>
      </c>
      <c r="N3013">
        <v>0.5</v>
      </c>
      <c r="O3013">
        <v>33</v>
      </c>
      <c r="P3013">
        <v>0</v>
      </c>
      <c r="Q3013">
        <v>0</v>
      </c>
      <c r="R3013">
        <v>2500</v>
      </c>
      <c r="S3013">
        <f>VLOOKUP(F3013,DF!$A$2:$B$75,2)*R3013</f>
        <v>17125</v>
      </c>
      <c r="T3013">
        <v>0</v>
      </c>
      <c r="U3013">
        <f>VLOOKUP(F3013,DF!$A$2:$B$75,2)*T3013</f>
        <v>0</v>
      </c>
      <c r="V3013" t="s">
        <v>27</v>
      </c>
      <c r="W3013">
        <v>119</v>
      </c>
      <c r="X3013" t="s">
        <v>27</v>
      </c>
      <c r="Y3013">
        <v>0</v>
      </c>
      <c r="Z3013">
        <v>0</v>
      </c>
      <c r="AA3013" t="s">
        <v>27</v>
      </c>
      <c r="AB3013">
        <v>0</v>
      </c>
      <c r="AC3013" t="s">
        <v>27</v>
      </c>
      <c r="AD3013">
        <v>0</v>
      </c>
      <c r="AE3013" t="s">
        <v>27</v>
      </c>
      <c r="AF3013" t="s">
        <v>27</v>
      </c>
      <c r="AG3013" s="1">
        <v>26987</v>
      </c>
      <c r="AH3013">
        <v>1630</v>
      </c>
      <c r="AI3013">
        <v>37.32</v>
      </c>
      <c r="AJ3013">
        <v>-100.3</v>
      </c>
      <c r="AK3013" t="s">
        <v>27</v>
      </c>
      <c r="AL3013" t="s">
        <v>27</v>
      </c>
    </row>
    <row r="3014" spans="1:38" x14ac:dyDescent="0.25">
      <c r="A3014">
        <v>10020311</v>
      </c>
      <c r="B3014" t="s">
        <v>3383</v>
      </c>
      <c r="C3014" t="s">
        <v>91</v>
      </c>
      <c r="D3014" t="s">
        <v>27</v>
      </c>
      <c r="E3014" s="1">
        <v>26987</v>
      </c>
      <c r="F3014" s="3">
        <v>1973</v>
      </c>
      <c r="G3014">
        <v>1815</v>
      </c>
      <c r="H3014" t="s">
        <v>28</v>
      </c>
      <c r="I3014" t="s">
        <v>1590</v>
      </c>
      <c r="J3014">
        <v>1</v>
      </c>
      <c r="K3014">
        <v>0</v>
      </c>
      <c r="L3014">
        <v>0</v>
      </c>
      <c r="M3014">
        <v>1712500</v>
      </c>
      <c r="N3014">
        <v>17.600000000000001</v>
      </c>
      <c r="O3014">
        <v>60</v>
      </c>
      <c r="P3014">
        <v>0</v>
      </c>
      <c r="Q3014">
        <v>0</v>
      </c>
      <c r="R3014">
        <v>250000</v>
      </c>
      <c r="S3014">
        <f>VLOOKUP(F3014,DF!$A$2:$B$75,2)*R3014</f>
        <v>1712500</v>
      </c>
      <c r="T3014">
        <v>0</v>
      </c>
      <c r="U3014">
        <f>VLOOKUP(F3014,DF!$A$2:$B$75,2)*T3014</f>
        <v>0</v>
      </c>
      <c r="V3014" t="s">
        <v>27</v>
      </c>
      <c r="W3014">
        <v>185</v>
      </c>
      <c r="X3014" t="s">
        <v>27</v>
      </c>
      <c r="Y3014">
        <v>0</v>
      </c>
      <c r="Z3014">
        <v>0</v>
      </c>
      <c r="AA3014" t="s">
        <v>27</v>
      </c>
      <c r="AB3014">
        <v>0</v>
      </c>
      <c r="AC3014" t="s">
        <v>27</v>
      </c>
      <c r="AD3014">
        <v>0</v>
      </c>
      <c r="AE3014" t="s">
        <v>27</v>
      </c>
      <c r="AF3014" t="s">
        <v>27</v>
      </c>
      <c r="AG3014" s="1">
        <v>26987</v>
      </c>
      <c r="AH3014">
        <v>1815</v>
      </c>
      <c r="AI3014">
        <v>38</v>
      </c>
      <c r="AJ3014">
        <v>-98.92</v>
      </c>
      <c r="AK3014">
        <v>38.229999999999997</v>
      </c>
      <c r="AL3014">
        <v>-98.78</v>
      </c>
    </row>
    <row r="3015" spans="1:38" x14ac:dyDescent="0.25">
      <c r="A3015">
        <v>10020312</v>
      </c>
      <c r="B3015" t="s">
        <v>3327</v>
      </c>
      <c r="C3015" t="s">
        <v>31</v>
      </c>
      <c r="D3015" t="s">
        <v>27</v>
      </c>
      <c r="E3015" s="1">
        <v>26987</v>
      </c>
      <c r="F3015" s="3">
        <v>1973</v>
      </c>
      <c r="G3015">
        <v>1835</v>
      </c>
      <c r="H3015" t="s">
        <v>28</v>
      </c>
      <c r="I3015" t="s">
        <v>1590</v>
      </c>
      <c r="J3015">
        <v>1</v>
      </c>
      <c r="K3015">
        <v>0</v>
      </c>
      <c r="L3015">
        <v>0</v>
      </c>
      <c r="M3015">
        <v>1712500</v>
      </c>
      <c r="N3015">
        <v>12.3</v>
      </c>
      <c r="O3015">
        <v>50</v>
      </c>
      <c r="P3015">
        <v>0</v>
      </c>
      <c r="Q3015">
        <v>0</v>
      </c>
      <c r="R3015">
        <v>250000</v>
      </c>
      <c r="S3015">
        <f>VLOOKUP(F3015,DF!$A$2:$B$75,2)*R3015</f>
        <v>1712500</v>
      </c>
      <c r="T3015">
        <v>0</v>
      </c>
      <c r="U3015">
        <f>VLOOKUP(F3015,DF!$A$2:$B$75,2)*T3015</f>
        <v>0</v>
      </c>
      <c r="V3015" t="s">
        <v>27</v>
      </c>
      <c r="W3015">
        <v>9</v>
      </c>
      <c r="X3015" t="s">
        <v>27</v>
      </c>
      <c r="Y3015">
        <v>0</v>
      </c>
      <c r="Z3015">
        <v>0</v>
      </c>
      <c r="AA3015" t="s">
        <v>27</v>
      </c>
      <c r="AB3015">
        <v>0</v>
      </c>
      <c r="AC3015" t="s">
        <v>27</v>
      </c>
      <c r="AD3015">
        <v>0</v>
      </c>
      <c r="AE3015" t="s">
        <v>27</v>
      </c>
      <c r="AF3015" t="s">
        <v>27</v>
      </c>
      <c r="AG3015" s="1">
        <v>26987</v>
      </c>
      <c r="AH3015">
        <v>1835</v>
      </c>
      <c r="AI3015">
        <v>38.33</v>
      </c>
      <c r="AJ3015">
        <v>-98.57</v>
      </c>
      <c r="AK3015">
        <v>38.5</v>
      </c>
      <c r="AL3015">
        <v>-98.48</v>
      </c>
    </row>
    <row r="3016" spans="1:38" x14ac:dyDescent="0.25">
      <c r="A3016">
        <v>10020313</v>
      </c>
      <c r="B3016" t="s">
        <v>3383</v>
      </c>
      <c r="C3016" t="s">
        <v>91</v>
      </c>
      <c r="D3016" t="s">
        <v>27</v>
      </c>
      <c r="E3016" s="1">
        <v>26987</v>
      </c>
      <c r="F3016" s="3">
        <v>1973</v>
      </c>
      <c r="G3016">
        <v>1900</v>
      </c>
      <c r="H3016" t="s">
        <v>28</v>
      </c>
      <c r="I3016" t="s">
        <v>1590</v>
      </c>
      <c r="J3016">
        <v>1</v>
      </c>
      <c r="K3016">
        <v>0</v>
      </c>
      <c r="L3016">
        <v>0</v>
      </c>
      <c r="M3016">
        <v>171250</v>
      </c>
      <c r="N3016">
        <v>0.5</v>
      </c>
      <c r="O3016">
        <v>33</v>
      </c>
      <c r="P3016">
        <v>0</v>
      </c>
      <c r="Q3016">
        <v>0</v>
      </c>
      <c r="R3016">
        <v>25000</v>
      </c>
      <c r="S3016">
        <f>VLOOKUP(F3016,DF!$A$2:$B$75,2)*R3016</f>
        <v>171250</v>
      </c>
      <c r="T3016">
        <v>0</v>
      </c>
      <c r="U3016">
        <f>VLOOKUP(F3016,DF!$A$2:$B$75,2)*T3016</f>
        <v>0</v>
      </c>
      <c r="V3016" t="s">
        <v>27</v>
      </c>
      <c r="W3016">
        <v>185</v>
      </c>
      <c r="X3016" t="s">
        <v>27</v>
      </c>
      <c r="Y3016">
        <v>0</v>
      </c>
      <c r="Z3016">
        <v>0</v>
      </c>
      <c r="AA3016" t="s">
        <v>27</v>
      </c>
      <c r="AB3016">
        <v>0</v>
      </c>
      <c r="AC3016" t="s">
        <v>27</v>
      </c>
      <c r="AD3016">
        <v>0</v>
      </c>
      <c r="AE3016" t="s">
        <v>27</v>
      </c>
      <c r="AF3016" t="s">
        <v>27</v>
      </c>
      <c r="AG3016" s="1">
        <v>26987</v>
      </c>
      <c r="AH3016">
        <v>1900</v>
      </c>
      <c r="AI3016">
        <v>38.119999999999997</v>
      </c>
      <c r="AJ3016">
        <v>-98.73</v>
      </c>
      <c r="AK3016" t="s">
        <v>27</v>
      </c>
      <c r="AL3016" t="s">
        <v>27</v>
      </c>
    </row>
    <row r="3017" spans="1:38" x14ac:dyDescent="0.25">
      <c r="A3017">
        <v>10021327</v>
      </c>
      <c r="B3017" t="s">
        <v>3420</v>
      </c>
      <c r="C3017" t="s">
        <v>129</v>
      </c>
      <c r="D3017" t="s">
        <v>27</v>
      </c>
      <c r="E3017" s="1">
        <v>26988</v>
      </c>
      <c r="F3017" s="3">
        <v>1973</v>
      </c>
      <c r="G3017">
        <v>2200</v>
      </c>
      <c r="H3017" t="s">
        <v>28</v>
      </c>
      <c r="I3017" t="s">
        <v>1590</v>
      </c>
      <c r="J3017">
        <v>1</v>
      </c>
      <c r="K3017">
        <v>0</v>
      </c>
      <c r="L3017">
        <v>0</v>
      </c>
      <c r="M3017">
        <v>171250</v>
      </c>
      <c r="N3017">
        <v>0.3</v>
      </c>
      <c r="O3017">
        <v>20</v>
      </c>
      <c r="P3017">
        <v>0</v>
      </c>
      <c r="Q3017">
        <v>0</v>
      </c>
      <c r="R3017">
        <v>25000</v>
      </c>
      <c r="S3017">
        <f>VLOOKUP(F3017,DF!$A$2:$B$75,2)*R3017</f>
        <v>171250</v>
      </c>
      <c r="T3017">
        <v>0</v>
      </c>
      <c r="U3017">
        <f>VLOOKUP(F3017,DF!$A$2:$B$75,2)*T3017</f>
        <v>0</v>
      </c>
      <c r="V3017" t="s">
        <v>27</v>
      </c>
      <c r="W3017">
        <v>201</v>
      </c>
      <c r="X3017" t="s">
        <v>27</v>
      </c>
      <c r="Y3017">
        <v>0</v>
      </c>
      <c r="Z3017">
        <v>0</v>
      </c>
      <c r="AA3017" t="s">
        <v>27</v>
      </c>
      <c r="AB3017">
        <v>0</v>
      </c>
      <c r="AC3017" t="s">
        <v>27</v>
      </c>
      <c r="AD3017">
        <v>0</v>
      </c>
      <c r="AE3017" t="s">
        <v>27</v>
      </c>
      <c r="AF3017" t="s">
        <v>27</v>
      </c>
      <c r="AG3017" s="1">
        <v>26988</v>
      </c>
      <c r="AH3017">
        <v>2200</v>
      </c>
      <c r="AI3017">
        <v>39.82</v>
      </c>
      <c r="AJ3017">
        <v>-97.33</v>
      </c>
      <c r="AK3017" t="s">
        <v>27</v>
      </c>
      <c r="AL3017" t="s">
        <v>27</v>
      </c>
    </row>
    <row r="3018" spans="1:38" x14ac:dyDescent="0.25">
      <c r="A3018">
        <v>10022445</v>
      </c>
      <c r="B3018" t="s">
        <v>3385</v>
      </c>
      <c r="C3018" t="s">
        <v>93</v>
      </c>
      <c r="D3018" t="s">
        <v>27</v>
      </c>
      <c r="E3018" s="1">
        <v>26736</v>
      </c>
      <c r="F3018" s="3">
        <v>1973</v>
      </c>
      <c r="G3018">
        <v>1820</v>
      </c>
      <c r="H3018" t="s">
        <v>28</v>
      </c>
      <c r="I3018" t="s">
        <v>1578</v>
      </c>
      <c r="J3018">
        <v>0</v>
      </c>
      <c r="K3018">
        <v>0</v>
      </c>
      <c r="L3018">
        <v>0</v>
      </c>
      <c r="M3018">
        <v>171250</v>
      </c>
      <c r="N3018">
        <v>4.5999999999999996</v>
      </c>
      <c r="O3018">
        <v>33</v>
      </c>
      <c r="P3018">
        <v>0</v>
      </c>
      <c r="Q3018">
        <v>0</v>
      </c>
      <c r="R3018">
        <v>25000</v>
      </c>
      <c r="S3018">
        <f>VLOOKUP(F3018,DF!$A$2:$B$75,2)*R3018</f>
        <v>171250</v>
      </c>
      <c r="T3018">
        <v>0</v>
      </c>
      <c r="U3018">
        <f>VLOOKUP(F3018,DF!$A$2:$B$75,2)*T3018</f>
        <v>0</v>
      </c>
      <c r="V3018" t="s">
        <v>27</v>
      </c>
      <c r="W3018">
        <v>91</v>
      </c>
      <c r="X3018" t="s">
        <v>27</v>
      </c>
      <c r="Y3018">
        <v>0</v>
      </c>
      <c r="Z3018">
        <v>0</v>
      </c>
      <c r="AA3018" t="s">
        <v>27</v>
      </c>
      <c r="AB3018">
        <v>0</v>
      </c>
      <c r="AC3018" t="s">
        <v>27</v>
      </c>
      <c r="AD3018">
        <v>0</v>
      </c>
      <c r="AE3018" t="s">
        <v>27</v>
      </c>
      <c r="AF3018" t="s">
        <v>27</v>
      </c>
      <c r="AG3018" s="1">
        <v>26736</v>
      </c>
      <c r="AH3018">
        <v>1820</v>
      </c>
      <c r="AI3018">
        <v>38.880000000000003</v>
      </c>
      <c r="AJ3018">
        <v>-94.82</v>
      </c>
      <c r="AK3018">
        <v>38.950000000000003</v>
      </c>
      <c r="AL3018">
        <v>-94.82</v>
      </c>
    </row>
    <row r="3019" spans="1:38" x14ac:dyDescent="0.25">
      <c r="A3019">
        <v>10023548</v>
      </c>
      <c r="B3019" t="s">
        <v>3361</v>
      </c>
      <c r="C3019" t="s">
        <v>69</v>
      </c>
      <c r="D3019" t="s">
        <v>27</v>
      </c>
      <c r="E3019" s="1">
        <v>26784</v>
      </c>
      <c r="F3019" s="3">
        <v>1973</v>
      </c>
      <c r="G3019">
        <v>2130</v>
      </c>
      <c r="H3019" t="s">
        <v>28</v>
      </c>
      <c r="I3019" t="s">
        <v>1578</v>
      </c>
      <c r="J3019">
        <v>0</v>
      </c>
      <c r="K3019">
        <v>0</v>
      </c>
      <c r="L3019">
        <v>0</v>
      </c>
      <c r="M3019">
        <v>205.5</v>
      </c>
      <c r="N3019">
        <v>0</v>
      </c>
      <c r="O3019">
        <v>100</v>
      </c>
      <c r="P3019">
        <v>0</v>
      </c>
      <c r="Q3019">
        <v>0</v>
      </c>
      <c r="R3019">
        <v>30</v>
      </c>
      <c r="S3019">
        <f>VLOOKUP(F3019,DF!$A$2:$B$75,2)*R3019</f>
        <v>205.5</v>
      </c>
      <c r="T3019">
        <v>0</v>
      </c>
      <c r="U3019">
        <f>VLOOKUP(F3019,DF!$A$2:$B$75,2)*T3019</f>
        <v>0</v>
      </c>
      <c r="V3019" t="s">
        <v>27</v>
      </c>
      <c r="W3019">
        <v>5</v>
      </c>
      <c r="X3019" t="s">
        <v>27</v>
      </c>
      <c r="Y3019">
        <v>0</v>
      </c>
      <c r="Z3019">
        <v>0</v>
      </c>
      <c r="AA3019" t="s">
        <v>27</v>
      </c>
      <c r="AB3019">
        <v>0</v>
      </c>
      <c r="AC3019" t="s">
        <v>27</v>
      </c>
      <c r="AD3019">
        <v>0</v>
      </c>
      <c r="AE3019" t="s">
        <v>27</v>
      </c>
      <c r="AF3019" t="s">
        <v>27</v>
      </c>
      <c r="AG3019" s="1">
        <v>26784</v>
      </c>
      <c r="AH3019">
        <v>2130</v>
      </c>
      <c r="AI3019">
        <v>39.450000000000003</v>
      </c>
      <c r="AJ3019">
        <v>-95.23</v>
      </c>
      <c r="AK3019" t="s">
        <v>27</v>
      </c>
      <c r="AL3019" t="s">
        <v>27</v>
      </c>
    </row>
    <row r="3020" spans="1:38" x14ac:dyDescent="0.25">
      <c r="A3020">
        <v>10023565</v>
      </c>
      <c r="B3020" t="s">
        <v>3329</v>
      </c>
      <c r="C3020" t="s">
        <v>34</v>
      </c>
      <c r="D3020" t="s">
        <v>27</v>
      </c>
      <c r="E3020" s="1">
        <v>26790</v>
      </c>
      <c r="F3020" s="3">
        <v>1973</v>
      </c>
      <c r="G3020">
        <v>1630</v>
      </c>
      <c r="H3020" t="s">
        <v>28</v>
      </c>
      <c r="I3020" t="s">
        <v>1578</v>
      </c>
      <c r="J3020">
        <v>0</v>
      </c>
      <c r="K3020">
        <v>0</v>
      </c>
      <c r="L3020">
        <v>0</v>
      </c>
      <c r="M3020">
        <v>1712.5</v>
      </c>
      <c r="N3020">
        <v>0.2</v>
      </c>
      <c r="O3020">
        <v>133</v>
      </c>
      <c r="P3020">
        <v>0</v>
      </c>
      <c r="Q3020">
        <v>0</v>
      </c>
      <c r="R3020">
        <v>250</v>
      </c>
      <c r="S3020">
        <f>VLOOKUP(F3020,DF!$A$2:$B$75,2)*R3020</f>
        <v>1712.5</v>
      </c>
      <c r="T3020">
        <v>0</v>
      </c>
      <c r="U3020">
        <f>VLOOKUP(F3020,DF!$A$2:$B$75,2)*T3020</f>
        <v>0</v>
      </c>
      <c r="V3020" t="s">
        <v>27</v>
      </c>
      <c r="W3020">
        <v>85</v>
      </c>
      <c r="X3020" t="s">
        <v>27</v>
      </c>
      <c r="Y3020">
        <v>0</v>
      </c>
      <c r="Z3020">
        <v>0</v>
      </c>
      <c r="AA3020" t="s">
        <v>27</v>
      </c>
      <c r="AB3020">
        <v>0</v>
      </c>
      <c r="AC3020" t="s">
        <v>27</v>
      </c>
      <c r="AD3020">
        <v>0</v>
      </c>
      <c r="AE3020" t="s">
        <v>27</v>
      </c>
      <c r="AF3020" t="s">
        <v>27</v>
      </c>
      <c r="AG3020" s="1">
        <v>26790</v>
      </c>
      <c r="AH3020">
        <v>1630</v>
      </c>
      <c r="AI3020">
        <v>39.58</v>
      </c>
      <c r="AJ3020">
        <v>-95.67</v>
      </c>
      <c r="AK3020" t="s">
        <v>27</v>
      </c>
      <c r="AL3020" t="s">
        <v>27</v>
      </c>
    </row>
    <row r="3021" spans="1:38" x14ac:dyDescent="0.25">
      <c r="A3021">
        <v>10023566</v>
      </c>
      <c r="B3021" t="s">
        <v>3389</v>
      </c>
      <c r="C3021" t="s">
        <v>97</v>
      </c>
      <c r="D3021" t="s">
        <v>27</v>
      </c>
      <c r="E3021" s="1">
        <v>26790</v>
      </c>
      <c r="F3021" s="3">
        <v>1973</v>
      </c>
      <c r="G3021">
        <v>1650</v>
      </c>
      <c r="H3021" t="s">
        <v>28</v>
      </c>
      <c r="I3021" t="s">
        <v>1578</v>
      </c>
      <c r="J3021">
        <v>0</v>
      </c>
      <c r="K3021">
        <v>0</v>
      </c>
      <c r="L3021">
        <v>0</v>
      </c>
      <c r="M3021">
        <v>0</v>
      </c>
      <c r="N3021">
        <v>0.2</v>
      </c>
      <c r="O3021">
        <v>133</v>
      </c>
      <c r="P3021">
        <v>0</v>
      </c>
      <c r="Q3021">
        <v>0</v>
      </c>
      <c r="R3021">
        <v>0</v>
      </c>
      <c r="S3021">
        <f>VLOOKUP(F3021,DF!$A$2:$B$75,2)*R3021</f>
        <v>0</v>
      </c>
      <c r="T3021">
        <v>0</v>
      </c>
      <c r="U3021">
        <f>VLOOKUP(F3021,DF!$A$2:$B$75,2)*T3021</f>
        <v>0</v>
      </c>
      <c r="V3021" t="s">
        <v>27</v>
      </c>
      <c r="W3021">
        <v>181</v>
      </c>
      <c r="X3021" t="s">
        <v>27</v>
      </c>
      <c r="Y3021">
        <v>0</v>
      </c>
      <c r="Z3021">
        <v>0</v>
      </c>
      <c r="AA3021" t="s">
        <v>27</v>
      </c>
      <c r="AB3021">
        <v>0</v>
      </c>
      <c r="AC3021" t="s">
        <v>27</v>
      </c>
      <c r="AD3021">
        <v>0</v>
      </c>
      <c r="AE3021" t="s">
        <v>27</v>
      </c>
      <c r="AF3021" t="s">
        <v>27</v>
      </c>
      <c r="AG3021" s="1">
        <v>26790</v>
      </c>
      <c r="AH3021">
        <v>1650</v>
      </c>
      <c r="AI3021">
        <v>39.299999999999997</v>
      </c>
      <c r="AJ3021">
        <v>-101.62</v>
      </c>
      <c r="AK3021" t="s">
        <v>27</v>
      </c>
      <c r="AL3021" t="s">
        <v>27</v>
      </c>
    </row>
    <row r="3022" spans="1:38" x14ac:dyDescent="0.25">
      <c r="A3022">
        <v>10023567</v>
      </c>
      <c r="B3022" t="s">
        <v>3389</v>
      </c>
      <c r="C3022" t="s">
        <v>97</v>
      </c>
      <c r="D3022" t="s">
        <v>27</v>
      </c>
      <c r="E3022" s="1">
        <v>26790</v>
      </c>
      <c r="F3022" s="3">
        <v>1973</v>
      </c>
      <c r="G3022">
        <v>1810</v>
      </c>
      <c r="H3022" t="s">
        <v>28</v>
      </c>
      <c r="I3022" t="s">
        <v>1578</v>
      </c>
      <c r="J3022">
        <v>0</v>
      </c>
      <c r="K3022">
        <v>0</v>
      </c>
      <c r="L3022">
        <v>0</v>
      </c>
      <c r="M3022">
        <v>0</v>
      </c>
      <c r="N3022">
        <v>0.2</v>
      </c>
      <c r="O3022">
        <v>133</v>
      </c>
      <c r="P3022">
        <v>0</v>
      </c>
      <c r="Q3022">
        <v>0</v>
      </c>
      <c r="R3022">
        <v>0</v>
      </c>
      <c r="S3022">
        <f>VLOOKUP(F3022,DF!$A$2:$B$75,2)*R3022</f>
        <v>0</v>
      </c>
      <c r="T3022">
        <v>0</v>
      </c>
      <c r="U3022">
        <f>VLOOKUP(F3022,DF!$A$2:$B$75,2)*T3022</f>
        <v>0</v>
      </c>
      <c r="V3022" t="s">
        <v>27</v>
      </c>
      <c r="W3022">
        <v>181</v>
      </c>
      <c r="X3022" t="s">
        <v>27</v>
      </c>
      <c r="Y3022">
        <v>0</v>
      </c>
      <c r="Z3022">
        <v>0</v>
      </c>
      <c r="AA3022" t="s">
        <v>27</v>
      </c>
      <c r="AB3022">
        <v>0</v>
      </c>
      <c r="AC3022" t="s">
        <v>27</v>
      </c>
      <c r="AD3022">
        <v>0</v>
      </c>
      <c r="AE3022" t="s">
        <v>27</v>
      </c>
      <c r="AF3022" t="s">
        <v>27</v>
      </c>
      <c r="AG3022" s="1">
        <v>26790</v>
      </c>
      <c r="AH3022">
        <v>1810</v>
      </c>
      <c r="AI3022">
        <v>39.5</v>
      </c>
      <c r="AJ3022">
        <v>-101.63</v>
      </c>
      <c r="AK3022" t="s">
        <v>27</v>
      </c>
      <c r="AL3022" t="s">
        <v>27</v>
      </c>
    </row>
    <row r="3023" spans="1:38" x14ac:dyDescent="0.25">
      <c r="A3023">
        <v>10023575</v>
      </c>
      <c r="B3023" t="s">
        <v>3389</v>
      </c>
      <c r="C3023" t="s">
        <v>97</v>
      </c>
      <c r="D3023" t="s">
        <v>27</v>
      </c>
      <c r="E3023" s="1">
        <v>26805</v>
      </c>
      <c r="F3023" s="3">
        <v>1973</v>
      </c>
      <c r="G3023">
        <v>1810</v>
      </c>
      <c r="H3023" t="s">
        <v>28</v>
      </c>
      <c r="I3023" t="s">
        <v>1578</v>
      </c>
      <c r="J3023">
        <v>0</v>
      </c>
      <c r="K3023">
        <v>0</v>
      </c>
      <c r="L3023">
        <v>0</v>
      </c>
      <c r="M3023">
        <v>0</v>
      </c>
      <c r="N3023">
        <v>0.1</v>
      </c>
      <c r="O3023">
        <v>20</v>
      </c>
      <c r="P3023">
        <v>0</v>
      </c>
      <c r="Q3023">
        <v>0</v>
      </c>
      <c r="R3023">
        <v>0</v>
      </c>
      <c r="S3023">
        <f>VLOOKUP(F3023,DF!$A$2:$B$75,2)*R3023</f>
        <v>0</v>
      </c>
      <c r="T3023">
        <v>0</v>
      </c>
      <c r="U3023">
        <f>VLOOKUP(F3023,DF!$A$2:$B$75,2)*T3023</f>
        <v>0</v>
      </c>
      <c r="V3023" t="s">
        <v>27</v>
      </c>
      <c r="W3023">
        <v>181</v>
      </c>
      <c r="X3023" t="s">
        <v>27</v>
      </c>
      <c r="Y3023">
        <v>0</v>
      </c>
      <c r="Z3023">
        <v>0</v>
      </c>
      <c r="AA3023" t="s">
        <v>27</v>
      </c>
      <c r="AB3023">
        <v>0</v>
      </c>
      <c r="AC3023" t="s">
        <v>27</v>
      </c>
      <c r="AD3023">
        <v>0</v>
      </c>
      <c r="AE3023" t="s">
        <v>27</v>
      </c>
      <c r="AF3023" t="s">
        <v>27</v>
      </c>
      <c r="AG3023" s="1">
        <v>26805</v>
      </c>
      <c r="AH3023">
        <v>1810</v>
      </c>
      <c r="AI3023">
        <v>39.53</v>
      </c>
      <c r="AJ3023">
        <v>-101.9</v>
      </c>
      <c r="AK3023" t="s">
        <v>27</v>
      </c>
      <c r="AL3023" t="s">
        <v>27</v>
      </c>
    </row>
    <row r="3024" spans="1:38" x14ac:dyDescent="0.25">
      <c r="A3024">
        <v>10024550</v>
      </c>
      <c r="B3024" t="s">
        <v>3419</v>
      </c>
      <c r="C3024" t="s">
        <v>128</v>
      </c>
      <c r="D3024" t="s">
        <v>27</v>
      </c>
      <c r="E3024" s="1">
        <v>26907</v>
      </c>
      <c r="F3024" s="3">
        <v>1973</v>
      </c>
      <c r="G3024">
        <v>1800</v>
      </c>
      <c r="H3024" t="s">
        <v>28</v>
      </c>
      <c r="I3024" t="s">
        <v>1578</v>
      </c>
      <c r="J3024">
        <v>0</v>
      </c>
      <c r="K3024">
        <v>0</v>
      </c>
      <c r="L3024">
        <v>0</v>
      </c>
      <c r="M3024">
        <v>205.5</v>
      </c>
      <c r="N3024">
        <v>0.1</v>
      </c>
      <c r="O3024">
        <v>3</v>
      </c>
      <c r="P3024">
        <v>0</v>
      </c>
      <c r="Q3024">
        <v>0</v>
      </c>
      <c r="R3024">
        <v>30</v>
      </c>
      <c r="S3024">
        <f>VLOOKUP(F3024,DF!$A$2:$B$75,2)*R3024</f>
        <v>205.5</v>
      </c>
      <c r="T3024">
        <v>0</v>
      </c>
      <c r="U3024">
        <f>VLOOKUP(F3024,DF!$A$2:$B$75,2)*T3024</f>
        <v>0</v>
      </c>
      <c r="V3024" t="s">
        <v>27</v>
      </c>
      <c r="W3024">
        <v>25</v>
      </c>
      <c r="X3024" t="s">
        <v>27</v>
      </c>
      <c r="Y3024">
        <v>0</v>
      </c>
      <c r="Z3024">
        <v>0</v>
      </c>
      <c r="AA3024" t="s">
        <v>27</v>
      </c>
      <c r="AB3024">
        <v>0</v>
      </c>
      <c r="AC3024" t="s">
        <v>27</v>
      </c>
      <c r="AD3024">
        <v>0</v>
      </c>
      <c r="AE3024" t="s">
        <v>27</v>
      </c>
      <c r="AF3024" t="s">
        <v>27</v>
      </c>
      <c r="AG3024" s="1">
        <v>26907</v>
      </c>
      <c r="AH3024">
        <v>1800</v>
      </c>
      <c r="AI3024">
        <v>37.200000000000003</v>
      </c>
      <c r="AJ3024">
        <v>-99.97</v>
      </c>
      <c r="AK3024" t="s">
        <v>27</v>
      </c>
      <c r="AL3024" t="s">
        <v>27</v>
      </c>
    </row>
    <row r="3025" spans="1:38" x14ac:dyDescent="0.25">
      <c r="A3025">
        <v>10021103</v>
      </c>
      <c r="B3025" t="s">
        <v>3403</v>
      </c>
      <c r="C3025" t="s">
        <v>111</v>
      </c>
      <c r="D3025" t="s">
        <v>27</v>
      </c>
      <c r="E3025" s="1">
        <v>26987</v>
      </c>
      <c r="F3025" s="3">
        <v>1973</v>
      </c>
      <c r="G3025">
        <v>2008</v>
      </c>
      <c r="H3025" t="s">
        <v>28</v>
      </c>
      <c r="I3025" t="s">
        <v>1578</v>
      </c>
      <c r="J3025">
        <v>0</v>
      </c>
      <c r="K3025">
        <v>0</v>
      </c>
      <c r="L3025">
        <v>0</v>
      </c>
      <c r="M3025">
        <v>171250</v>
      </c>
      <c r="N3025">
        <v>0.1</v>
      </c>
      <c r="O3025">
        <v>33</v>
      </c>
      <c r="P3025">
        <v>0</v>
      </c>
      <c r="Q3025">
        <v>0</v>
      </c>
      <c r="R3025">
        <v>25000</v>
      </c>
      <c r="S3025">
        <f>VLOOKUP(F3025,DF!$A$2:$B$75,2)*R3025</f>
        <v>171250</v>
      </c>
      <c r="T3025">
        <v>0</v>
      </c>
      <c r="U3025">
        <f>VLOOKUP(F3025,DF!$A$2:$B$75,2)*T3025</f>
        <v>0</v>
      </c>
      <c r="V3025" t="s">
        <v>27</v>
      </c>
      <c r="W3025">
        <v>155</v>
      </c>
      <c r="X3025" t="s">
        <v>27</v>
      </c>
      <c r="Y3025">
        <v>0</v>
      </c>
      <c r="Z3025">
        <v>0</v>
      </c>
      <c r="AA3025" t="s">
        <v>27</v>
      </c>
      <c r="AB3025">
        <v>0</v>
      </c>
      <c r="AC3025" t="s">
        <v>27</v>
      </c>
      <c r="AD3025">
        <v>0</v>
      </c>
      <c r="AE3025" t="s">
        <v>27</v>
      </c>
      <c r="AF3025" t="s">
        <v>27</v>
      </c>
      <c r="AG3025" s="1">
        <v>26987</v>
      </c>
      <c r="AH3025">
        <v>2008</v>
      </c>
      <c r="AI3025">
        <v>37.85</v>
      </c>
      <c r="AJ3025">
        <v>-98.05</v>
      </c>
      <c r="AK3025" t="s">
        <v>27</v>
      </c>
      <c r="AL3025" t="s">
        <v>27</v>
      </c>
    </row>
    <row r="3026" spans="1:38" x14ac:dyDescent="0.25">
      <c r="A3026">
        <v>10021105</v>
      </c>
      <c r="B3026" t="s">
        <v>3343</v>
      </c>
      <c r="C3026" t="s">
        <v>51</v>
      </c>
      <c r="D3026" t="s">
        <v>27</v>
      </c>
      <c r="E3026" s="1">
        <v>26987</v>
      </c>
      <c r="F3026" s="3">
        <v>1973</v>
      </c>
      <c r="G3026">
        <v>2045</v>
      </c>
      <c r="H3026" t="s">
        <v>28</v>
      </c>
      <c r="I3026" t="s">
        <v>1578</v>
      </c>
      <c r="J3026">
        <v>0</v>
      </c>
      <c r="K3026">
        <v>0</v>
      </c>
      <c r="L3026">
        <v>0</v>
      </c>
      <c r="M3026">
        <v>171250</v>
      </c>
      <c r="N3026">
        <v>0.1</v>
      </c>
      <c r="O3026">
        <v>33</v>
      </c>
      <c r="P3026">
        <v>0</v>
      </c>
      <c r="Q3026">
        <v>0</v>
      </c>
      <c r="R3026">
        <v>25000</v>
      </c>
      <c r="S3026">
        <f>VLOOKUP(F3026,DF!$A$2:$B$75,2)*R3026</f>
        <v>171250</v>
      </c>
      <c r="T3026">
        <v>0</v>
      </c>
      <c r="U3026">
        <f>VLOOKUP(F3026,DF!$A$2:$B$75,2)*T3026</f>
        <v>0</v>
      </c>
      <c r="V3026" t="s">
        <v>27</v>
      </c>
      <c r="W3026">
        <v>113</v>
      </c>
      <c r="X3026" t="s">
        <v>27</v>
      </c>
      <c r="Y3026">
        <v>0</v>
      </c>
      <c r="Z3026">
        <v>0</v>
      </c>
      <c r="AA3026" t="s">
        <v>27</v>
      </c>
      <c r="AB3026">
        <v>0</v>
      </c>
      <c r="AC3026" t="s">
        <v>27</v>
      </c>
      <c r="AD3026">
        <v>0</v>
      </c>
      <c r="AE3026" t="s">
        <v>27</v>
      </c>
      <c r="AF3026" t="s">
        <v>27</v>
      </c>
      <c r="AG3026" s="1">
        <v>26987</v>
      </c>
      <c r="AH3026">
        <v>2045</v>
      </c>
      <c r="AI3026">
        <v>38.4</v>
      </c>
      <c r="AJ3026">
        <v>-97.5</v>
      </c>
      <c r="AK3026" t="s">
        <v>27</v>
      </c>
      <c r="AL3026" t="s">
        <v>27</v>
      </c>
    </row>
    <row r="3027" spans="1:38" x14ac:dyDescent="0.25">
      <c r="A3027">
        <v>10024387</v>
      </c>
      <c r="B3027" t="s">
        <v>3409</v>
      </c>
      <c r="C3027" t="s">
        <v>117</v>
      </c>
      <c r="D3027" t="s">
        <v>27</v>
      </c>
      <c r="E3027" s="1">
        <v>26419</v>
      </c>
      <c r="F3027" s="3">
        <v>1972</v>
      </c>
      <c r="G3027">
        <v>1825</v>
      </c>
      <c r="H3027" t="s">
        <v>28</v>
      </c>
      <c r="I3027" t="s">
        <v>1679</v>
      </c>
      <c r="J3027">
        <v>4</v>
      </c>
      <c r="K3027">
        <v>0</v>
      </c>
      <c r="L3027">
        <v>1</v>
      </c>
      <c r="M3027">
        <v>1820000</v>
      </c>
      <c r="N3027">
        <v>24.3</v>
      </c>
      <c r="O3027">
        <v>77</v>
      </c>
      <c r="P3027">
        <v>0</v>
      </c>
      <c r="Q3027">
        <v>1</v>
      </c>
      <c r="R3027">
        <v>250000</v>
      </c>
      <c r="S3027">
        <f>VLOOKUP(F3027,DF!$A$2:$B$75,2)*R3027</f>
        <v>1820000</v>
      </c>
      <c r="T3027">
        <v>0</v>
      </c>
      <c r="U3027">
        <f>VLOOKUP(F3027,DF!$A$2:$B$75,2)*T3027</f>
        <v>0</v>
      </c>
      <c r="V3027" t="s">
        <v>27</v>
      </c>
      <c r="W3027">
        <v>83</v>
      </c>
      <c r="X3027" t="s">
        <v>27</v>
      </c>
      <c r="Y3027">
        <v>0</v>
      </c>
      <c r="Z3027">
        <v>0</v>
      </c>
      <c r="AA3027" t="s">
        <v>27</v>
      </c>
      <c r="AB3027">
        <v>0</v>
      </c>
      <c r="AC3027" t="s">
        <v>27</v>
      </c>
      <c r="AD3027">
        <v>0</v>
      </c>
      <c r="AE3027" t="s">
        <v>27</v>
      </c>
      <c r="AF3027" t="s">
        <v>27</v>
      </c>
      <c r="AG3027" s="1">
        <v>26419</v>
      </c>
      <c r="AH3027">
        <v>1825</v>
      </c>
      <c r="AI3027">
        <v>38.08</v>
      </c>
      <c r="AJ3027">
        <v>-100.1</v>
      </c>
      <c r="AK3027">
        <v>38.270000000000003</v>
      </c>
      <c r="AL3027">
        <v>-99.72</v>
      </c>
    </row>
    <row r="3028" spans="1:38" x14ac:dyDescent="0.25">
      <c r="A3028">
        <v>10024390</v>
      </c>
      <c r="B3028" t="s">
        <v>3417</v>
      </c>
      <c r="C3028" t="s">
        <v>126</v>
      </c>
      <c r="D3028" t="s">
        <v>27</v>
      </c>
      <c r="E3028" s="1">
        <v>26419</v>
      </c>
      <c r="F3028" s="3">
        <v>1972</v>
      </c>
      <c r="G3028">
        <v>1900</v>
      </c>
      <c r="H3028" t="s">
        <v>28</v>
      </c>
      <c r="I3028" t="s">
        <v>1679</v>
      </c>
      <c r="J3028">
        <v>4</v>
      </c>
      <c r="K3028">
        <v>0</v>
      </c>
      <c r="L3028">
        <v>0</v>
      </c>
      <c r="M3028">
        <v>1820000</v>
      </c>
      <c r="N3028">
        <v>2.2999999999999998</v>
      </c>
      <c r="O3028">
        <v>77</v>
      </c>
      <c r="P3028">
        <v>0</v>
      </c>
      <c r="Q3028">
        <v>0</v>
      </c>
      <c r="R3028">
        <v>250000</v>
      </c>
      <c r="S3028">
        <f>VLOOKUP(F3028,DF!$A$2:$B$75,2)*R3028</f>
        <v>1820000</v>
      </c>
      <c r="T3028">
        <v>0</v>
      </c>
      <c r="U3028">
        <f>VLOOKUP(F3028,DF!$A$2:$B$75,2)*T3028</f>
        <v>0</v>
      </c>
      <c r="V3028" t="s">
        <v>27</v>
      </c>
      <c r="W3028">
        <v>135</v>
      </c>
      <c r="X3028" t="s">
        <v>27</v>
      </c>
      <c r="Y3028">
        <v>0</v>
      </c>
      <c r="Z3028">
        <v>0</v>
      </c>
      <c r="AA3028" t="s">
        <v>27</v>
      </c>
      <c r="AB3028">
        <v>0</v>
      </c>
      <c r="AC3028" t="s">
        <v>27</v>
      </c>
      <c r="AD3028">
        <v>0</v>
      </c>
      <c r="AE3028" t="s">
        <v>27</v>
      </c>
      <c r="AF3028" t="s">
        <v>27</v>
      </c>
      <c r="AG3028" s="1">
        <v>26419</v>
      </c>
      <c r="AH3028">
        <v>1900</v>
      </c>
      <c r="AI3028">
        <v>38.270000000000003</v>
      </c>
      <c r="AJ3028">
        <v>-99.72</v>
      </c>
      <c r="AK3028">
        <v>38.299999999999997</v>
      </c>
      <c r="AL3028">
        <v>-99.68</v>
      </c>
    </row>
    <row r="3029" spans="1:38" x14ac:dyDescent="0.25">
      <c r="A3029">
        <v>10024376</v>
      </c>
      <c r="B3029" t="s">
        <v>3393</v>
      </c>
      <c r="C3029" t="s">
        <v>101</v>
      </c>
      <c r="D3029" t="s">
        <v>27</v>
      </c>
      <c r="E3029" s="1">
        <v>26419</v>
      </c>
      <c r="F3029" s="3">
        <v>1972</v>
      </c>
      <c r="G3029">
        <v>1600</v>
      </c>
      <c r="H3029" t="s">
        <v>28</v>
      </c>
      <c r="I3029" t="s">
        <v>1697</v>
      </c>
      <c r="J3029">
        <v>3</v>
      </c>
      <c r="K3029">
        <v>0</v>
      </c>
      <c r="L3029">
        <v>0</v>
      </c>
      <c r="M3029">
        <v>182000</v>
      </c>
      <c r="N3029">
        <v>13.1</v>
      </c>
      <c r="O3029">
        <v>300</v>
      </c>
      <c r="P3029">
        <v>0</v>
      </c>
      <c r="Q3029">
        <v>0</v>
      </c>
      <c r="R3029">
        <v>25000</v>
      </c>
      <c r="S3029">
        <f>VLOOKUP(F3029,DF!$A$2:$B$75,2)*R3029</f>
        <v>182000</v>
      </c>
      <c r="T3029">
        <v>0</v>
      </c>
      <c r="U3029">
        <f>VLOOKUP(F3029,DF!$A$2:$B$75,2)*T3029</f>
        <v>0</v>
      </c>
      <c r="V3029" t="s">
        <v>27</v>
      </c>
      <c r="W3029">
        <v>101</v>
      </c>
      <c r="X3029" t="s">
        <v>27</v>
      </c>
      <c r="Y3029">
        <v>0</v>
      </c>
      <c r="Z3029">
        <v>0</v>
      </c>
      <c r="AA3029" t="s">
        <v>27</v>
      </c>
      <c r="AB3029">
        <v>0</v>
      </c>
      <c r="AC3029" t="s">
        <v>27</v>
      </c>
      <c r="AD3029">
        <v>0</v>
      </c>
      <c r="AE3029" t="s">
        <v>27</v>
      </c>
      <c r="AF3029" t="s">
        <v>27</v>
      </c>
      <c r="AG3029" s="1">
        <v>26419</v>
      </c>
      <c r="AH3029">
        <v>1600</v>
      </c>
      <c r="AI3029">
        <v>38.53</v>
      </c>
      <c r="AJ3029">
        <v>-100.37</v>
      </c>
      <c r="AK3029">
        <v>38.68</v>
      </c>
      <c r="AL3029">
        <v>-100.22</v>
      </c>
    </row>
    <row r="3030" spans="1:38" x14ac:dyDescent="0.25">
      <c r="A3030">
        <v>10024381</v>
      </c>
      <c r="B3030" t="s">
        <v>3393</v>
      </c>
      <c r="C3030" t="s">
        <v>101</v>
      </c>
      <c r="D3030" t="s">
        <v>27</v>
      </c>
      <c r="E3030" s="1">
        <v>26419</v>
      </c>
      <c r="F3030" s="3">
        <v>1972</v>
      </c>
      <c r="G3030">
        <v>1720</v>
      </c>
      <c r="H3030" t="s">
        <v>28</v>
      </c>
      <c r="I3030" t="s">
        <v>1697</v>
      </c>
      <c r="J3030">
        <v>3</v>
      </c>
      <c r="K3030">
        <v>0</v>
      </c>
      <c r="L3030">
        <v>2</v>
      </c>
      <c r="M3030">
        <v>18200</v>
      </c>
      <c r="N3030">
        <v>1</v>
      </c>
      <c r="O3030">
        <v>50</v>
      </c>
      <c r="P3030">
        <v>0</v>
      </c>
      <c r="Q3030">
        <v>2</v>
      </c>
      <c r="R3030">
        <v>2500</v>
      </c>
      <c r="S3030">
        <f>VLOOKUP(F3030,DF!$A$2:$B$75,2)*R3030</f>
        <v>18200</v>
      </c>
      <c r="T3030">
        <v>0</v>
      </c>
      <c r="U3030">
        <f>VLOOKUP(F3030,DF!$A$2:$B$75,2)*T3030</f>
        <v>0</v>
      </c>
      <c r="V3030" t="s">
        <v>27</v>
      </c>
      <c r="W3030">
        <v>101</v>
      </c>
      <c r="X3030" t="s">
        <v>27</v>
      </c>
      <c r="Y3030">
        <v>0</v>
      </c>
      <c r="Z3030">
        <v>0</v>
      </c>
      <c r="AA3030" t="s">
        <v>27</v>
      </c>
      <c r="AB3030">
        <v>0</v>
      </c>
      <c r="AC3030" t="s">
        <v>27</v>
      </c>
      <c r="AD3030">
        <v>0</v>
      </c>
      <c r="AE3030" t="s">
        <v>27</v>
      </c>
      <c r="AF3030" t="s">
        <v>27</v>
      </c>
      <c r="AG3030" s="1">
        <v>26419</v>
      </c>
      <c r="AH3030">
        <v>1720</v>
      </c>
      <c r="AI3030">
        <v>38.65</v>
      </c>
      <c r="AJ3030">
        <v>-100.48</v>
      </c>
      <c r="AK3030" t="s">
        <v>27</v>
      </c>
      <c r="AL3030" t="s">
        <v>27</v>
      </c>
    </row>
    <row r="3031" spans="1:38" x14ac:dyDescent="0.25">
      <c r="A3031">
        <v>10024383</v>
      </c>
      <c r="B3031" t="s">
        <v>3328</v>
      </c>
      <c r="C3031" t="s">
        <v>33</v>
      </c>
      <c r="D3031" t="s">
        <v>27</v>
      </c>
      <c r="E3031" s="1">
        <v>26419</v>
      </c>
      <c r="F3031" s="3">
        <v>1972</v>
      </c>
      <c r="G3031">
        <v>1730</v>
      </c>
      <c r="H3031" t="s">
        <v>28</v>
      </c>
      <c r="I3031" t="s">
        <v>1697</v>
      </c>
      <c r="J3031">
        <v>3</v>
      </c>
      <c r="K3031">
        <v>0</v>
      </c>
      <c r="L3031">
        <v>0</v>
      </c>
      <c r="M3031">
        <v>1820000</v>
      </c>
      <c r="N3031">
        <v>17</v>
      </c>
      <c r="O3031">
        <v>77</v>
      </c>
      <c r="P3031">
        <v>0</v>
      </c>
      <c r="Q3031">
        <v>0</v>
      </c>
      <c r="R3031">
        <v>250000</v>
      </c>
      <c r="S3031">
        <f>VLOOKUP(F3031,DF!$A$2:$B$75,2)*R3031</f>
        <v>1820000</v>
      </c>
      <c r="T3031">
        <v>0</v>
      </c>
      <c r="U3031">
        <f>VLOOKUP(F3031,DF!$A$2:$B$75,2)*T3031</f>
        <v>0</v>
      </c>
      <c r="V3031" t="s">
        <v>27</v>
      </c>
      <c r="W3031">
        <v>145</v>
      </c>
      <c r="X3031" t="s">
        <v>27</v>
      </c>
      <c r="Y3031">
        <v>0</v>
      </c>
      <c r="Z3031">
        <v>0</v>
      </c>
      <c r="AA3031" t="s">
        <v>27</v>
      </c>
      <c r="AB3031">
        <v>0</v>
      </c>
      <c r="AC3031" t="s">
        <v>27</v>
      </c>
      <c r="AD3031">
        <v>0</v>
      </c>
      <c r="AE3031" t="s">
        <v>27</v>
      </c>
      <c r="AF3031" t="s">
        <v>27</v>
      </c>
      <c r="AG3031" s="1">
        <v>26419</v>
      </c>
      <c r="AH3031">
        <v>1730</v>
      </c>
      <c r="AI3031">
        <v>38.22</v>
      </c>
      <c r="AJ3031">
        <v>-99.5</v>
      </c>
      <c r="AK3031">
        <v>38.450000000000003</v>
      </c>
      <c r="AL3031">
        <v>-99.4</v>
      </c>
    </row>
    <row r="3032" spans="1:38" x14ac:dyDescent="0.25">
      <c r="A3032">
        <v>10024384</v>
      </c>
      <c r="B3032" t="s">
        <v>3417</v>
      </c>
      <c r="C3032" t="s">
        <v>126</v>
      </c>
      <c r="D3032" t="s">
        <v>27</v>
      </c>
      <c r="E3032" s="1">
        <v>26419</v>
      </c>
      <c r="F3032" s="3">
        <v>1972</v>
      </c>
      <c r="G3032">
        <v>1730</v>
      </c>
      <c r="H3032" t="s">
        <v>28</v>
      </c>
      <c r="I3032" t="s">
        <v>1697</v>
      </c>
      <c r="J3032">
        <v>3</v>
      </c>
      <c r="K3032">
        <v>0</v>
      </c>
      <c r="L3032">
        <v>0</v>
      </c>
      <c r="M3032">
        <v>18200</v>
      </c>
      <c r="N3032">
        <v>6.8</v>
      </c>
      <c r="O3032">
        <v>440</v>
      </c>
      <c r="P3032">
        <v>0</v>
      </c>
      <c r="Q3032">
        <v>0</v>
      </c>
      <c r="R3032">
        <v>2500</v>
      </c>
      <c r="S3032">
        <f>VLOOKUP(F3032,DF!$A$2:$B$75,2)*R3032</f>
        <v>18200</v>
      </c>
      <c r="T3032">
        <v>0</v>
      </c>
      <c r="U3032">
        <f>VLOOKUP(F3032,DF!$A$2:$B$75,2)*T3032</f>
        <v>0</v>
      </c>
      <c r="V3032" t="s">
        <v>27</v>
      </c>
      <c r="W3032">
        <v>135</v>
      </c>
      <c r="X3032" t="s">
        <v>27</v>
      </c>
      <c r="Y3032">
        <v>0</v>
      </c>
      <c r="Z3032">
        <v>0</v>
      </c>
      <c r="AA3032" t="s">
        <v>27</v>
      </c>
      <c r="AB3032">
        <v>0</v>
      </c>
      <c r="AC3032" t="s">
        <v>27</v>
      </c>
      <c r="AD3032">
        <v>0</v>
      </c>
      <c r="AE3032" t="s">
        <v>27</v>
      </c>
      <c r="AF3032" t="s">
        <v>27</v>
      </c>
      <c r="AG3032" s="1">
        <v>26419</v>
      </c>
      <c r="AH3032">
        <v>1730</v>
      </c>
      <c r="AI3032">
        <v>38.549999999999997</v>
      </c>
      <c r="AJ3032">
        <v>-100.03</v>
      </c>
      <c r="AK3032">
        <v>38.619999999999997</v>
      </c>
      <c r="AL3032">
        <v>-99.93</v>
      </c>
    </row>
    <row r="3033" spans="1:38" x14ac:dyDescent="0.25">
      <c r="A3033">
        <v>10024388</v>
      </c>
      <c r="B3033" t="s">
        <v>3417</v>
      </c>
      <c r="C3033" t="s">
        <v>126</v>
      </c>
      <c r="D3033" t="s">
        <v>27</v>
      </c>
      <c r="E3033" s="1">
        <v>26419</v>
      </c>
      <c r="F3033" s="3">
        <v>1972</v>
      </c>
      <c r="G3033">
        <v>1838</v>
      </c>
      <c r="H3033" t="s">
        <v>28</v>
      </c>
      <c r="I3033" t="s">
        <v>1697</v>
      </c>
      <c r="J3033">
        <v>3</v>
      </c>
      <c r="K3033">
        <v>0</v>
      </c>
      <c r="L3033">
        <v>0</v>
      </c>
      <c r="M3033">
        <v>1820000</v>
      </c>
      <c r="N3033">
        <v>2.7</v>
      </c>
      <c r="O3033">
        <v>200</v>
      </c>
      <c r="P3033">
        <v>0</v>
      </c>
      <c r="Q3033">
        <v>0</v>
      </c>
      <c r="R3033">
        <v>250000</v>
      </c>
      <c r="S3033">
        <f>VLOOKUP(F3033,DF!$A$2:$B$75,2)*R3033</f>
        <v>1820000</v>
      </c>
      <c r="T3033">
        <v>0</v>
      </c>
      <c r="U3033">
        <f>VLOOKUP(F3033,DF!$A$2:$B$75,2)*T3033</f>
        <v>0</v>
      </c>
      <c r="V3033" t="s">
        <v>27</v>
      </c>
      <c r="W3033">
        <v>135</v>
      </c>
      <c r="X3033" t="s">
        <v>27</v>
      </c>
      <c r="Y3033">
        <v>0</v>
      </c>
      <c r="Z3033">
        <v>0</v>
      </c>
      <c r="AA3033" t="s">
        <v>27</v>
      </c>
      <c r="AB3033">
        <v>0</v>
      </c>
      <c r="AC3033" t="s">
        <v>27</v>
      </c>
      <c r="AD3033">
        <v>0</v>
      </c>
      <c r="AE3033" t="s">
        <v>27</v>
      </c>
      <c r="AF3033" t="s">
        <v>27</v>
      </c>
      <c r="AG3033" s="1">
        <v>26419</v>
      </c>
      <c r="AH3033">
        <v>1838</v>
      </c>
      <c r="AI3033">
        <v>38.450000000000003</v>
      </c>
      <c r="AJ3033">
        <v>-99.72</v>
      </c>
      <c r="AK3033">
        <v>38.43</v>
      </c>
      <c r="AL3033">
        <v>-99.67</v>
      </c>
    </row>
    <row r="3034" spans="1:38" x14ac:dyDescent="0.25">
      <c r="A3034">
        <v>10024398</v>
      </c>
      <c r="B3034" t="s">
        <v>3347</v>
      </c>
      <c r="C3034" t="s">
        <v>55</v>
      </c>
      <c r="D3034" t="s">
        <v>27</v>
      </c>
      <c r="E3034" s="1">
        <v>26419</v>
      </c>
      <c r="F3034" s="3">
        <v>1972</v>
      </c>
      <c r="G3034">
        <v>2115</v>
      </c>
      <c r="H3034" t="s">
        <v>28</v>
      </c>
      <c r="I3034" t="s">
        <v>1697</v>
      </c>
      <c r="J3034">
        <v>3</v>
      </c>
      <c r="K3034">
        <v>0</v>
      </c>
      <c r="L3034">
        <v>6</v>
      </c>
      <c r="M3034">
        <v>1820000</v>
      </c>
      <c r="N3034">
        <v>1.5</v>
      </c>
      <c r="O3034">
        <v>300</v>
      </c>
      <c r="P3034">
        <v>0</v>
      </c>
      <c r="Q3034">
        <v>6</v>
      </c>
      <c r="R3034">
        <v>250000</v>
      </c>
      <c r="S3034">
        <f>VLOOKUP(F3034,DF!$A$2:$B$75,2)*R3034</f>
        <v>1820000</v>
      </c>
      <c r="T3034">
        <v>0</v>
      </c>
      <c r="U3034">
        <f>VLOOKUP(F3034,DF!$A$2:$B$75,2)*T3034</f>
        <v>0</v>
      </c>
      <c r="V3034" t="s">
        <v>27</v>
      </c>
      <c r="W3034">
        <v>41</v>
      </c>
      <c r="X3034" t="s">
        <v>27</v>
      </c>
      <c r="Y3034">
        <v>0</v>
      </c>
      <c r="Z3034">
        <v>0</v>
      </c>
      <c r="AA3034" t="s">
        <v>27</v>
      </c>
      <c r="AB3034">
        <v>0</v>
      </c>
      <c r="AC3034" t="s">
        <v>27</v>
      </c>
      <c r="AD3034">
        <v>0</v>
      </c>
      <c r="AE3034" t="s">
        <v>27</v>
      </c>
      <c r="AF3034" t="s">
        <v>27</v>
      </c>
      <c r="AG3034" s="1">
        <v>26419</v>
      </c>
      <c r="AH3034">
        <v>2115</v>
      </c>
      <c r="AI3034">
        <v>38.92</v>
      </c>
      <c r="AJ3034">
        <v>-97.23</v>
      </c>
      <c r="AK3034" t="s">
        <v>27</v>
      </c>
      <c r="AL3034" t="s">
        <v>27</v>
      </c>
    </row>
    <row r="3035" spans="1:38" x14ac:dyDescent="0.25">
      <c r="A3035">
        <v>10021254</v>
      </c>
      <c r="B3035" t="s">
        <v>3355</v>
      </c>
      <c r="C3035" t="s">
        <v>63</v>
      </c>
      <c r="D3035" t="s">
        <v>27</v>
      </c>
      <c r="E3035" s="1">
        <v>26428</v>
      </c>
      <c r="F3035" s="3">
        <v>1972</v>
      </c>
      <c r="G3035">
        <v>1545</v>
      </c>
      <c r="H3035" t="s">
        <v>28</v>
      </c>
      <c r="I3035" t="s">
        <v>1697</v>
      </c>
      <c r="J3035">
        <v>3</v>
      </c>
      <c r="K3035">
        <v>0</v>
      </c>
      <c r="L3035">
        <v>0</v>
      </c>
      <c r="M3035">
        <v>182000</v>
      </c>
      <c r="N3035">
        <v>2.7</v>
      </c>
      <c r="O3035">
        <v>400</v>
      </c>
      <c r="P3035">
        <v>0</v>
      </c>
      <c r="Q3035">
        <v>0</v>
      </c>
      <c r="R3035">
        <v>25000</v>
      </c>
      <c r="S3035">
        <f>VLOOKUP(F3035,DF!$A$2:$B$75,2)*R3035</f>
        <v>182000</v>
      </c>
      <c r="T3035">
        <v>0</v>
      </c>
      <c r="U3035">
        <f>VLOOKUP(F3035,DF!$A$2:$B$75,2)*T3035</f>
        <v>0</v>
      </c>
      <c r="V3035" t="s">
        <v>27</v>
      </c>
      <c r="W3035">
        <v>129</v>
      </c>
      <c r="X3035" t="s">
        <v>27</v>
      </c>
      <c r="Y3035">
        <v>0</v>
      </c>
      <c r="Z3035">
        <v>0</v>
      </c>
      <c r="AA3035" t="s">
        <v>27</v>
      </c>
      <c r="AB3035">
        <v>0</v>
      </c>
      <c r="AC3035" t="s">
        <v>27</v>
      </c>
      <c r="AD3035">
        <v>0</v>
      </c>
      <c r="AE3035" t="s">
        <v>27</v>
      </c>
      <c r="AF3035" t="s">
        <v>27</v>
      </c>
      <c r="AG3035" s="1">
        <v>26428</v>
      </c>
      <c r="AH3035">
        <v>1545</v>
      </c>
      <c r="AI3035">
        <v>37.119999999999997</v>
      </c>
      <c r="AJ3035">
        <v>-102</v>
      </c>
      <c r="AK3035">
        <v>37.15</v>
      </c>
      <c r="AL3035">
        <v>-101.97</v>
      </c>
    </row>
    <row r="3036" spans="1:38" x14ac:dyDescent="0.25">
      <c r="A3036">
        <v>10024366</v>
      </c>
      <c r="B3036" t="s">
        <v>3375</v>
      </c>
      <c r="C3036" t="s">
        <v>83</v>
      </c>
      <c r="D3036" t="s">
        <v>27</v>
      </c>
      <c r="E3036" s="1">
        <v>26408</v>
      </c>
      <c r="F3036" s="3">
        <v>1972</v>
      </c>
      <c r="G3036">
        <v>1750</v>
      </c>
      <c r="H3036" t="s">
        <v>28</v>
      </c>
      <c r="I3036" t="s">
        <v>1588</v>
      </c>
      <c r="J3036">
        <v>2</v>
      </c>
      <c r="K3036">
        <v>0</v>
      </c>
      <c r="L3036">
        <v>0</v>
      </c>
      <c r="M3036">
        <v>182000</v>
      </c>
      <c r="N3036">
        <v>20</v>
      </c>
      <c r="O3036">
        <v>100</v>
      </c>
      <c r="P3036">
        <v>0</v>
      </c>
      <c r="Q3036">
        <v>0</v>
      </c>
      <c r="R3036">
        <v>25000</v>
      </c>
      <c r="S3036">
        <f>VLOOKUP(F3036,DF!$A$2:$B$75,2)*R3036</f>
        <v>182000</v>
      </c>
      <c r="T3036">
        <v>0</v>
      </c>
      <c r="U3036">
        <f>VLOOKUP(F3036,DF!$A$2:$B$75,2)*T3036</f>
        <v>0</v>
      </c>
      <c r="V3036" t="s">
        <v>27</v>
      </c>
      <c r="W3036">
        <v>73</v>
      </c>
      <c r="X3036" t="s">
        <v>27</v>
      </c>
      <c r="Y3036">
        <v>0</v>
      </c>
      <c r="Z3036">
        <v>0</v>
      </c>
      <c r="AA3036" t="s">
        <v>27</v>
      </c>
      <c r="AB3036">
        <v>0</v>
      </c>
      <c r="AC3036" t="s">
        <v>27</v>
      </c>
      <c r="AD3036">
        <v>0</v>
      </c>
      <c r="AE3036" t="s">
        <v>27</v>
      </c>
      <c r="AF3036" t="s">
        <v>27</v>
      </c>
      <c r="AG3036" s="1">
        <v>26408</v>
      </c>
      <c r="AH3036">
        <v>1750</v>
      </c>
      <c r="AI3036">
        <v>37.6</v>
      </c>
      <c r="AJ3036">
        <v>-96.03</v>
      </c>
      <c r="AK3036" t="s">
        <v>27</v>
      </c>
      <c r="AL3036" t="s">
        <v>27</v>
      </c>
    </row>
    <row r="3037" spans="1:38" x14ac:dyDescent="0.25">
      <c r="A3037">
        <v>10024380</v>
      </c>
      <c r="B3037" t="s">
        <v>3364</v>
      </c>
      <c r="C3037" t="s">
        <v>72</v>
      </c>
      <c r="D3037" t="s">
        <v>27</v>
      </c>
      <c r="E3037" s="1">
        <v>26419</v>
      </c>
      <c r="F3037" s="3">
        <v>1972</v>
      </c>
      <c r="G3037">
        <v>1630</v>
      </c>
      <c r="H3037" t="s">
        <v>28</v>
      </c>
      <c r="I3037" t="s">
        <v>1588</v>
      </c>
      <c r="J3037">
        <v>2</v>
      </c>
      <c r="K3037">
        <v>0</v>
      </c>
      <c r="L3037">
        <v>0</v>
      </c>
      <c r="M3037">
        <v>182000</v>
      </c>
      <c r="N3037">
        <v>10.5</v>
      </c>
      <c r="O3037">
        <v>127</v>
      </c>
      <c r="P3037">
        <v>0</v>
      </c>
      <c r="Q3037">
        <v>0</v>
      </c>
      <c r="R3037">
        <v>25000</v>
      </c>
      <c r="S3037">
        <f>VLOOKUP(F3037,DF!$A$2:$B$75,2)*R3037</f>
        <v>182000</v>
      </c>
      <c r="T3037">
        <v>0</v>
      </c>
      <c r="U3037">
        <f>VLOOKUP(F3037,DF!$A$2:$B$75,2)*T3037</f>
        <v>0</v>
      </c>
      <c r="V3037" t="s">
        <v>27</v>
      </c>
      <c r="W3037">
        <v>51</v>
      </c>
      <c r="X3037" t="s">
        <v>27</v>
      </c>
      <c r="Y3037">
        <v>0</v>
      </c>
      <c r="Z3037">
        <v>0</v>
      </c>
      <c r="AA3037" t="s">
        <v>27</v>
      </c>
      <c r="AB3037">
        <v>0</v>
      </c>
      <c r="AC3037" t="s">
        <v>27</v>
      </c>
      <c r="AD3037">
        <v>0</v>
      </c>
      <c r="AE3037" t="s">
        <v>27</v>
      </c>
      <c r="AF3037" t="s">
        <v>27</v>
      </c>
      <c r="AG3037" s="1">
        <v>26419</v>
      </c>
      <c r="AH3037">
        <v>1630</v>
      </c>
      <c r="AI3037">
        <v>38.92</v>
      </c>
      <c r="AJ3037">
        <v>-99.38</v>
      </c>
      <c r="AK3037">
        <v>39.07</v>
      </c>
      <c r="AL3037">
        <v>-99.33</v>
      </c>
    </row>
    <row r="3038" spans="1:38" x14ac:dyDescent="0.25">
      <c r="A3038">
        <v>10024394</v>
      </c>
      <c r="B3038" t="s">
        <v>3402</v>
      </c>
      <c r="C3038" t="s">
        <v>110</v>
      </c>
      <c r="D3038" t="s">
        <v>27</v>
      </c>
      <c r="E3038" s="1">
        <v>26419</v>
      </c>
      <c r="F3038" s="3">
        <v>1972</v>
      </c>
      <c r="G3038">
        <v>2000</v>
      </c>
      <c r="H3038" t="s">
        <v>28</v>
      </c>
      <c r="I3038" t="s">
        <v>1588</v>
      </c>
      <c r="J3038">
        <v>2</v>
      </c>
      <c r="K3038">
        <v>0</v>
      </c>
      <c r="L3038">
        <v>0</v>
      </c>
      <c r="M3038">
        <v>182000</v>
      </c>
      <c r="N3038">
        <v>1</v>
      </c>
      <c r="O3038">
        <v>30</v>
      </c>
      <c r="P3038">
        <v>0</v>
      </c>
      <c r="Q3038">
        <v>0</v>
      </c>
      <c r="R3038">
        <v>25000</v>
      </c>
      <c r="S3038">
        <f>VLOOKUP(F3038,DF!$A$2:$B$75,2)*R3038</f>
        <v>182000</v>
      </c>
      <c r="T3038">
        <v>0</v>
      </c>
      <c r="U3038">
        <f>VLOOKUP(F3038,DF!$A$2:$B$75,2)*T3038</f>
        <v>0</v>
      </c>
      <c r="V3038" t="s">
        <v>27</v>
      </c>
      <c r="W3038">
        <v>53</v>
      </c>
      <c r="X3038" t="s">
        <v>27</v>
      </c>
      <c r="Y3038">
        <v>0</v>
      </c>
      <c r="Z3038">
        <v>0</v>
      </c>
      <c r="AA3038" t="s">
        <v>27</v>
      </c>
      <c r="AB3038">
        <v>0</v>
      </c>
      <c r="AC3038" t="s">
        <v>27</v>
      </c>
      <c r="AD3038">
        <v>0</v>
      </c>
      <c r="AE3038" t="s">
        <v>27</v>
      </c>
      <c r="AF3038" t="s">
        <v>27</v>
      </c>
      <c r="AG3038" s="1">
        <v>26419</v>
      </c>
      <c r="AH3038">
        <v>2000</v>
      </c>
      <c r="AI3038">
        <v>38.58</v>
      </c>
      <c r="AJ3038">
        <v>-98.23</v>
      </c>
      <c r="AK3038" t="s">
        <v>27</v>
      </c>
      <c r="AL3038" t="s">
        <v>27</v>
      </c>
    </row>
    <row r="3039" spans="1:38" x14ac:dyDescent="0.25">
      <c r="A3039">
        <v>10021031</v>
      </c>
      <c r="B3039" t="s">
        <v>3385</v>
      </c>
      <c r="C3039" t="s">
        <v>93</v>
      </c>
      <c r="D3039" t="s">
        <v>27</v>
      </c>
      <c r="E3039" s="1">
        <v>26419</v>
      </c>
      <c r="F3039" s="3">
        <v>1972</v>
      </c>
      <c r="G3039">
        <v>2216</v>
      </c>
      <c r="H3039" t="s">
        <v>28</v>
      </c>
      <c r="I3039" t="s">
        <v>1588</v>
      </c>
      <c r="J3039">
        <v>2</v>
      </c>
      <c r="K3039">
        <v>0</v>
      </c>
      <c r="L3039">
        <v>0</v>
      </c>
      <c r="M3039">
        <v>1820000</v>
      </c>
      <c r="N3039">
        <v>0</v>
      </c>
      <c r="O3039">
        <v>233</v>
      </c>
      <c r="P3039">
        <v>0</v>
      </c>
      <c r="Q3039">
        <v>0</v>
      </c>
      <c r="R3039">
        <v>250000</v>
      </c>
      <c r="S3039">
        <f>VLOOKUP(F3039,DF!$A$2:$B$75,2)*R3039</f>
        <v>1820000</v>
      </c>
      <c r="T3039">
        <v>0</v>
      </c>
      <c r="U3039">
        <f>VLOOKUP(F3039,DF!$A$2:$B$75,2)*T3039</f>
        <v>0</v>
      </c>
      <c r="V3039" t="s">
        <v>27</v>
      </c>
      <c r="W3039">
        <v>91</v>
      </c>
      <c r="X3039" t="s">
        <v>27</v>
      </c>
      <c r="Y3039">
        <v>0</v>
      </c>
      <c r="Z3039">
        <v>0</v>
      </c>
      <c r="AA3039" t="s">
        <v>27</v>
      </c>
      <c r="AB3039">
        <v>0</v>
      </c>
      <c r="AC3039" t="s">
        <v>27</v>
      </c>
      <c r="AD3039">
        <v>0</v>
      </c>
      <c r="AE3039" t="s">
        <v>27</v>
      </c>
      <c r="AF3039" t="s">
        <v>27</v>
      </c>
      <c r="AG3039" s="1">
        <v>26419</v>
      </c>
      <c r="AH3039">
        <v>2216</v>
      </c>
      <c r="AI3039">
        <v>38.75</v>
      </c>
      <c r="AJ3039">
        <v>-94.77</v>
      </c>
      <c r="AK3039" t="s">
        <v>27</v>
      </c>
      <c r="AL3039" t="s">
        <v>27</v>
      </c>
    </row>
    <row r="3040" spans="1:38" x14ac:dyDescent="0.25">
      <c r="A3040">
        <v>10021263</v>
      </c>
      <c r="B3040" t="s">
        <v>3409</v>
      </c>
      <c r="C3040" t="s">
        <v>117</v>
      </c>
      <c r="D3040" t="s">
        <v>27</v>
      </c>
      <c r="E3040" s="1">
        <v>26441</v>
      </c>
      <c r="F3040" s="3">
        <v>1972</v>
      </c>
      <c r="G3040">
        <v>1800</v>
      </c>
      <c r="H3040" t="s">
        <v>28</v>
      </c>
      <c r="I3040" t="s">
        <v>1588</v>
      </c>
      <c r="J3040">
        <v>2</v>
      </c>
      <c r="K3040">
        <v>0</v>
      </c>
      <c r="L3040">
        <v>0</v>
      </c>
      <c r="M3040">
        <v>0</v>
      </c>
      <c r="N3040">
        <v>9.4</v>
      </c>
      <c r="O3040">
        <v>10</v>
      </c>
      <c r="P3040">
        <v>0</v>
      </c>
      <c r="Q3040">
        <v>0</v>
      </c>
      <c r="R3040">
        <v>0</v>
      </c>
      <c r="S3040">
        <f>VLOOKUP(F3040,DF!$A$2:$B$75,2)*R3040</f>
        <v>0</v>
      </c>
      <c r="T3040">
        <v>0</v>
      </c>
      <c r="U3040">
        <f>VLOOKUP(F3040,DF!$A$2:$B$75,2)*T3040</f>
        <v>0</v>
      </c>
      <c r="V3040" t="s">
        <v>27</v>
      </c>
      <c r="W3040">
        <v>83</v>
      </c>
      <c r="X3040" t="s">
        <v>27</v>
      </c>
      <c r="Y3040">
        <v>0</v>
      </c>
      <c r="Z3040">
        <v>0</v>
      </c>
      <c r="AA3040" t="s">
        <v>27</v>
      </c>
      <c r="AB3040">
        <v>0</v>
      </c>
      <c r="AC3040" t="s">
        <v>27</v>
      </c>
      <c r="AD3040">
        <v>0</v>
      </c>
      <c r="AE3040" t="s">
        <v>27</v>
      </c>
      <c r="AF3040" t="s">
        <v>27</v>
      </c>
      <c r="AG3040" s="1">
        <v>26441</v>
      </c>
      <c r="AH3040">
        <v>1800</v>
      </c>
      <c r="AI3040">
        <v>38.18</v>
      </c>
      <c r="AJ3040">
        <v>-100.08</v>
      </c>
      <c r="AK3040">
        <v>38.28</v>
      </c>
      <c r="AL3040">
        <v>-99.97</v>
      </c>
    </row>
    <row r="3041" spans="1:38" x14ac:dyDescent="0.25">
      <c r="A3041">
        <v>10021269</v>
      </c>
      <c r="B3041" t="s">
        <v>3409</v>
      </c>
      <c r="C3041" t="s">
        <v>117</v>
      </c>
      <c r="D3041" t="s">
        <v>27</v>
      </c>
      <c r="E3041" s="1">
        <v>26441</v>
      </c>
      <c r="F3041" s="3">
        <v>1972</v>
      </c>
      <c r="G3041">
        <v>1815</v>
      </c>
      <c r="H3041" t="s">
        <v>28</v>
      </c>
      <c r="I3041" t="s">
        <v>1588</v>
      </c>
      <c r="J3041">
        <v>2</v>
      </c>
      <c r="K3041">
        <v>0</v>
      </c>
      <c r="L3041">
        <v>0</v>
      </c>
      <c r="M3041">
        <v>0</v>
      </c>
      <c r="N3041">
        <v>5.0999999999999996</v>
      </c>
      <c r="O3041">
        <v>33</v>
      </c>
      <c r="P3041">
        <v>0</v>
      </c>
      <c r="Q3041">
        <v>0</v>
      </c>
      <c r="R3041">
        <v>0</v>
      </c>
      <c r="S3041">
        <f>VLOOKUP(F3041,DF!$A$2:$B$75,2)*R3041</f>
        <v>0</v>
      </c>
      <c r="T3041">
        <v>0</v>
      </c>
      <c r="U3041">
        <f>VLOOKUP(F3041,DF!$A$2:$B$75,2)*T3041</f>
        <v>0</v>
      </c>
      <c r="V3041" t="s">
        <v>27</v>
      </c>
      <c r="W3041">
        <v>83</v>
      </c>
      <c r="X3041" t="s">
        <v>27</v>
      </c>
      <c r="Y3041">
        <v>0</v>
      </c>
      <c r="Z3041">
        <v>0</v>
      </c>
      <c r="AA3041" t="s">
        <v>27</v>
      </c>
      <c r="AB3041">
        <v>0</v>
      </c>
      <c r="AC3041" t="s">
        <v>27</v>
      </c>
      <c r="AD3041">
        <v>0</v>
      </c>
      <c r="AE3041" t="s">
        <v>27</v>
      </c>
      <c r="AF3041" t="s">
        <v>27</v>
      </c>
      <c r="AG3041" s="1">
        <v>26441</v>
      </c>
      <c r="AH3041">
        <v>1815</v>
      </c>
      <c r="AI3041">
        <v>38</v>
      </c>
      <c r="AJ3041">
        <v>-99.9</v>
      </c>
      <c r="AK3041">
        <v>38.03</v>
      </c>
      <c r="AL3041">
        <v>-99.82</v>
      </c>
    </row>
    <row r="3042" spans="1:38" x14ac:dyDescent="0.25">
      <c r="A3042">
        <v>10021270</v>
      </c>
      <c r="B3042" t="s">
        <v>3364</v>
      </c>
      <c r="C3042" t="s">
        <v>72</v>
      </c>
      <c r="D3042" t="s">
        <v>27</v>
      </c>
      <c r="E3042" s="1">
        <v>26441</v>
      </c>
      <c r="F3042" s="3">
        <v>1972</v>
      </c>
      <c r="G3042">
        <v>1839</v>
      </c>
      <c r="H3042" t="s">
        <v>28</v>
      </c>
      <c r="I3042" t="s">
        <v>1588</v>
      </c>
      <c r="J3042">
        <v>2</v>
      </c>
      <c r="K3042">
        <v>0</v>
      </c>
      <c r="L3042">
        <v>0</v>
      </c>
      <c r="M3042">
        <v>0</v>
      </c>
      <c r="N3042">
        <v>1</v>
      </c>
      <c r="O3042">
        <v>220</v>
      </c>
      <c r="P3042">
        <v>0</v>
      </c>
      <c r="Q3042">
        <v>0</v>
      </c>
      <c r="R3042">
        <v>0</v>
      </c>
      <c r="S3042">
        <f>VLOOKUP(F3042,DF!$A$2:$B$75,2)*R3042</f>
        <v>0</v>
      </c>
      <c r="T3042">
        <v>0</v>
      </c>
      <c r="U3042">
        <f>VLOOKUP(F3042,DF!$A$2:$B$75,2)*T3042</f>
        <v>0</v>
      </c>
      <c r="V3042" t="s">
        <v>27</v>
      </c>
      <c r="W3042">
        <v>51</v>
      </c>
      <c r="X3042" t="s">
        <v>27</v>
      </c>
      <c r="Y3042">
        <v>0</v>
      </c>
      <c r="Z3042">
        <v>0</v>
      </c>
      <c r="AA3042" t="s">
        <v>27</v>
      </c>
      <c r="AB3042">
        <v>0</v>
      </c>
      <c r="AC3042" t="s">
        <v>27</v>
      </c>
      <c r="AD3042">
        <v>0</v>
      </c>
      <c r="AE3042" t="s">
        <v>27</v>
      </c>
      <c r="AF3042" t="s">
        <v>27</v>
      </c>
      <c r="AG3042" s="1">
        <v>26441</v>
      </c>
      <c r="AH3042">
        <v>1839</v>
      </c>
      <c r="AI3042">
        <v>39</v>
      </c>
      <c r="AJ3042">
        <v>-99.53</v>
      </c>
      <c r="AK3042" t="s">
        <v>27</v>
      </c>
      <c r="AL3042" t="s">
        <v>27</v>
      </c>
    </row>
    <row r="3043" spans="1:38" x14ac:dyDescent="0.25">
      <c r="A3043">
        <v>10021272</v>
      </c>
      <c r="B3043" t="s">
        <v>3364</v>
      </c>
      <c r="C3043" t="s">
        <v>72</v>
      </c>
      <c r="D3043" t="s">
        <v>27</v>
      </c>
      <c r="E3043" s="1">
        <v>26441</v>
      </c>
      <c r="F3043" s="3">
        <v>1972</v>
      </c>
      <c r="G3043">
        <v>1839</v>
      </c>
      <c r="H3043" t="s">
        <v>28</v>
      </c>
      <c r="I3043" t="s">
        <v>1588</v>
      </c>
      <c r="J3043">
        <v>2</v>
      </c>
      <c r="K3043">
        <v>0</v>
      </c>
      <c r="L3043">
        <v>0</v>
      </c>
      <c r="M3043">
        <v>0</v>
      </c>
      <c r="N3043">
        <v>1</v>
      </c>
      <c r="O3043">
        <v>220</v>
      </c>
      <c r="P3043">
        <v>0</v>
      </c>
      <c r="Q3043">
        <v>0</v>
      </c>
      <c r="R3043">
        <v>0</v>
      </c>
      <c r="S3043">
        <f>VLOOKUP(F3043,DF!$A$2:$B$75,2)*R3043</f>
        <v>0</v>
      </c>
      <c r="T3043">
        <v>0</v>
      </c>
      <c r="U3043">
        <f>VLOOKUP(F3043,DF!$A$2:$B$75,2)*T3043</f>
        <v>0</v>
      </c>
      <c r="V3043" t="s">
        <v>27</v>
      </c>
      <c r="W3043">
        <v>51</v>
      </c>
      <c r="X3043" t="s">
        <v>27</v>
      </c>
      <c r="Y3043">
        <v>0</v>
      </c>
      <c r="Z3043">
        <v>0</v>
      </c>
      <c r="AA3043" t="s">
        <v>27</v>
      </c>
      <c r="AB3043">
        <v>0</v>
      </c>
      <c r="AC3043" t="s">
        <v>27</v>
      </c>
      <c r="AD3043">
        <v>0</v>
      </c>
      <c r="AE3043" t="s">
        <v>27</v>
      </c>
      <c r="AF3043" t="s">
        <v>27</v>
      </c>
      <c r="AG3043" s="1">
        <v>26441</v>
      </c>
      <c r="AH3043">
        <v>1839</v>
      </c>
      <c r="AI3043">
        <v>39</v>
      </c>
      <c r="AJ3043">
        <v>-99.53</v>
      </c>
      <c r="AK3043" t="s">
        <v>27</v>
      </c>
      <c r="AL3043" t="s">
        <v>27</v>
      </c>
    </row>
    <row r="3044" spans="1:38" x14ac:dyDescent="0.25">
      <c r="A3044">
        <v>10021271</v>
      </c>
      <c r="B3044" t="s">
        <v>3364</v>
      </c>
      <c r="C3044" t="s">
        <v>72</v>
      </c>
      <c r="D3044" t="s">
        <v>27</v>
      </c>
      <c r="E3044" s="1">
        <v>26441</v>
      </c>
      <c r="F3044" s="3">
        <v>1972</v>
      </c>
      <c r="G3044">
        <v>1839</v>
      </c>
      <c r="H3044" t="s">
        <v>28</v>
      </c>
      <c r="I3044" t="s">
        <v>1588</v>
      </c>
      <c r="J3044">
        <v>2</v>
      </c>
      <c r="K3044">
        <v>0</v>
      </c>
      <c r="L3044">
        <v>0</v>
      </c>
      <c r="M3044">
        <v>0</v>
      </c>
      <c r="N3044">
        <v>1</v>
      </c>
      <c r="O3044">
        <v>220</v>
      </c>
      <c r="P3044">
        <v>0</v>
      </c>
      <c r="Q3044">
        <v>0</v>
      </c>
      <c r="R3044">
        <v>0</v>
      </c>
      <c r="S3044">
        <f>VLOOKUP(F3044,DF!$A$2:$B$75,2)*R3044</f>
        <v>0</v>
      </c>
      <c r="T3044">
        <v>0</v>
      </c>
      <c r="U3044">
        <f>VLOOKUP(F3044,DF!$A$2:$B$75,2)*T3044</f>
        <v>0</v>
      </c>
      <c r="V3044" t="s">
        <v>27</v>
      </c>
      <c r="W3044">
        <v>51</v>
      </c>
      <c r="X3044" t="s">
        <v>27</v>
      </c>
      <c r="Y3044">
        <v>0</v>
      </c>
      <c r="Z3044">
        <v>0</v>
      </c>
      <c r="AA3044" t="s">
        <v>27</v>
      </c>
      <c r="AB3044">
        <v>0</v>
      </c>
      <c r="AC3044" t="s">
        <v>27</v>
      </c>
      <c r="AD3044">
        <v>0</v>
      </c>
      <c r="AE3044" t="s">
        <v>27</v>
      </c>
      <c r="AF3044" t="s">
        <v>27</v>
      </c>
      <c r="AG3044" s="1">
        <v>26441</v>
      </c>
      <c r="AH3044">
        <v>1839</v>
      </c>
      <c r="AI3044">
        <v>39</v>
      </c>
      <c r="AJ3044">
        <v>-99.53</v>
      </c>
      <c r="AK3044" t="s">
        <v>27</v>
      </c>
      <c r="AL3044" t="s">
        <v>27</v>
      </c>
    </row>
    <row r="3045" spans="1:38" x14ac:dyDescent="0.25">
      <c r="A3045">
        <v>10021273</v>
      </c>
      <c r="B3045" t="s">
        <v>3364</v>
      </c>
      <c r="C3045" t="s">
        <v>72</v>
      </c>
      <c r="D3045" t="s">
        <v>27</v>
      </c>
      <c r="E3045" s="1">
        <v>26441</v>
      </c>
      <c r="F3045" s="3">
        <v>1972</v>
      </c>
      <c r="G3045">
        <v>1840</v>
      </c>
      <c r="H3045" t="s">
        <v>28</v>
      </c>
      <c r="I3045" t="s">
        <v>1588</v>
      </c>
      <c r="J3045">
        <v>2</v>
      </c>
      <c r="K3045">
        <v>0</v>
      </c>
      <c r="L3045">
        <v>0</v>
      </c>
      <c r="M3045">
        <v>182000</v>
      </c>
      <c r="N3045">
        <v>2</v>
      </c>
      <c r="O3045">
        <v>250</v>
      </c>
      <c r="P3045">
        <v>0</v>
      </c>
      <c r="Q3045">
        <v>0</v>
      </c>
      <c r="R3045">
        <v>25000</v>
      </c>
      <c r="S3045">
        <f>VLOOKUP(F3045,DF!$A$2:$B$75,2)*R3045</f>
        <v>182000</v>
      </c>
      <c r="T3045">
        <v>0</v>
      </c>
      <c r="U3045">
        <f>VLOOKUP(F3045,DF!$A$2:$B$75,2)*T3045</f>
        <v>0</v>
      </c>
      <c r="V3045" t="s">
        <v>27</v>
      </c>
      <c r="W3045">
        <v>51</v>
      </c>
      <c r="X3045" t="s">
        <v>27</v>
      </c>
      <c r="Y3045">
        <v>0</v>
      </c>
      <c r="Z3045">
        <v>0</v>
      </c>
      <c r="AA3045" t="s">
        <v>27</v>
      </c>
      <c r="AB3045">
        <v>0</v>
      </c>
      <c r="AC3045" t="s">
        <v>27</v>
      </c>
      <c r="AD3045">
        <v>0</v>
      </c>
      <c r="AE3045" t="s">
        <v>27</v>
      </c>
      <c r="AF3045" t="s">
        <v>27</v>
      </c>
      <c r="AG3045" s="1">
        <v>26441</v>
      </c>
      <c r="AH3045">
        <v>1840</v>
      </c>
      <c r="AI3045">
        <v>38.93</v>
      </c>
      <c r="AJ3045">
        <v>-99.57</v>
      </c>
      <c r="AK3045" t="s">
        <v>27</v>
      </c>
      <c r="AL3045" t="s">
        <v>27</v>
      </c>
    </row>
    <row r="3046" spans="1:38" x14ac:dyDescent="0.25">
      <c r="A3046">
        <v>10021274</v>
      </c>
      <c r="B3046" t="s">
        <v>3364</v>
      </c>
      <c r="C3046" t="s">
        <v>72</v>
      </c>
      <c r="D3046" t="s">
        <v>27</v>
      </c>
      <c r="E3046" s="1">
        <v>26441</v>
      </c>
      <c r="F3046" s="3">
        <v>1972</v>
      </c>
      <c r="G3046">
        <v>1842</v>
      </c>
      <c r="H3046" t="s">
        <v>28</v>
      </c>
      <c r="I3046" t="s">
        <v>1588</v>
      </c>
      <c r="J3046">
        <v>2</v>
      </c>
      <c r="K3046">
        <v>0</v>
      </c>
      <c r="L3046">
        <v>0</v>
      </c>
      <c r="M3046">
        <v>0</v>
      </c>
      <c r="N3046">
        <v>0.5</v>
      </c>
      <c r="O3046">
        <v>220</v>
      </c>
      <c r="P3046">
        <v>0</v>
      </c>
      <c r="Q3046">
        <v>0</v>
      </c>
      <c r="R3046">
        <v>0</v>
      </c>
      <c r="S3046">
        <f>VLOOKUP(F3046,DF!$A$2:$B$75,2)*R3046</f>
        <v>0</v>
      </c>
      <c r="T3046">
        <v>0</v>
      </c>
      <c r="U3046">
        <f>VLOOKUP(F3046,DF!$A$2:$B$75,2)*T3046</f>
        <v>0</v>
      </c>
      <c r="V3046" t="s">
        <v>27</v>
      </c>
      <c r="W3046">
        <v>51</v>
      </c>
      <c r="X3046" t="s">
        <v>27</v>
      </c>
      <c r="Y3046">
        <v>0</v>
      </c>
      <c r="Z3046">
        <v>0</v>
      </c>
      <c r="AA3046" t="s">
        <v>27</v>
      </c>
      <c r="AB3046">
        <v>0</v>
      </c>
      <c r="AC3046" t="s">
        <v>27</v>
      </c>
      <c r="AD3046">
        <v>0</v>
      </c>
      <c r="AE3046" t="s">
        <v>27</v>
      </c>
      <c r="AF3046" t="s">
        <v>27</v>
      </c>
      <c r="AG3046" s="1">
        <v>26441</v>
      </c>
      <c r="AH3046">
        <v>1842</v>
      </c>
      <c r="AI3046">
        <v>38.93</v>
      </c>
      <c r="AJ3046">
        <v>-99.48</v>
      </c>
      <c r="AK3046" t="s">
        <v>27</v>
      </c>
      <c r="AL3046" t="s">
        <v>27</v>
      </c>
    </row>
    <row r="3047" spans="1:38" x14ac:dyDescent="0.25">
      <c r="A3047">
        <v>10022405</v>
      </c>
      <c r="B3047" t="s">
        <v>3378</v>
      </c>
      <c r="C3047" t="s">
        <v>86</v>
      </c>
      <c r="D3047" t="s">
        <v>27</v>
      </c>
      <c r="E3047" s="1">
        <v>26507</v>
      </c>
      <c r="F3047" s="3">
        <v>1972</v>
      </c>
      <c r="G3047">
        <v>2345</v>
      </c>
      <c r="H3047" t="s">
        <v>28</v>
      </c>
      <c r="I3047" t="s">
        <v>1588</v>
      </c>
      <c r="J3047">
        <v>2</v>
      </c>
      <c r="K3047">
        <v>0</v>
      </c>
      <c r="L3047">
        <v>1</v>
      </c>
      <c r="M3047">
        <v>182000</v>
      </c>
      <c r="N3047">
        <v>0.5</v>
      </c>
      <c r="O3047">
        <v>100</v>
      </c>
      <c r="P3047">
        <v>0</v>
      </c>
      <c r="Q3047">
        <v>1</v>
      </c>
      <c r="R3047">
        <v>25000</v>
      </c>
      <c r="S3047">
        <f>VLOOKUP(F3047,DF!$A$2:$B$75,2)*R3047</f>
        <v>182000</v>
      </c>
      <c r="T3047">
        <v>0</v>
      </c>
      <c r="U3047">
        <f>VLOOKUP(F3047,DF!$A$2:$B$75,2)*T3047</f>
        <v>0</v>
      </c>
      <c r="V3047" t="s">
        <v>27</v>
      </c>
      <c r="W3047">
        <v>163</v>
      </c>
      <c r="X3047" t="s">
        <v>27</v>
      </c>
      <c r="Y3047">
        <v>0</v>
      </c>
      <c r="Z3047">
        <v>0</v>
      </c>
      <c r="AA3047" t="s">
        <v>27</v>
      </c>
      <c r="AB3047">
        <v>0</v>
      </c>
      <c r="AC3047" t="s">
        <v>27</v>
      </c>
      <c r="AD3047">
        <v>0</v>
      </c>
      <c r="AE3047" t="s">
        <v>27</v>
      </c>
      <c r="AF3047" t="s">
        <v>27</v>
      </c>
      <c r="AG3047" s="1">
        <v>26507</v>
      </c>
      <c r="AH3047">
        <v>2345</v>
      </c>
      <c r="AI3047">
        <v>39.25</v>
      </c>
      <c r="AJ3047">
        <v>-99.3</v>
      </c>
      <c r="AK3047" t="s">
        <v>27</v>
      </c>
      <c r="AL3047" t="s">
        <v>27</v>
      </c>
    </row>
    <row r="3048" spans="1:38" x14ac:dyDescent="0.25">
      <c r="A3048">
        <v>10022406</v>
      </c>
      <c r="B3048" t="s">
        <v>3354</v>
      </c>
      <c r="C3048" t="s">
        <v>62</v>
      </c>
      <c r="D3048" t="s">
        <v>27</v>
      </c>
      <c r="E3048" s="1">
        <v>26508</v>
      </c>
      <c r="F3048" s="3">
        <v>1972</v>
      </c>
      <c r="G3048">
        <v>235</v>
      </c>
      <c r="H3048" t="s">
        <v>28</v>
      </c>
      <c r="I3048" t="s">
        <v>1588</v>
      </c>
      <c r="J3048">
        <v>2</v>
      </c>
      <c r="K3048">
        <v>0</v>
      </c>
      <c r="L3048">
        <v>7</v>
      </c>
      <c r="M3048">
        <v>1820000</v>
      </c>
      <c r="N3048">
        <v>1.3</v>
      </c>
      <c r="O3048">
        <v>440</v>
      </c>
      <c r="P3048">
        <v>0</v>
      </c>
      <c r="Q3048">
        <v>7</v>
      </c>
      <c r="R3048">
        <v>250000</v>
      </c>
      <c r="S3048">
        <f>VLOOKUP(F3048,DF!$A$2:$B$75,2)*R3048</f>
        <v>1820000</v>
      </c>
      <c r="T3048">
        <v>0</v>
      </c>
      <c r="U3048">
        <f>VLOOKUP(F3048,DF!$A$2:$B$75,2)*T3048</f>
        <v>0</v>
      </c>
      <c r="V3048" t="s">
        <v>27</v>
      </c>
      <c r="W3048">
        <v>81</v>
      </c>
      <c r="X3048" t="s">
        <v>27</v>
      </c>
      <c r="Y3048">
        <v>0</v>
      </c>
      <c r="Z3048">
        <v>0</v>
      </c>
      <c r="AA3048" t="s">
        <v>27</v>
      </c>
      <c r="AB3048">
        <v>0</v>
      </c>
      <c r="AC3048" t="s">
        <v>27</v>
      </c>
      <c r="AD3048">
        <v>0</v>
      </c>
      <c r="AE3048" t="s">
        <v>27</v>
      </c>
      <c r="AF3048" t="s">
        <v>27</v>
      </c>
      <c r="AG3048" s="1">
        <v>26508</v>
      </c>
      <c r="AH3048">
        <v>235</v>
      </c>
      <c r="AI3048">
        <v>37.5</v>
      </c>
      <c r="AJ3048">
        <v>-100.85</v>
      </c>
      <c r="AK3048" t="s">
        <v>27</v>
      </c>
      <c r="AL3048" t="s">
        <v>27</v>
      </c>
    </row>
    <row r="3049" spans="1:38" x14ac:dyDescent="0.25">
      <c r="A3049">
        <v>10022407</v>
      </c>
      <c r="B3049" t="s">
        <v>3419</v>
      </c>
      <c r="C3049" t="s">
        <v>128</v>
      </c>
      <c r="D3049" t="s">
        <v>27</v>
      </c>
      <c r="E3049" s="1">
        <v>26508</v>
      </c>
      <c r="F3049" s="3">
        <v>1972</v>
      </c>
      <c r="G3049">
        <v>300</v>
      </c>
      <c r="H3049" t="s">
        <v>28</v>
      </c>
      <c r="I3049" t="s">
        <v>1588</v>
      </c>
      <c r="J3049">
        <v>2</v>
      </c>
      <c r="K3049">
        <v>0</v>
      </c>
      <c r="L3049">
        <v>0</v>
      </c>
      <c r="M3049">
        <v>182000</v>
      </c>
      <c r="N3049">
        <v>0.5</v>
      </c>
      <c r="O3049">
        <v>50</v>
      </c>
      <c r="P3049">
        <v>0</v>
      </c>
      <c r="Q3049">
        <v>0</v>
      </c>
      <c r="R3049">
        <v>25000</v>
      </c>
      <c r="S3049">
        <f>VLOOKUP(F3049,DF!$A$2:$B$75,2)*R3049</f>
        <v>182000</v>
      </c>
      <c r="T3049">
        <v>0</v>
      </c>
      <c r="U3049">
        <f>VLOOKUP(F3049,DF!$A$2:$B$75,2)*T3049</f>
        <v>0</v>
      </c>
      <c r="V3049" t="s">
        <v>27</v>
      </c>
      <c r="W3049">
        <v>25</v>
      </c>
      <c r="X3049" t="s">
        <v>27</v>
      </c>
      <c r="Y3049">
        <v>0</v>
      </c>
      <c r="Z3049">
        <v>0</v>
      </c>
      <c r="AA3049" t="s">
        <v>27</v>
      </c>
      <c r="AB3049">
        <v>0</v>
      </c>
      <c r="AC3049" t="s">
        <v>27</v>
      </c>
      <c r="AD3049">
        <v>0</v>
      </c>
      <c r="AE3049" t="s">
        <v>27</v>
      </c>
      <c r="AF3049" t="s">
        <v>27</v>
      </c>
      <c r="AG3049" s="1">
        <v>26508</v>
      </c>
      <c r="AH3049">
        <v>300</v>
      </c>
      <c r="AI3049">
        <v>37.450000000000003</v>
      </c>
      <c r="AJ3049">
        <v>-100.02</v>
      </c>
      <c r="AK3049" t="s">
        <v>27</v>
      </c>
      <c r="AL3049" t="s">
        <v>27</v>
      </c>
    </row>
    <row r="3050" spans="1:38" x14ac:dyDescent="0.25">
      <c r="A3050">
        <v>10022414</v>
      </c>
      <c r="B3050" t="s">
        <v>3364</v>
      </c>
      <c r="C3050" t="s">
        <v>72</v>
      </c>
      <c r="D3050" t="s">
        <v>27</v>
      </c>
      <c r="E3050" s="1">
        <v>26513</v>
      </c>
      <c r="F3050" s="3">
        <v>1972</v>
      </c>
      <c r="G3050">
        <v>1730</v>
      </c>
      <c r="H3050" t="s">
        <v>28</v>
      </c>
      <c r="I3050" t="s">
        <v>1588</v>
      </c>
      <c r="J3050">
        <v>2</v>
      </c>
      <c r="K3050">
        <v>0</v>
      </c>
      <c r="L3050">
        <v>0</v>
      </c>
      <c r="M3050">
        <v>1820000</v>
      </c>
      <c r="N3050">
        <v>0.2</v>
      </c>
      <c r="O3050">
        <v>150</v>
      </c>
      <c r="P3050">
        <v>0</v>
      </c>
      <c r="Q3050">
        <v>0</v>
      </c>
      <c r="R3050">
        <v>250000</v>
      </c>
      <c r="S3050">
        <f>VLOOKUP(F3050,DF!$A$2:$B$75,2)*R3050</f>
        <v>1820000</v>
      </c>
      <c r="T3050">
        <v>0</v>
      </c>
      <c r="U3050">
        <f>VLOOKUP(F3050,DF!$A$2:$B$75,2)*T3050</f>
        <v>0</v>
      </c>
      <c r="V3050" t="s">
        <v>27</v>
      </c>
      <c r="W3050">
        <v>51</v>
      </c>
      <c r="X3050" t="s">
        <v>27</v>
      </c>
      <c r="Y3050">
        <v>0</v>
      </c>
      <c r="Z3050">
        <v>0</v>
      </c>
      <c r="AA3050" t="s">
        <v>27</v>
      </c>
      <c r="AB3050">
        <v>0</v>
      </c>
      <c r="AC3050" t="s">
        <v>27</v>
      </c>
      <c r="AD3050">
        <v>0</v>
      </c>
      <c r="AE3050" t="s">
        <v>27</v>
      </c>
      <c r="AF3050" t="s">
        <v>27</v>
      </c>
      <c r="AG3050" s="1">
        <v>26513</v>
      </c>
      <c r="AH3050">
        <v>1730</v>
      </c>
      <c r="AI3050">
        <v>38.880000000000003</v>
      </c>
      <c r="AJ3050">
        <v>-99.33</v>
      </c>
      <c r="AK3050" t="s">
        <v>27</v>
      </c>
      <c r="AL3050" t="s">
        <v>27</v>
      </c>
    </row>
    <row r="3051" spans="1:38" x14ac:dyDescent="0.25">
      <c r="A3051">
        <v>10022418</v>
      </c>
      <c r="B3051" t="s">
        <v>3368</v>
      </c>
      <c r="C3051" t="s">
        <v>76</v>
      </c>
      <c r="D3051" t="s">
        <v>27</v>
      </c>
      <c r="E3051" s="1">
        <v>26533</v>
      </c>
      <c r="F3051" s="3">
        <v>1972</v>
      </c>
      <c r="G3051">
        <v>1600</v>
      </c>
      <c r="H3051" t="s">
        <v>28</v>
      </c>
      <c r="I3051" t="s">
        <v>1588</v>
      </c>
      <c r="J3051">
        <v>2</v>
      </c>
      <c r="K3051">
        <v>0</v>
      </c>
      <c r="L3051">
        <v>0</v>
      </c>
      <c r="M3051">
        <v>182000</v>
      </c>
      <c r="N3051">
        <v>0.1</v>
      </c>
      <c r="O3051">
        <v>220</v>
      </c>
      <c r="P3051">
        <v>0</v>
      </c>
      <c r="Q3051">
        <v>0</v>
      </c>
      <c r="R3051">
        <v>25000</v>
      </c>
      <c r="S3051">
        <f>VLOOKUP(F3051,DF!$A$2:$B$75,2)*R3051</f>
        <v>182000</v>
      </c>
      <c r="T3051">
        <v>0</v>
      </c>
      <c r="U3051">
        <f>VLOOKUP(F3051,DF!$A$2:$B$75,2)*T3051</f>
        <v>0</v>
      </c>
      <c r="V3051" t="s">
        <v>27</v>
      </c>
      <c r="W3051">
        <v>187</v>
      </c>
      <c r="X3051" t="s">
        <v>27</v>
      </c>
      <c r="Y3051">
        <v>0</v>
      </c>
      <c r="Z3051">
        <v>0</v>
      </c>
      <c r="AA3051" t="s">
        <v>27</v>
      </c>
      <c r="AB3051">
        <v>0</v>
      </c>
      <c r="AC3051" t="s">
        <v>27</v>
      </c>
      <c r="AD3051">
        <v>0</v>
      </c>
      <c r="AE3051" t="s">
        <v>27</v>
      </c>
      <c r="AF3051" t="s">
        <v>27</v>
      </c>
      <c r="AG3051" s="1">
        <v>26533</v>
      </c>
      <c r="AH3051">
        <v>1600</v>
      </c>
      <c r="AI3051">
        <v>37.57</v>
      </c>
      <c r="AJ3051">
        <v>-101.68</v>
      </c>
      <c r="AK3051" t="s">
        <v>27</v>
      </c>
      <c r="AL3051" t="s">
        <v>27</v>
      </c>
    </row>
    <row r="3052" spans="1:38" x14ac:dyDescent="0.25">
      <c r="A3052">
        <v>10022422</v>
      </c>
      <c r="B3052" t="s">
        <v>3426</v>
      </c>
      <c r="C3052" t="s">
        <v>135</v>
      </c>
      <c r="D3052" t="s">
        <v>27</v>
      </c>
      <c r="E3052" s="1">
        <v>26547</v>
      </c>
      <c r="F3052" s="3">
        <v>1972</v>
      </c>
      <c r="G3052">
        <v>1710</v>
      </c>
      <c r="H3052" t="s">
        <v>28</v>
      </c>
      <c r="I3052" t="s">
        <v>1588</v>
      </c>
      <c r="J3052">
        <v>2</v>
      </c>
      <c r="K3052">
        <v>0</v>
      </c>
      <c r="L3052">
        <v>0</v>
      </c>
      <c r="M3052">
        <v>18200</v>
      </c>
      <c r="N3052">
        <v>2</v>
      </c>
      <c r="O3052">
        <v>100</v>
      </c>
      <c r="P3052">
        <v>0</v>
      </c>
      <c r="Q3052">
        <v>0</v>
      </c>
      <c r="R3052">
        <v>2500</v>
      </c>
      <c r="S3052">
        <f>VLOOKUP(F3052,DF!$A$2:$B$75,2)*R3052</f>
        <v>18200</v>
      </c>
      <c r="T3052">
        <v>0</v>
      </c>
      <c r="U3052">
        <f>VLOOKUP(F3052,DF!$A$2:$B$75,2)*T3052</f>
        <v>0</v>
      </c>
      <c r="V3052" t="s">
        <v>27</v>
      </c>
      <c r="W3052">
        <v>179</v>
      </c>
      <c r="X3052" t="s">
        <v>27</v>
      </c>
      <c r="Y3052">
        <v>0</v>
      </c>
      <c r="Z3052">
        <v>0</v>
      </c>
      <c r="AA3052" t="s">
        <v>27</v>
      </c>
      <c r="AB3052">
        <v>0</v>
      </c>
      <c r="AC3052" t="s">
        <v>27</v>
      </c>
      <c r="AD3052">
        <v>0</v>
      </c>
      <c r="AE3052" t="s">
        <v>27</v>
      </c>
      <c r="AF3052" t="s">
        <v>27</v>
      </c>
      <c r="AG3052" s="1">
        <v>26547</v>
      </c>
      <c r="AH3052">
        <v>1710</v>
      </c>
      <c r="AI3052">
        <v>39.549999999999997</v>
      </c>
      <c r="AJ3052">
        <v>-100.47</v>
      </c>
      <c r="AK3052" t="s">
        <v>27</v>
      </c>
      <c r="AL3052" t="s">
        <v>27</v>
      </c>
    </row>
    <row r="3053" spans="1:38" x14ac:dyDescent="0.25">
      <c r="A3053">
        <v>10022424</v>
      </c>
      <c r="B3053" t="s">
        <v>3388</v>
      </c>
      <c r="C3053" t="s">
        <v>96</v>
      </c>
      <c r="D3053" t="s">
        <v>27</v>
      </c>
      <c r="E3053" s="1">
        <v>26547</v>
      </c>
      <c r="F3053" s="3">
        <v>1972</v>
      </c>
      <c r="G3053">
        <v>1718</v>
      </c>
      <c r="H3053" t="s">
        <v>28</v>
      </c>
      <c r="I3053" t="s">
        <v>1588</v>
      </c>
      <c r="J3053">
        <v>2</v>
      </c>
      <c r="K3053">
        <v>0</v>
      </c>
      <c r="L3053">
        <v>0</v>
      </c>
      <c r="M3053">
        <v>1820000</v>
      </c>
      <c r="N3053">
        <v>2.2999999999999998</v>
      </c>
      <c r="O3053">
        <v>80</v>
      </c>
      <c r="P3053">
        <v>0</v>
      </c>
      <c r="Q3053">
        <v>0</v>
      </c>
      <c r="R3053">
        <v>250000</v>
      </c>
      <c r="S3053">
        <f>VLOOKUP(F3053,DF!$A$2:$B$75,2)*R3053</f>
        <v>1820000</v>
      </c>
      <c r="T3053">
        <v>0</v>
      </c>
      <c r="U3053">
        <f>VLOOKUP(F3053,DF!$A$2:$B$75,2)*T3053</f>
        <v>0</v>
      </c>
      <c r="V3053" t="s">
        <v>27</v>
      </c>
      <c r="W3053">
        <v>39</v>
      </c>
      <c r="X3053" t="s">
        <v>27</v>
      </c>
      <c r="Y3053">
        <v>0</v>
      </c>
      <c r="Z3053">
        <v>0</v>
      </c>
      <c r="AA3053" t="s">
        <v>27</v>
      </c>
      <c r="AB3053">
        <v>0</v>
      </c>
      <c r="AC3053" t="s">
        <v>27</v>
      </c>
      <c r="AD3053">
        <v>0</v>
      </c>
      <c r="AE3053" t="s">
        <v>27</v>
      </c>
      <c r="AF3053" t="s">
        <v>27</v>
      </c>
      <c r="AG3053" s="1">
        <v>26547</v>
      </c>
      <c r="AH3053">
        <v>1718</v>
      </c>
      <c r="AI3053">
        <v>39.619999999999997</v>
      </c>
      <c r="AJ3053">
        <v>-100.45</v>
      </c>
      <c r="AK3053">
        <v>39.65</v>
      </c>
      <c r="AL3053">
        <v>-100.42</v>
      </c>
    </row>
    <row r="3054" spans="1:38" x14ac:dyDescent="0.25">
      <c r="A3054">
        <v>10024371</v>
      </c>
      <c r="B3054" t="s">
        <v>3382</v>
      </c>
      <c r="C3054" t="s">
        <v>90</v>
      </c>
      <c r="D3054" t="s">
        <v>27</v>
      </c>
      <c r="E3054" s="1">
        <v>26415</v>
      </c>
      <c r="F3054" s="3">
        <v>1972</v>
      </c>
      <c r="G3054">
        <v>1445</v>
      </c>
      <c r="H3054" t="s">
        <v>28</v>
      </c>
      <c r="I3054" t="s">
        <v>1590</v>
      </c>
      <c r="J3054">
        <v>1</v>
      </c>
      <c r="K3054">
        <v>0</v>
      </c>
      <c r="L3054">
        <v>0</v>
      </c>
      <c r="M3054">
        <v>0</v>
      </c>
      <c r="N3054">
        <v>0.1</v>
      </c>
      <c r="O3054">
        <v>17</v>
      </c>
      <c r="P3054">
        <v>0</v>
      </c>
      <c r="Q3054">
        <v>0</v>
      </c>
      <c r="R3054">
        <v>0</v>
      </c>
      <c r="S3054">
        <f>VLOOKUP(F3054,DF!$A$2:$B$75,2)*R3054</f>
        <v>0</v>
      </c>
      <c r="T3054">
        <v>0</v>
      </c>
      <c r="U3054">
        <f>VLOOKUP(F3054,DF!$A$2:$B$75,2)*T3054</f>
        <v>0</v>
      </c>
      <c r="V3054" t="s">
        <v>27</v>
      </c>
      <c r="W3054">
        <v>119</v>
      </c>
      <c r="X3054" t="s">
        <v>27</v>
      </c>
      <c r="Y3054">
        <v>0</v>
      </c>
      <c r="Z3054">
        <v>0</v>
      </c>
      <c r="AA3054" t="s">
        <v>27</v>
      </c>
      <c r="AB3054">
        <v>0</v>
      </c>
      <c r="AC3054" t="s">
        <v>27</v>
      </c>
      <c r="AD3054">
        <v>0</v>
      </c>
      <c r="AE3054" t="s">
        <v>27</v>
      </c>
      <c r="AF3054" t="s">
        <v>27</v>
      </c>
      <c r="AG3054" s="1">
        <v>26415</v>
      </c>
      <c r="AH3054">
        <v>1445</v>
      </c>
      <c r="AI3054">
        <v>37.380000000000003</v>
      </c>
      <c r="AJ3054">
        <v>-100.3</v>
      </c>
      <c r="AK3054" t="s">
        <v>27</v>
      </c>
      <c r="AL3054" t="s">
        <v>27</v>
      </c>
    </row>
    <row r="3055" spans="1:38" x14ac:dyDescent="0.25">
      <c r="A3055">
        <v>10021258</v>
      </c>
      <c r="B3055" t="s">
        <v>3378</v>
      </c>
      <c r="C3055" t="s">
        <v>86</v>
      </c>
      <c r="D3055" t="s">
        <v>27</v>
      </c>
      <c r="E3055" s="1">
        <v>26441</v>
      </c>
      <c r="F3055" s="3">
        <v>1972</v>
      </c>
      <c r="G3055">
        <v>1630</v>
      </c>
      <c r="H3055" t="s">
        <v>28</v>
      </c>
      <c r="I3055" t="s">
        <v>1590</v>
      </c>
      <c r="J3055">
        <v>1</v>
      </c>
      <c r="K3055">
        <v>0</v>
      </c>
      <c r="L3055">
        <v>0</v>
      </c>
      <c r="M3055">
        <v>0</v>
      </c>
      <c r="N3055">
        <v>7.9</v>
      </c>
      <c r="O3055">
        <v>30</v>
      </c>
      <c r="P3055">
        <v>0</v>
      </c>
      <c r="Q3055">
        <v>0</v>
      </c>
      <c r="R3055">
        <v>0</v>
      </c>
      <c r="S3055">
        <f>VLOOKUP(F3055,DF!$A$2:$B$75,2)*R3055</f>
        <v>0</v>
      </c>
      <c r="T3055">
        <v>0</v>
      </c>
      <c r="U3055">
        <f>VLOOKUP(F3055,DF!$A$2:$B$75,2)*T3055</f>
        <v>0</v>
      </c>
      <c r="V3055" t="s">
        <v>27</v>
      </c>
      <c r="W3055">
        <v>163</v>
      </c>
      <c r="X3055" t="s">
        <v>27</v>
      </c>
      <c r="Y3055">
        <v>0</v>
      </c>
      <c r="Z3055">
        <v>0</v>
      </c>
      <c r="AA3055" t="s">
        <v>27</v>
      </c>
      <c r="AB3055">
        <v>0</v>
      </c>
      <c r="AC3055" t="s">
        <v>27</v>
      </c>
      <c r="AD3055">
        <v>0</v>
      </c>
      <c r="AE3055" t="s">
        <v>27</v>
      </c>
      <c r="AF3055" t="s">
        <v>27</v>
      </c>
      <c r="AG3055" s="1">
        <v>26441</v>
      </c>
      <c r="AH3055">
        <v>1630</v>
      </c>
      <c r="AI3055">
        <v>39.32</v>
      </c>
      <c r="AJ3055">
        <v>-99.27</v>
      </c>
      <c r="AK3055">
        <v>39.42</v>
      </c>
      <c r="AL3055">
        <v>-99.18</v>
      </c>
    </row>
    <row r="3056" spans="1:38" x14ac:dyDescent="0.25">
      <c r="A3056">
        <v>10021260</v>
      </c>
      <c r="B3056" t="s">
        <v>3378</v>
      </c>
      <c r="C3056" t="s">
        <v>86</v>
      </c>
      <c r="D3056" t="s">
        <v>27</v>
      </c>
      <c r="E3056" s="1">
        <v>26441</v>
      </c>
      <c r="F3056" s="3">
        <v>1972</v>
      </c>
      <c r="G3056">
        <v>1730</v>
      </c>
      <c r="H3056" t="s">
        <v>28</v>
      </c>
      <c r="I3056" t="s">
        <v>1590</v>
      </c>
      <c r="J3056">
        <v>1</v>
      </c>
      <c r="K3056">
        <v>0</v>
      </c>
      <c r="L3056">
        <v>0</v>
      </c>
      <c r="M3056">
        <v>0</v>
      </c>
      <c r="N3056">
        <v>0.5</v>
      </c>
      <c r="O3056">
        <v>100</v>
      </c>
      <c r="P3056">
        <v>0</v>
      </c>
      <c r="Q3056">
        <v>0</v>
      </c>
      <c r="R3056">
        <v>0</v>
      </c>
      <c r="S3056">
        <f>VLOOKUP(F3056,DF!$A$2:$B$75,2)*R3056</f>
        <v>0</v>
      </c>
      <c r="T3056">
        <v>0</v>
      </c>
      <c r="U3056">
        <f>VLOOKUP(F3056,DF!$A$2:$B$75,2)*T3056</f>
        <v>0</v>
      </c>
      <c r="V3056" t="s">
        <v>27</v>
      </c>
      <c r="W3056">
        <v>163</v>
      </c>
      <c r="X3056" t="s">
        <v>27</v>
      </c>
      <c r="Y3056">
        <v>0</v>
      </c>
      <c r="Z3056">
        <v>0</v>
      </c>
      <c r="AA3056" t="s">
        <v>27</v>
      </c>
      <c r="AB3056">
        <v>0</v>
      </c>
      <c r="AC3056" t="s">
        <v>27</v>
      </c>
      <c r="AD3056">
        <v>0</v>
      </c>
      <c r="AE3056" t="s">
        <v>27</v>
      </c>
      <c r="AF3056" t="s">
        <v>27</v>
      </c>
      <c r="AG3056" s="1">
        <v>26441</v>
      </c>
      <c r="AH3056">
        <v>1730</v>
      </c>
      <c r="AI3056">
        <v>39.25</v>
      </c>
      <c r="AJ3056">
        <v>-99.25</v>
      </c>
      <c r="AK3056" t="s">
        <v>27</v>
      </c>
      <c r="AL3056" t="s">
        <v>27</v>
      </c>
    </row>
    <row r="3057" spans="1:38" x14ac:dyDescent="0.25">
      <c r="A3057">
        <v>10021261</v>
      </c>
      <c r="B3057" t="s">
        <v>3409</v>
      </c>
      <c r="C3057" t="s">
        <v>117</v>
      </c>
      <c r="D3057" t="s">
        <v>27</v>
      </c>
      <c r="E3057" s="1">
        <v>26441</v>
      </c>
      <c r="F3057" s="3">
        <v>1972</v>
      </c>
      <c r="G3057">
        <v>1800</v>
      </c>
      <c r="H3057" t="s">
        <v>28</v>
      </c>
      <c r="I3057" t="s">
        <v>1590</v>
      </c>
      <c r="J3057">
        <v>1</v>
      </c>
      <c r="K3057">
        <v>0</v>
      </c>
      <c r="L3057">
        <v>0</v>
      </c>
      <c r="M3057">
        <v>0</v>
      </c>
      <c r="N3057">
        <v>7.1</v>
      </c>
      <c r="O3057">
        <v>33</v>
      </c>
      <c r="P3057">
        <v>0</v>
      </c>
      <c r="Q3057">
        <v>0</v>
      </c>
      <c r="R3057">
        <v>0</v>
      </c>
      <c r="S3057">
        <f>VLOOKUP(F3057,DF!$A$2:$B$75,2)*R3057</f>
        <v>0</v>
      </c>
      <c r="T3057">
        <v>0</v>
      </c>
      <c r="U3057">
        <f>VLOOKUP(F3057,DF!$A$2:$B$75,2)*T3057</f>
        <v>0</v>
      </c>
      <c r="V3057" t="s">
        <v>27</v>
      </c>
      <c r="W3057">
        <v>83</v>
      </c>
      <c r="X3057" t="s">
        <v>27</v>
      </c>
      <c r="Y3057">
        <v>0</v>
      </c>
      <c r="Z3057">
        <v>0</v>
      </c>
      <c r="AA3057" t="s">
        <v>27</v>
      </c>
      <c r="AB3057">
        <v>0</v>
      </c>
      <c r="AC3057" t="s">
        <v>27</v>
      </c>
      <c r="AD3057">
        <v>0</v>
      </c>
      <c r="AE3057" t="s">
        <v>27</v>
      </c>
      <c r="AF3057" t="s">
        <v>27</v>
      </c>
      <c r="AG3057" s="1">
        <v>26441</v>
      </c>
      <c r="AH3057">
        <v>1800</v>
      </c>
      <c r="AI3057">
        <v>38.18</v>
      </c>
      <c r="AJ3057">
        <v>-100.02</v>
      </c>
      <c r="AK3057">
        <v>38.229999999999997</v>
      </c>
      <c r="AL3057">
        <v>-99.9</v>
      </c>
    </row>
    <row r="3058" spans="1:38" x14ac:dyDescent="0.25">
      <c r="A3058">
        <v>10021262</v>
      </c>
      <c r="B3058" t="s">
        <v>3409</v>
      </c>
      <c r="C3058" t="s">
        <v>117</v>
      </c>
      <c r="D3058" t="s">
        <v>27</v>
      </c>
      <c r="E3058" s="1">
        <v>26441</v>
      </c>
      <c r="F3058" s="3">
        <v>1972</v>
      </c>
      <c r="G3058">
        <v>1800</v>
      </c>
      <c r="H3058" t="s">
        <v>28</v>
      </c>
      <c r="I3058" t="s">
        <v>1590</v>
      </c>
      <c r="J3058">
        <v>1</v>
      </c>
      <c r="K3058">
        <v>0</v>
      </c>
      <c r="L3058">
        <v>0</v>
      </c>
      <c r="M3058">
        <v>0</v>
      </c>
      <c r="N3058">
        <v>0.5</v>
      </c>
      <c r="O3058">
        <v>33</v>
      </c>
      <c r="P3058">
        <v>0</v>
      </c>
      <c r="Q3058">
        <v>0</v>
      </c>
      <c r="R3058">
        <v>0</v>
      </c>
      <c r="S3058">
        <f>VLOOKUP(F3058,DF!$A$2:$B$75,2)*R3058</f>
        <v>0</v>
      </c>
      <c r="T3058">
        <v>0</v>
      </c>
      <c r="U3058">
        <f>VLOOKUP(F3058,DF!$A$2:$B$75,2)*T3058</f>
        <v>0</v>
      </c>
      <c r="V3058" t="s">
        <v>27</v>
      </c>
      <c r="W3058">
        <v>83</v>
      </c>
      <c r="X3058" t="s">
        <v>27</v>
      </c>
      <c r="Y3058">
        <v>0</v>
      </c>
      <c r="Z3058">
        <v>0</v>
      </c>
      <c r="AA3058" t="s">
        <v>27</v>
      </c>
      <c r="AB3058">
        <v>0</v>
      </c>
      <c r="AC3058" t="s">
        <v>27</v>
      </c>
      <c r="AD3058">
        <v>0</v>
      </c>
      <c r="AE3058" t="s">
        <v>27</v>
      </c>
      <c r="AF3058" t="s">
        <v>27</v>
      </c>
      <c r="AG3058" s="1">
        <v>26441</v>
      </c>
      <c r="AH3058">
        <v>1800</v>
      </c>
      <c r="AI3058">
        <v>38.18</v>
      </c>
      <c r="AJ3058">
        <v>-100.02</v>
      </c>
      <c r="AK3058" t="s">
        <v>27</v>
      </c>
      <c r="AL3058" t="s">
        <v>27</v>
      </c>
    </row>
    <row r="3059" spans="1:38" x14ac:dyDescent="0.25">
      <c r="A3059">
        <v>10021264</v>
      </c>
      <c r="B3059" t="s">
        <v>3409</v>
      </c>
      <c r="C3059" t="s">
        <v>117</v>
      </c>
      <c r="D3059" t="s">
        <v>27</v>
      </c>
      <c r="E3059" s="1">
        <v>26441</v>
      </c>
      <c r="F3059" s="3">
        <v>1972</v>
      </c>
      <c r="G3059">
        <v>1805</v>
      </c>
      <c r="H3059" t="s">
        <v>28</v>
      </c>
      <c r="I3059" t="s">
        <v>1590</v>
      </c>
      <c r="J3059">
        <v>1</v>
      </c>
      <c r="K3059">
        <v>0</v>
      </c>
      <c r="L3059">
        <v>0</v>
      </c>
      <c r="M3059">
        <v>0</v>
      </c>
      <c r="N3059">
        <v>0.5</v>
      </c>
      <c r="O3059">
        <v>33</v>
      </c>
      <c r="P3059">
        <v>0</v>
      </c>
      <c r="Q3059">
        <v>0</v>
      </c>
      <c r="R3059">
        <v>0</v>
      </c>
      <c r="S3059">
        <f>VLOOKUP(F3059,DF!$A$2:$B$75,2)*R3059</f>
        <v>0</v>
      </c>
      <c r="T3059">
        <v>0</v>
      </c>
      <c r="U3059">
        <f>VLOOKUP(F3059,DF!$A$2:$B$75,2)*T3059</f>
        <v>0</v>
      </c>
      <c r="V3059" t="s">
        <v>27</v>
      </c>
      <c r="W3059">
        <v>83</v>
      </c>
      <c r="X3059" t="s">
        <v>27</v>
      </c>
      <c r="Y3059">
        <v>0</v>
      </c>
      <c r="Z3059">
        <v>0</v>
      </c>
      <c r="AA3059" t="s">
        <v>27</v>
      </c>
      <c r="AB3059">
        <v>0</v>
      </c>
      <c r="AC3059" t="s">
        <v>27</v>
      </c>
      <c r="AD3059">
        <v>0</v>
      </c>
      <c r="AE3059" t="s">
        <v>27</v>
      </c>
      <c r="AF3059" t="s">
        <v>27</v>
      </c>
      <c r="AG3059" s="1">
        <v>26441</v>
      </c>
      <c r="AH3059">
        <v>1805</v>
      </c>
      <c r="AI3059">
        <v>38.08</v>
      </c>
      <c r="AJ3059">
        <v>-100.08</v>
      </c>
      <c r="AK3059" t="s">
        <v>27</v>
      </c>
      <c r="AL3059" t="s">
        <v>27</v>
      </c>
    </row>
    <row r="3060" spans="1:38" x14ac:dyDescent="0.25">
      <c r="A3060">
        <v>10021266</v>
      </c>
      <c r="B3060" t="s">
        <v>3409</v>
      </c>
      <c r="C3060" t="s">
        <v>117</v>
      </c>
      <c r="D3060" t="s">
        <v>27</v>
      </c>
      <c r="E3060" s="1">
        <v>26441</v>
      </c>
      <c r="F3060" s="3">
        <v>1972</v>
      </c>
      <c r="G3060">
        <v>1805</v>
      </c>
      <c r="H3060" t="s">
        <v>28</v>
      </c>
      <c r="I3060" t="s">
        <v>1590</v>
      </c>
      <c r="J3060">
        <v>1</v>
      </c>
      <c r="K3060">
        <v>0</v>
      </c>
      <c r="L3060">
        <v>0</v>
      </c>
      <c r="M3060">
        <v>0</v>
      </c>
      <c r="N3060">
        <v>5</v>
      </c>
      <c r="O3060">
        <v>33</v>
      </c>
      <c r="P3060">
        <v>0</v>
      </c>
      <c r="Q3060">
        <v>0</v>
      </c>
      <c r="R3060">
        <v>0</v>
      </c>
      <c r="S3060">
        <f>VLOOKUP(F3060,DF!$A$2:$B$75,2)*R3060</f>
        <v>0</v>
      </c>
      <c r="T3060">
        <v>0</v>
      </c>
      <c r="U3060">
        <f>VLOOKUP(F3060,DF!$A$2:$B$75,2)*T3060</f>
        <v>0</v>
      </c>
      <c r="V3060" t="s">
        <v>27</v>
      </c>
      <c r="W3060">
        <v>83</v>
      </c>
      <c r="X3060" t="s">
        <v>27</v>
      </c>
      <c r="Y3060">
        <v>0</v>
      </c>
      <c r="Z3060">
        <v>0</v>
      </c>
      <c r="AA3060" t="s">
        <v>27</v>
      </c>
      <c r="AB3060">
        <v>0</v>
      </c>
      <c r="AC3060" t="s">
        <v>27</v>
      </c>
      <c r="AD3060">
        <v>0</v>
      </c>
      <c r="AE3060" t="s">
        <v>27</v>
      </c>
      <c r="AF3060" t="s">
        <v>27</v>
      </c>
      <c r="AG3060" s="1">
        <v>26441</v>
      </c>
      <c r="AH3060">
        <v>1805</v>
      </c>
      <c r="AI3060">
        <v>38.17</v>
      </c>
      <c r="AJ3060">
        <v>-99.78</v>
      </c>
      <c r="AK3060" t="s">
        <v>27</v>
      </c>
      <c r="AL3060" t="s">
        <v>27</v>
      </c>
    </row>
    <row r="3061" spans="1:38" x14ac:dyDescent="0.25">
      <c r="A3061">
        <v>10021265</v>
      </c>
      <c r="B3061" t="s">
        <v>3409</v>
      </c>
      <c r="C3061" t="s">
        <v>117</v>
      </c>
      <c r="D3061" t="s">
        <v>27</v>
      </c>
      <c r="E3061" s="1">
        <v>26441</v>
      </c>
      <c r="F3061" s="3">
        <v>1972</v>
      </c>
      <c r="G3061">
        <v>1805</v>
      </c>
      <c r="H3061" t="s">
        <v>28</v>
      </c>
      <c r="I3061" t="s">
        <v>1590</v>
      </c>
      <c r="J3061">
        <v>1</v>
      </c>
      <c r="K3061">
        <v>0</v>
      </c>
      <c r="L3061">
        <v>0</v>
      </c>
      <c r="M3061">
        <v>0</v>
      </c>
      <c r="N3061">
        <v>0.5</v>
      </c>
      <c r="O3061">
        <v>33</v>
      </c>
      <c r="P3061">
        <v>0</v>
      </c>
      <c r="Q3061">
        <v>0</v>
      </c>
      <c r="R3061">
        <v>0</v>
      </c>
      <c r="S3061">
        <f>VLOOKUP(F3061,DF!$A$2:$B$75,2)*R3061</f>
        <v>0</v>
      </c>
      <c r="T3061">
        <v>0</v>
      </c>
      <c r="U3061">
        <f>VLOOKUP(F3061,DF!$A$2:$B$75,2)*T3061</f>
        <v>0</v>
      </c>
      <c r="V3061" t="s">
        <v>27</v>
      </c>
      <c r="W3061">
        <v>83</v>
      </c>
      <c r="X3061" t="s">
        <v>27</v>
      </c>
      <c r="Y3061">
        <v>0</v>
      </c>
      <c r="Z3061">
        <v>0</v>
      </c>
      <c r="AA3061" t="s">
        <v>27</v>
      </c>
      <c r="AB3061">
        <v>0</v>
      </c>
      <c r="AC3061" t="s">
        <v>27</v>
      </c>
      <c r="AD3061">
        <v>0</v>
      </c>
      <c r="AE3061" t="s">
        <v>27</v>
      </c>
      <c r="AF3061" t="s">
        <v>27</v>
      </c>
      <c r="AG3061" s="1">
        <v>26441</v>
      </c>
      <c r="AH3061">
        <v>1805</v>
      </c>
      <c r="AI3061">
        <v>38.08</v>
      </c>
      <c r="AJ3061">
        <v>-100.08</v>
      </c>
      <c r="AK3061" t="s">
        <v>27</v>
      </c>
      <c r="AL3061" t="s">
        <v>27</v>
      </c>
    </row>
    <row r="3062" spans="1:38" x14ac:dyDescent="0.25">
      <c r="A3062">
        <v>10021267</v>
      </c>
      <c r="B3062" t="s">
        <v>3417</v>
      </c>
      <c r="C3062" t="s">
        <v>126</v>
      </c>
      <c r="D3062" t="s">
        <v>27</v>
      </c>
      <c r="E3062" s="1">
        <v>26441</v>
      </c>
      <c r="F3062" s="3">
        <v>1972</v>
      </c>
      <c r="G3062">
        <v>1810</v>
      </c>
      <c r="H3062" t="s">
        <v>28</v>
      </c>
      <c r="I3062" t="s">
        <v>1590</v>
      </c>
      <c r="J3062">
        <v>1</v>
      </c>
      <c r="K3062">
        <v>0</v>
      </c>
      <c r="L3062">
        <v>0</v>
      </c>
      <c r="M3062">
        <v>0</v>
      </c>
      <c r="N3062">
        <v>0.5</v>
      </c>
      <c r="O3062">
        <v>33</v>
      </c>
      <c r="P3062">
        <v>0</v>
      </c>
      <c r="Q3062">
        <v>0</v>
      </c>
      <c r="R3062">
        <v>0</v>
      </c>
      <c r="S3062">
        <f>VLOOKUP(F3062,DF!$A$2:$B$75,2)*R3062</f>
        <v>0</v>
      </c>
      <c r="T3062">
        <v>0</v>
      </c>
      <c r="U3062">
        <f>VLOOKUP(F3062,DF!$A$2:$B$75,2)*T3062</f>
        <v>0</v>
      </c>
      <c r="V3062" t="s">
        <v>27</v>
      </c>
      <c r="W3062">
        <v>135</v>
      </c>
      <c r="X3062" t="s">
        <v>27</v>
      </c>
      <c r="Y3062">
        <v>0</v>
      </c>
      <c r="Z3062">
        <v>0</v>
      </c>
      <c r="AA3062" t="s">
        <v>27</v>
      </c>
      <c r="AB3062">
        <v>0</v>
      </c>
      <c r="AC3062" t="s">
        <v>27</v>
      </c>
      <c r="AD3062">
        <v>0</v>
      </c>
      <c r="AE3062" t="s">
        <v>27</v>
      </c>
      <c r="AF3062" t="s">
        <v>27</v>
      </c>
      <c r="AG3062" s="1">
        <v>26441</v>
      </c>
      <c r="AH3062">
        <v>1810</v>
      </c>
      <c r="AI3062">
        <v>38.28</v>
      </c>
      <c r="AJ3062">
        <v>-99.9</v>
      </c>
      <c r="AK3062" t="s">
        <v>27</v>
      </c>
      <c r="AL3062" t="s">
        <v>27</v>
      </c>
    </row>
    <row r="3063" spans="1:38" x14ac:dyDescent="0.25">
      <c r="A3063">
        <v>10021268</v>
      </c>
      <c r="B3063" t="s">
        <v>3409</v>
      </c>
      <c r="C3063" t="s">
        <v>117</v>
      </c>
      <c r="D3063" t="s">
        <v>27</v>
      </c>
      <c r="E3063" s="1">
        <v>26441</v>
      </c>
      <c r="F3063" s="3">
        <v>1972</v>
      </c>
      <c r="G3063">
        <v>1815</v>
      </c>
      <c r="H3063" t="s">
        <v>28</v>
      </c>
      <c r="I3063" t="s">
        <v>1590</v>
      </c>
      <c r="J3063">
        <v>1</v>
      </c>
      <c r="K3063">
        <v>0</v>
      </c>
      <c r="L3063">
        <v>0</v>
      </c>
      <c r="M3063">
        <v>0</v>
      </c>
      <c r="N3063">
        <v>0.5</v>
      </c>
      <c r="O3063">
        <v>33</v>
      </c>
      <c r="P3063">
        <v>0</v>
      </c>
      <c r="Q3063">
        <v>0</v>
      </c>
      <c r="R3063">
        <v>0</v>
      </c>
      <c r="S3063">
        <f>VLOOKUP(F3063,DF!$A$2:$B$75,2)*R3063</f>
        <v>0</v>
      </c>
      <c r="T3063">
        <v>0</v>
      </c>
      <c r="U3063">
        <f>VLOOKUP(F3063,DF!$A$2:$B$75,2)*T3063</f>
        <v>0</v>
      </c>
      <c r="V3063" t="s">
        <v>27</v>
      </c>
      <c r="W3063">
        <v>83</v>
      </c>
      <c r="X3063" t="s">
        <v>27</v>
      </c>
      <c r="Y3063">
        <v>0</v>
      </c>
      <c r="Z3063">
        <v>0</v>
      </c>
      <c r="AA3063" t="s">
        <v>27</v>
      </c>
      <c r="AB3063">
        <v>0</v>
      </c>
      <c r="AC3063" t="s">
        <v>27</v>
      </c>
      <c r="AD3063">
        <v>0</v>
      </c>
      <c r="AE3063" t="s">
        <v>27</v>
      </c>
      <c r="AF3063" t="s">
        <v>27</v>
      </c>
      <c r="AG3063" s="1">
        <v>26441</v>
      </c>
      <c r="AH3063">
        <v>1815</v>
      </c>
      <c r="AI3063">
        <v>38.03</v>
      </c>
      <c r="AJ3063">
        <v>-99.82</v>
      </c>
      <c r="AK3063" t="s">
        <v>27</v>
      </c>
      <c r="AL3063" t="s">
        <v>27</v>
      </c>
    </row>
    <row r="3064" spans="1:38" x14ac:dyDescent="0.25">
      <c r="A3064">
        <v>10021319</v>
      </c>
      <c r="B3064" t="s">
        <v>3363</v>
      </c>
      <c r="C3064" t="s">
        <v>71</v>
      </c>
      <c r="D3064" t="s">
        <v>27</v>
      </c>
      <c r="E3064" s="1">
        <v>26482</v>
      </c>
      <c r="F3064" s="3">
        <v>1972</v>
      </c>
      <c r="G3064">
        <v>1710</v>
      </c>
      <c r="H3064" t="s">
        <v>28</v>
      </c>
      <c r="I3064" t="s">
        <v>1590</v>
      </c>
      <c r="J3064">
        <v>1</v>
      </c>
      <c r="K3064">
        <v>0</v>
      </c>
      <c r="L3064">
        <v>0</v>
      </c>
      <c r="M3064">
        <v>0</v>
      </c>
      <c r="N3064">
        <v>0.5</v>
      </c>
      <c r="O3064">
        <v>33</v>
      </c>
      <c r="P3064">
        <v>0</v>
      </c>
      <c r="Q3064">
        <v>0</v>
      </c>
      <c r="R3064">
        <v>0</v>
      </c>
      <c r="S3064">
        <f>VLOOKUP(F3064,DF!$A$2:$B$75,2)*R3064</f>
        <v>0</v>
      </c>
      <c r="T3064">
        <v>0</v>
      </c>
      <c r="U3064">
        <f>VLOOKUP(F3064,DF!$A$2:$B$75,2)*T3064</f>
        <v>0</v>
      </c>
      <c r="V3064" t="s">
        <v>27</v>
      </c>
      <c r="W3064">
        <v>139</v>
      </c>
      <c r="X3064" t="s">
        <v>27</v>
      </c>
      <c r="Y3064">
        <v>0</v>
      </c>
      <c r="Z3064">
        <v>0</v>
      </c>
      <c r="AA3064" t="s">
        <v>27</v>
      </c>
      <c r="AB3064">
        <v>0</v>
      </c>
      <c r="AC3064" t="s">
        <v>27</v>
      </c>
      <c r="AD3064">
        <v>0</v>
      </c>
      <c r="AE3064" t="s">
        <v>27</v>
      </c>
      <c r="AF3064" t="s">
        <v>27</v>
      </c>
      <c r="AG3064" s="1">
        <v>26482</v>
      </c>
      <c r="AH3064">
        <v>1710</v>
      </c>
      <c r="AI3064">
        <v>38.799999999999997</v>
      </c>
      <c r="AJ3064">
        <v>-95.92</v>
      </c>
      <c r="AK3064" t="s">
        <v>27</v>
      </c>
      <c r="AL3064" t="s">
        <v>27</v>
      </c>
    </row>
    <row r="3065" spans="1:38" x14ac:dyDescent="0.25">
      <c r="A3065">
        <v>10022179</v>
      </c>
      <c r="B3065" t="s">
        <v>3414</v>
      </c>
      <c r="C3065" t="s">
        <v>123</v>
      </c>
      <c r="D3065" t="s">
        <v>27</v>
      </c>
      <c r="E3065" s="1">
        <v>26486</v>
      </c>
      <c r="F3065" s="3">
        <v>1972</v>
      </c>
      <c r="G3065">
        <v>1910</v>
      </c>
      <c r="H3065" t="s">
        <v>28</v>
      </c>
      <c r="I3065" t="s">
        <v>1590</v>
      </c>
      <c r="J3065">
        <v>1</v>
      </c>
      <c r="K3065">
        <v>0</v>
      </c>
      <c r="L3065">
        <v>0</v>
      </c>
      <c r="M3065">
        <v>0</v>
      </c>
      <c r="N3065">
        <v>0.2</v>
      </c>
      <c r="O3065">
        <v>17</v>
      </c>
      <c r="P3065">
        <v>0</v>
      </c>
      <c r="Q3065">
        <v>0</v>
      </c>
      <c r="R3065">
        <v>0</v>
      </c>
      <c r="S3065">
        <f>VLOOKUP(F3065,DF!$A$2:$B$75,2)*R3065</f>
        <v>0</v>
      </c>
      <c r="T3065">
        <v>0</v>
      </c>
      <c r="U3065">
        <f>VLOOKUP(F3065,DF!$A$2:$B$75,2)*T3065</f>
        <v>0</v>
      </c>
      <c r="V3065" t="s">
        <v>27</v>
      </c>
      <c r="W3065">
        <v>199</v>
      </c>
      <c r="X3065" t="s">
        <v>27</v>
      </c>
      <c r="Y3065">
        <v>0</v>
      </c>
      <c r="Z3065">
        <v>0</v>
      </c>
      <c r="AA3065" t="s">
        <v>27</v>
      </c>
      <c r="AB3065">
        <v>0</v>
      </c>
      <c r="AC3065" t="s">
        <v>27</v>
      </c>
      <c r="AD3065">
        <v>0</v>
      </c>
      <c r="AE3065" t="s">
        <v>27</v>
      </c>
      <c r="AF3065" t="s">
        <v>27</v>
      </c>
      <c r="AG3065" s="1">
        <v>26486</v>
      </c>
      <c r="AH3065">
        <v>1910</v>
      </c>
      <c r="AI3065">
        <v>39.020000000000003</v>
      </c>
      <c r="AJ3065">
        <v>-101.75</v>
      </c>
      <c r="AK3065" t="s">
        <v>27</v>
      </c>
      <c r="AL3065" t="s">
        <v>27</v>
      </c>
    </row>
    <row r="3066" spans="1:38" x14ac:dyDescent="0.25">
      <c r="A3066">
        <v>10022181</v>
      </c>
      <c r="B3066" t="s">
        <v>3333</v>
      </c>
      <c r="C3066" t="s">
        <v>40</v>
      </c>
      <c r="D3066" t="s">
        <v>27</v>
      </c>
      <c r="E3066" s="1">
        <v>26492</v>
      </c>
      <c r="F3066" s="3">
        <v>1972</v>
      </c>
      <c r="G3066">
        <v>1745</v>
      </c>
      <c r="H3066" t="s">
        <v>28</v>
      </c>
      <c r="I3066" t="s">
        <v>1590</v>
      </c>
      <c r="J3066">
        <v>1</v>
      </c>
      <c r="K3066">
        <v>0</v>
      </c>
      <c r="L3066">
        <v>0</v>
      </c>
      <c r="M3066">
        <v>0</v>
      </c>
      <c r="N3066">
        <v>0.1</v>
      </c>
      <c r="O3066">
        <v>23</v>
      </c>
      <c r="P3066">
        <v>0</v>
      </c>
      <c r="Q3066">
        <v>0</v>
      </c>
      <c r="R3066">
        <v>0</v>
      </c>
      <c r="S3066">
        <f>VLOOKUP(F3066,DF!$A$2:$B$75,2)*R3066</f>
        <v>0</v>
      </c>
      <c r="T3066">
        <v>0</v>
      </c>
      <c r="U3066">
        <f>VLOOKUP(F3066,DF!$A$2:$B$75,2)*T3066</f>
        <v>0</v>
      </c>
      <c r="V3066" t="s">
        <v>27</v>
      </c>
      <c r="W3066">
        <v>141</v>
      </c>
      <c r="X3066" t="s">
        <v>27</v>
      </c>
      <c r="Y3066">
        <v>0</v>
      </c>
      <c r="Z3066">
        <v>0</v>
      </c>
      <c r="AA3066" t="s">
        <v>27</v>
      </c>
      <c r="AB3066">
        <v>0</v>
      </c>
      <c r="AC3066" t="s">
        <v>27</v>
      </c>
      <c r="AD3066">
        <v>0</v>
      </c>
      <c r="AE3066" t="s">
        <v>27</v>
      </c>
      <c r="AF3066" t="s">
        <v>27</v>
      </c>
      <c r="AG3066" s="1">
        <v>26492</v>
      </c>
      <c r="AH3066">
        <v>1745</v>
      </c>
      <c r="AI3066">
        <v>39.130000000000003</v>
      </c>
      <c r="AJ3066">
        <v>-98.95</v>
      </c>
      <c r="AK3066" t="s">
        <v>27</v>
      </c>
      <c r="AL3066" t="s">
        <v>27</v>
      </c>
    </row>
    <row r="3067" spans="1:38" x14ac:dyDescent="0.25">
      <c r="A3067">
        <v>10022417</v>
      </c>
      <c r="B3067" t="s">
        <v>3385</v>
      </c>
      <c r="C3067" t="s">
        <v>93</v>
      </c>
      <c r="D3067" t="s">
        <v>27</v>
      </c>
      <c r="E3067" s="1">
        <v>26533</v>
      </c>
      <c r="F3067" s="3">
        <v>1972</v>
      </c>
      <c r="G3067">
        <v>15</v>
      </c>
      <c r="H3067" t="s">
        <v>28</v>
      </c>
      <c r="I3067" t="s">
        <v>1590</v>
      </c>
      <c r="J3067">
        <v>1</v>
      </c>
      <c r="K3067">
        <v>0</v>
      </c>
      <c r="L3067">
        <v>0</v>
      </c>
      <c r="M3067">
        <v>182000</v>
      </c>
      <c r="N3067">
        <v>0.1</v>
      </c>
      <c r="O3067">
        <v>17</v>
      </c>
      <c r="P3067">
        <v>0</v>
      </c>
      <c r="Q3067">
        <v>0</v>
      </c>
      <c r="R3067">
        <v>25000</v>
      </c>
      <c r="S3067">
        <f>VLOOKUP(F3067,DF!$A$2:$B$75,2)*R3067</f>
        <v>182000</v>
      </c>
      <c r="T3067">
        <v>0</v>
      </c>
      <c r="U3067">
        <f>VLOOKUP(F3067,DF!$A$2:$B$75,2)*T3067</f>
        <v>0</v>
      </c>
      <c r="V3067" t="s">
        <v>27</v>
      </c>
      <c r="W3067">
        <v>91</v>
      </c>
      <c r="X3067" t="s">
        <v>27</v>
      </c>
      <c r="Y3067">
        <v>0</v>
      </c>
      <c r="Z3067">
        <v>0</v>
      </c>
      <c r="AA3067" t="s">
        <v>27</v>
      </c>
      <c r="AB3067">
        <v>0</v>
      </c>
      <c r="AC3067" t="s">
        <v>27</v>
      </c>
      <c r="AD3067">
        <v>0</v>
      </c>
      <c r="AE3067" t="s">
        <v>27</v>
      </c>
      <c r="AF3067" t="s">
        <v>27</v>
      </c>
      <c r="AG3067" s="1">
        <v>26533</v>
      </c>
      <c r="AH3067">
        <v>15</v>
      </c>
      <c r="AI3067">
        <v>39.020000000000003</v>
      </c>
      <c r="AJ3067">
        <v>-94.85</v>
      </c>
      <c r="AK3067" t="s">
        <v>27</v>
      </c>
      <c r="AL3067" t="s">
        <v>27</v>
      </c>
    </row>
    <row r="3068" spans="1:38" x14ac:dyDescent="0.25">
      <c r="A3068">
        <v>10022421</v>
      </c>
      <c r="B3068" t="s">
        <v>3377</v>
      </c>
      <c r="C3068" t="s">
        <v>85</v>
      </c>
      <c r="D3068" t="s">
        <v>27</v>
      </c>
      <c r="E3068" s="1">
        <v>26542</v>
      </c>
      <c r="F3068" s="3">
        <v>1972</v>
      </c>
      <c r="G3068">
        <v>1540</v>
      </c>
      <c r="H3068" t="s">
        <v>28</v>
      </c>
      <c r="I3068" t="s">
        <v>1590</v>
      </c>
      <c r="J3068">
        <v>1</v>
      </c>
      <c r="K3068">
        <v>0</v>
      </c>
      <c r="L3068">
        <v>0</v>
      </c>
      <c r="M3068">
        <v>0</v>
      </c>
      <c r="N3068">
        <v>9.9</v>
      </c>
      <c r="O3068">
        <v>17</v>
      </c>
      <c r="P3068">
        <v>0</v>
      </c>
      <c r="Q3068">
        <v>0</v>
      </c>
      <c r="R3068">
        <v>0</v>
      </c>
      <c r="S3068">
        <f>VLOOKUP(F3068,DF!$A$2:$B$75,2)*R3068</f>
        <v>0</v>
      </c>
      <c r="T3068">
        <v>0</v>
      </c>
      <c r="U3068">
        <f>VLOOKUP(F3068,DF!$A$2:$B$75,2)*T3068</f>
        <v>0</v>
      </c>
      <c r="V3068" t="s">
        <v>27</v>
      </c>
      <c r="W3068">
        <v>57</v>
      </c>
      <c r="X3068" t="s">
        <v>27</v>
      </c>
      <c r="Y3068">
        <v>0</v>
      </c>
      <c r="Z3068">
        <v>0</v>
      </c>
      <c r="AA3068" t="s">
        <v>27</v>
      </c>
      <c r="AB3068">
        <v>0</v>
      </c>
      <c r="AC3068" t="s">
        <v>27</v>
      </c>
      <c r="AD3068">
        <v>0</v>
      </c>
      <c r="AE3068" t="s">
        <v>27</v>
      </c>
      <c r="AF3068" t="s">
        <v>27</v>
      </c>
      <c r="AG3068" s="1">
        <v>26542</v>
      </c>
      <c r="AH3068">
        <v>1540</v>
      </c>
      <c r="AI3068">
        <v>37.57</v>
      </c>
      <c r="AJ3068">
        <v>-99.82</v>
      </c>
      <c r="AK3068">
        <v>37.479999999999997</v>
      </c>
      <c r="AL3068">
        <v>-99.67</v>
      </c>
    </row>
    <row r="3069" spans="1:38" x14ac:dyDescent="0.25">
      <c r="A3069">
        <v>10022423</v>
      </c>
      <c r="B3069" t="s">
        <v>3388</v>
      </c>
      <c r="C3069" t="s">
        <v>96</v>
      </c>
      <c r="D3069" t="s">
        <v>27</v>
      </c>
      <c r="E3069" s="1">
        <v>26547</v>
      </c>
      <c r="F3069" s="3">
        <v>1972</v>
      </c>
      <c r="G3069">
        <v>1718</v>
      </c>
      <c r="H3069" t="s">
        <v>28</v>
      </c>
      <c r="I3069" t="s">
        <v>1590</v>
      </c>
      <c r="J3069">
        <v>1</v>
      </c>
      <c r="K3069">
        <v>0</v>
      </c>
      <c r="L3069">
        <v>0</v>
      </c>
      <c r="M3069">
        <v>0</v>
      </c>
      <c r="N3069">
        <v>0.5</v>
      </c>
      <c r="O3069">
        <v>50</v>
      </c>
      <c r="P3069">
        <v>0</v>
      </c>
      <c r="Q3069">
        <v>0</v>
      </c>
      <c r="R3069">
        <v>0</v>
      </c>
      <c r="S3069">
        <f>VLOOKUP(F3069,DF!$A$2:$B$75,2)*R3069</f>
        <v>0</v>
      </c>
      <c r="T3069">
        <v>0</v>
      </c>
      <c r="U3069">
        <f>VLOOKUP(F3069,DF!$A$2:$B$75,2)*T3069</f>
        <v>0</v>
      </c>
      <c r="V3069" t="s">
        <v>27</v>
      </c>
      <c r="W3069">
        <v>39</v>
      </c>
      <c r="X3069" t="s">
        <v>27</v>
      </c>
      <c r="Y3069">
        <v>0</v>
      </c>
      <c r="Z3069">
        <v>0</v>
      </c>
      <c r="AA3069" t="s">
        <v>27</v>
      </c>
      <c r="AB3069">
        <v>0</v>
      </c>
      <c r="AC3069" t="s">
        <v>27</v>
      </c>
      <c r="AD3069">
        <v>0</v>
      </c>
      <c r="AE3069" t="s">
        <v>27</v>
      </c>
      <c r="AF3069" t="s">
        <v>27</v>
      </c>
      <c r="AG3069" s="1">
        <v>26547</v>
      </c>
      <c r="AH3069">
        <v>1718</v>
      </c>
      <c r="AI3069">
        <v>39.619999999999997</v>
      </c>
      <c r="AJ3069">
        <v>-100.45</v>
      </c>
      <c r="AK3069" t="s">
        <v>27</v>
      </c>
      <c r="AL3069" t="s">
        <v>27</v>
      </c>
    </row>
    <row r="3070" spans="1:38" x14ac:dyDescent="0.25">
      <c r="A3070">
        <v>10021285</v>
      </c>
      <c r="B3070" t="s">
        <v>3334</v>
      </c>
      <c r="C3070" t="s">
        <v>41</v>
      </c>
      <c r="D3070" t="s">
        <v>27</v>
      </c>
      <c r="E3070" s="1">
        <v>26445</v>
      </c>
      <c r="F3070" s="3">
        <v>1972</v>
      </c>
      <c r="G3070">
        <v>1423</v>
      </c>
      <c r="H3070" t="s">
        <v>28</v>
      </c>
      <c r="I3070" t="s">
        <v>1578</v>
      </c>
      <c r="J3070">
        <v>0</v>
      </c>
      <c r="K3070">
        <v>0</v>
      </c>
      <c r="L3070">
        <v>0</v>
      </c>
      <c r="M3070">
        <v>1820</v>
      </c>
      <c r="N3070">
        <v>0.5</v>
      </c>
      <c r="O3070">
        <v>10</v>
      </c>
      <c r="P3070">
        <v>0</v>
      </c>
      <c r="Q3070">
        <v>0</v>
      </c>
      <c r="R3070">
        <v>250</v>
      </c>
      <c r="S3070">
        <f>VLOOKUP(F3070,DF!$A$2:$B$75,2)*R3070</f>
        <v>1820</v>
      </c>
      <c r="T3070">
        <v>0</v>
      </c>
      <c r="U3070">
        <f>VLOOKUP(F3070,DF!$A$2:$B$75,2)*T3070</f>
        <v>0</v>
      </c>
      <c r="V3070" t="s">
        <v>27</v>
      </c>
      <c r="W3070">
        <v>29</v>
      </c>
      <c r="X3070" t="s">
        <v>27</v>
      </c>
      <c r="Y3070">
        <v>0</v>
      </c>
      <c r="Z3070">
        <v>0</v>
      </c>
      <c r="AA3070" t="s">
        <v>27</v>
      </c>
      <c r="AB3070">
        <v>0</v>
      </c>
      <c r="AC3070" t="s">
        <v>27</v>
      </c>
      <c r="AD3070">
        <v>0</v>
      </c>
      <c r="AE3070" t="s">
        <v>27</v>
      </c>
      <c r="AF3070" t="s">
        <v>27</v>
      </c>
      <c r="AG3070" s="1">
        <v>26445</v>
      </c>
      <c r="AH3070">
        <v>1423</v>
      </c>
      <c r="AI3070">
        <v>39.520000000000003</v>
      </c>
      <c r="AJ3070">
        <v>-97.88</v>
      </c>
      <c r="AK3070" t="s">
        <v>27</v>
      </c>
      <c r="AL3070" t="s">
        <v>27</v>
      </c>
    </row>
    <row r="3071" spans="1:38" x14ac:dyDescent="0.25">
      <c r="A3071">
        <v>10021301</v>
      </c>
      <c r="B3071" t="s">
        <v>3334</v>
      </c>
      <c r="C3071" t="s">
        <v>41</v>
      </c>
      <c r="D3071" t="s">
        <v>27</v>
      </c>
      <c r="E3071" s="1">
        <v>26474</v>
      </c>
      <c r="F3071" s="3">
        <v>1972</v>
      </c>
      <c r="G3071">
        <v>1645</v>
      </c>
      <c r="H3071" t="s">
        <v>28</v>
      </c>
      <c r="I3071" t="s">
        <v>1578</v>
      </c>
      <c r="J3071">
        <v>0</v>
      </c>
      <c r="K3071">
        <v>0</v>
      </c>
      <c r="L3071">
        <v>0</v>
      </c>
      <c r="M3071">
        <v>18200</v>
      </c>
      <c r="N3071">
        <v>0.3</v>
      </c>
      <c r="O3071">
        <v>13</v>
      </c>
      <c r="P3071">
        <v>0</v>
      </c>
      <c r="Q3071">
        <v>0</v>
      </c>
      <c r="R3071">
        <v>2500</v>
      </c>
      <c r="S3071">
        <f>VLOOKUP(F3071,DF!$A$2:$B$75,2)*R3071</f>
        <v>18200</v>
      </c>
      <c r="T3071">
        <v>0</v>
      </c>
      <c r="U3071">
        <f>VLOOKUP(F3071,DF!$A$2:$B$75,2)*T3071</f>
        <v>0</v>
      </c>
      <c r="V3071" t="s">
        <v>27</v>
      </c>
      <c r="W3071">
        <v>29</v>
      </c>
      <c r="X3071" t="s">
        <v>27</v>
      </c>
      <c r="Y3071">
        <v>0</v>
      </c>
      <c r="Z3071">
        <v>0</v>
      </c>
      <c r="AA3071" t="s">
        <v>27</v>
      </c>
      <c r="AB3071">
        <v>0</v>
      </c>
      <c r="AC3071" t="s">
        <v>27</v>
      </c>
      <c r="AD3071">
        <v>0</v>
      </c>
      <c r="AE3071" t="s">
        <v>27</v>
      </c>
      <c r="AF3071" t="s">
        <v>27</v>
      </c>
      <c r="AG3071" s="1">
        <v>26474</v>
      </c>
      <c r="AH3071">
        <v>1645</v>
      </c>
      <c r="AI3071">
        <v>39.6</v>
      </c>
      <c r="AJ3071">
        <v>-97.88</v>
      </c>
      <c r="AK3071" t="s">
        <v>27</v>
      </c>
      <c r="AL3071" t="s">
        <v>27</v>
      </c>
    </row>
    <row r="3072" spans="1:38" x14ac:dyDescent="0.25">
      <c r="A3072">
        <v>10022404</v>
      </c>
      <c r="B3072" t="s">
        <v>3426</v>
      </c>
      <c r="C3072" t="s">
        <v>135</v>
      </c>
      <c r="D3072" t="s">
        <v>27</v>
      </c>
      <c r="E3072" s="1">
        <v>26500</v>
      </c>
      <c r="F3072" s="3">
        <v>1972</v>
      </c>
      <c r="G3072">
        <v>1400</v>
      </c>
      <c r="H3072" t="s">
        <v>28</v>
      </c>
      <c r="I3072" t="s">
        <v>1578</v>
      </c>
      <c r="J3072">
        <v>0</v>
      </c>
      <c r="K3072">
        <v>0</v>
      </c>
      <c r="L3072">
        <v>0</v>
      </c>
      <c r="M3072">
        <v>18200</v>
      </c>
      <c r="N3072">
        <v>0.4</v>
      </c>
      <c r="O3072">
        <v>50</v>
      </c>
      <c r="P3072">
        <v>0</v>
      </c>
      <c r="Q3072">
        <v>0</v>
      </c>
      <c r="R3072">
        <v>2500</v>
      </c>
      <c r="S3072">
        <f>VLOOKUP(F3072,DF!$A$2:$B$75,2)*R3072</f>
        <v>18200</v>
      </c>
      <c r="T3072">
        <v>0</v>
      </c>
      <c r="U3072">
        <f>VLOOKUP(F3072,DF!$A$2:$B$75,2)*T3072</f>
        <v>0</v>
      </c>
      <c r="V3072" t="s">
        <v>27</v>
      </c>
      <c r="W3072">
        <v>179</v>
      </c>
      <c r="X3072" t="s">
        <v>27</v>
      </c>
      <c r="Y3072">
        <v>0</v>
      </c>
      <c r="Z3072">
        <v>0</v>
      </c>
      <c r="AA3072" t="s">
        <v>27</v>
      </c>
      <c r="AB3072">
        <v>0</v>
      </c>
      <c r="AC3072" t="s">
        <v>27</v>
      </c>
      <c r="AD3072">
        <v>0</v>
      </c>
      <c r="AE3072" t="s">
        <v>27</v>
      </c>
      <c r="AF3072" t="s">
        <v>27</v>
      </c>
      <c r="AG3072" s="1">
        <v>26500</v>
      </c>
      <c r="AH3072">
        <v>1400</v>
      </c>
      <c r="AI3072">
        <v>39.299999999999997</v>
      </c>
      <c r="AJ3072">
        <v>-100.45</v>
      </c>
      <c r="AK3072" t="s">
        <v>27</v>
      </c>
      <c r="AL3072" t="s">
        <v>27</v>
      </c>
    </row>
    <row r="3073" spans="1:38" x14ac:dyDescent="0.25">
      <c r="A3073">
        <v>10020912</v>
      </c>
      <c r="B3073" t="s">
        <v>3381</v>
      </c>
      <c r="C3073" t="s">
        <v>89</v>
      </c>
      <c r="D3073" t="s">
        <v>27</v>
      </c>
      <c r="E3073" s="1">
        <v>26062</v>
      </c>
      <c r="F3073" s="3">
        <v>1971</v>
      </c>
      <c r="G3073">
        <v>1650</v>
      </c>
      <c r="H3073" t="s">
        <v>28</v>
      </c>
      <c r="I3073" t="s">
        <v>1697</v>
      </c>
      <c r="J3073">
        <v>3</v>
      </c>
      <c r="K3073">
        <v>0</v>
      </c>
      <c r="L3073">
        <v>0</v>
      </c>
      <c r="M3073">
        <v>1877500</v>
      </c>
      <c r="N3073">
        <v>9</v>
      </c>
      <c r="O3073">
        <v>200</v>
      </c>
      <c r="P3073">
        <v>0</v>
      </c>
      <c r="Q3073">
        <v>0</v>
      </c>
      <c r="R3073">
        <v>250000</v>
      </c>
      <c r="S3073">
        <f>VLOOKUP(F3073,DF!$A$2:$B$75,2)*R3073</f>
        <v>1877500</v>
      </c>
      <c r="T3073">
        <v>0</v>
      </c>
      <c r="U3073">
        <f>VLOOKUP(F3073,DF!$A$2:$B$75,2)*T3073</f>
        <v>0</v>
      </c>
      <c r="V3073" t="s">
        <v>27</v>
      </c>
      <c r="W3073">
        <v>47</v>
      </c>
      <c r="X3073" t="s">
        <v>27</v>
      </c>
      <c r="Y3073">
        <v>0</v>
      </c>
      <c r="Z3073">
        <v>0</v>
      </c>
      <c r="AA3073" t="s">
        <v>27</v>
      </c>
      <c r="AB3073">
        <v>0</v>
      </c>
      <c r="AC3073" t="s">
        <v>27</v>
      </c>
      <c r="AD3073">
        <v>0</v>
      </c>
      <c r="AE3073" t="s">
        <v>27</v>
      </c>
      <c r="AF3073" t="s">
        <v>27</v>
      </c>
      <c r="AG3073" s="1">
        <v>26062</v>
      </c>
      <c r="AH3073">
        <v>1650</v>
      </c>
      <c r="AI3073">
        <v>38</v>
      </c>
      <c r="AJ3073">
        <v>-99.52</v>
      </c>
      <c r="AK3073">
        <v>37.979999999999997</v>
      </c>
      <c r="AL3073">
        <v>-99.35</v>
      </c>
    </row>
    <row r="3074" spans="1:38" x14ac:dyDescent="0.25">
      <c r="A3074">
        <v>10022090</v>
      </c>
      <c r="B3074" t="s">
        <v>3395</v>
      </c>
      <c r="C3074" t="s">
        <v>103</v>
      </c>
      <c r="D3074" t="s">
        <v>27</v>
      </c>
      <c r="E3074" s="1">
        <v>26090</v>
      </c>
      <c r="F3074" s="3">
        <v>1971</v>
      </c>
      <c r="G3074">
        <v>2015</v>
      </c>
      <c r="H3074" t="s">
        <v>28</v>
      </c>
      <c r="I3074" t="s">
        <v>1697</v>
      </c>
      <c r="J3074">
        <v>3</v>
      </c>
      <c r="K3074">
        <v>0</v>
      </c>
      <c r="L3074">
        <v>0</v>
      </c>
      <c r="M3074">
        <v>1877500</v>
      </c>
      <c r="N3074">
        <v>2</v>
      </c>
      <c r="O3074">
        <v>200</v>
      </c>
      <c r="P3074">
        <v>0</v>
      </c>
      <c r="Q3074">
        <v>0</v>
      </c>
      <c r="R3074">
        <v>250000</v>
      </c>
      <c r="S3074">
        <f>VLOOKUP(F3074,DF!$A$2:$B$75,2)*R3074</f>
        <v>1877500</v>
      </c>
      <c r="T3074">
        <v>0</v>
      </c>
      <c r="U3074">
        <f>VLOOKUP(F3074,DF!$A$2:$B$75,2)*T3074</f>
        <v>0</v>
      </c>
      <c r="V3074" t="s">
        <v>27</v>
      </c>
      <c r="W3074">
        <v>127</v>
      </c>
      <c r="X3074" t="s">
        <v>27</v>
      </c>
      <c r="Y3074">
        <v>0</v>
      </c>
      <c r="Z3074">
        <v>0</v>
      </c>
      <c r="AA3074" t="s">
        <v>27</v>
      </c>
      <c r="AB3074">
        <v>0</v>
      </c>
      <c r="AC3074" t="s">
        <v>27</v>
      </c>
      <c r="AD3074">
        <v>0</v>
      </c>
      <c r="AE3074" t="s">
        <v>27</v>
      </c>
      <c r="AF3074" t="s">
        <v>27</v>
      </c>
      <c r="AG3074" s="1">
        <v>26090</v>
      </c>
      <c r="AH3074">
        <v>2015</v>
      </c>
      <c r="AI3074">
        <v>38.799999999999997</v>
      </c>
      <c r="AJ3074">
        <v>-96.62</v>
      </c>
      <c r="AK3074" t="s">
        <v>27</v>
      </c>
      <c r="AL3074" t="s">
        <v>27</v>
      </c>
    </row>
    <row r="3075" spans="1:38" x14ac:dyDescent="0.25">
      <c r="A3075">
        <v>10024348</v>
      </c>
      <c r="B3075" t="s">
        <v>3399</v>
      </c>
      <c r="C3075" t="s">
        <v>107</v>
      </c>
      <c r="D3075" t="s">
        <v>27</v>
      </c>
      <c r="E3075" s="1">
        <v>26223</v>
      </c>
      <c r="F3075" s="3">
        <v>1971</v>
      </c>
      <c r="G3075">
        <v>1945</v>
      </c>
      <c r="H3075" t="s">
        <v>28</v>
      </c>
      <c r="I3075" t="s">
        <v>1697</v>
      </c>
      <c r="J3075">
        <v>3</v>
      </c>
      <c r="K3075">
        <v>0</v>
      </c>
      <c r="L3075">
        <v>0</v>
      </c>
      <c r="M3075">
        <v>0</v>
      </c>
      <c r="N3075">
        <v>0</v>
      </c>
      <c r="O3075">
        <v>33</v>
      </c>
      <c r="P3075">
        <v>0</v>
      </c>
      <c r="Q3075">
        <v>0</v>
      </c>
      <c r="R3075">
        <v>0</v>
      </c>
      <c r="S3075">
        <f>VLOOKUP(F3075,DF!$A$2:$B$75,2)*R3075</f>
        <v>0</v>
      </c>
      <c r="T3075">
        <v>0</v>
      </c>
      <c r="U3075">
        <f>VLOOKUP(F3075,DF!$A$2:$B$75,2)*T3075</f>
        <v>0</v>
      </c>
      <c r="V3075" t="s">
        <v>27</v>
      </c>
      <c r="W3075">
        <v>111</v>
      </c>
      <c r="X3075" t="s">
        <v>27</v>
      </c>
      <c r="Y3075">
        <v>0</v>
      </c>
      <c r="Z3075">
        <v>0</v>
      </c>
      <c r="AA3075" t="s">
        <v>27</v>
      </c>
      <c r="AB3075">
        <v>0</v>
      </c>
      <c r="AC3075" t="s">
        <v>27</v>
      </c>
      <c r="AD3075">
        <v>0</v>
      </c>
      <c r="AE3075" t="s">
        <v>27</v>
      </c>
      <c r="AF3075" t="s">
        <v>27</v>
      </c>
      <c r="AG3075" s="1">
        <v>26223</v>
      </c>
      <c r="AH3075">
        <v>1945</v>
      </c>
      <c r="AI3075">
        <v>39.15</v>
      </c>
      <c r="AJ3075">
        <v>-101.32</v>
      </c>
      <c r="AK3075" t="s">
        <v>27</v>
      </c>
      <c r="AL3075" t="s">
        <v>27</v>
      </c>
    </row>
    <row r="3076" spans="1:38" x14ac:dyDescent="0.25">
      <c r="A3076">
        <v>10024349</v>
      </c>
      <c r="B3076" t="s">
        <v>3351</v>
      </c>
      <c r="C3076" t="s">
        <v>59</v>
      </c>
      <c r="D3076" t="s">
        <v>27</v>
      </c>
      <c r="E3076" s="1">
        <v>26223</v>
      </c>
      <c r="F3076" s="3">
        <v>1971</v>
      </c>
      <c r="G3076">
        <v>2107</v>
      </c>
      <c r="H3076" t="s">
        <v>28</v>
      </c>
      <c r="I3076" t="s">
        <v>1697</v>
      </c>
      <c r="J3076">
        <v>3</v>
      </c>
      <c r="K3076">
        <v>0</v>
      </c>
      <c r="L3076">
        <v>0</v>
      </c>
      <c r="M3076">
        <v>187750</v>
      </c>
      <c r="N3076">
        <v>3.8</v>
      </c>
      <c r="O3076">
        <v>440</v>
      </c>
      <c r="P3076">
        <v>0</v>
      </c>
      <c r="Q3076">
        <v>0</v>
      </c>
      <c r="R3076">
        <v>25000</v>
      </c>
      <c r="S3076">
        <f>VLOOKUP(F3076,DF!$A$2:$B$75,2)*R3076</f>
        <v>187750</v>
      </c>
      <c r="T3076">
        <v>0</v>
      </c>
      <c r="U3076">
        <f>VLOOKUP(F3076,DF!$A$2:$B$75,2)*T3076</f>
        <v>0</v>
      </c>
      <c r="V3076" t="s">
        <v>27</v>
      </c>
      <c r="W3076">
        <v>153</v>
      </c>
      <c r="X3076" t="s">
        <v>27</v>
      </c>
      <c r="Y3076">
        <v>0</v>
      </c>
      <c r="Z3076">
        <v>0</v>
      </c>
      <c r="AA3076" t="s">
        <v>27</v>
      </c>
      <c r="AB3076">
        <v>0</v>
      </c>
      <c r="AC3076" t="s">
        <v>27</v>
      </c>
      <c r="AD3076">
        <v>0</v>
      </c>
      <c r="AE3076" t="s">
        <v>27</v>
      </c>
      <c r="AF3076" t="s">
        <v>27</v>
      </c>
      <c r="AG3076" s="1">
        <v>26223</v>
      </c>
      <c r="AH3076">
        <v>2107</v>
      </c>
      <c r="AI3076">
        <v>39.9</v>
      </c>
      <c r="AJ3076">
        <v>-101.23</v>
      </c>
      <c r="AK3076">
        <v>39.93</v>
      </c>
      <c r="AL3076">
        <v>-101.17</v>
      </c>
    </row>
    <row r="3077" spans="1:38" x14ac:dyDescent="0.25">
      <c r="A3077">
        <v>10020909</v>
      </c>
      <c r="B3077" t="s">
        <v>3396</v>
      </c>
      <c r="C3077" t="s">
        <v>104</v>
      </c>
      <c r="D3077" t="s">
        <v>27</v>
      </c>
      <c r="E3077" s="1">
        <v>26058</v>
      </c>
      <c r="F3077" s="3">
        <v>1971</v>
      </c>
      <c r="G3077">
        <v>1640</v>
      </c>
      <c r="H3077" t="s">
        <v>28</v>
      </c>
      <c r="I3077" t="s">
        <v>1588</v>
      </c>
      <c r="J3077">
        <v>2</v>
      </c>
      <c r="K3077">
        <v>0</v>
      </c>
      <c r="L3077">
        <v>0</v>
      </c>
      <c r="M3077">
        <v>18775</v>
      </c>
      <c r="N3077">
        <v>1</v>
      </c>
      <c r="O3077">
        <v>440</v>
      </c>
      <c r="P3077">
        <v>0</v>
      </c>
      <c r="Q3077">
        <v>0</v>
      </c>
      <c r="R3077">
        <v>2500</v>
      </c>
      <c r="S3077">
        <f>VLOOKUP(F3077,DF!$A$2:$B$75,2)*R3077</f>
        <v>18775</v>
      </c>
      <c r="T3077">
        <v>0</v>
      </c>
      <c r="U3077">
        <f>VLOOKUP(F3077,DF!$A$2:$B$75,2)*T3077</f>
        <v>0</v>
      </c>
      <c r="V3077" t="s">
        <v>27</v>
      </c>
      <c r="W3077">
        <v>21</v>
      </c>
      <c r="X3077" t="s">
        <v>27</v>
      </c>
      <c r="Y3077">
        <v>0</v>
      </c>
      <c r="Z3077">
        <v>0</v>
      </c>
      <c r="AA3077" t="s">
        <v>27</v>
      </c>
      <c r="AB3077">
        <v>0</v>
      </c>
      <c r="AC3077" t="s">
        <v>27</v>
      </c>
      <c r="AD3077">
        <v>0</v>
      </c>
      <c r="AE3077" t="s">
        <v>27</v>
      </c>
      <c r="AF3077" t="s">
        <v>27</v>
      </c>
      <c r="AG3077" s="1">
        <v>26058</v>
      </c>
      <c r="AH3077">
        <v>1640</v>
      </c>
      <c r="AI3077">
        <v>37.130000000000003</v>
      </c>
      <c r="AJ3077">
        <v>-94.77</v>
      </c>
      <c r="AK3077" t="s">
        <v>27</v>
      </c>
      <c r="AL3077" t="s">
        <v>27</v>
      </c>
    </row>
    <row r="3078" spans="1:38" x14ac:dyDescent="0.25">
      <c r="A3078">
        <v>10020928</v>
      </c>
      <c r="B3078" t="s">
        <v>3371</v>
      </c>
      <c r="C3078" t="s">
        <v>79</v>
      </c>
      <c r="D3078" t="s">
        <v>27</v>
      </c>
      <c r="E3078" s="1">
        <v>26070</v>
      </c>
      <c r="F3078" s="3">
        <v>1971</v>
      </c>
      <c r="G3078">
        <v>2030</v>
      </c>
      <c r="H3078" t="s">
        <v>28</v>
      </c>
      <c r="I3078" t="s">
        <v>1588</v>
      </c>
      <c r="J3078">
        <v>2</v>
      </c>
      <c r="K3078">
        <v>0</v>
      </c>
      <c r="L3078">
        <v>0</v>
      </c>
      <c r="M3078">
        <v>1877500</v>
      </c>
      <c r="N3078">
        <v>19.100000000000001</v>
      </c>
      <c r="O3078">
        <v>33</v>
      </c>
      <c r="P3078">
        <v>0</v>
      </c>
      <c r="Q3078">
        <v>0</v>
      </c>
      <c r="R3078">
        <v>250000</v>
      </c>
      <c r="S3078">
        <f>VLOOKUP(F3078,DF!$A$2:$B$75,2)*R3078</f>
        <v>1877500</v>
      </c>
      <c r="T3078">
        <v>0</v>
      </c>
      <c r="U3078">
        <f>VLOOKUP(F3078,DF!$A$2:$B$75,2)*T3078</f>
        <v>0</v>
      </c>
      <c r="V3078" t="s">
        <v>27</v>
      </c>
      <c r="W3078">
        <v>195</v>
      </c>
      <c r="X3078" t="s">
        <v>27</v>
      </c>
      <c r="Y3078">
        <v>0</v>
      </c>
      <c r="Z3078">
        <v>0</v>
      </c>
      <c r="AA3078" t="s">
        <v>27</v>
      </c>
      <c r="AB3078">
        <v>0</v>
      </c>
      <c r="AC3078" t="s">
        <v>27</v>
      </c>
      <c r="AD3078">
        <v>0</v>
      </c>
      <c r="AE3078" t="s">
        <v>27</v>
      </c>
      <c r="AF3078" t="s">
        <v>27</v>
      </c>
      <c r="AG3078" s="1">
        <v>26070</v>
      </c>
      <c r="AH3078">
        <v>2030</v>
      </c>
      <c r="AI3078">
        <v>38.729999999999997</v>
      </c>
      <c r="AJ3078">
        <v>-100.08</v>
      </c>
      <c r="AK3078">
        <v>38.78</v>
      </c>
      <c r="AL3078">
        <v>-99.73</v>
      </c>
    </row>
    <row r="3079" spans="1:38" x14ac:dyDescent="0.25">
      <c r="A3079">
        <v>10020940</v>
      </c>
      <c r="B3079" t="s">
        <v>3384</v>
      </c>
      <c r="C3079" t="s">
        <v>92</v>
      </c>
      <c r="D3079" t="s">
        <v>27</v>
      </c>
      <c r="E3079" s="1">
        <v>26071</v>
      </c>
      <c r="F3079" s="3">
        <v>1971</v>
      </c>
      <c r="G3079">
        <v>1345</v>
      </c>
      <c r="H3079" t="s">
        <v>28</v>
      </c>
      <c r="I3079" t="s">
        <v>1588</v>
      </c>
      <c r="J3079">
        <v>2</v>
      </c>
      <c r="K3079">
        <v>0</v>
      </c>
      <c r="L3079">
        <v>0</v>
      </c>
      <c r="M3079">
        <v>187750</v>
      </c>
      <c r="N3079">
        <v>8.5</v>
      </c>
      <c r="O3079">
        <v>100</v>
      </c>
      <c r="P3079">
        <v>0</v>
      </c>
      <c r="Q3079">
        <v>0</v>
      </c>
      <c r="R3079">
        <v>25000</v>
      </c>
      <c r="S3079">
        <f>VLOOKUP(F3079,DF!$A$2:$B$75,2)*R3079</f>
        <v>187750</v>
      </c>
      <c r="T3079">
        <v>0</v>
      </c>
      <c r="U3079">
        <f>VLOOKUP(F3079,DF!$A$2:$B$75,2)*T3079</f>
        <v>0</v>
      </c>
      <c r="V3079" t="s">
        <v>27</v>
      </c>
      <c r="W3079">
        <v>103</v>
      </c>
      <c r="X3079" t="s">
        <v>27</v>
      </c>
      <c r="Y3079">
        <v>0</v>
      </c>
      <c r="Z3079">
        <v>0</v>
      </c>
      <c r="AA3079" t="s">
        <v>27</v>
      </c>
      <c r="AB3079">
        <v>0</v>
      </c>
      <c r="AC3079" t="s">
        <v>27</v>
      </c>
      <c r="AD3079">
        <v>0</v>
      </c>
      <c r="AE3079" t="s">
        <v>27</v>
      </c>
      <c r="AF3079" t="s">
        <v>27</v>
      </c>
      <c r="AG3079" s="1">
        <v>26071</v>
      </c>
      <c r="AH3079">
        <v>1345</v>
      </c>
      <c r="AI3079">
        <v>39.35</v>
      </c>
      <c r="AJ3079">
        <v>-95.1</v>
      </c>
      <c r="AK3079">
        <v>39.4</v>
      </c>
      <c r="AL3079">
        <v>-94.95</v>
      </c>
    </row>
    <row r="3080" spans="1:38" x14ac:dyDescent="0.25">
      <c r="A3080">
        <v>10022050</v>
      </c>
      <c r="B3080" t="s">
        <v>3416</v>
      </c>
      <c r="C3080" t="s">
        <v>125</v>
      </c>
      <c r="D3080" t="s">
        <v>27</v>
      </c>
      <c r="E3080" s="1">
        <v>26083</v>
      </c>
      <c r="F3080" s="3">
        <v>1971</v>
      </c>
      <c r="G3080">
        <v>1725</v>
      </c>
      <c r="H3080" t="s">
        <v>28</v>
      </c>
      <c r="I3080" t="s">
        <v>1588</v>
      </c>
      <c r="J3080">
        <v>2</v>
      </c>
      <c r="K3080">
        <v>0</v>
      </c>
      <c r="L3080">
        <v>0</v>
      </c>
      <c r="M3080">
        <v>187750</v>
      </c>
      <c r="N3080">
        <v>7.1</v>
      </c>
      <c r="O3080">
        <v>220</v>
      </c>
      <c r="P3080">
        <v>0</v>
      </c>
      <c r="Q3080">
        <v>0</v>
      </c>
      <c r="R3080">
        <v>25000</v>
      </c>
      <c r="S3080">
        <f>VLOOKUP(F3080,DF!$A$2:$B$75,2)*R3080</f>
        <v>187750</v>
      </c>
      <c r="T3080">
        <v>0</v>
      </c>
      <c r="U3080">
        <f>VLOOKUP(F3080,DF!$A$2:$B$75,2)*T3080</f>
        <v>0</v>
      </c>
      <c r="V3080" t="s">
        <v>27</v>
      </c>
      <c r="W3080">
        <v>183</v>
      </c>
      <c r="X3080" t="s">
        <v>27</v>
      </c>
      <c r="Y3080">
        <v>0</v>
      </c>
      <c r="Z3080">
        <v>0</v>
      </c>
      <c r="AA3080" t="s">
        <v>27</v>
      </c>
      <c r="AB3080">
        <v>0</v>
      </c>
      <c r="AC3080" t="s">
        <v>27</v>
      </c>
      <c r="AD3080">
        <v>0</v>
      </c>
      <c r="AE3080" t="s">
        <v>27</v>
      </c>
      <c r="AF3080" t="s">
        <v>27</v>
      </c>
      <c r="AG3080" s="1">
        <v>26083</v>
      </c>
      <c r="AH3080">
        <v>1725</v>
      </c>
      <c r="AI3080">
        <v>39.770000000000003</v>
      </c>
      <c r="AJ3080">
        <v>-98.77</v>
      </c>
      <c r="AK3080">
        <v>39.85</v>
      </c>
      <c r="AL3080">
        <v>-98.68</v>
      </c>
    </row>
    <row r="3081" spans="1:38" x14ac:dyDescent="0.25">
      <c r="A3081">
        <v>10022051</v>
      </c>
      <c r="B3081" t="s">
        <v>3332</v>
      </c>
      <c r="C3081" t="s">
        <v>39</v>
      </c>
      <c r="D3081" t="s">
        <v>27</v>
      </c>
      <c r="E3081" s="1">
        <v>26083</v>
      </c>
      <c r="F3081" s="3">
        <v>1971</v>
      </c>
      <c r="G3081">
        <v>1815</v>
      </c>
      <c r="H3081" t="s">
        <v>28</v>
      </c>
      <c r="I3081" t="s">
        <v>1588</v>
      </c>
      <c r="J3081">
        <v>2</v>
      </c>
      <c r="K3081">
        <v>0</v>
      </c>
      <c r="L3081">
        <v>0</v>
      </c>
      <c r="M3081">
        <v>187750</v>
      </c>
      <c r="N3081">
        <v>1.5</v>
      </c>
      <c r="O3081">
        <v>200</v>
      </c>
      <c r="P3081">
        <v>0</v>
      </c>
      <c r="Q3081">
        <v>0</v>
      </c>
      <c r="R3081">
        <v>25000</v>
      </c>
      <c r="S3081">
        <f>VLOOKUP(F3081,DF!$A$2:$B$75,2)*R3081</f>
        <v>187750</v>
      </c>
      <c r="T3081">
        <v>0</v>
      </c>
      <c r="U3081">
        <f>VLOOKUP(F3081,DF!$A$2:$B$75,2)*T3081</f>
        <v>0</v>
      </c>
      <c r="V3081" t="s">
        <v>27</v>
      </c>
      <c r="W3081">
        <v>89</v>
      </c>
      <c r="X3081" t="s">
        <v>27</v>
      </c>
      <c r="Y3081">
        <v>0</v>
      </c>
      <c r="Z3081">
        <v>0</v>
      </c>
      <c r="AA3081" t="s">
        <v>27</v>
      </c>
      <c r="AB3081">
        <v>0</v>
      </c>
      <c r="AC3081" t="s">
        <v>27</v>
      </c>
      <c r="AD3081">
        <v>0</v>
      </c>
      <c r="AE3081" t="s">
        <v>27</v>
      </c>
      <c r="AF3081" t="s">
        <v>27</v>
      </c>
      <c r="AG3081" s="1">
        <v>26083</v>
      </c>
      <c r="AH3081">
        <v>1815</v>
      </c>
      <c r="AI3081">
        <v>39.83</v>
      </c>
      <c r="AJ3081">
        <v>-98.38</v>
      </c>
      <c r="AK3081" t="s">
        <v>27</v>
      </c>
      <c r="AL3081" t="s">
        <v>27</v>
      </c>
    </row>
    <row r="3082" spans="1:38" x14ac:dyDescent="0.25">
      <c r="A3082">
        <v>10022060</v>
      </c>
      <c r="B3082" t="s">
        <v>3397</v>
      </c>
      <c r="C3082" t="s">
        <v>105</v>
      </c>
      <c r="D3082" t="s">
        <v>27</v>
      </c>
      <c r="E3082" s="1">
        <v>26084</v>
      </c>
      <c r="F3082" s="3">
        <v>1971</v>
      </c>
      <c r="G3082">
        <v>2030</v>
      </c>
      <c r="H3082" t="s">
        <v>28</v>
      </c>
      <c r="I3082" t="s">
        <v>1588</v>
      </c>
      <c r="J3082">
        <v>2</v>
      </c>
      <c r="K3082">
        <v>0</v>
      </c>
      <c r="L3082">
        <v>0</v>
      </c>
      <c r="M3082">
        <v>1877500</v>
      </c>
      <c r="N3082">
        <v>6.2</v>
      </c>
      <c r="O3082">
        <v>200</v>
      </c>
      <c r="P3082">
        <v>0</v>
      </c>
      <c r="Q3082">
        <v>0</v>
      </c>
      <c r="R3082">
        <v>250000</v>
      </c>
      <c r="S3082">
        <f>VLOOKUP(F3082,DF!$A$2:$B$75,2)*R3082</f>
        <v>1877500</v>
      </c>
      <c r="T3082">
        <v>0</v>
      </c>
      <c r="U3082">
        <f>VLOOKUP(F3082,DF!$A$2:$B$75,2)*T3082</f>
        <v>0</v>
      </c>
      <c r="V3082" t="s">
        <v>27</v>
      </c>
      <c r="W3082">
        <v>115</v>
      </c>
      <c r="X3082" t="s">
        <v>27</v>
      </c>
      <c r="Y3082">
        <v>0</v>
      </c>
      <c r="Z3082">
        <v>0</v>
      </c>
      <c r="AA3082" t="s">
        <v>27</v>
      </c>
      <c r="AB3082">
        <v>0</v>
      </c>
      <c r="AC3082" t="s">
        <v>27</v>
      </c>
      <c r="AD3082">
        <v>0</v>
      </c>
      <c r="AE3082" t="s">
        <v>27</v>
      </c>
      <c r="AF3082" t="s">
        <v>27</v>
      </c>
      <c r="AG3082" s="1">
        <v>26084</v>
      </c>
      <c r="AH3082">
        <v>2030</v>
      </c>
      <c r="AI3082">
        <v>38.200000000000003</v>
      </c>
      <c r="AJ3082">
        <v>-97.25</v>
      </c>
      <c r="AK3082">
        <v>38.200000000000003</v>
      </c>
      <c r="AL3082">
        <v>-97.13</v>
      </c>
    </row>
    <row r="3083" spans="1:38" x14ac:dyDescent="0.25">
      <c r="A3083">
        <v>10023188</v>
      </c>
      <c r="B3083" t="s">
        <v>3342</v>
      </c>
      <c r="C3083" t="s">
        <v>50</v>
      </c>
      <c r="D3083" t="s">
        <v>27</v>
      </c>
      <c r="E3083" s="1">
        <v>26093</v>
      </c>
      <c r="F3083" s="3">
        <v>1971</v>
      </c>
      <c r="G3083">
        <v>2100</v>
      </c>
      <c r="H3083" t="s">
        <v>28</v>
      </c>
      <c r="I3083" t="s">
        <v>1588</v>
      </c>
      <c r="J3083">
        <v>2</v>
      </c>
      <c r="K3083">
        <v>0</v>
      </c>
      <c r="L3083">
        <v>1</v>
      </c>
      <c r="M3083">
        <v>187750</v>
      </c>
      <c r="N3083">
        <v>3.6</v>
      </c>
      <c r="O3083">
        <v>440</v>
      </c>
      <c r="P3083">
        <v>0</v>
      </c>
      <c r="Q3083">
        <v>1</v>
      </c>
      <c r="R3083">
        <v>25000</v>
      </c>
      <c r="S3083">
        <f>VLOOKUP(F3083,DF!$A$2:$B$75,2)*R3083</f>
        <v>187750</v>
      </c>
      <c r="T3083">
        <v>0</v>
      </c>
      <c r="U3083">
        <f>VLOOKUP(F3083,DF!$A$2:$B$75,2)*T3083</f>
        <v>0</v>
      </c>
      <c r="V3083" t="s">
        <v>27</v>
      </c>
      <c r="W3083">
        <v>159</v>
      </c>
      <c r="X3083" t="s">
        <v>27</v>
      </c>
      <c r="Y3083">
        <v>0</v>
      </c>
      <c r="Z3083">
        <v>0</v>
      </c>
      <c r="AA3083" t="s">
        <v>27</v>
      </c>
      <c r="AB3083">
        <v>0</v>
      </c>
      <c r="AC3083" t="s">
        <v>27</v>
      </c>
      <c r="AD3083">
        <v>0</v>
      </c>
      <c r="AE3083" t="s">
        <v>27</v>
      </c>
      <c r="AF3083" t="s">
        <v>27</v>
      </c>
      <c r="AG3083" s="1">
        <v>26093</v>
      </c>
      <c r="AH3083">
        <v>2100</v>
      </c>
      <c r="AI3083">
        <v>38.47</v>
      </c>
      <c r="AJ3083">
        <v>-98.4</v>
      </c>
      <c r="AK3083">
        <v>38.5</v>
      </c>
      <c r="AL3083">
        <v>-98.35</v>
      </c>
    </row>
    <row r="3084" spans="1:38" x14ac:dyDescent="0.25">
      <c r="A3084">
        <v>10023189</v>
      </c>
      <c r="B3084" t="s">
        <v>3417</v>
      </c>
      <c r="C3084" t="s">
        <v>126</v>
      </c>
      <c r="D3084" t="s">
        <v>27</v>
      </c>
      <c r="E3084" s="1">
        <v>26093</v>
      </c>
      <c r="F3084" s="3">
        <v>1971</v>
      </c>
      <c r="G3084">
        <v>2130</v>
      </c>
      <c r="H3084" t="s">
        <v>28</v>
      </c>
      <c r="I3084" t="s">
        <v>1588</v>
      </c>
      <c r="J3084">
        <v>2</v>
      </c>
      <c r="K3084">
        <v>0</v>
      </c>
      <c r="L3084">
        <v>1</v>
      </c>
      <c r="M3084">
        <v>1877500</v>
      </c>
      <c r="N3084">
        <v>7.7</v>
      </c>
      <c r="O3084">
        <v>117</v>
      </c>
      <c r="P3084">
        <v>0</v>
      </c>
      <c r="Q3084">
        <v>1</v>
      </c>
      <c r="R3084">
        <v>250000</v>
      </c>
      <c r="S3084">
        <f>VLOOKUP(F3084,DF!$A$2:$B$75,2)*R3084</f>
        <v>1877500</v>
      </c>
      <c r="T3084">
        <v>0</v>
      </c>
      <c r="U3084">
        <f>VLOOKUP(F3084,DF!$A$2:$B$75,2)*T3084</f>
        <v>0</v>
      </c>
      <c r="V3084" t="s">
        <v>27</v>
      </c>
      <c r="W3084">
        <v>135</v>
      </c>
      <c r="X3084" t="s">
        <v>27</v>
      </c>
      <c r="Y3084">
        <v>0</v>
      </c>
      <c r="Z3084">
        <v>0</v>
      </c>
      <c r="AA3084" t="s">
        <v>27</v>
      </c>
      <c r="AB3084">
        <v>0</v>
      </c>
      <c r="AC3084" t="s">
        <v>27</v>
      </c>
      <c r="AD3084">
        <v>0</v>
      </c>
      <c r="AE3084" t="s">
        <v>27</v>
      </c>
      <c r="AF3084" t="s">
        <v>27</v>
      </c>
      <c r="AG3084" s="1">
        <v>26093</v>
      </c>
      <c r="AH3084">
        <v>2130</v>
      </c>
      <c r="AI3084">
        <v>38.520000000000003</v>
      </c>
      <c r="AJ3084">
        <v>-100.02</v>
      </c>
      <c r="AK3084">
        <v>38.450000000000003</v>
      </c>
      <c r="AL3084">
        <v>-99.9</v>
      </c>
    </row>
    <row r="3085" spans="1:38" x14ac:dyDescent="0.25">
      <c r="A3085">
        <v>10023204</v>
      </c>
      <c r="B3085" t="s">
        <v>3343</v>
      </c>
      <c r="C3085" t="s">
        <v>51</v>
      </c>
      <c r="D3085" t="s">
        <v>27</v>
      </c>
      <c r="E3085" s="1">
        <v>26097</v>
      </c>
      <c r="F3085" s="3">
        <v>1971</v>
      </c>
      <c r="G3085">
        <v>1725</v>
      </c>
      <c r="H3085" t="s">
        <v>28</v>
      </c>
      <c r="I3085" t="s">
        <v>1588</v>
      </c>
      <c r="J3085">
        <v>2</v>
      </c>
      <c r="K3085">
        <v>0</v>
      </c>
      <c r="L3085">
        <v>1</v>
      </c>
      <c r="M3085">
        <v>187750</v>
      </c>
      <c r="N3085">
        <v>0.5</v>
      </c>
      <c r="O3085">
        <v>300</v>
      </c>
      <c r="P3085">
        <v>0</v>
      </c>
      <c r="Q3085">
        <v>1</v>
      </c>
      <c r="R3085">
        <v>25000</v>
      </c>
      <c r="S3085">
        <f>VLOOKUP(F3085,DF!$A$2:$B$75,2)*R3085</f>
        <v>187750</v>
      </c>
      <c r="T3085">
        <v>0</v>
      </c>
      <c r="U3085">
        <f>VLOOKUP(F3085,DF!$A$2:$B$75,2)*T3085</f>
        <v>0</v>
      </c>
      <c r="V3085" t="s">
        <v>27</v>
      </c>
      <c r="W3085">
        <v>113</v>
      </c>
      <c r="X3085" t="s">
        <v>27</v>
      </c>
      <c r="Y3085">
        <v>0</v>
      </c>
      <c r="Z3085">
        <v>0</v>
      </c>
      <c r="AA3085" t="s">
        <v>27</v>
      </c>
      <c r="AB3085">
        <v>0</v>
      </c>
      <c r="AC3085" t="s">
        <v>27</v>
      </c>
      <c r="AD3085">
        <v>0</v>
      </c>
      <c r="AE3085" t="s">
        <v>27</v>
      </c>
      <c r="AF3085" t="s">
        <v>27</v>
      </c>
      <c r="AG3085" s="1">
        <v>26097</v>
      </c>
      <c r="AH3085">
        <v>1725</v>
      </c>
      <c r="AI3085">
        <v>38.17</v>
      </c>
      <c r="AJ3085">
        <v>-97.75</v>
      </c>
      <c r="AK3085" t="s">
        <v>27</v>
      </c>
      <c r="AL3085" t="s">
        <v>27</v>
      </c>
    </row>
    <row r="3086" spans="1:38" x14ac:dyDescent="0.25">
      <c r="A3086">
        <v>10023249</v>
      </c>
      <c r="B3086" t="s">
        <v>3399</v>
      </c>
      <c r="C3086" t="s">
        <v>107</v>
      </c>
      <c r="D3086" t="s">
        <v>27</v>
      </c>
      <c r="E3086" s="1">
        <v>26123</v>
      </c>
      <c r="F3086" s="3">
        <v>1971</v>
      </c>
      <c r="G3086">
        <v>1415</v>
      </c>
      <c r="H3086" t="s">
        <v>28</v>
      </c>
      <c r="I3086" t="s">
        <v>1588</v>
      </c>
      <c r="J3086">
        <v>2</v>
      </c>
      <c r="K3086">
        <v>0</v>
      </c>
      <c r="L3086">
        <v>0</v>
      </c>
      <c r="M3086">
        <v>0</v>
      </c>
      <c r="N3086">
        <v>4.9000000000000004</v>
      </c>
      <c r="O3086">
        <v>33</v>
      </c>
      <c r="P3086">
        <v>0</v>
      </c>
      <c r="Q3086">
        <v>0</v>
      </c>
      <c r="R3086">
        <v>0</v>
      </c>
      <c r="S3086">
        <f>VLOOKUP(F3086,DF!$A$2:$B$75,2)*R3086</f>
        <v>0</v>
      </c>
      <c r="T3086">
        <v>0</v>
      </c>
      <c r="U3086">
        <f>VLOOKUP(F3086,DF!$A$2:$B$75,2)*T3086</f>
        <v>0</v>
      </c>
      <c r="V3086" t="s">
        <v>27</v>
      </c>
      <c r="W3086">
        <v>111</v>
      </c>
      <c r="X3086" t="s">
        <v>27</v>
      </c>
      <c r="Y3086">
        <v>0</v>
      </c>
      <c r="Z3086">
        <v>0</v>
      </c>
      <c r="AA3086" t="s">
        <v>27</v>
      </c>
      <c r="AB3086">
        <v>0</v>
      </c>
      <c r="AC3086" t="s">
        <v>27</v>
      </c>
      <c r="AD3086">
        <v>0</v>
      </c>
      <c r="AE3086" t="s">
        <v>27</v>
      </c>
      <c r="AF3086" t="s">
        <v>27</v>
      </c>
      <c r="AG3086" s="1">
        <v>26123</v>
      </c>
      <c r="AH3086">
        <v>1415</v>
      </c>
      <c r="AI3086">
        <v>38.47</v>
      </c>
      <c r="AJ3086">
        <v>-96.27</v>
      </c>
      <c r="AK3086">
        <v>38.520000000000003</v>
      </c>
      <c r="AL3086">
        <v>-96.2</v>
      </c>
    </row>
    <row r="3087" spans="1:38" x14ac:dyDescent="0.25">
      <c r="A3087">
        <v>10024350</v>
      </c>
      <c r="B3087" t="s">
        <v>3352</v>
      </c>
      <c r="C3087" t="s">
        <v>60</v>
      </c>
      <c r="D3087" t="s">
        <v>27</v>
      </c>
      <c r="E3087" s="1">
        <v>26223</v>
      </c>
      <c r="F3087" s="3">
        <v>1971</v>
      </c>
      <c r="G3087">
        <v>2225</v>
      </c>
      <c r="H3087" t="s">
        <v>28</v>
      </c>
      <c r="I3087" t="s">
        <v>1588</v>
      </c>
      <c r="J3087">
        <v>2</v>
      </c>
      <c r="K3087">
        <v>0</v>
      </c>
      <c r="L3087">
        <v>7</v>
      </c>
      <c r="M3087">
        <v>187750</v>
      </c>
      <c r="N3087">
        <v>5.6</v>
      </c>
      <c r="O3087">
        <v>127</v>
      </c>
      <c r="P3087">
        <v>0</v>
      </c>
      <c r="Q3087">
        <v>7</v>
      </c>
      <c r="R3087">
        <v>25000</v>
      </c>
      <c r="S3087">
        <f>VLOOKUP(F3087,DF!$A$2:$B$75,2)*R3087</f>
        <v>187750</v>
      </c>
      <c r="T3087">
        <v>0</v>
      </c>
      <c r="U3087">
        <f>VLOOKUP(F3087,DF!$A$2:$B$75,2)*T3087</f>
        <v>0</v>
      </c>
      <c r="V3087" t="s">
        <v>27</v>
      </c>
      <c r="W3087">
        <v>55</v>
      </c>
      <c r="X3087" t="s">
        <v>27</v>
      </c>
      <c r="Y3087">
        <v>0</v>
      </c>
      <c r="Z3087">
        <v>0</v>
      </c>
      <c r="AA3087" t="s">
        <v>27</v>
      </c>
      <c r="AB3087">
        <v>0</v>
      </c>
      <c r="AC3087" t="s">
        <v>27</v>
      </c>
      <c r="AD3087">
        <v>0</v>
      </c>
      <c r="AE3087" t="s">
        <v>27</v>
      </c>
      <c r="AF3087" t="s">
        <v>27</v>
      </c>
      <c r="AG3087" s="1">
        <v>26223</v>
      </c>
      <c r="AH3087">
        <v>2225</v>
      </c>
      <c r="AI3087">
        <v>37.950000000000003</v>
      </c>
      <c r="AJ3087">
        <v>-100.92</v>
      </c>
      <c r="AK3087">
        <v>38</v>
      </c>
      <c r="AL3087">
        <v>-100.83</v>
      </c>
    </row>
    <row r="3088" spans="1:38" x14ac:dyDescent="0.25">
      <c r="A3088">
        <v>10024351</v>
      </c>
      <c r="B3088" t="s">
        <v>3379</v>
      </c>
      <c r="C3088" t="s">
        <v>87</v>
      </c>
      <c r="D3088" t="s">
        <v>27</v>
      </c>
      <c r="E3088" s="1">
        <v>26223</v>
      </c>
      <c r="F3088" s="3">
        <v>1971</v>
      </c>
      <c r="G3088">
        <v>2315</v>
      </c>
      <c r="H3088" t="s">
        <v>28</v>
      </c>
      <c r="I3088" t="s">
        <v>1588</v>
      </c>
      <c r="J3088">
        <v>2</v>
      </c>
      <c r="K3088">
        <v>0</v>
      </c>
      <c r="L3088">
        <v>0</v>
      </c>
      <c r="M3088">
        <v>187750</v>
      </c>
      <c r="N3088">
        <v>0.5</v>
      </c>
      <c r="O3088">
        <v>100</v>
      </c>
      <c r="P3088">
        <v>0</v>
      </c>
      <c r="Q3088">
        <v>0</v>
      </c>
      <c r="R3088">
        <v>25000</v>
      </c>
      <c r="S3088">
        <f>VLOOKUP(F3088,DF!$A$2:$B$75,2)*R3088</f>
        <v>187750</v>
      </c>
      <c r="T3088">
        <v>0</v>
      </c>
      <c r="U3088">
        <f>VLOOKUP(F3088,DF!$A$2:$B$75,2)*T3088</f>
        <v>0</v>
      </c>
      <c r="V3088" t="s">
        <v>27</v>
      </c>
      <c r="W3088">
        <v>23</v>
      </c>
      <c r="X3088" t="s">
        <v>27</v>
      </c>
      <c r="Y3088">
        <v>0</v>
      </c>
      <c r="Z3088">
        <v>0</v>
      </c>
      <c r="AA3088" t="s">
        <v>27</v>
      </c>
      <c r="AB3088">
        <v>0</v>
      </c>
      <c r="AC3088" t="s">
        <v>27</v>
      </c>
      <c r="AD3088">
        <v>0</v>
      </c>
      <c r="AE3088" t="s">
        <v>27</v>
      </c>
      <c r="AF3088" t="s">
        <v>27</v>
      </c>
      <c r="AG3088" s="1">
        <v>26223</v>
      </c>
      <c r="AH3088">
        <v>2315</v>
      </c>
      <c r="AI3088">
        <v>39.770000000000003</v>
      </c>
      <c r="AJ3088">
        <v>-101.8</v>
      </c>
      <c r="AK3088" t="s">
        <v>27</v>
      </c>
      <c r="AL3088" t="s">
        <v>27</v>
      </c>
    </row>
    <row r="3089" spans="1:38" x14ac:dyDescent="0.25">
      <c r="A3089">
        <v>10020895</v>
      </c>
      <c r="B3089" t="s">
        <v>3354</v>
      </c>
      <c r="C3089" t="s">
        <v>62</v>
      </c>
      <c r="D3089" t="s">
        <v>27</v>
      </c>
      <c r="E3089" s="1">
        <v>25982</v>
      </c>
      <c r="F3089" s="3">
        <v>1971</v>
      </c>
      <c r="G3089">
        <v>1445</v>
      </c>
      <c r="H3089" t="s">
        <v>28</v>
      </c>
      <c r="I3089" t="s">
        <v>1590</v>
      </c>
      <c r="J3089">
        <v>1</v>
      </c>
      <c r="K3089">
        <v>0</v>
      </c>
      <c r="L3089">
        <v>0</v>
      </c>
      <c r="M3089">
        <v>0</v>
      </c>
      <c r="N3089">
        <v>6.5</v>
      </c>
      <c r="O3089">
        <v>27</v>
      </c>
      <c r="P3089">
        <v>0</v>
      </c>
      <c r="Q3089">
        <v>0</v>
      </c>
      <c r="R3089">
        <v>0</v>
      </c>
      <c r="S3089">
        <f>VLOOKUP(F3089,DF!$A$2:$B$75,2)*R3089</f>
        <v>0</v>
      </c>
      <c r="T3089">
        <v>0</v>
      </c>
      <c r="U3089">
        <f>VLOOKUP(F3089,DF!$A$2:$B$75,2)*T3089</f>
        <v>0</v>
      </c>
      <c r="V3089" t="s">
        <v>27</v>
      </c>
      <c r="W3089">
        <v>81</v>
      </c>
      <c r="X3089" t="s">
        <v>27</v>
      </c>
      <c r="Y3089">
        <v>0</v>
      </c>
      <c r="Z3089">
        <v>0</v>
      </c>
      <c r="AA3089" t="s">
        <v>27</v>
      </c>
      <c r="AB3089">
        <v>0</v>
      </c>
      <c r="AC3089" t="s">
        <v>27</v>
      </c>
      <c r="AD3089">
        <v>0</v>
      </c>
      <c r="AE3089" t="s">
        <v>27</v>
      </c>
      <c r="AF3089" t="s">
        <v>27</v>
      </c>
      <c r="AG3089" s="1">
        <v>25982</v>
      </c>
      <c r="AH3089">
        <v>1445</v>
      </c>
      <c r="AI3089">
        <v>37.53</v>
      </c>
      <c r="AJ3089">
        <v>-100.78</v>
      </c>
      <c r="AK3089">
        <v>37.57</v>
      </c>
      <c r="AL3089">
        <v>-100.67</v>
      </c>
    </row>
    <row r="3090" spans="1:38" x14ac:dyDescent="0.25">
      <c r="A3090">
        <v>10020897</v>
      </c>
      <c r="B3090" t="s">
        <v>3409</v>
      </c>
      <c r="C3090" t="s">
        <v>117</v>
      </c>
      <c r="D3090" t="s">
        <v>27</v>
      </c>
      <c r="E3090" s="1">
        <v>25982</v>
      </c>
      <c r="F3090" s="3">
        <v>1971</v>
      </c>
      <c r="G3090">
        <v>1615</v>
      </c>
      <c r="H3090" t="s">
        <v>28</v>
      </c>
      <c r="I3090" t="s">
        <v>1590</v>
      </c>
      <c r="J3090">
        <v>1</v>
      </c>
      <c r="K3090">
        <v>0</v>
      </c>
      <c r="L3090">
        <v>0</v>
      </c>
      <c r="M3090">
        <v>0</v>
      </c>
      <c r="N3090">
        <v>0</v>
      </c>
      <c r="O3090">
        <v>33</v>
      </c>
      <c r="P3090">
        <v>0</v>
      </c>
      <c r="Q3090">
        <v>0</v>
      </c>
      <c r="R3090">
        <v>0</v>
      </c>
      <c r="S3090">
        <f>VLOOKUP(F3090,DF!$A$2:$B$75,2)*R3090</f>
        <v>0</v>
      </c>
      <c r="T3090">
        <v>0</v>
      </c>
      <c r="U3090">
        <f>VLOOKUP(F3090,DF!$A$2:$B$75,2)*T3090</f>
        <v>0</v>
      </c>
      <c r="V3090" t="s">
        <v>27</v>
      </c>
      <c r="W3090">
        <v>83</v>
      </c>
      <c r="X3090" t="s">
        <v>27</v>
      </c>
      <c r="Y3090">
        <v>0</v>
      </c>
      <c r="Z3090">
        <v>0</v>
      </c>
      <c r="AA3090" t="s">
        <v>27</v>
      </c>
      <c r="AB3090">
        <v>0</v>
      </c>
      <c r="AC3090" t="s">
        <v>27</v>
      </c>
      <c r="AD3090">
        <v>0</v>
      </c>
      <c r="AE3090" t="s">
        <v>27</v>
      </c>
      <c r="AF3090" t="s">
        <v>27</v>
      </c>
      <c r="AG3090" s="1">
        <v>25982</v>
      </c>
      <c r="AH3090">
        <v>1615</v>
      </c>
      <c r="AI3090">
        <v>38.299999999999997</v>
      </c>
      <c r="AJ3090">
        <v>-100.1</v>
      </c>
      <c r="AK3090" t="s">
        <v>27</v>
      </c>
      <c r="AL3090" t="s">
        <v>27</v>
      </c>
    </row>
    <row r="3091" spans="1:38" x14ac:dyDescent="0.25">
      <c r="A3091">
        <v>10020926</v>
      </c>
      <c r="B3091" t="s">
        <v>3393</v>
      </c>
      <c r="C3091" t="s">
        <v>101</v>
      </c>
      <c r="D3091" t="s">
        <v>27</v>
      </c>
      <c r="E3091" s="1">
        <v>26070</v>
      </c>
      <c r="F3091" s="3">
        <v>1971</v>
      </c>
      <c r="G3091">
        <v>1930</v>
      </c>
      <c r="H3091" t="s">
        <v>28</v>
      </c>
      <c r="I3091" t="s">
        <v>1590</v>
      </c>
      <c r="J3091">
        <v>1</v>
      </c>
      <c r="K3091">
        <v>0</v>
      </c>
      <c r="L3091">
        <v>0</v>
      </c>
      <c r="M3091">
        <v>1877.5</v>
      </c>
      <c r="N3091">
        <v>2</v>
      </c>
      <c r="O3091">
        <v>100</v>
      </c>
      <c r="P3091">
        <v>0</v>
      </c>
      <c r="Q3091">
        <v>0</v>
      </c>
      <c r="R3091">
        <v>250</v>
      </c>
      <c r="S3091">
        <f>VLOOKUP(F3091,DF!$A$2:$B$75,2)*R3091</f>
        <v>1877.5</v>
      </c>
      <c r="T3091">
        <v>0</v>
      </c>
      <c r="U3091">
        <f>VLOOKUP(F3091,DF!$A$2:$B$75,2)*T3091</f>
        <v>0</v>
      </c>
      <c r="V3091" t="s">
        <v>27</v>
      </c>
      <c r="W3091">
        <v>101</v>
      </c>
      <c r="X3091" t="s">
        <v>27</v>
      </c>
      <c r="Y3091">
        <v>0</v>
      </c>
      <c r="Z3091">
        <v>0</v>
      </c>
      <c r="AA3091" t="s">
        <v>27</v>
      </c>
      <c r="AB3091">
        <v>0</v>
      </c>
      <c r="AC3091" t="s">
        <v>27</v>
      </c>
      <c r="AD3091">
        <v>0</v>
      </c>
      <c r="AE3091" t="s">
        <v>27</v>
      </c>
      <c r="AF3091" t="s">
        <v>27</v>
      </c>
      <c r="AG3091" s="1">
        <v>26070</v>
      </c>
      <c r="AH3091">
        <v>1930</v>
      </c>
      <c r="AI3091">
        <v>38.57</v>
      </c>
      <c r="AJ3091">
        <v>-100.62</v>
      </c>
      <c r="AK3091" t="s">
        <v>27</v>
      </c>
      <c r="AL3091" t="s">
        <v>27</v>
      </c>
    </row>
    <row r="3092" spans="1:38" x14ac:dyDescent="0.25">
      <c r="A3092">
        <v>10020933</v>
      </c>
      <c r="B3092" t="s">
        <v>3369</v>
      </c>
      <c r="C3092" t="s">
        <v>77</v>
      </c>
      <c r="D3092" t="s">
        <v>27</v>
      </c>
      <c r="E3092" s="1">
        <v>26070</v>
      </c>
      <c r="F3092" s="3">
        <v>1971</v>
      </c>
      <c r="G3092">
        <v>2305</v>
      </c>
      <c r="H3092" t="s">
        <v>28</v>
      </c>
      <c r="I3092" t="s">
        <v>1590</v>
      </c>
      <c r="J3092">
        <v>1</v>
      </c>
      <c r="K3092">
        <v>0</v>
      </c>
      <c r="L3092">
        <v>0</v>
      </c>
      <c r="M3092">
        <v>18775</v>
      </c>
      <c r="N3092">
        <v>1.9</v>
      </c>
      <c r="O3092">
        <v>33</v>
      </c>
      <c r="P3092">
        <v>0</v>
      </c>
      <c r="Q3092">
        <v>0</v>
      </c>
      <c r="R3092">
        <v>2500</v>
      </c>
      <c r="S3092">
        <f>VLOOKUP(F3092,DF!$A$2:$B$75,2)*R3092</f>
        <v>18775</v>
      </c>
      <c r="T3092">
        <v>0</v>
      </c>
      <c r="U3092">
        <f>VLOOKUP(F3092,DF!$A$2:$B$75,2)*T3092</f>
        <v>0</v>
      </c>
      <c r="V3092" t="s">
        <v>27</v>
      </c>
      <c r="W3092">
        <v>27</v>
      </c>
      <c r="X3092" t="s">
        <v>27</v>
      </c>
      <c r="Y3092">
        <v>0</v>
      </c>
      <c r="Z3092">
        <v>0</v>
      </c>
      <c r="AA3092" t="s">
        <v>27</v>
      </c>
      <c r="AB3092">
        <v>0</v>
      </c>
      <c r="AC3092" t="s">
        <v>27</v>
      </c>
      <c r="AD3092">
        <v>0</v>
      </c>
      <c r="AE3092" t="s">
        <v>27</v>
      </c>
      <c r="AF3092" t="s">
        <v>27</v>
      </c>
      <c r="AG3092" s="1">
        <v>26070</v>
      </c>
      <c r="AH3092">
        <v>2305</v>
      </c>
      <c r="AI3092">
        <v>39.25</v>
      </c>
      <c r="AJ3092">
        <v>-97.32</v>
      </c>
      <c r="AK3092" t="s">
        <v>27</v>
      </c>
      <c r="AL3092" t="s">
        <v>27</v>
      </c>
    </row>
    <row r="3093" spans="1:38" x14ac:dyDescent="0.25">
      <c r="A3093">
        <v>10020947</v>
      </c>
      <c r="B3093" t="s">
        <v>3395</v>
      </c>
      <c r="C3093" t="s">
        <v>103</v>
      </c>
      <c r="D3093" t="s">
        <v>27</v>
      </c>
      <c r="E3093" s="1">
        <v>26074</v>
      </c>
      <c r="F3093" s="3">
        <v>1971</v>
      </c>
      <c r="G3093">
        <v>1340</v>
      </c>
      <c r="H3093" t="s">
        <v>28</v>
      </c>
      <c r="I3093" t="s">
        <v>1590</v>
      </c>
      <c r="J3093">
        <v>1</v>
      </c>
      <c r="K3093">
        <v>0</v>
      </c>
      <c r="L3093">
        <v>0</v>
      </c>
      <c r="M3093">
        <v>0</v>
      </c>
      <c r="N3093">
        <v>2</v>
      </c>
      <c r="O3093">
        <v>467</v>
      </c>
      <c r="P3093">
        <v>0</v>
      </c>
      <c r="Q3093">
        <v>0</v>
      </c>
      <c r="R3093">
        <v>0</v>
      </c>
      <c r="S3093">
        <f>VLOOKUP(F3093,DF!$A$2:$B$75,2)*R3093</f>
        <v>0</v>
      </c>
      <c r="T3093">
        <v>0</v>
      </c>
      <c r="U3093">
        <f>VLOOKUP(F3093,DF!$A$2:$B$75,2)*T3093</f>
        <v>0</v>
      </c>
      <c r="V3093" t="s">
        <v>27</v>
      </c>
      <c r="W3093">
        <v>127</v>
      </c>
      <c r="X3093" t="s">
        <v>27</v>
      </c>
      <c r="Y3093">
        <v>0</v>
      </c>
      <c r="Z3093">
        <v>0</v>
      </c>
      <c r="AA3093" t="s">
        <v>27</v>
      </c>
      <c r="AB3093">
        <v>0</v>
      </c>
      <c r="AC3093" t="s">
        <v>27</v>
      </c>
      <c r="AD3093">
        <v>0</v>
      </c>
      <c r="AE3093" t="s">
        <v>27</v>
      </c>
      <c r="AF3093" t="s">
        <v>27</v>
      </c>
      <c r="AG3093" s="1">
        <v>26074</v>
      </c>
      <c r="AH3093">
        <v>1340</v>
      </c>
      <c r="AI3093">
        <v>38.729999999999997</v>
      </c>
      <c r="AJ3093">
        <v>-96.82</v>
      </c>
      <c r="AK3093" t="s">
        <v>27</v>
      </c>
      <c r="AL3093" t="s">
        <v>27</v>
      </c>
    </row>
    <row r="3094" spans="1:38" x14ac:dyDescent="0.25">
      <c r="A3094">
        <v>10022052</v>
      </c>
      <c r="B3094" t="s">
        <v>3331</v>
      </c>
      <c r="C3094" t="s">
        <v>37</v>
      </c>
      <c r="D3094" t="s">
        <v>27</v>
      </c>
      <c r="E3094" s="1">
        <v>26083</v>
      </c>
      <c r="F3094" s="3">
        <v>1971</v>
      </c>
      <c r="G3094">
        <v>1830</v>
      </c>
      <c r="H3094" t="s">
        <v>28</v>
      </c>
      <c r="I3094" t="s">
        <v>1590</v>
      </c>
      <c r="J3094">
        <v>1</v>
      </c>
      <c r="K3094">
        <v>0</v>
      </c>
      <c r="L3094">
        <v>0</v>
      </c>
      <c r="M3094">
        <v>18775</v>
      </c>
      <c r="N3094">
        <v>1.5</v>
      </c>
      <c r="O3094">
        <v>30</v>
      </c>
      <c r="P3094">
        <v>0</v>
      </c>
      <c r="Q3094">
        <v>0</v>
      </c>
      <c r="R3094">
        <v>2500</v>
      </c>
      <c r="S3094">
        <f>VLOOKUP(F3094,DF!$A$2:$B$75,2)*R3094</f>
        <v>18775</v>
      </c>
      <c r="T3094">
        <v>0</v>
      </c>
      <c r="U3094">
        <f>VLOOKUP(F3094,DF!$A$2:$B$75,2)*T3094</f>
        <v>0</v>
      </c>
      <c r="V3094" t="s">
        <v>27</v>
      </c>
      <c r="W3094">
        <v>123</v>
      </c>
      <c r="X3094" t="s">
        <v>27</v>
      </c>
      <c r="Y3094">
        <v>0</v>
      </c>
      <c r="Z3094">
        <v>0</v>
      </c>
      <c r="AA3094" t="s">
        <v>27</v>
      </c>
      <c r="AB3094">
        <v>0</v>
      </c>
      <c r="AC3094" t="s">
        <v>27</v>
      </c>
      <c r="AD3094">
        <v>0</v>
      </c>
      <c r="AE3094" t="s">
        <v>27</v>
      </c>
      <c r="AF3094" t="s">
        <v>27</v>
      </c>
      <c r="AG3094" s="1">
        <v>26083</v>
      </c>
      <c r="AH3094">
        <v>1830</v>
      </c>
      <c r="AI3094">
        <v>39.229999999999997</v>
      </c>
      <c r="AJ3094">
        <v>-98.27</v>
      </c>
      <c r="AK3094" t="s">
        <v>27</v>
      </c>
      <c r="AL3094" t="s">
        <v>27</v>
      </c>
    </row>
    <row r="3095" spans="1:38" x14ac:dyDescent="0.25">
      <c r="A3095">
        <v>10022055</v>
      </c>
      <c r="B3095" t="s">
        <v>3379</v>
      </c>
      <c r="C3095" t="s">
        <v>87</v>
      </c>
      <c r="D3095" t="s">
        <v>27</v>
      </c>
      <c r="E3095" s="1">
        <v>26084</v>
      </c>
      <c r="F3095" s="3">
        <v>1971</v>
      </c>
      <c r="G3095">
        <v>1730</v>
      </c>
      <c r="H3095" t="s">
        <v>28</v>
      </c>
      <c r="I3095" t="s">
        <v>1590</v>
      </c>
      <c r="J3095">
        <v>1</v>
      </c>
      <c r="K3095">
        <v>0</v>
      </c>
      <c r="L3095">
        <v>0</v>
      </c>
      <c r="M3095">
        <v>18775</v>
      </c>
      <c r="N3095">
        <v>0.5</v>
      </c>
      <c r="O3095">
        <v>20</v>
      </c>
      <c r="P3095">
        <v>0</v>
      </c>
      <c r="Q3095">
        <v>0</v>
      </c>
      <c r="R3095">
        <v>2500</v>
      </c>
      <c r="S3095">
        <f>VLOOKUP(F3095,DF!$A$2:$B$75,2)*R3095</f>
        <v>18775</v>
      </c>
      <c r="T3095">
        <v>0</v>
      </c>
      <c r="U3095">
        <f>VLOOKUP(F3095,DF!$A$2:$B$75,2)*T3095</f>
        <v>0</v>
      </c>
      <c r="V3095" t="s">
        <v>27</v>
      </c>
      <c r="W3095">
        <v>23</v>
      </c>
      <c r="X3095" t="s">
        <v>27</v>
      </c>
      <c r="Y3095">
        <v>0</v>
      </c>
      <c r="Z3095">
        <v>0</v>
      </c>
      <c r="AA3095" t="s">
        <v>27</v>
      </c>
      <c r="AB3095">
        <v>0</v>
      </c>
      <c r="AC3095" t="s">
        <v>27</v>
      </c>
      <c r="AD3095">
        <v>0</v>
      </c>
      <c r="AE3095" t="s">
        <v>27</v>
      </c>
      <c r="AF3095" t="s">
        <v>27</v>
      </c>
      <c r="AG3095" s="1">
        <v>26084</v>
      </c>
      <c r="AH3095">
        <v>1730</v>
      </c>
      <c r="AI3095">
        <v>39.619999999999997</v>
      </c>
      <c r="AJ3095">
        <v>-101.57</v>
      </c>
      <c r="AK3095" t="s">
        <v>27</v>
      </c>
      <c r="AL3095" t="s">
        <v>27</v>
      </c>
    </row>
    <row r="3096" spans="1:38" x14ac:dyDescent="0.25">
      <c r="A3096">
        <v>10022058</v>
      </c>
      <c r="B3096" t="s">
        <v>3385</v>
      </c>
      <c r="C3096" t="s">
        <v>93</v>
      </c>
      <c r="D3096" t="s">
        <v>27</v>
      </c>
      <c r="E3096" s="1">
        <v>26084</v>
      </c>
      <c r="F3096" s="3">
        <v>1971</v>
      </c>
      <c r="G3096">
        <v>1900</v>
      </c>
      <c r="H3096" t="s">
        <v>28</v>
      </c>
      <c r="I3096" t="s">
        <v>1590</v>
      </c>
      <c r="J3096">
        <v>1</v>
      </c>
      <c r="K3096">
        <v>0</v>
      </c>
      <c r="L3096">
        <v>0</v>
      </c>
      <c r="M3096">
        <v>18775</v>
      </c>
      <c r="N3096">
        <v>0.9</v>
      </c>
      <c r="O3096">
        <v>100</v>
      </c>
      <c r="P3096">
        <v>0</v>
      </c>
      <c r="Q3096">
        <v>0</v>
      </c>
      <c r="R3096">
        <v>2500</v>
      </c>
      <c r="S3096">
        <f>VLOOKUP(F3096,DF!$A$2:$B$75,2)*R3096</f>
        <v>18775</v>
      </c>
      <c r="T3096">
        <v>0</v>
      </c>
      <c r="U3096">
        <f>VLOOKUP(F3096,DF!$A$2:$B$75,2)*T3096</f>
        <v>0</v>
      </c>
      <c r="V3096" t="s">
        <v>27</v>
      </c>
      <c r="W3096">
        <v>91</v>
      </c>
      <c r="X3096" t="s">
        <v>27</v>
      </c>
      <c r="Y3096">
        <v>0</v>
      </c>
      <c r="Z3096">
        <v>0</v>
      </c>
      <c r="AA3096" t="s">
        <v>27</v>
      </c>
      <c r="AB3096">
        <v>0</v>
      </c>
      <c r="AC3096" t="s">
        <v>27</v>
      </c>
      <c r="AD3096">
        <v>0</v>
      </c>
      <c r="AE3096" t="s">
        <v>27</v>
      </c>
      <c r="AF3096" t="s">
        <v>27</v>
      </c>
      <c r="AG3096" s="1">
        <v>26084</v>
      </c>
      <c r="AH3096">
        <v>1900</v>
      </c>
      <c r="AI3096">
        <v>38.799999999999997</v>
      </c>
      <c r="AJ3096">
        <v>-94.65</v>
      </c>
      <c r="AK3096" t="s">
        <v>27</v>
      </c>
      <c r="AL3096" t="s">
        <v>27</v>
      </c>
    </row>
    <row r="3097" spans="1:38" x14ac:dyDescent="0.25">
      <c r="A3097">
        <v>10022061</v>
      </c>
      <c r="B3097" t="s">
        <v>3397</v>
      </c>
      <c r="C3097" t="s">
        <v>105</v>
      </c>
      <c r="D3097" t="s">
        <v>27</v>
      </c>
      <c r="E3097" s="1">
        <v>26084</v>
      </c>
      <c r="F3097" s="3">
        <v>1971</v>
      </c>
      <c r="G3097">
        <v>2045</v>
      </c>
      <c r="H3097" t="s">
        <v>28</v>
      </c>
      <c r="I3097" t="s">
        <v>1590</v>
      </c>
      <c r="J3097">
        <v>1</v>
      </c>
      <c r="K3097">
        <v>0</v>
      </c>
      <c r="L3097">
        <v>0</v>
      </c>
      <c r="M3097">
        <v>187750</v>
      </c>
      <c r="N3097">
        <v>0.9</v>
      </c>
      <c r="O3097">
        <v>200</v>
      </c>
      <c r="P3097">
        <v>0</v>
      </c>
      <c r="Q3097">
        <v>0</v>
      </c>
      <c r="R3097">
        <v>25000</v>
      </c>
      <c r="S3097">
        <f>VLOOKUP(F3097,DF!$A$2:$B$75,2)*R3097</f>
        <v>187750</v>
      </c>
      <c r="T3097">
        <v>0</v>
      </c>
      <c r="U3097">
        <f>VLOOKUP(F3097,DF!$A$2:$B$75,2)*T3097</f>
        <v>0</v>
      </c>
      <c r="V3097" t="s">
        <v>27</v>
      </c>
      <c r="W3097">
        <v>115</v>
      </c>
      <c r="X3097" t="s">
        <v>27</v>
      </c>
      <c r="Y3097">
        <v>0</v>
      </c>
      <c r="Z3097">
        <v>0</v>
      </c>
      <c r="AA3097" t="s">
        <v>27</v>
      </c>
      <c r="AB3097">
        <v>0</v>
      </c>
      <c r="AC3097" t="s">
        <v>27</v>
      </c>
      <c r="AD3097">
        <v>0</v>
      </c>
      <c r="AE3097" t="s">
        <v>27</v>
      </c>
      <c r="AF3097" t="s">
        <v>27</v>
      </c>
      <c r="AG3097" s="1">
        <v>26084</v>
      </c>
      <c r="AH3097">
        <v>2045</v>
      </c>
      <c r="AI3097">
        <v>38.229999999999997</v>
      </c>
      <c r="AJ3097">
        <v>-97.15</v>
      </c>
      <c r="AK3097" t="s">
        <v>27</v>
      </c>
      <c r="AL3097" t="s">
        <v>27</v>
      </c>
    </row>
    <row r="3098" spans="1:38" x14ac:dyDescent="0.25">
      <c r="A3098">
        <v>10022062</v>
      </c>
      <c r="B3098" t="s">
        <v>3350</v>
      </c>
      <c r="C3098" t="s">
        <v>58</v>
      </c>
      <c r="D3098" t="s">
        <v>27</v>
      </c>
      <c r="E3098" s="1">
        <v>26084</v>
      </c>
      <c r="F3098" s="3">
        <v>1971</v>
      </c>
      <c r="G3098">
        <v>2145</v>
      </c>
      <c r="H3098" t="s">
        <v>28</v>
      </c>
      <c r="I3098" t="s">
        <v>1590</v>
      </c>
      <c r="J3098">
        <v>1</v>
      </c>
      <c r="K3098">
        <v>0</v>
      </c>
      <c r="L3098">
        <v>3</v>
      </c>
      <c r="M3098">
        <v>187750</v>
      </c>
      <c r="N3098">
        <v>2</v>
      </c>
      <c r="O3098">
        <v>300</v>
      </c>
      <c r="P3098">
        <v>0</v>
      </c>
      <c r="Q3098">
        <v>3</v>
      </c>
      <c r="R3098">
        <v>25000</v>
      </c>
      <c r="S3098">
        <f>VLOOKUP(F3098,DF!$A$2:$B$75,2)*R3098</f>
        <v>187750</v>
      </c>
      <c r="T3098">
        <v>0</v>
      </c>
      <c r="U3098">
        <f>VLOOKUP(F3098,DF!$A$2:$B$75,2)*T3098</f>
        <v>0</v>
      </c>
      <c r="V3098" t="s">
        <v>27</v>
      </c>
      <c r="W3098">
        <v>1</v>
      </c>
      <c r="X3098" t="s">
        <v>27</v>
      </c>
      <c r="Y3098">
        <v>0</v>
      </c>
      <c r="Z3098">
        <v>0</v>
      </c>
      <c r="AA3098" t="s">
        <v>27</v>
      </c>
      <c r="AB3098">
        <v>0</v>
      </c>
      <c r="AC3098" t="s">
        <v>27</v>
      </c>
      <c r="AD3098">
        <v>0</v>
      </c>
      <c r="AE3098" t="s">
        <v>27</v>
      </c>
      <c r="AF3098" t="s">
        <v>27</v>
      </c>
      <c r="AG3098" s="1">
        <v>26084</v>
      </c>
      <c r="AH3098">
        <v>2145</v>
      </c>
      <c r="AI3098">
        <v>37.92</v>
      </c>
      <c r="AJ3098">
        <v>-95.17</v>
      </c>
      <c r="AK3098" t="s">
        <v>27</v>
      </c>
      <c r="AL3098" t="s">
        <v>27</v>
      </c>
    </row>
    <row r="3099" spans="1:38" x14ac:dyDescent="0.25">
      <c r="A3099">
        <v>10022081</v>
      </c>
      <c r="B3099" t="s">
        <v>3332</v>
      </c>
      <c r="C3099" t="s">
        <v>39</v>
      </c>
      <c r="D3099" t="s">
        <v>27</v>
      </c>
      <c r="E3099" s="1">
        <v>26088</v>
      </c>
      <c r="F3099" s="3">
        <v>1971</v>
      </c>
      <c r="G3099">
        <v>2235</v>
      </c>
      <c r="H3099" t="s">
        <v>28</v>
      </c>
      <c r="I3099" t="s">
        <v>1590</v>
      </c>
      <c r="J3099">
        <v>1</v>
      </c>
      <c r="K3099">
        <v>0</v>
      </c>
      <c r="L3099">
        <v>0</v>
      </c>
      <c r="M3099">
        <v>18775</v>
      </c>
      <c r="N3099">
        <v>1.5</v>
      </c>
      <c r="O3099">
        <v>50</v>
      </c>
      <c r="P3099">
        <v>0</v>
      </c>
      <c r="Q3099">
        <v>0</v>
      </c>
      <c r="R3099">
        <v>2500</v>
      </c>
      <c r="S3099">
        <f>VLOOKUP(F3099,DF!$A$2:$B$75,2)*R3099</f>
        <v>18775</v>
      </c>
      <c r="T3099">
        <v>0</v>
      </c>
      <c r="U3099">
        <f>VLOOKUP(F3099,DF!$A$2:$B$75,2)*T3099</f>
        <v>0</v>
      </c>
      <c r="V3099" t="s">
        <v>27</v>
      </c>
      <c r="W3099">
        <v>89</v>
      </c>
      <c r="X3099" t="s">
        <v>27</v>
      </c>
      <c r="Y3099">
        <v>0</v>
      </c>
      <c r="Z3099">
        <v>0</v>
      </c>
      <c r="AA3099" t="s">
        <v>27</v>
      </c>
      <c r="AB3099">
        <v>0</v>
      </c>
      <c r="AC3099" t="s">
        <v>27</v>
      </c>
      <c r="AD3099">
        <v>0</v>
      </c>
      <c r="AE3099" t="s">
        <v>27</v>
      </c>
      <c r="AF3099" t="s">
        <v>27</v>
      </c>
      <c r="AG3099" s="1">
        <v>26088</v>
      </c>
      <c r="AH3099">
        <v>2235</v>
      </c>
      <c r="AI3099">
        <v>39.97</v>
      </c>
      <c r="AJ3099">
        <v>-98.47</v>
      </c>
      <c r="AK3099" t="s">
        <v>27</v>
      </c>
      <c r="AL3099" t="s">
        <v>27</v>
      </c>
    </row>
    <row r="3100" spans="1:38" x14ac:dyDescent="0.25">
      <c r="A3100">
        <v>10022092</v>
      </c>
      <c r="B3100" t="s">
        <v>3360</v>
      </c>
      <c r="C3100" t="s">
        <v>68</v>
      </c>
      <c r="D3100" t="s">
        <v>27</v>
      </c>
      <c r="E3100" s="1">
        <v>26090</v>
      </c>
      <c r="F3100" s="3">
        <v>1971</v>
      </c>
      <c r="G3100">
        <v>2125</v>
      </c>
      <c r="H3100" t="s">
        <v>28</v>
      </c>
      <c r="I3100" t="s">
        <v>1590</v>
      </c>
      <c r="J3100">
        <v>1</v>
      </c>
      <c r="K3100">
        <v>0</v>
      </c>
      <c r="L3100">
        <v>0</v>
      </c>
      <c r="M3100">
        <v>0</v>
      </c>
      <c r="N3100">
        <v>0.2</v>
      </c>
      <c r="O3100">
        <v>33</v>
      </c>
      <c r="P3100">
        <v>0</v>
      </c>
      <c r="Q3100">
        <v>0</v>
      </c>
      <c r="R3100">
        <v>0</v>
      </c>
      <c r="S3100">
        <f>VLOOKUP(F3100,DF!$A$2:$B$75,2)*R3100</f>
        <v>0</v>
      </c>
      <c r="T3100">
        <v>0</v>
      </c>
      <c r="U3100">
        <f>VLOOKUP(F3100,DF!$A$2:$B$75,2)*T3100</f>
        <v>0</v>
      </c>
      <c r="V3100" t="s">
        <v>27</v>
      </c>
      <c r="W3100">
        <v>177</v>
      </c>
      <c r="X3100" t="s">
        <v>27</v>
      </c>
      <c r="Y3100">
        <v>0</v>
      </c>
      <c r="Z3100">
        <v>0</v>
      </c>
      <c r="AA3100" t="s">
        <v>27</v>
      </c>
      <c r="AB3100">
        <v>0</v>
      </c>
      <c r="AC3100" t="s">
        <v>27</v>
      </c>
      <c r="AD3100">
        <v>0</v>
      </c>
      <c r="AE3100" t="s">
        <v>27</v>
      </c>
      <c r="AF3100" t="s">
        <v>27</v>
      </c>
      <c r="AG3100" s="1">
        <v>26090</v>
      </c>
      <c r="AH3100">
        <v>2125</v>
      </c>
      <c r="AI3100">
        <v>38.880000000000003</v>
      </c>
      <c r="AJ3100">
        <v>-95.88</v>
      </c>
      <c r="AK3100" t="s">
        <v>27</v>
      </c>
      <c r="AL3100" t="s">
        <v>27</v>
      </c>
    </row>
    <row r="3101" spans="1:38" x14ac:dyDescent="0.25">
      <c r="A3101">
        <v>10022101</v>
      </c>
      <c r="B3101" t="s">
        <v>3389</v>
      </c>
      <c r="C3101" t="s">
        <v>97</v>
      </c>
      <c r="D3101" t="s">
        <v>27</v>
      </c>
      <c r="E3101" s="1">
        <v>26093</v>
      </c>
      <c r="F3101" s="3">
        <v>1971</v>
      </c>
      <c r="G3101">
        <v>1412</v>
      </c>
      <c r="H3101" t="s">
        <v>28</v>
      </c>
      <c r="I3101" t="s">
        <v>1590</v>
      </c>
      <c r="J3101">
        <v>1</v>
      </c>
      <c r="K3101">
        <v>0</v>
      </c>
      <c r="L3101">
        <v>0</v>
      </c>
      <c r="M3101">
        <v>187750</v>
      </c>
      <c r="N3101">
        <v>0.5</v>
      </c>
      <c r="O3101">
        <v>77</v>
      </c>
      <c r="P3101">
        <v>0</v>
      </c>
      <c r="Q3101">
        <v>0</v>
      </c>
      <c r="R3101">
        <v>25000</v>
      </c>
      <c r="S3101">
        <f>VLOOKUP(F3101,DF!$A$2:$B$75,2)*R3101</f>
        <v>187750</v>
      </c>
      <c r="T3101">
        <v>0</v>
      </c>
      <c r="U3101">
        <f>VLOOKUP(F3101,DF!$A$2:$B$75,2)*T3101</f>
        <v>0</v>
      </c>
      <c r="V3101" t="s">
        <v>27</v>
      </c>
      <c r="W3101">
        <v>181</v>
      </c>
      <c r="X3101" t="s">
        <v>27</v>
      </c>
      <c r="Y3101">
        <v>0</v>
      </c>
      <c r="Z3101">
        <v>0</v>
      </c>
      <c r="AA3101" t="s">
        <v>27</v>
      </c>
      <c r="AB3101">
        <v>0</v>
      </c>
      <c r="AC3101" t="s">
        <v>27</v>
      </c>
      <c r="AD3101">
        <v>0</v>
      </c>
      <c r="AE3101" t="s">
        <v>27</v>
      </c>
      <c r="AF3101" t="s">
        <v>27</v>
      </c>
      <c r="AG3101" s="1">
        <v>26093</v>
      </c>
      <c r="AH3101">
        <v>1412</v>
      </c>
      <c r="AI3101">
        <v>39.43</v>
      </c>
      <c r="AJ3101">
        <v>-101.92</v>
      </c>
      <c r="AK3101" t="s">
        <v>27</v>
      </c>
      <c r="AL3101" t="s">
        <v>27</v>
      </c>
    </row>
    <row r="3102" spans="1:38" x14ac:dyDescent="0.25">
      <c r="A3102">
        <v>10022972</v>
      </c>
      <c r="B3102" t="s">
        <v>3418</v>
      </c>
      <c r="C3102" t="s">
        <v>127</v>
      </c>
      <c r="D3102" t="s">
        <v>27</v>
      </c>
      <c r="E3102" s="1">
        <v>26093</v>
      </c>
      <c r="F3102" s="3">
        <v>1971</v>
      </c>
      <c r="G3102">
        <v>2030</v>
      </c>
      <c r="H3102" t="s">
        <v>28</v>
      </c>
      <c r="I3102" t="s">
        <v>1590</v>
      </c>
      <c r="J3102">
        <v>1</v>
      </c>
      <c r="K3102">
        <v>0</v>
      </c>
      <c r="L3102">
        <v>0</v>
      </c>
      <c r="M3102">
        <v>0</v>
      </c>
      <c r="N3102">
        <v>0.2</v>
      </c>
      <c r="O3102">
        <v>200</v>
      </c>
      <c r="P3102">
        <v>0</v>
      </c>
      <c r="Q3102">
        <v>0</v>
      </c>
      <c r="R3102">
        <v>0</v>
      </c>
      <c r="S3102">
        <f>VLOOKUP(F3102,DF!$A$2:$B$75,2)*R3102</f>
        <v>0</v>
      </c>
      <c r="T3102">
        <v>0</v>
      </c>
      <c r="U3102">
        <f>VLOOKUP(F3102,DF!$A$2:$B$75,2)*T3102</f>
        <v>0</v>
      </c>
      <c r="V3102" t="s">
        <v>27</v>
      </c>
      <c r="W3102">
        <v>143</v>
      </c>
      <c r="X3102" t="s">
        <v>27</v>
      </c>
      <c r="Y3102">
        <v>0</v>
      </c>
      <c r="Z3102">
        <v>0</v>
      </c>
      <c r="AA3102" t="s">
        <v>27</v>
      </c>
      <c r="AB3102">
        <v>0</v>
      </c>
      <c r="AC3102" t="s">
        <v>27</v>
      </c>
      <c r="AD3102">
        <v>0</v>
      </c>
      <c r="AE3102" t="s">
        <v>27</v>
      </c>
      <c r="AF3102" t="s">
        <v>27</v>
      </c>
      <c r="AG3102" s="1">
        <v>26093</v>
      </c>
      <c r="AH3102">
        <v>2030</v>
      </c>
      <c r="AI3102">
        <v>39.03</v>
      </c>
      <c r="AJ3102">
        <v>-97.63</v>
      </c>
      <c r="AK3102" t="s">
        <v>27</v>
      </c>
      <c r="AL3102" t="s">
        <v>27</v>
      </c>
    </row>
    <row r="3103" spans="1:38" x14ac:dyDescent="0.25">
      <c r="A3103">
        <v>10023197</v>
      </c>
      <c r="B3103" t="s">
        <v>3373</v>
      </c>
      <c r="C3103" t="s">
        <v>81</v>
      </c>
      <c r="D3103" t="s">
        <v>27</v>
      </c>
      <c r="E3103" s="1">
        <v>26094</v>
      </c>
      <c r="F3103" s="3">
        <v>1971</v>
      </c>
      <c r="G3103">
        <v>1635</v>
      </c>
      <c r="H3103" t="s">
        <v>28</v>
      </c>
      <c r="I3103" t="s">
        <v>1590</v>
      </c>
      <c r="J3103">
        <v>1</v>
      </c>
      <c r="K3103">
        <v>0</v>
      </c>
      <c r="L3103">
        <v>0</v>
      </c>
      <c r="M3103">
        <v>0</v>
      </c>
      <c r="N3103">
        <v>0.4</v>
      </c>
      <c r="O3103">
        <v>33</v>
      </c>
      <c r="P3103">
        <v>0</v>
      </c>
      <c r="Q3103">
        <v>0</v>
      </c>
      <c r="R3103">
        <v>0</v>
      </c>
      <c r="S3103">
        <f>VLOOKUP(F3103,DF!$A$2:$B$75,2)*R3103</f>
        <v>0</v>
      </c>
      <c r="T3103">
        <v>0</v>
      </c>
      <c r="U3103">
        <f>VLOOKUP(F3103,DF!$A$2:$B$75,2)*T3103</f>
        <v>0</v>
      </c>
      <c r="V3103" t="s">
        <v>27</v>
      </c>
      <c r="W3103">
        <v>75</v>
      </c>
      <c r="X3103" t="s">
        <v>27</v>
      </c>
      <c r="Y3103">
        <v>0</v>
      </c>
      <c r="Z3103">
        <v>0</v>
      </c>
      <c r="AA3103" t="s">
        <v>27</v>
      </c>
      <c r="AB3103">
        <v>0</v>
      </c>
      <c r="AC3103" t="s">
        <v>27</v>
      </c>
      <c r="AD3103">
        <v>0</v>
      </c>
      <c r="AE3103" t="s">
        <v>27</v>
      </c>
      <c r="AF3103" t="s">
        <v>27</v>
      </c>
      <c r="AG3103" s="1">
        <v>26094</v>
      </c>
      <c r="AH3103">
        <v>1635</v>
      </c>
      <c r="AI3103">
        <v>38</v>
      </c>
      <c r="AJ3103">
        <v>-101.75</v>
      </c>
      <c r="AK3103" t="s">
        <v>27</v>
      </c>
      <c r="AL3103" t="s">
        <v>27</v>
      </c>
    </row>
    <row r="3104" spans="1:38" x14ac:dyDescent="0.25">
      <c r="A3104">
        <v>10023215</v>
      </c>
      <c r="B3104" t="s">
        <v>3346</v>
      </c>
      <c r="C3104" t="s">
        <v>54</v>
      </c>
      <c r="D3104" t="s">
        <v>27</v>
      </c>
      <c r="E3104" s="1">
        <v>26106</v>
      </c>
      <c r="F3104" s="3">
        <v>1971</v>
      </c>
      <c r="G3104">
        <v>1425</v>
      </c>
      <c r="H3104" t="s">
        <v>28</v>
      </c>
      <c r="I3104" t="s">
        <v>1590</v>
      </c>
      <c r="J3104">
        <v>1</v>
      </c>
      <c r="K3104">
        <v>0</v>
      </c>
      <c r="L3104">
        <v>0</v>
      </c>
      <c r="M3104">
        <v>0</v>
      </c>
      <c r="N3104">
        <v>0.4</v>
      </c>
      <c r="O3104">
        <v>33</v>
      </c>
      <c r="P3104">
        <v>0</v>
      </c>
      <c r="Q3104">
        <v>0</v>
      </c>
      <c r="R3104">
        <v>0</v>
      </c>
      <c r="S3104">
        <f>VLOOKUP(F3104,DF!$A$2:$B$75,2)*R3104</f>
        <v>0</v>
      </c>
      <c r="T3104">
        <v>0</v>
      </c>
      <c r="U3104">
        <f>VLOOKUP(F3104,DF!$A$2:$B$75,2)*T3104</f>
        <v>0</v>
      </c>
      <c r="V3104" t="s">
        <v>27</v>
      </c>
      <c r="W3104">
        <v>65</v>
      </c>
      <c r="X3104" t="s">
        <v>27</v>
      </c>
      <c r="Y3104">
        <v>0</v>
      </c>
      <c r="Z3104">
        <v>0</v>
      </c>
      <c r="AA3104" t="s">
        <v>27</v>
      </c>
      <c r="AB3104">
        <v>0</v>
      </c>
      <c r="AC3104" t="s">
        <v>27</v>
      </c>
      <c r="AD3104">
        <v>0</v>
      </c>
      <c r="AE3104" t="s">
        <v>27</v>
      </c>
      <c r="AF3104" t="s">
        <v>27</v>
      </c>
      <c r="AG3104" s="1">
        <v>26106</v>
      </c>
      <c r="AH3104">
        <v>1425</v>
      </c>
      <c r="AI3104">
        <v>39.270000000000003</v>
      </c>
      <c r="AJ3104">
        <v>-99.85</v>
      </c>
      <c r="AK3104" t="s">
        <v>27</v>
      </c>
      <c r="AL3104" t="s">
        <v>27</v>
      </c>
    </row>
    <row r="3105" spans="1:38" x14ac:dyDescent="0.25">
      <c r="A3105">
        <v>10023231</v>
      </c>
      <c r="B3105" t="s">
        <v>3351</v>
      </c>
      <c r="C3105" t="s">
        <v>59</v>
      </c>
      <c r="D3105" t="s">
        <v>27</v>
      </c>
      <c r="E3105" s="1">
        <v>26117</v>
      </c>
      <c r="F3105" s="3">
        <v>1971</v>
      </c>
      <c r="G3105">
        <v>1645</v>
      </c>
      <c r="H3105" t="s">
        <v>28</v>
      </c>
      <c r="I3105" t="s">
        <v>1590</v>
      </c>
      <c r="J3105">
        <v>1</v>
      </c>
      <c r="K3105">
        <v>0</v>
      </c>
      <c r="L3105">
        <v>0</v>
      </c>
      <c r="M3105">
        <v>0</v>
      </c>
      <c r="N3105">
        <v>2</v>
      </c>
      <c r="O3105">
        <v>33</v>
      </c>
      <c r="P3105">
        <v>0</v>
      </c>
      <c r="Q3105">
        <v>0</v>
      </c>
      <c r="R3105">
        <v>0</v>
      </c>
      <c r="S3105">
        <f>VLOOKUP(F3105,DF!$A$2:$B$75,2)*R3105</f>
        <v>0</v>
      </c>
      <c r="T3105">
        <v>0</v>
      </c>
      <c r="U3105">
        <f>VLOOKUP(F3105,DF!$A$2:$B$75,2)*T3105</f>
        <v>0</v>
      </c>
      <c r="V3105" t="s">
        <v>27</v>
      </c>
      <c r="W3105">
        <v>153</v>
      </c>
      <c r="X3105" t="s">
        <v>27</v>
      </c>
      <c r="Y3105">
        <v>0</v>
      </c>
      <c r="Z3105">
        <v>0</v>
      </c>
      <c r="AA3105" t="s">
        <v>27</v>
      </c>
      <c r="AB3105">
        <v>0</v>
      </c>
      <c r="AC3105" t="s">
        <v>27</v>
      </c>
      <c r="AD3105">
        <v>0</v>
      </c>
      <c r="AE3105" t="s">
        <v>27</v>
      </c>
      <c r="AF3105" t="s">
        <v>27</v>
      </c>
      <c r="AG3105" s="1">
        <v>26117</v>
      </c>
      <c r="AH3105">
        <v>1645</v>
      </c>
      <c r="AI3105">
        <v>39.770000000000003</v>
      </c>
      <c r="AJ3105">
        <v>-101.4</v>
      </c>
      <c r="AK3105" t="s">
        <v>27</v>
      </c>
      <c r="AL3105" t="s">
        <v>27</v>
      </c>
    </row>
    <row r="3106" spans="1:38" x14ac:dyDescent="0.25">
      <c r="A3106">
        <v>10023257</v>
      </c>
      <c r="B3106" t="s">
        <v>3352</v>
      </c>
      <c r="C3106" t="s">
        <v>60</v>
      </c>
      <c r="D3106" t="s">
        <v>27</v>
      </c>
      <c r="E3106" s="1">
        <v>26141</v>
      </c>
      <c r="F3106" s="3">
        <v>1971</v>
      </c>
      <c r="G3106">
        <v>1745</v>
      </c>
      <c r="H3106" t="s">
        <v>28</v>
      </c>
      <c r="I3106" t="s">
        <v>1590</v>
      </c>
      <c r="J3106">
        <v>1</v>
      </c>
      <c r="K3106">
        <v>0</v>
      </c>
      <c r="L3106">
        <v>0</v>
      </c>
      <c r="M3106">
        <v>0</v>
      </c>
      <c r="N3106">
        <v>0</v>
      </c>
      <c r="O3106">
        <v>33</v>
      </c>
      <c r="P3106">
        <v>0</v>
      </c>
      <c r="Q3106">
        <v>0</v>
      </c>
      <c r="R3106">
        <v>0</v>
      </c>
      <c r="S3106">
        <f>VLOOKUP(F3106,DF!$A$2:$B$75,2)*R3106</f>
        <v>0</v>
      </c>
      <c r="T3106">
        <v>0</v>
      </c>
      <c r="U3106">
        <f>VLOOKUP(F3106,DF!$A$2:$B$75,2)*T3106</f>
        <v>0</v>
      </c>
      <c r="V3106" t="s">
        <v>27</v>
      </c>
      <c r="W3106">
        <v>55</v>
      </c>
      <c r="X3106" t="s">
        <v>27</v>
      </c>
      <c r="Y3106">
        <v>0</v>
      </c>
      <c r="Z3106">
        <v>0</v>
      </c>
      <c r="AA3106" t="s">
        <v>27</v>
      </c>
      <c r="AB3106">
        <v>0</v>
      </c>
      <c r="AC3106" t="s">
        <v>27</v>
      </c>
      <c r="AD3106">
        <v>0</v>
      </c>
      <c r="AE3106" t="s">
        <v>27</v>
      </c>
      <c r="AF3106" t="s">
        <v>27</v>
      </c>
      <c r="AG3106" s="1">
        <v>26141</v>
      </c>
      <c r="AH3106">
        <v>1745</v>
      </c>
      <c r="AI3106">
        <v>38.229999999999997</v>
      </c>
      <c r="AJ3106">
        <v>-100.7</v>
      </c>
      <c r="AK3106" t="s">
        <v>27</v>
      </c>
      <c r="AL3106" t="s">
        <v>27</v>
      </c>
    </row>
    <row r="3107" spans="1:38" x14ac:dyDescent="0.25">
      <c r="A3107">
        <v>10024344</v>
      </c>
      <c r="B3107" t="s">
        <v>3348</v>
      </c>
      <c r="C3107" t="s">
        <v>56</v>
      </c>
      <c r="D3107" t="s">
        <v>27</v>
      </c>
      <c r="E3107" s="1">
        <v>26164</v>
      </c>
      <c r="F3107" s="3">
        <v>1971</v>
      </c>
      <c r="G3107">
        <v>1832</v>
      </c>
      <c r="H3107" t="s">
        <v>28</v>
      </c>
      <c r="I3107" t="s">
        <v>1590</v>
      </c>
      <c r="J3107">
        <v>1</v>
      </c>
      <c r="K3107">
        <v>0</v>
      </c>
      <c r="L3107">
        <v>0</v>
      </c>
      <c r="M3107">
        <v>0</v>
      </c>
      <c r="N3107">
        <v>1.5</v>
      </c>
      <c r="O3107">
        <v>100</v>
      </c>
      <c r="P3107">
        <v>0</v>
      </c>
      <c r="Q3107">
        <v>0</v>
      </c>
      <c r="R3107">
        <v>0</v>
      </c>
      <c r="S3107">
        <f>VLOOKUP(F3107,DF!$A$2:$B$75,2)*R3107</f>
        <v>0</v>
      </c>
      <c r="T3107">
        <v>0</v>
      </c>
      <c r="U3107">
        <f>VLOOKUP(F3107,DF!$A$2:$B$75,2)*T3107</f>
        <v>0</v>
      </c>
      <c r="V3107" t="s">
        <v>27</v>
      </c>
      <c r="W3107">
        <v>171</v>
      </c>
      <c r="X3107" t="s">
        <v>27</v>
      </c>
      <c r="Y3107">
        <v>0</v>
      </c>
      <c r="Z3107">
        <v>0</v>
      </c>
      <c r="AA3107" t="s">
        <v>27</v>
      </c>
      <c r="AB3107">
        <v>0</v>
      </c>
      <c r="AC3107" t="s">
        <v>27</v>
      </c>
      <c r="AD3107">
        <v>0</v>
      </c>
      <c r="AE3107" t="s">
        <v>27</v>
      </c>
      <c r="AF3107" t="s">
        <v>27</v>
      </c>
      <c r="AG3107" s="1">
        <v>26164</v>
      </c>
      <c r="AH3107">
        <v>1832</v>
      </c>
      <c r="AI3107">
        <v>38.47</v>
      </c>
      <c r="AJ3107">
        <v>-100.87</v>
      </c>
      <c r="AK3107" t="s">
        <v>27</v>
      </c>
      <c r="AL3107" t="s">
        <v>27</v>
      </c>
    </row>
    <row r="3108" spans="1:38" x14ac:dyDescent="0.25">
      <c r="A3108">
        <v>10020911</v>
      </c>
      <c r="B3108" t="s">
        <v>3409</v>
      </c>
      <c r="C3108" t="s">
        <v>117</v>
      </c>
      <c r="D3108" t="s">
        <v>27</v>
      </c>
      <c r="E3108" s="1">
        <v>26062</v>
      </c>
      <c r="F3108" s="3">
        <v>1971</v>
      </c>
      <c r="G3108">
        <v>1600</v>
      </c>
      <c r="H3108" t="s">
        <v>28</v>
      </c>
      <c r="I3108" t="s">
        <v>1578</v>
      </c>
      <c r="J3108">
        <v>0</v>
      </c>
      <c r="K3108">
        <v>0</v>
      </c>
      <c r="L3108">
        <v>0</v>
      </c>
      <c r="M3108">
        <v>0</v>
      </c>
      <c r="N3108">
        <v>0.2</v>
      </c>
      <c r="O3108">
        <v>20</v>
      </c>
      <c r="P3108">
        <v>0</v>
      </c>
      <c r="Q3108">
        <v>0</v>
      </c>
      <c r="R3108">
        <v>0</v>
      </c>
      <c r="S3108">
        <f>VLOOKUP(F3108,DF!$A$2:$B$75,2)*R3108</f>
        <v>0</v>
      </c>
      <c r="T3108">
        <v>0</v>
      </c>
      <c r="U3108">
        <f>VLOOKUP(F3108,DF!$A$2:$B$75,2)*T3108</f>
        <v>0</v>
      </c>
      <c r="V3108" t="s">
        <v>27</v>
      </c>
      <c r="W3108">
        <v>83</v>
      </c>
      <c r="X3108" t="s">
        <v>27</v>
      </c>
      <c r="Y3108">
        <v>0</v>
      </c>
      <c r="Z3108">
        <v>0</v>
      </c>
      <c r="AA3108" t="s">
        <v>27</v>
      </c>
      <c r="AB3108">
        <v>0</v>
      </c>
      <c r="AC3108" t="s">
        <v>27</v>
      </c>
      <c r="AD3108">
        <v>0</v>
      </c>
      <c r="AE3108" t="s">
        <v>27</v>
      </c>
      <c r="AF3108" t="s">
        <v>27</v>
      </c>
      <c r="AG3108" s="1">
        <v>26062</v>
      </c>
      <c r="AH3108">
        <v>1600</v>
      </c>
      <c r="AI3108">
        <v>38</v>
      </c>
      <c r="AJ3108">
        <v>-99.77</v>
      </c>
      <c r="AK3108" t="s">
        <v>27</v>
      </c>
      <c r="AL3108" t="s">
        <v>27</v>
      </c>
    </row>
    <row r="3109" spans="1:38" x14ac:dyDescent="0.25">
      <c r="A3109">
        <v>10020923</v>
      </c>
      <c r="B3109" t="s">
        <v>3396</v>
      </c>
      <c r="C3109" t="s">
        <v>104</v>
      </c>
      <c r="D3109" t="s">
        <v>27</v>
      </c>
      <c r="E3109" s="1">
        <v>26064</v>
      </c>
      <c r="F3109" s="3">
        <v>1971</v>
      </c>
      <c r="G3109">
        <v>1615</v>
      </c>
      <c r="H3109" t="s">
        <v>28</v>
      </c>
      <c r="I3109" t="s">
        <v>1578</v>
      </c>
      <c r="J3109">
        <v>0</v>
      </c>
      <c r="K3109">
        <v>0</v>
      </c>
      <c r="L3109">
        <v>0</v>
      </c>
      <c r="M3109">
        <v>0</v>
      </c>
      <c r="N3109">
        <v>1.9</v>
      </c>
      <c r="O3109">
        <v>167</v>
      </c>
      <c r="P3109">
        <v>0</v>
      </c>
      <c r="Q3109">
        <v>0</v>
      </c>
      <c r="R3109">
        <v>0</v>
      </c>
      <c r="S3109">
        <f>VLOOKUP(F3109,DF!$A$2:$B$75,2)*R3109</f>
        <v>0</v>
      </c>
      <c r="T3109">
        <v>0</v>
      </c>
      <c r="U3109">
        <f>VLOOKUP(F3109,DF!$A$2:$B$75,2)*T3109</f>
        <v>0</v>
      </c>
      <c r="V3109" t="s">
        <v>27</v>
      </c>
      <c r="W3109">
        <v>21</v>
      </c>
      <c r="X3109" t="s">
        <v>27</v>
      </c>
      <c r="Y3109">
        <v>0</v>
      </c>
      <c r="Z3109">
        <v>0</v>
      </c>
      <c r="AA3109" t="s">
        <v>27</v>
      </c>
      <c r="AB3109">
        <v>0</v>
      </c>
      <c r="AC3109" t="s">
        <v>27</v>
      </c>
      <c r="AD3109">
        <v>0</v>
      </c>
      <c r="AE3109" t="s">
        <v>27</v>
      </c>
      <c r="AF3109" t="s">
        <v>27</v>
      </c>
      <c r="AG3109" s="1">
        <v>26064</v>
      </c>
      <c r="AH3109">
        <v>1615</v>
      </c>
      <c r="AI3109">
        <v>37.03</v>
      </c>
      <c r="AJ3109">
        <v>-94.85</v>
      </c>
      <c r="AK3109" t="s">
        <v>27</v>
      </c>
      <c r="AL3109" t="s">
        <v>27</v>
      </c>
    </row>
    <row r="3110" spans="1:38" x14ac:dyDescent="0.25">
      <c r="A3110">
        <v>10020924</v>
      </c>
      <c r="B3110" t="s">
        <v>3354</v>
      </c>
      <c r="C3110" t="s">
        <v>62</v>
      </c>
      <c r="D3110" t="s">
        <v>27</v>
      </c>
      <c r="E3110" s="1">
        <v>26069</v>
      </c>
      <c r="F3110" s="3">
        <v>1971</v>
      </c>
      <c r="G3110">
        <v>1655</v>
      </c>
      <c r="H3110" t="s">
        <v>28</v>
      </c>
      <c r="I3110" t="s">
        <v>1578</v>
      </c>
      <c r="J3110">
        <v>0</v>
      </c>
      <c r="K3110">
        <v>0</v>
      </c>
      <c r="L3110">
        <v>0</v>
      </c>
      <c r="M3110">
        <v>0</v>
      </c>
      <c r="N3110">
        <v>0.2</v>
      </c>
      <c r="O3110">
        <v>33</v>
      </c>
      <c r="P3110">
        <v>0</v>
      </c>
      <c r="Q3110">
        <v>0</v>
      </c>
      <c r="R3110">
        <v>0</v>
      </c>
      <c r="S3110">
        <f>VLOOKUP(F3110,DF!$A$2:$B$75,2)*R3110</f>
        <v>0</v>
      </c>
      <c r="T3110">
        <v>0</v>
      </c>
      <c r="U3110">
        <f>VLOOKUP(F3110,DF!$A$2:$B$75,2)*T3110</f>
        <v>0</v>
      </c>
      <c r="V3110" t="s">
        <v>27</v>
      </c>
      <c r="W3110">
        <v>81</v>
      </c>
      <c r="X3110" t="s">
        <v>27</v>
      </c>
      <c r="Y3110">
        <v>0</v>
      </c>
      <c r="Z3110">
        <v>0</v>
      </c>
      <c r="AA3110" t="s">
        <v>27</v>
      </c>
      <c r="AB3110">
        <v>0</v>
      </c>
      <c r="AC3110" t="s">
        <v>27</v>
      </c>
      <c r="AD3110">
        <v>0</v>
      </c>
      <c r="AE3110" t="s">
        <v>27</v>
      </c>
      <c r="AF3110" t="s">
        <v>27</v>
      </c>
      <c r="AG3110" s="1">
        <v>26069</v>
      </c>
      <c r="AH3110">
        <v>1655</v>
      </c>
      <c r="AI3110">
        <v>37.5</v>
      </c>
      <c r="AJ3110">
        <v>-100.8</v>
      </c>
      <c r="AK3110" t="s">
        <v>27</v>
      </c>
      <c r="AL3110" t="s">
        <v>27</v>
      </c>
    </row>
    <row r="3111" spans="1:38" x14ac:dyDescent="0.25">
      <c r="A3111">
        <v>10022073</v>
      </c>
      <c r="B3111" t="s">
        <v>3345</v>
      </c>
      <c r="C3111" t="s">
        <v>53</v>
      </c>
      <c r="D3111" t="s">
        <v>27</v>
      </c>
      <c r="E3111" s="1">
        <v>26086</v>
      </c>
      <c r="F3111" s="3">
        <v>1971</v>
      </c>
      <c r="G3111">
        <v>1115</v>
      </c>
      <c r="H3111" t="s">
        <v>28</v>
      </c>
      <c r="I3111" t="s">
        <v>1578</v>
      </c>
      <c r="J3111">
        <v>0</v>
      </c>
      <c r="K3111">
        <v>0</v>
      </c>
      <c r="L3111">
        <v>0</v>
      </c>
      <c r="M3111">
        <v>1877.5</v>
      </c>
      <c r="N3111">
        <v>0.4</v>
      </c>
      <c r="O3111">
        <v>233</v>
      </c>
      <c r="P3111">
        <v>0</v>
      </c>
      <c r="Q3111">
        <v>0</v>
      </c>
      <c r="R3111">
        <v>250</v>
      </c>
      <c r="S3111">
        <f>VLOOKUP(F3111,DF!$A$2:$B$75,2)*R3111</f>
        <v>1877.5</v>
      </c>
      <c r="T3111">
        <v>0</v>
      </c>
      <c r="U3111">
        <f>VLOOKUP(F3111,DF!$A$2:$B$75,2)*T3111</f>
        <v>0</v>
      </c>
      <c r="V3111" t="s">
        <v>27</v>
      </c>
      <c r="W3111">
        <v>173</v>
      </c>
      <c r="X3111" t="s">
        <v>27</v>
      </c>
      <c r="Y3111">
        <v>0</v>
      </c>
      <c r="Z3111">
        <v>0</v>
      </c>
      <c r="AA3111" t="s">
        <v>27</v>
      </c>
      <c r="AB3111">
        <v>0</v>
      </c>
      <c r="AC3111" t="s">
        <v>27</v>
      </c>
      <c r="AD3111">
        <v>0</v>
      </c>
      <c r="AE3111" t="s">
        <v>27</v>
      </c>
      <c r="AF3111" t="s">
        <v>27</v>
      </c>
      <c r="AG3111" s="1">
        <v>26086</v>
      </c>
      <c r="AH3111">
        <v>1115</v>
      </c>
      <c r="AI3111">
        <v>37.869999999999997</v>
      </c>
      <c r="AJ3111">
        <v>-97.68</v>
      </c>
      <c r="AK3111" t="s">
        <v>27</v>
      </c>
      <c r="AL3111" t="s">
        <v>27</v>
      </c>
    </row>
    <row r="3112" spans="1:38" x14ac:dyDescent="0.25">
      <c r="A3112">
        <v>10025026</v>
      </c>
      <c r="B3112" t="s">
        <v>3381</v>
      </c>
      <c r="C3112" t="s">
        <v>89</v>
      </c>
      <c r="D3112" t="s">
        <v>27</v>
      </c>
      <c r="E3112" s="1">
        <v>25732</v>
      </c>
      <c r="F3112" s="3">
        <v>1970</v>
      </c>
      <c r="G3112">
        <v>2100</v>
      </c>
      <c r="H3112" t="s">
        <v>28</v>
      </c>
      <c r="I3112" t="s">
        <v>1697</v>
      </c>
      <c r="J3112">
        <v>3</v>
      </c>
      <c r="K3112">
        <v>0</v>
      </c>
      <c r="L3112">
        <v>0</v>
      </c>
      <c r="M3112">
        <v>1960000</v>
      </c>
      <c r="N3112">
        <v>7.3</v>
      </c>
      <c r="O3112">
        <v>33</v>
      </c>
      <c r="P3112">
        <v>0</v>
      </c>
      <c r="Q3112">
        <v>0</v>
      </c>
      <c r="R3112">
        <v>250000</v>
      </c>
      <c r="S3112">
        <f>VLOOKUP(F3112,DF!$A$2:$B$75,2)*R3112</f>
        <v>1960000</v>
      </c>
      <c r="T3112">
        <v>0</v>
      </c>
      <c r="U3112">
        <f>VLOOKUP(F3112,DF!$A$2:$B$75,2)*T3112</f>
        <v>0</v>
      </c>
      <c r="V3112" t="s">
        <v>27</v>
      </c>
      <c r="W3112">
        <v>47</v>
      </c>
      <c r="X3112" t="s">
        <v>27</v>
      </c>
      <c r="Y3112">
        <v>0</v>
      </c>
      <c r="Z3112">
        <v>0</v>
      </c>
      <c r="AA3112" t="s">
        <v>27</v>
      </c>
      <c r="AB3112">
        <v>0</v>
      </c>
      <c r="AC3112" t="s">
        <v>27</v>
      </c>
      <c r="AD3112">
        <v>0</v>
      </c>
      <c r="AE3112" t="s">
        <v>27</v>
      </c>
      <c r="AF3112" t="s">
        <v>27</v>
      </c>
      <c r="AG3112" s="1">
        <v>25732</v>
      </c>
      <c r="AH3112">
        <v>2100</v>
      </c>
      <c r="AI3112">
        <v>37.950000000000003</v>
      </c>
      <c r="AJ3112">
        <v>-99.47</v>
      </c>
      <c r="AK3112">
        <v>38.049999999999997</v>
      </c>
      <c r="AL3112">
        <v>-99.42</v>
      </c>
    </row>
    <row r="3113" spans="1:38" x14ac:dyDescent="0.25">
      <c r="A3113">
        <v>10025029</v>
      </c>
      <c r="B3113" t="s">
        <v>3426</v>
      </c>
      <c r="C3113" t="s">
        <v>135</v>
      </c>
      <c r="D3113" t="s">
        <v>27</v>
      </c>
      <c r="E3113" s="1">
        <v>25733</v>
      </c>
      <c r="F3113" s="3">
        <v>1970</v>
      </c>
      <c r="G3113">
        <v>1430</v>
      </c>
      <c r="H3113" t="s">
        <v>28</v>
      </c>
      <c r="I3113" t="s">
        <v>1697</v>
      </c>
      <c r="J3113">
        <v>3</v>
      </c>
      <c r="K3113">
        <v>0</v>
      </c>
      <c r="L3113">
        <v>0</v>
      </c>
      <c r="M3113">
        <v>19600000</v>
      </c>
      <c r="N3113">
        <v>6.6</v>
      </c>
      <c r="O3113">
        <v>900</v>
      </c>
      <c r="P3113">
        <v>0</v>
      </c>
      <c r="Q3113">
        <v>0</v>
      </c>
      <c r="R3113">
        <v>2500000</v>
      </c>
      <c r="S3113">
        <f>VLOOKUP(F3113,DF!$A$2:$B$75,2)*R3113</f>
        <v>19600000</v>
      </c>
      <c r="T3113">
        <v>0</v>
      </c>
      <c r="U3113">
        <f>VLOOKUP(F3113,DF!$A$2:$B$75,2)*T3113</f>
        <v>0</v>
      </c>
      <c r="V3113" t="s">
        <v>27</v>
      </c>
      <c r="W3113">
        <v>179</v>
      </c>
      <c r="X3113" t="s">
        <v>27</v>
      </c>
      <c r="Y3113">
        <v>0</v>
      </c>
      <c r="Z3113">
        <v>0</v>
      </c>
      <c r="AA3113" t="s">
        <v>27</v>
      </c>
      <c r="AB3113">
        <v>0</v>
      </c>
      <c r="AC3113" t="s">
        <v>27</v>
      </c>
      <c r="AD3113">
        <v>0</v>
      </c>
      <c r="AE3113" t="s">
        <v>27</v>
      </c>
      <c r="AF3113" t="s">
        <v>27</v>
      </c>
      <c r="AG3113" s="1">
        <v>25733</v>
      </c>
      <c r="AH3113">
        <v>1430</v>
      </c>
      <c r="AI3113">
        <v>39.479999999999997</v>
      </c>
      <c r="AJ3113">
        <v>-100.52</v>
      </c>
      <c r="AK3113">
        <v>39.57</v>
      </c>
      <c r="AL3113">
        <v>-100.45</v>
      </c>
    </row>
    <row r="3114" spans="1:38" x14ac:dyDescent="0.25">
      <c r="A3114">
        <v>10025030</v>
      </c>
      <c r="B3114" t="s">
        <v>3388</v>
      </c>
      <c r="C3114" t="s">
        <v>96</v>
      </c>
      <c r="D3114" t="s">
        <v>27</v>
      </c>
      <c r="E3114" s="1">
        <v>25733</v>
      </c>
      <c r="F3114" s="3">
        <v>1970</v>
      </c>
      <c r="G3114">
        <v>1445</v>
      </c>
      <c r="H3114" t="s">
        <v>28</v>
      </c>
      <c r="I3114" t="s">
        <v>1697</v>
      </c>
      <c r="J3114">
        <v>3</v>
      </c>
      <c r="K3114">
        <v>0</v>
      </c>
      <c r="L3114">
        <v>5</v>
      </c>
      <c r="M3114">
        <v>19600000</v>
      </c>
      <c r="N3114">
        <v>10.6</v>
      </c>
      <c r="O3114">
        <v>900</v>
      </c>
      <c r="P3114">
        <v>0</v>
      </c>
      <c r="Q3114">
        <v>5</v>
      </c>
      <c r="R3114">
        <v>2500000</v>
      </c>
      <c r="S3114">
        <f>VLOOKUP(F3114,DF!$A$2:$B$75,2)*R3114</f>
        <v>19600000</v>
      </c>
      <c r="T3114">
        <v>0</v>
      </c>
      <c r="U3114">
        <f>VLOOKUP(F3114,DF!$A$2:$B$75,2)*T3114</f>
        <v>0</v>
      </c>
      <c r="V3114" t="s">
        <v>27</v>
      </c>
      <c r="W3114">
        <v>39</v>
      </c>
      <c r="X3114" t="s">
        <v>27</v>
      </c>
      <c r="Y3114">
        <v>0</v>
      </c>
      <c r="Z3114">
        <v>0</v>
      </c>
      <c r="AA3114" t="s">
        <v>27</v>
      </c>
      <c r="AB3114">
        <v>0</v>
      </c>
      <c r="AC3114" t="s">
        <v>27</v>
      </c>
      <c r="AD3114">
        <v>0</v>
      </c>
      <c r="AE3114" t="s">
        <v>27</v>
      </c>
      <c r="AF3114" t="s">
        <v>27</v>
      </c>
      <c r="AG3114" s="1">
        <v>25733</v>
      </c>
      <c r="AH3114">
        <v>1445</v>
      </c>
      <c r="AI3114">
        <v>39.57</v>
      </c>
      <c r="AJ3114">
        <v>-100.45</v>
      </c>
      <c r="AK3114">
        <v>39.68</v>
      </c>
      <c r="AL3114">
        <v>-100.32</v>
      </c>
    </row>
    <row r="3115" spans="1:38" x14ac:dyDescent="0.25">
      <c r="A3115">
        <v>10022560</v>
      </c>
      <c r="B3115" t="s">
        <v>3410</v>
      </c>
      <c r="C3115" t="s">
        <v>118</v>
      </c>
      <c r="D3115" t="s">
        <v>27</v>
      </c>
      <c r="E3115" s="1">
        <v>25629</v>
      </c>
      <c r="F3115" s="3">
        <v>1970</v>
      </c>
      <c r="G3115">
        <v>2258</v>
      </c>
      <c r="H3115" t="s">
        <v>28</v>
      </c>
      <c r="I3115" t="s">
        <v>1588</v>
      </c>
      <c r="J3115">
        <v>2</v>
      </c>
      <c r="K3115">
        <v>0</v>
      </c>
      <c r="L3115">
        <v>0</v>
      </c>
      <c r="M3115">
        <v>19600000</v>
      </c>
      <c r="N3115">
        <v>9.1</v>
      </c>
      <c r="O3115">
        <v>360</v>
      </c>
      <c r="P3115">
        <v>0</v>
      </c>
      <c r="Q3115">
        <v>0</v>
      </c>
      <c r="R3115">
        <v>2500000</v>
      </c>
      <c r="S3115">
        <f>VLOOKUP(F3115,DF!$A$2:$B$75,2)*R3115</f>
        <v>19600000</v>
      </c>
      <c r="T3115">
        <v>0</v>
      </c>
      <c r="U3115">
        <f>VLOOKUP(F3115,DF!$A$2:$B$75,2)*T3115</f>
        <v>0</v>
      </c>
      <c r="V3115" t="s">
        <v>27</v>
      </c>
      <c r="W3115">
        <v>79</v>
      </c>
      <c r="X3115" t="s">
        <v>27</v>
      </c>
      <c r="Y3115">
        <v>0</v>
      </c>
      <c r="Z3115">
        <v>0</v>
      </c>
      <c r="AA3115" t="s">
        <v>27</v>
      </c>
      <c r="AB3115">
        <v>0</v>
      </c>
      <c r="AC3115" t="s">
        <v>27</v>
      </c>
      <c r="AD3115">
        <v>0</v>
      </c>
      <c r="AE3115" t="s">
        <v>27</v>
      </c>
      <c r="AF3115" t="s">
        <v>27</v>
      </c>
      <c r="AG3115" s="1">
        <v>25629</v>
      </c>
      <c r="AH3115">
        <v>2258</v>
      </c>
      <c r="AI3115">
        <v>38.049999999999997</v>
      </c>
      <c r="AJ3115">
        <v>-97.27</v>
      </c>
      <c r="AK3115">
        <v>38.17</v>
      </c>
      <c r="AL3115">
        <v>-97.18</v>
      </c>
    </row>
    <row r="3116" spans="1:38" x14ac:dyDescent="0.25">
      <c r="A3116">
        <v>10022561</v>
      </c>
      <c r="B3116" t="s">
        <v>3402</v>
      </c>
      <c r="C3116" t="s">
        <v>110</v>
      </c>
      <c r="D3116" t="s">
        <v>27</v>
      </c>
      <c r="E3116" s="1">
        <v>25629</v>
      </c>
      <c r="F3116" s="3">
        <v>1970</v>
      </c>
      <c r="G3116">
        <v>2345</v>
      </c>
      <c r="H3116" t="s">
        <v>28</v>
      </c>
      <c r="I3116" t="s">
        <v>1588</v>
      </c>
      <c r="J3116">
        <v>2</v>
      </c>
      <c r="K3116">
        <v>0</v>
      </c>
      <c r="L3116">
        <v>0</v>
      </c>
      <c r="M3116">
        <v>19600000</v>
      </c>
      <c r="N3116">
        <v>16.399999999999999</v>
      </c>
      <c r="O3116">
        <v>33</v>
      </c>
      <c r="P3116">
        <v>0</v>
      </c>
      <c r="Q3116">
        <v>0</v>
      </c>
      <c r="R3116">
        <v>2500000</v>
      </c>
      <c r="S3116">
        <f>VLOOKUP(F3116,DF!$A$2:$B$75,2)*R3116</f>
        <v>19600000</v>
      </c>
      <c r="T3116">
        <v>0</v>
      </c>
      <c r="U3116">
        <f>VLOOKUP(F3116,DF!$A$2:$B$75,2)*T3116</f>
        <v>0</v>
      </c>
      <c r="V3116" t="s">
        <v>27</v>
      </c>
      <c r="W3116">
        <v>53</v>
      </c>
      <c r="X3116" t="s">
        <v>27</v>
      </c>
      <c r="Y3116">
        <v>0</v>
      </c>
      <c r="Z3116">
        <v>0</v>
      </c>
      <c r="AA3116" t="s">
        <v>27</v>
      </c>
      <c r="AB3116">
        <v>0</v>
      </c>
      <c r="AC3116" t="s">
        <v>27</v>
      </c>
      <c r="AD3116">
        <v>0</v>
      </c>
      <c r="AE3116" t="s">
        <v>27</v>
      </c>
      <c r="AF3116" t="s">
        <v>27</v>
      </c>
      <c r="AG3116" s="1">
        <v>25629</v>
      </c>
      <c r="AH3116">
        <v>2345</v>
      </c>
      <c r="AI3116">
        <v>38.17</v>
      </c>
      <c r="AJ3116">
        <v>-97.18</v>
      </c>
      <c r="AK3116">
        <v>38.369999999999997</v>
      </c>
      <c r="AL3116">
        <v>-97.02</v>
      </c>
    </row>
    <row r="3117" spans="1:38" x14ac:dyDescent="0.25">
      <c r="A3117">
        <v>10022580</v>
      </c>
      <c r="B3117" t="s">
        <v>3424</v>
      </c>
      <c r="C3117" t="s">
        <v>133</v>
      </c>
      <c r="D3117" t="s">
        <v>27</v>
      </c>
      <c r="E3117" s="1">
        <v>25696</v>
      </c>
      <c r="F3117" s="3">
        <v>1970</v>
      </c>
      <c r="G3117">
        <v>1936</v>
      </c>
      <c r="H3117" t="s">
        <v>28</v>
      </c>
      <c r="I3117" t="s">
        <v>1588</v>
      </c>
      <c r="J3117">
        <v>2</v>
      </c>
      <c r="K3117">
        <v>0</v>
      </c>
      <c r="L3117">
        <v>0</v>
      </c>
      <c r="M3117">
        <v>196000</v>
      </c>
      <c r="N3117">
        <v>9.5</v>
      </c>
      <c r="O3117">
        <v>100</v>
      </c>
      <c r="P3117">
        <v>0</v>
      </c>
      <c r="Q3117">
        <v>0</v>
      </c>
      <c r="R3117">
        <v>25000</v>
      </c>
      <c r="S3117">
        <f>VLOOKUP(F3117,DF!$A$2:$B$75,2)*R3117</f>
        <v>196000</v>
      </c>
      <c r="T3117">
        <v>0</v>
      </c>
      <c r="U3117">
        <f>VLOOKUP(F3117,DF!$A$2:$B$75,2)*T3117</f>
        <v>0</v>
      </c>
      <c r="V3117" t="s">
        <v>27</v>
      </c>
      <c r="W3117">
        <v>105</v>
      </c>
      <c r="X3117" t="s">
        <v>27</v>
      </c>
      <c r="Y3117">
        <v>0</v>
      </c>
      <c r="Z3117">
        <v>0</v>
      </c>
      <c r="AA3117" t="s">
        <v>27</v>
      </c>
      <c r="AB3117">
        <v>0</v>
      </c>
      <c r="AC3117" t="s">
        <v>27</v>
      </c>
      <c r="AD3117">
        <v>0</v>
      </c>
      <c r="AE3117" t="s">
        <v>27</v>
      </c>
      <c r="AF3117" t="s">
        <v>27</v>
      </c>
      <c r="AG3117" s="1">
        <v>25696</v>
      </c>
      <c r="AH3117">
        <v>1936</v>
      </c>
      <c r="AI3117">
        <v>39.03</v>
      </c>
      <c r="AJ3117">
        <v>-97.97</v>
      </c>
      <c r="AK3117">
        <v>39.15</v>
      </c>
      <c r="AL3117">
        <v>-97.87</v>
      </c>
    </row>
    <row r="3118" spans="1:38" x14ac:dyDescent="0.25">
      <c r="A3118">
        <v>10022592</v>
      </c>
      <c r="B3118" t="s">
        <v>3429</v>
      </c>
      <c r="C3118" t="s">
        <v>138</v>
      </c>
      <c r="D3118" t="s">
        <v>27</v>
      </c>
      <c r="E3118" s="1">
        <v>25697</v>
      </c>
      <c r="F3118" s="3">
        <v>1970</v>
      </c>
      <c r="G3118">
        <v>1730</v>
      </c>
      <c r="H3118" t="s">
        <v>28</v>
      </c>
      <c r="I3118" t="s">
        <v>1588</v>
      </c>
      <c r="J3118">
        <v>2</v>
      </c>
      <c r="K3118">
        <v>0</v>
      </c>
      <c r="L3118">
        <v>0</v>
      </c>
      <c r="M3118">
        <v>19600</v>
      </c>
      <c r="N3118">
        <v>0.5</v>
      </c>
      <c r="O3118">
        <v>100</v>
      </c>
      <c r="P3118">
        <v>0</v>
      </c>
      <c r="Q3118">
        <v>0</v>
      </c>
      <c r="R3118">
        <v>2500</v>
      </c>
      <c r="S3118">
        <f>VLOOKUP(F3118,DF!$A$2:$B$75,2)*R3118</f>
        <v>19600</v>
      </c>
      <c r="T3118">
        <v>0</v>
      </c>
      <c r="U3118">
        <f>VLOOKUP(F3118,DF!$A$2:$B$75,2)*T3118</f>
        <v>0</v>
      </c>
      <c r="V3118" t="s">
        <v>27</v>
      </c>
      <c r="W3118">
        <v>107</v>
      </c>
      <c r="X3118" t="s">
        <v>27</v>
      </c>
      <c r="Y3118">
        <v>0</v>
      </c>
      <c r="Z3118">
        <v>0</v>
      </c>
      <c r="AA3118" t="s">
        <v>27</v>
      </c>
      <c r="AB3118">
        <v>0</v>
      </c>
      <c r="AC3118" t="s">
        <v>27</v>
      </c>
      <c r="AD3118">
        <v>0</v>
      </c>
      <c r="AE3118" t="s">
        <v>27</v>
      </c>
      <c r="AF3118" t="s">
        <v>27</v>
      </c>
      <c r="AG3118" s="1">
        <v>25697</v>
      </c>
      <c r="AH3118">
        <v>1730</v>
      </c>
      <c r="AI3118">
        <v>38.130000000000003</v>
      </c>
      <c r="AJ3118">
        <v>-94.65</v>
      </c>
      <c r="AK3118" t="s">
        <v>27</v>
      </c>
      <c r="AL3118" t="s">
        <v>27</v>
      </c>
    </row>
    <row r="3119" spans="1:38" x14ac:dyDescent="0.25">
      <c r="A3119">
        <v>10024994</v>
      </c>
      <c r="B3119" t="s">
        <v>3368</v>
      </c>
      <c r="C3119" t="s">
        <v>76</v>
      </c>
      <c r="D3119" t="s">
        <v>27</v>
      </c>
      <c r="E3119" s="1">
        <v>25718</v>
      </c>
      <c r="F3119" s="3">
        <v>1970</v>
      </c>
      <c r="G3119">
        <v>1455</v>
      </c>
      <c r="H3119" t="s">
        <v>28</v>
      </c>
      <c r="I3119" t="s">
        <v>1588</v>
      </c>
      <c r="J3119">
        <v>2</v>
      </c>
      <c r="K3119">
        <v>0</v>
      </c>
      <c r="L3119">
        <v>0</v>
      </c>
      <c r="M3119">
        <v>196000</v>
      </c>
      <c r="N3119">
        <v>0.5</v>
      </c>
      <c r="O3119">
        <v>100</v>
      </c>
      <c r="P3119">
        <v>0</v>
      </c>
      <c r="Q3119">
        <v>0</v>
      </c>
      <c r="R3119">
        <v>25000</v>
      </c>
      <c r="S3119">
        <f>VLOOKUP(F3119,DF!$A$2:$B$75,2)*R3119</f>
        <v>196000</v>
      </c>
      <c r="T3119">
        <v>0</v>
      </c>
      <c r="U3119">
        <f>VLOOKUP(F3119,DF!$A$2:$B$75,2)*T3119</f>
        <v>0</v>
      </c>
      <c r="V3119" t="s">
        <v>27</v>
      </c>
      <c r="W3119">
        <v>187</v>
      </c>
      <c r="X3119" t="s">
        <v>27</v>
      </c>
      <c r="Y3119">
        <v>0</v>
      </c>
      <c r="Z3119">
        <v>0</v>
      </c>
      <c r="AA3119" t="s">
        <v>27</v>
      </c>
      <c r="AB3119">
        <v>0</v>
      </c>
      <c r="AC3119" t="s">
        <v>27</v>
      </c>
      <c r="AD3119">
        <v>0</v>
      </c>
      <c r="AE3119" t="s">
        <v>27</v>
      </c>
      <c r="AF3119" t="s">
        <v>27</v>
      </c>
      <c r="AG3119" s="1">
        <v>25718</v>
      </c>
      <c r="AH3119">
        <v>1455</v>
      </c>
      <c r="AI3119">
        <v>37.53</v>
      </c>
      <c r="AJ3119">
        <v>-101.88</v>
      </c>
      <c r="AK3119" t="s">
        <v>27</v>
      </c>
      <c r="AL3119" t="s">
        <v>27</v>
      </c>
    </row>
    <row r="3120" spans="1:38" x14ac:dyDescent="0.25">
      <c r="A3120">
        <v>10025024</v>
      </c>
      <c r="B3120" t="s">
        <v>3328</v>
      </c>
      <c r="C3120" t="s">
        <v>33</v>
      </c>
      <c r="D3120" t="s">
        <v>27</v>
      </c>
      <c r="E3120" s="1">
        <v>25732</v>
      </c>
      <c r="F3120" s="3">
        <v>1970</v>
      </c>
      <c r="G3120">
        <v>1815</v>
      </c>
      <c r="H3120" t="s">
        <v>28</v>
      </c>
      <c r="I3120" t="s">
        <v>1588</v>
      </c>
      <c r="J3120">
        <v>2</v>
      </c>
      <c r="K3120">
        <v>0</v>
      </c>
      <c r="L3120">
        <v>0</v>
      </c>
      <c r="M3120">
        <v>196000</v>
      </c>
      <c r="N3120">
        <v>8.4</v>
      </c>
      <c r="O3120">
        <v>33</v>
      </c>
      <c r="P3120">
        <v>0</v>
      </c>
      <c r="Q3120">
        <v>0</v>
      </c>
      <c r="R3120">
        <v>25000</v>
      </c>
      <c r="S3120">
        <f>VLOOKUP(F3120,DF!$A$2:$B$75,2)*R3120</f>
        <v>196000</v>
      </c>
      <c r="T3120">
        <v>0</v>
      </c>
      <c r="U3120">
        <f>VLOOKUP(F3120,DF!$A$2:$B$75,2)*T3120</f>
        <v>0</v>
      </c>
      <c r="V3120" t="s">
        <v>27</v>
      </c>
      <c r="W3120">
        <v>145</v>
      </c>
      <c r="X3120" t="s">
        <v>27</v>
      </c>
      <c r="Y3120">
        <v>0</v>
      </c>
      <c r="Z3120">
        <v>0</v>
      </c>
      <c r="AA3120" t="s">
        <v>27</v>
      </c>
      <c r="AB3120">
        <v>0</v>
      </c>
      <c r="AC3120" t="s">
        <v>27</v>
      </c>
      <c r="AD3120">
        <v>0</v>
      </c>
      <c r="AE3120" t="s">
        <v>27</v>
      </c>
      <c r="AF3120" t="s">
        <v>27</v>
      </c>
      <c r="AG3120" s="1">
        <v>25732</v>
      </c>
      <c r="AH3120">
        <v>1815</v>
      </c>
      <c r="AI3120">
        <v>38.130000000000003</v>
      </c>
      <c r="AJ3120">
        <v>-99.52</v>
      </c>
      <c r="AK3120">
        <v>38.25</v>
      </c>
      <c r="AL3120">
        <v>-99.47</v>
      </c>
    </row>
    <row r="3121" spans="1:38" x14ac:dyDescent="0.25">
      <c r="A3121">
        <v>10025038</v>
      </c>
      <c r="B3121" t="s">
        <v>3346</v>
      </c>
      <c r="C3121" t="s">
        <v>54</v>
      </c>
      <c r="D3121" t="s">
        <v>27</v>
      </c>
      <c r="E3121" s="1">
        <v>25734</v>
      </c>
      <c r="F3121" s="3">
        <v>1970</v>
      </c>
      <c r="G3121">
        <v>1900</v>
      </c>
      <c r="H3121" t="s">
        <v>28</v>
      </c>
      <c r="I3121" t="s">
        <v>1588</v>
      </c>
      <c r="J3121">
        <v>2</v>
      </c>
      <c r="K3121">
        <v>0</v>
      </c>
      <c r="L3121">
        <v>0</v>
      </c>
      <c r="M3121">
        <v>196000</v>
      </c>
      <c r="N3121">
        <v>1.5</v>
      </c>
      <c r="O3121">
        <v>200</v>
      </c>
      <c r="P3121">
        <v>0</v>
      </c>
      <c r="Q3121">
        <v>0</v>
      </c>
      <c r="R3121">
        <v>25000</v>
      </c>
      <c r="S3121">
        <f>VLOOKUP(F3121,DF!$A$2:$B$75,2)*R3121</f>
        <v>196000</v>
      </c>
      <c r="T3121">
        <v>0</v>
      </c>
      <c r="U3121">
        <f>VLOOKUP(F3121,DF!$A$2:$B$75,2)*T3121</f>
        <v>0</v>
      </c>
      <c r="V3121" t="s">
        <v>27</v>
      </c>
      <c r="W3121">
        <v>65</v>
      </c>
      <c r="X3121" t="s">
        <v>27</v>
      </c>
      <c r="Y3121">
        <v>0</v>
      </c>
      <c r="Z3121">
        <v>0</v>
      </c>
      <c r="AA3121" t="s">
        <v>27</v>
      </c>
      <c r="AB3121">
        <v>0</v>
      </c>
      <c r="AC3121" t="s">
        <v>27</v>
      </c>
      <c r="AD3121">
        <v>0</v>
      </c>
      <c r="AE3121" t="s">
        <v>27</v>
      </c>
      <c r="AF3121" t="s">
        <v>27</v>
      </c>
      <c r="AG3121" s="1">
        <v>25734</v>
      </c>
      <c r="AH3121">
        <v>1900</v>
      </c>
      <c r="AI3121">
        <v>39.130000000000003</v>
      </c>
      <c r="AJ3121">
        <v>-99.63</v>
      </c>
      <c r="AK3121" t="s">
        <v>27</v>
      </c>
      <c r="AL3121" t="s">
        <v>27</v>
      </c>
    </row>
    <row r="3122" spans="1:38" x14ac:dyDescent="0.25">
      <c r="A3122">
        <v>10024324</v>
      </c>
      <c r="B3122" t="s">
        <v>3387</v>
      </c>
      <c r="C3122" t="s">
        <v>95</v>
      </c>
      <c r="D3122" t="s">
        <v>27</v>
      </c>
      <c r="E3122" s="1">
        <v>25817</v>
      </c>
      <c r="F3122" s="3">
        <v>1970</v>
      </c>
      <c r="G3122">
        <v>1730</v>
      </c>
      <c r="H3122" t="s">
        <v>28</v>
      </c>
      <c r="I3122" t="s">
        <v>1588</v>
      </c>
      <c r="J3122">
        <v>2</v>
      </c>
      <c r="K3122">
        <v>0</v>
      </c>
      <c r="L3122">
        <v>0</v>
      </c>
      <c r="M3122">
        <v>19600</v>
      </c>
      <c r="N3122">
        <v>0.8</v>
      </c>
      <c r="O3122">
        <v>200</v>
      </c>
      <c r="P3122">
        <v>0</v>
      </c>
      <c r="Q3122">
        <v>0</v>
      </c>
      <c r="R3122">
        <v>2500</v>
      </c>
      <c r="S3122">
        <f>VLOOKUP(F3122,DF!$A$2:$B$75,2)*R3122</f>
        <v>19600</v>
      </c>
      <c r="T3122">
        <v>0</v>
      </c>
      <c r="U3122">
        <f>VLOOKUP(F3122,DF!$A$2:$B$75,2)*T3122</f>
        <v>0</v>
      </c>
      <c r="V3122" t="s">
        <v>27</v>
      </c>
      <c r="W3122">
        <v>137</v>
      </c>
      <c r="X3122" t="s">
        <v>27</v>
      </c>
      <c r="Y3122">
        <v>0</v>
      </c>
      <c r="Z3122">
        <v>0</v>
      </c>
      <c r="AA3122" t="s">
        <v>27</v>
      </c>
      <c r="AB3122">
        <v>0</v>
      </c>
      <c r="AC3122" t="s">
        <v>27</v>
      </c>
      <c r="AD3122">
        <v>0</v>
      </c>
      <c r="AE3122" t="s">
        <v>27</v>
      </c>
      <c r="AF3122" t="s">
        <v>27</v>
      </c>
      <c r="AG3122" s="1">
        <v>25817</v>
      </c>
      <c r="AH3122">
        <v>1730</v>
      </c>
      <c r="AI3122">
        <v>39.82</v>
      </c>
      <c r="AJ3122">
        <v>-99.87</v>
      </c>
      <c r="AK3122" t="s">
        <v>27</v>
      </c>
      <c r="AL3122" t="s">
        <v>27</v>
      </c>
    </row>
    <row r="3123" spans="1:38" x14ac:dyDescent="0.25">
      <c r="A3123">
        <v>10020891</v>
      </c>
      <c r="B3123" t="s">
        <v>3360</v>
      </c>
      <c r="C3123" t="s">
        <v>68</v>
      </c>
      <c r="D3123" t="s">
        <v>27</v>
      </c>
      <c r="E3123" s="1">
        <v>25880</v>
      </c>
      <c r="F3123" s="3">
        <v>1970</v>
      </c>
      <c r="G3123">
        <v>1745</v>
      </c>
      <c r="H3123" t="s">
        <v>28</v>
      </c>
      <c r="I3123" t="s">
        <v>1588</v>
      </c>
      <c r="J3123">
        <v>2</v>
      </c>
      <c r="K3123">
        <v>0</v>
      </c>
      <c r="L3123">
        <v>0</v>
      </c>
      <c r="M3123">
        <v>196000</v>
      </c>
      <c r="N3123">
        <v>1</v>
      </c>
      <c r="O3123">
        <v>300</v>
      </c>
      <c r="P3123">
        <v>0</v>
      </c>
      <c r="Q3123">
        <v>0</v>
      </c>
      <c r="R3123">
        <v>25000</v>
      </c>
      <c r="S3123">
        <f>VLOOKUP(F3123,DF!$A$2:$B$75,2)*R3123</f>
        <v>196000</v>
      </c>
      <c r="T3123">
        <v>0</v>
      </c>
      <c r="U3123">
        <f>VLOOKUP(F3123,DF!$A$2:$B$75,2)*T3123</f>
        <v>0</v>
      </c>
      <c r="V3123" t="s">
        <v>27</v>
      </c>
      <c r="W3123">
        <v>177</v>
      </c>
      <c r="X3123" t="s">
        <v>27</v>
      </c>
      <c r="Y3123">
        <v>0</v>
      </c>
      <c r="Z3123">
        <v>0</v>
      </c>
      <c r="AA3123" t="s">
        <v>27</v>
      </c>
      <c r="AB3123">
        <v>0</v>
      </c>
      <c r="AC3123" t="s">
        <v>27</v>
      </c>
      <c r="AD3123">
        <v>0</v>
      </c>
      <c r="AE3123" t="s">
        <v>27</v>
      </c>
      <c r="AF3123" t="s">
        <v>27</v>
      </c>
      <c r="AG3123" s="1">
        <v>25880</v>
      </c>
      <c r="AH3123">
        <v>1745</v>
      </c>
      <c r="AI3123">
        <v>39.08</v>
      </c>
      <c r="AJ3123">
        <v>-95.63</v>
      </c>
      <c r="AK3123" t="s">
        <v>27</v>
      </c>
      <c r="AL3123" t="s">
        <v>27</v>
      </c>
    </row>
    <row r="3124" spans="1:38" x14ac:dyDescent="0.25">
      <c r="A3124">
        <v>10022578</v>
      </c>
      <c r="B3124" t="s">
        <v>3402</v>
      </c>
      <c r="C3124" t="s">
        <v>110</v>
      </c>
      <c r="D3124" t="s">
        <v>27</v>
      </c>
      <c r="E3124" s="1">
        <v>25696</v>
      </c>
      <c r="F3124" s="3">
        <v>1970</v>
      </c>
      <c r="G3124">
        <v>1830</v>
      </c>
      <c r="H3124" t="s">
        <v>28</v>
      </c>
      <c r="I3124" t="s">
        <v>1590</v>
      </c>
      <c r="J3124">
        <v>1</v>
      </c>
      <c r="K3124">
        <v>0</v>
      </c>
      <c r="L3124">
        <v>0</v>
      </c>
      <c r="M3124">
        <v>0</v>
      </c>
      <c r="N3124">
        <v>0</v>
      </c>
      <c r="O3124">
        <v>33</v>
      </c>
      <c r="P3124">
        <v>0</v>
      </c>
      <c r="Q3124">
        <v>0</v>
      </c>
      <c r="R3124">
        <v>0</v>
      </c>
      <c r="S3124">
        <f>VLOOKUP(F3124,DF!$A$2:$B$75,2)*R3124</f>
        <v>0</v>
      </c>
      <c r="T3124">
        <v>0</v>
      </c>
      <c r="U3124">
        <f>VLOOKUP(F3124,DF!$A$2:$B$75,2)*T3124</f>
        <v>0</v>
      </c>
      <c r="V3124" t="s">
        <v>27</v>
      </c>
      <c r="W3124">
        <v>53</v>
      </c>
      <c r="X3124" t="s">
        <v>27</v>
      </c>
      <c r="Y3124">
        <v>0</v>
      </c>
      <c r="Z3124">
        <v>0</v>
      </c>
      <c r="AA3124" t="s">
        <v>27</v>
      </c>
      <c r="AB3124">
        <v>0</v>
      </c>
      <c r="AC3124" t="s">
        <v>27</v>
      </c>
      <c r="AD3124">
        <v>0</v>
      </c>
      <c r="AE3124" t="s">
        <v>27</v>
      </c>
      <c r="AF3124" t="s">
        <v>27</v>
      </c>
      <c r="AG3124" s="1">
        <v>25696</v>
      </c>
      <c r="AH3124">
        <v>1830</v>
      </c>
      <c r="AI3124">
        <v>38.799999999999997</v>
      </c>
      <c r="AJ3124">
        <v>-98</v>
      </c>
      <c r="AK3124" t="s">
        <v>27</v>
      </c>
      <c r="AL3124" t="s">
        <v>27</v>
      </c>
    </row>
    <row r="3125" spans="1:38" x14ac:dyDescent="0.25">
      <c r="A3125">
        <v>10022581</v>
      </c>
      <c r="B3125" t="s">
        <v>3402</v>
      </c>
      <c r="C3125" t="s">
        <v>110</v>
      </c>
      <c r="D3125" t="s">
        <v>27</v>
      </c>
      <c r="E3125" s="1">
        <v>25696</v>
      </c>
      <c r="F3125" s="3">
        <v>1970</v>
      </c>
      <c r="G3125">
        <v>2130</v>
      </c>
      <c r="H3125" t="s">
        <v>28</v>
      </c>
      <c r="I3125" t="s">
        <v>1590</v>
      </c>
      <c r="J3125">
        <v>1</v>
      </c>
      <c r="K3125">
        <v>0</v>
      </c>
      <c r="L3125">
        <v>0</v>
      </c>
      <c r="M3125">
        <v>196000</v>
      </c>
      <c r="N3125">
        <v>1</v>
      </c>
      <c r="O3125">
        <v>33</v>
      </c>
      <c r="P3125">
        <v>0</v>
      </c>
      <c r="Q3125">
        <v>0</v>
      </c>
      <c r="R3125">
        <v>25000</v>
      </c>
      <c r="S3125">
        <f>VLOOKUP(F3125,DF!$A$2:$B$75,2)*R3125</f>
        <v>196000</v>
      </c>
      <c r="T3125">
        <v>0</v>
      </c>
      <c r="U3125">
        <f>VLOOKUP(F3125,DF!$A$2:$B$75,2)*T3125</f>
        <v>0</v>
      </c>
      <c r="V3125" t="s">
        <v>27</v>
      </c>
      <c r="W3125">
        <v>53</v>
      </c>
      <c r="X3125" t="s">
        <v>27</v>
      </c>
      <c r="Y3125">
        <v>0</v>
      </c>
      <c r="Z3125">
        <v>0</v>
      </c>
      <c r="AA3125" t="s">
        <v>27</v>
      </c>
      <c r="AB3125">
        <v>0</v>
      </c>
      <c r="AC3125" t="s">
        <v>27</v>
      </c>
      <c r="AD3125">
        <v>0</v>
      </c>
      <c r="AE3125" t="s">
        <v>27</v>
      </c>
      <c r="AF3125" t="s">
        <v>27</v>
      </c>
      <c r="AG3125" s="1">
        <v>25696</v>
      </c>
      <c r="AH3125">
        <v>2130</v>
      </c>
      <c r="AI3125">
        <v>38.799999999999997</v>
      </c>
      <c r="AJ3125">
        <v>-98.3</v>
      </c>
      <c r="AK3125" t="s">
        <v>27</v>
      </c>
      <c r="AL3125" t="s">
        <v>27</v>
      </c>
    </row>
    <row r="3126" spans="1:38" x14ac:dyDescent="0.25">
      <c r="A3126">
        <v>10022604</v>
      </c>
      <c r="B3126" t="s">
        <v>3424</v>
      </c>
      <c r="C3126" t="s">
        <v>133</v>
      </c>
      <c r="D3126" t="s">
        <v>27</v>
      </c>
      <c r="E3126" s="1">
        <v>25699</v>
      </c>
      <c r="F3126" s="3">
        <v>1970</v>
      </c>
      <c r="G3126">
        <v>1815</v>
      </c>
      <c r="H3126" t="s">
        <v>28</v>
      </c>
      <c r="I3126" t="s">
        <v>1590</v>
      </c>
      <c r="J3126">
        <v>1</v>
      </c>
      <c r="K3126">
        <v>0</v>
      </c>
      <c r="L3126">
        <v>0</v>
      </c>
      <c r="M3126">
        <v>196000</v>
      </c>
      <c r="N3126">
        <v>1</v>
      </c>
      <c r="O3126">
        <v>200</v>
      </c>
      <c r="P3126">
        <v>0</v>
      </c>
      <c r="Q3126">
        <v>0</v>
      </c>
      <c r="R3126">
        <v>25000</v>
      </c>
      <c r="S3126">
        <f>VLOOKUP(F3126,DF!$A$2:$B$75,2)*R3126</f>
        <v>196000</v>
      </c>
      <c r="T3126">
        <v>0</v>
      </c>
      <c r="U3126">
        <f>VLOOKUP(F3126,DF!$A$2:$B$75,2)*T3126</f>
        <v>0</v>
      </c>
      <c r="V3126" t="s">
        <v>27</v>
      </c>
      <c r="W3126">
        <v>105</v>
      </c>
      <c r="X3126" t="s">
        <v>27</v>
      </c>
      <c r="Y3126">
        <v>0</v>
      </c>
      <c r="Z3126">
        <v>0</v>
      </c>
      <c r="AA3126" t="s">
        <v>27</v>
      </c>
      <c r="AB3126">
        <v>0</v>
      </c>
      <c r="AC3126" t="s">
        <v>27</v>
      </c>
      <c r="AD3126">
        <v>0</v>
      </c>
      <c r="AE3126" t="s">
        <v>27</v>
      </c>
      <c r="AF3126" t="s">
        <v>27</v>
      </c>
      <c r="AG3126" s="1">
        <v>25699</v>
      </c>
      <c r="AH3126">
        <v>1815</v>
      </c>
      <c r="AI3126">
        <v>38.869999999999997</v>
      </c>
      <c r="AJ3126">
        <v>-98.1</v>
      </c>
      <c r="AK3126" t="s">
        <v>27</v>
      </c>
      <c r="AL3126" t="s">
        <v>27</v>
      </c>
    </row>
    <row r="3127" spans="1:38" x14ac:dyDescent="0.25">
      <c r="A3127">
        <v>10022605</v>
      </c>
      <c r="B3127" t="s">
        <v>3380</v>
      </c>
      <c r="C3127" t="s">
        <v>88</v>
      </c>
      <c r="D3127" t="s">
        <v>27</v>
      </c>
      <c r="E3127" s="1">
        <v>25699</v>
      </c>
      <c r="F3127" s="3">
        <v>1970</v>
      </c>
      <c r="G3127">
        <v>1830</v>
      </c>
      <c r="H3127" t="s">
        <v>28</v>
      </c>
      <c r="I3127" t="s">
        <v>1590</v>
      </c>
      <c r="J3127">
        <v>1</v>
      </c>
      <c r="K3127">
        <v>0</v>
      </c>
      <c r="L3127">
        <v>0</v>
      </c>
      <c r="M3127">
        <v>0</v>
      </c>
      <c r="N3127">
        <v>0</v>
      </c>
      <c r="O3127">
        <v>33</v>
      </c>
      <c r="P3127">
        <v>0</v>
      </c>
      <c r="Q3127">
        <v>0</v>
      </c>
      <c r="R3127">
        <v>0</v>
      </c>
      <c r="S3127">
        <f>VLOOKUP(F3127,DF!$A$2:$B$75,2)*R3127</f>
        <v>0</v>
      </c>
      <c r="T3127">
        <v>0</v>
      </c>
      <c r="U3127">
        <f>VLOOKUP(F3127,DF!$A$2:$B$75,2)*T3127</f>
        <v>0</v>
      </c>
      <c r="V3127" t="s">
        <v>27</v>
      </c>
      <c r="W3127">
        <v>169</v>
      </c>
      <c r="X3127" t="s">
        <v>27</v>
      </c>
      <c r="Y3127">
        <v>0</v>
      </c>
      <c r="Z3127">
        <v>0</v>
      </c>
      <c r="AA3127" t="s">
        <v>27</v>
      </c>
      <c r="AB3127">
        <v>0</v>
      </c>
      <c r="AC3127" t="s">
        <v>27</v>
      </c>
      <c r="AD3127">
        <v>0</v>
      </c>
      <c r="AE3127" t="s">
        <v>27</v>
      </c>
      <c r="AF3127" t="s">
        <v>27</v>
      </c>
      <c r="AG3127" s="1">
        <v>25699</v>
      </c>
      <c r="AH3127">
        <v>1830</v>
      </c>
      <c r="AI3127">
        <v>38.950000000000003</v>
      </c>
      <c r="AJ3127">
        <v>-98</v>
      </c>
      <c r="AK3127" t="s">
        <v>27</v>
      </c>
      <c r="AL3127" t="s">
        <v>27</v>
      </c>
    </row>
    <row r="3128" spans="1:38" x14ac:dyDescent="0.25">
      <c r="A3128">
        <v>10025017</v>
      </c>
      <c r="B3128" t="s">
        <v>3364</v>
      </c>
      <c r="C3128" t="s">
        <v>72</v>
      </c>
      <c r="D3128" t="s">
        <v>27</v>
      </c>
      <c r="E3128" s="1">
        <v>25730</v>
      </c>
      <c r="F3128" s="3">
        <v>1970</v>
      </c>
      <c r="G3128">
        <v>2010</v>
      </c>
      <c r="H3128" t="s">
        <v>28</v>
      </c>
      <c r="I3128" t="s">
        <v>1590</v>
      </c>
      <c r="J3128">
        <v>1</v>
      </c>
      <c r="K3128">
        <v>0</v>
      </c>
      <c r="L3128">
        <v>0</v>
      </c>
      <c r="M3128">
        <v>0</v>
      </c>
      <c r="N3128">
        <v>0</v>
      </c>
      <c r="O3128">
        <v>33</v>
      </c>
      <c r="P3128">
        <v>0</v>
      </c>
      <c r="Q3128">
        <v>0</v>
      </c>
      <c r="R3128">
        <v>0</v>
      </c>
      <c r="S3128">
        <f>VLOOKUP(F3128,DF!$A$2:$B$75,2)*R3128</f>
        <v>0</v>
      </c>
      <c r="T3128">
        <v>0</v>
      </c>
      <c r="U3128">
        <f>VLOOKUP(F3128,DF!$A$2:$B$75,2)*T3128</f>
        <v>0</v>
      </c>
      <c r="V3128" t="s">
        <v>27</v>
      </c>
      <c r="W3128">
        <v>51</v>
      </c>
      <c r="X3128" t="s">
        <v>27</v>
      </c>
      <c r="Y3128">
        <v>0</v>
      </c>
      <c r="Z3128">
        <v>0</v>
      </c>
      <c r="AA3128" t="s">
        <v>27</v>
      </c>
      <c r="AB3128">
        <v>0</v>
      </c>
      <c r="AC3128" t="s">
        <v>27</v>
      </c>
      <c r="AD3128">
        <v>0</v>
      </c>
      <c r="AE3128" t="s">
        <v>27</v>
      </c>
      <c r="AF3128" t="s">
        <v>27</v>
      </c>
      <c r="AG3128" s="1">
        <v>25730</v>
      </c>
      <c r="AH3128">
        <v>2010</v>
      </c>
      <c r="AI3128">
        <v>38.9</v>
      </c>
      <c r="AJ3128">
        <v>-99.55</v>
      </c>
      <c r="AK3128" t="s">
        <v>27</v>
      </c>
      <c r="AL3128" t="s">
        <v>27</v>
      </c>
    </row>
    <row r="3129" spans="1:38" x14ac:dyDescent="0.25">
      <c r="A3129">
        <v>10024272</v>
      </c>
      <c r="B3129" t="s">
        <v>3368</v>
      </c>
      <c r="C3129" t="s">
        <v>76</v>
      </c>
      <c r="D3129" t="s">
        <v>27</v>
      </c>
      <c r="E3129" s="1">
        <v>25751</v>
      </c>
      <c r="F3129" s="3">
        <v>1970</v>
      </c>
      <c r="G3129">
        <v>1755</v>
      </c>
      <c r="H3129" t="s">
        <v>28</v>
      </c>
      <c r="I3129" t="s">
        <v>1590</v>
      </c>
      <c r="J3129">
        <v>1</v>
      </c>
      <c r="K3129">
        <v>0</v>
      </c>
      <c r="L3129">
        <v>0</v>
      </c>
      <c r="M3129">
        <v>0</v>
      </c>
      <c r="N3129">
        <v>0.5</v>
      </c>
      <c r="O3129">
        <v>20</v>
      </c>
      <c r="P3129">
        <v>0</v>
      </c>
      <c r="Q3129">
        <v>0</v>
      </c>
      <c r="R3129">
        <v>0</v>
      </c>
      <c r="S3129">
        <f>VLOOKUP(F3129,DF!$A$2:$B$75,2)*R3129</f>
        <v>0</v>
      </c>
      <c r="T3129">
        <v>0</v>
      </c>
      <c r="U3129">
        <f>VLOOKUP(F3129,DF!$A$2:$B$75,2)*T3129</f>
        <v>0</v>
      </c>
      <c r="V3129" t="s">
        <v>27</v>
      </c>
      <c r="W3129">
        <v>187</v>
      </c>
      <c r="X3129" t="s">
        <v>27</v>
      </c>
      <c r="Y3129">
        <v>0</v>
      </c>
      <c r="Z3129">
        <v>0</v>
      </c>
      <c r="AA3129" t="s">
        <v>27</v>
      </c>
      <c r="AB3129">
        <v>0</v>
      </c>
      <c r="AC3129" t="s">
        <v>27</v>
      </c>
      <c r="AD3129">
        <v>0</v>
      </c>
      <c r="AE3129" t="s">
        <v>27</v>
      </c>
      <c r="AF3129" t="s">
        <v>27</v>
      </c>
      <c r="AG3129" s="1">
        <v>25751</v>
      </c>
      <c r="AH3129">
        <v>1755</v>
      </c>
      <c r="AI3129">
        <v>37.53</v>
      </c>
      <c r="AJ3129">
        <v>-101.8</v>
      </c>
      <c r="AK3129" t="s">
        <v>27</v>
      </c>
      <c r="AL3129" t="s">
        <v>27</v>
      </c>
    </row>
    <row r="3130" spans="1:38" x14ac:dyDescent="0.25">
      <c r="A3130">
        <v>10024312</v>
      </c>
      <c r="B3130" t="s">
        <v>3326</v>
      </c>
      <c r="C3130" t="s">
        <v>30</v>
      </c>
      <c r="D3130" t="s">
        <v>27</v>
      </c>
      <c r="E3130" s="1">
        <v>25814</v>
      </c>
      <c r="F3130" s="3">
        <v>1970</v>
      </c>
      <c r="G3130">
        <v>1725</v>
      </c>
      <c r="H3130" t="s">
        <v>28</v>
      </c>
      <c r="I3130" t="s">
        <v>1590</v>
      </c>
      <c r="J3130">
        <v>1</v>
      </c>
      <c r="K3130">
        <v>0</v>
      </c>
      <c r="L3130">
        <v>0</v>
      </c>
      <c r="M3130">
        <v>196000</v>
      </c>
      <c r="N3130">
        <v>10.1</v>
      </c>
      <c r="O3130">
        <v>300</v>
      </c>
      <c r="P3130">
        <v>0</v>
      </c>
      <c r="Q3130">
        <v>0</v>
      </c>
      <c r="R3130">
        <v>25000</v>
      </c>
      <c r="S3130">
        <f>VLOOKUP(F3130,DF!$A$2:$B$75,2)*R3130</f>
        <v>196000</v>
      </c>
      <c r="T3130">
        <v>0</v>
      </c>
      <c r="U3130">
        <f>VLOOKUP(F3130,DF!$A$2:$B$75,2)*T3130</f>
        <v>0</v>
      </c>
      <c r="V3130" t="s">
        <v>27</v>
      </c>
      <c r="W3130">
        <v>165</v>
      </c>
      <c r="X3130" t="s">
        <v>27</v>
      </c>
      <c r="Y3130">
        <v>0</v>
      </c>
      <c r="Z3130">
        <v>0</v>
      </c>
      <c r="AA3130" t="s">
        <v>27</v>
      </c>
      <c r="AB3130">
        <v>0</v>
      </c>
      <c r="AC3130" t="s">
        <v>27</v>
      </c>
      <c r="AD3130">
        <v>0</v>
      </c>
      <c r="AE3130" t="s">
        <v>27</v>
      </c>
      <c r="AF3130" t="s">
        <v>27</v>
      </c>
      <c r="AG3130" s="1">
        <v>25814</v>
      </c>
      <c r="AH3130">
        <v>1725</v>
      </c>
      <c r="AI3130">
        <v>38.549999999999997</v>
      </c>
      <c r="AJ3130">
        <v>-99.45</v>
      </c>
      <c r="AK3130">
        <v>38.43</v>
      </c>
      <c r="AL3130">
        <v>-99.33</v>
      </c>
    </row>
    <row r="3131" spans="1:38" x14ac:dyDescent="0.25">
      <c r="A3131">
        <v>10022559</v>
      </c>
      <c r="B3131" t="s">
        <v>3424</v>
      </c>
      <c r="C3131" t="s">
        <v>133</v>
      </c>
      <c r="D3131" t="s">
        <v>27</v>
      </c>
      <c r="E3131" s="1">
        <v>25629</v>
      </c>
      <c r="F3131" s="3">
        <v>1970</v>
      </c>
      <c r="G3131">
        <v>1815</v>
      </c>
      <c r="H3131" t="s">
        <v>28</v>
      </c>
      <c r="I3131" t="s">
        <v>1578</v>
      </c>
      <c r="J3131">
        <v>0</v>
      </c>
      <c r="K3131">
        <v>0</v>
      </c>
      <c r="L3131">
        <v>0</v>
      </c>
      <c r="M3131">
        <v>0</v>
      </c>
      <c r="N3131">
        <v>25.8</v>
      </c>
      <c r="O3131">
        <v>33</v>
      </c>
      <c r="P3131">
        <v>0</v>
      </c>
      <c r="Q3131">
        <v>0</v>
      </c>
      <c r="R3131">
        <v>0</v>
      </c>
      <c r="S3131">
        <f>VLOOKUP(F3131,DF!$A$2:$B$75,2)*R3131</f>
        <v>0</v>
      </c>
      <c r="T3131">
        <v>0</v>
      </c>
      <c r="U3131">
        <f>VLOOKUP(F3131,DF!$A$2:$B$75,2)*T3131</f>
        <v>0</v>
      </c>
      <c r="V3131" t="s">
        <v>27</v>
      </c>
      <c r="W3131">
        <v>105</v>
      </c>
      <c r="X3131" t="s">
        <v>27</v>
      </c>
      <c r="Y3131">
        <v>0</v>
      </c>
      <c r="Z3131">
        <v>0</v>
      </c>
      <c r="AA3131" t="s">
        <v>27</v>
      </c>
      <c r="AB3131">
        <v>0</v>
      </c>
      <c r="AC3131" t="s">
        <v>27</v>
      </c>
      <c r="AD3131">
        <v>0</v>
      </c>
      <c r="AE3131" t="s">
        <v>27</v>
      </c>
      <c r="AF3131" t="s">
        <v>27</v>
      </c>
      <c r="AG3131" s="1">
        <v>25629</v>
      </c>
      <c r="AH3131">
        <v>1815</v>
      </c>
      <c r="AI3131">
        <v>39.020000000000003</v>
      </c>
      <c r="AJ3131">
        <v>-98.28</v>
      </c>
      <c r="AK3131">
        <v>39.15</v>
      </c>
      <c r="AL3131">
        <v>-97.83</v>
      </c>
    </row>
    <row r="3132" spans="1:38" x14ac:dyDescent="0.25">
      <c r="A3132">
        <v>10022603</v>
      </c>
      <c r="B3132" t="s">
        <v>3424</v>
      </c>
      <c r="C3132" t="s">
        <v>133</v>
      </c>
      <c r="D3132" t="s">
        <v>27</v>
      </c>
      <c r="E3132" s="1">
        <v>25699</v>
      </c>
      <c r="F3132" s="3">
        <v>1970</v>
      </c>
      <c r="G3132">
        <v>1720</v>
      </c>
      <c r="H3132" t="s">
        <v>28</v>
      </c>
      <c r="I3132" t="s">
        <v>1578</v>
      </c>
      <c r="J3132">
        <v>0</v>
      </c>
      <c r="K3132">
        <v>0</v>
      </c>
      <c r="L3132">
        <v>0</v>
      </c>
      <c r="M3132">
        <v>0</v>
      </c>
      <c r="N3132">
        <v>0</v>
      </c>
      <c r="O3132">
        <v>33</v>
      </c>
      <c r="P3132">
        <v>0</v>
      </c>
      <c r="Q3132">
        <v>0</v>
      </c>
      <c r="R3132">
        <v>0</v>
      </c>
      <c r="S3132">
        <f>VLOOKUP(F3132,DF!$A$2:$B$75,2)*R3132</f>
        <v>0</v>
      </c>
      <c r="T3132">
        <v>0</v>
      </c>
      <c r="U3132">
        <f>VLOOKUP(F3132,DF!$A$2:$B$75,2)*T3132</f>
        <v>0</v>
      </c>
      <c r="V3132" t="s">
        <v>27</v>
      </c>
      <c r="W3132">
        <v>105</v>
      </c>
      <c r="X3132" t="s">
        <v>27</v>
      </c>
      <c r="Y3132">
        <v>0</v>
      </c>
      <c r="Z3132">
        <v>0</v>
      </c>
      <c r="AA3132" t="s">
        <v>27</v>
      </c>
      <c r="AB3132">
        <v>0</v>
      </c>
      <c r="AC3132" t="s">
        <v>27</v>
      </c>
      <c r="AD3132">
        <v>0</v>
      </c>
      <c r="AE3132" t="s">
        <v>27</v>
      </c>
      <c r="AF3132" t="s">
        <v>27</v>
      </c>
      <c r="AG3132" s="1">
        <v>25699</v>
      </c>
      <c r="AH3132">
        <v>1720</v>
      </c>
      <c r="AI3132">
        <v>38.93</v>
      </c>
      <c r="AJ3132">
        <v>-98</v>
      </c>
      <c r="AK3132" t="s">
        <v>27</v>
      </c>
      <c r="AL3132" t="s">
        <v>27</v>
      </c>
    </row>
    <row r="3133" spans="1:38" x14ac:dyDescent="0.25">
      <c r="A3133">
        <v>10024983</v>
      </c>
      <c r="B3133" t="s">
        <v>3365</v>
      </c>
      <c r="C3133" t="s">
        <v>73</v>
      </c>
      <c r="D3133" t="s">
        <v>27</v>
      </c>
      <c r="E3133" s="1">
        <v>25710</v>
      </c>
      <c r="F3133" s="3">
        <v>1970</v>
      </c>
      <c r="G3133">
        <v>1550</v>
      </c>
      <c r="H3133" t="s">
        <v>28</v>
      </c>
      <c r="I3133" t="s">
        <v>1578</v>
      </c>
      <c r="J3133">
        <v>0</v>
      </c>
      <c r="K3133">
        <v>0</v>
      </c>
      <c r="L3133">
        <v>0</v>
      </c>
      <c r="M3133">
        <v>235.2</v>
      </c>
      <c r="N3133">
        <v>0</v>
      </c>
      <c r="O3133">
        <v>33</v>
      </c>
      <c r="P3133">
        <v>0</v>
      </c>
      <c r="Q3133">
        <v>0</v>
      </c>
      <c r="R3133">
        <v>30</v>
      </c>
      <c r="S3133">
        <f>VLOOKUP(F3133,DF!$A$2:$B$75,2)*R3133</f>
        <v>235.2</v>
      </c>
      <c r="T3133">
        <v>0</v>
      </c>
      <c r="U3133">
        <f>VLOOKUP(F3133,DF!$A$2:$B$75,2)*T3133</f>
        <v>0</v>
      </c>
      <c r="V3133" t="s">
        <v>27</v>
      </c>
      <c r="W3133">
        <v>193</v>
      </c>
      <c r="X3133" t="s">
        <v>27</v>
      </c>
      <c r="Y3133">
        <v>0</v>
      </c>
      <c r="Z3133">
        <v>0</v>
      </c>
      <c r="AA3133" t="s">
        <v>27</v>
      </c>
      <c r="AB3133">
        <v>0</v>
      </c>
      <c r="AC3133" t="s">
        <v>27</v>
      </c>
      <c r="AD3133">
        <v>0</v>
      </c>
      <c r="AE3133" t="s">
        <v>27</v>
      </c>
      <c r="AF3133" t="s">
        <v>27</v>
      </c>
      <c r="AG3133" s="1">
        <v>25710</v>
      </c>
      <c r="AH3133">
        <v>1550</v>
      </c>
      <c r="AI3133">
        <v>39.22</v>
      </c>
      <c r="AJ3133">
        <v>-100.95</v>
      </c>
      <c r="AK3133" t="s">
        <v>27</v>
      </c>
      <c r="AL3133" t="s">
        <v>27</v>
      </c>
    </row>
    <row r="3134" spans="1:38" x14ac:dyDescent="0.25">
      <c r="A3134">
        <v>10024984</v>
      </c>
      <c r="B3134" t="s">
        <v>3365</v>
      </c>
      <c r="C3134" t="s">
        <v>73</v>
      </c>
      <c r="D3134" t="s">
        <v>27</v>
      </c>
      <c r="E3134" s="1">
        <v>25710</v>
      </c>
      <c r="F3134" s="3">
        <v>1970</v>
      </c>
      <c r="G3134">
        <v>1555</v>
      </c>
      <c r="H3134" t="s">
        <v>28</v>
      </c>
      <c r="I3134" t="s">
        <v>1578</v>
      </c>
      <c r="J3134">
        <v>0</v>
      </c>
      <c r="K3134">
        <v>0</v>
      </c>
      <c r="L3134">
        <v>0</v>
      </c>
      <c r="M3134">
        <v>1960</v>
      </c>
      <c r="N3134">
        <v>1</v>
      </c>
      <c r="O3134">
        <v>100</v>
      </c>
      <c r="P3134">
        <v>0</v>
      </c>
      <c r="Q3134">
        <v>0</v>
      </c>
      <c r="R3134">
        <v>250</v>
      </c>
      <c r="S3134">
        <f>VLOOKUP(F3134,DF!$A$2:$B$75,2)*R3134</f>
        <v>1960</v>
      </c>
      <c r="T3134">
        <v>0</v>
      </c>
      <c r="U3134">
        <f>VLOOKUP(F3134,DF!$A$2:$B$75,2)*T3134</f>
        <v>0</v>
      </c>
      <c r="V3134" t="s">
        <v>27</v>
      </c>
      <c r="W3134">
        <v>193</v>
      </c>
      <c r="X3134" t="s">
        <v>27</v>
      </c>
      <c r="Y3134">
        <v>0</v>
      </c>
      <c r="Z3134">
        <v>0</v>
      </c>
      <c r="AA3134" t="s">
        <v>27</v>
      </c>
      <c r="AB3134">
        <v>0</v>
      </c>
      <c r="AC3134" t="s">
        <v>27</v>
      </c>
      <c r="AD3134">
        <v>0</v>
      </c>
      <c r="AE3134" t="s">
        <v>27</v>
      </c>
      <c r="AF3134" t="s">
        <v>27</v>
      </c>
      <c r="AG3134" s="1">
        <v>25710</v>
      </c>
      <c r="AH3134">
        <v>1555</v>
      </c>
      <c r="AI3134">
        <v>39.32</v>
      </c>
      <c r="AJ3134">
        <v>-101.1</v>
      </c>
      <c r="AK3134" t="s">
        <v>27</v>
      </c>
      <c r="AL3134" t="s">
        <v>27</v>
      </c>
    </row>
    <row r="3135" spans="1:38" x14ac:dyDescent="0.25">
      <c r="A3135">
        <v>10024999</v>
      </c>
      <c r="B3135" t="s">
        <v>3392</v>
      </c>
      <c r="C3135" t="s">
        <v>100</v>
      </c>
      <c r="D3135" t="s">
        <v>27</v>
      </c>
      <c r="E3135" s="1">
        <v>25729</v>
      </c>
      <c r="F3135" s="3">
        <v>1970</v>
      </c>
      <c r="G3135">
        <v>1606</v>
      </c>
      <c r="H3135" t="s">
        <v>28</v>
      </c>
      <c r="I3135" t="s">
        <v>1578</v>
      </c>
      <c r="J3135">
        <v>0</v>
      </c>
      <c r="K3135">
        <v>0</v>
      </c>
      <c r="L3135">
        <v>0</v>
      </c>
      <c r="M3135">
        <v>1960</v>
      </c>
      <c r="N3135">
        <v>0</v>
      </c>
      <c r="O3135">
        <v>100</v>
      </c>
      <c r="P3135">
        <v>0</v>
      </c>
      <c r="Q3135">
        <v>0</v>
      </c>
      <c r="R3135">
        <v>250</v>
      </c>
      <c r="S3135">
        <f>VLOOKUP(F3135,DF!$A$2:$B$75,2)*R3135</f>
        <v>1960</v>
      </c>
      <c r="T3135">
        <v>0</v>
      </c>
      <c r="U3135">
        <f>VLOOKUP(F3135,DF!$A$2:$B$75,2)*T3135</f>
        <v>0</v>
      </c>
      <c r="V3135" t="s">
        <v>27</v>
      </c>
      <c r="W3135">
        <v>77</v>
      </c>
      <c r="X3135" t="s">
        <v>27</v>
      </c>
      <c r="Y3135">
        <v>0</v>
      </c>
      <c r="Z3135">
        <v>0</v>
      </c>
      <c r="AA3135" t="s">
        <v>27</v>
      </c>
      <c r="AB3135">
        <v>0</v>
      </c>
      <c r="AC3135" t="s">
        <v>27</v>
      </c>
      <c r="AD3135">
        <v>0</v>
      </c>
      <c r="AE3135" t="s">
        <v>27</v>
      </c>
      <c r="AF3135" t="s">
        <v>27</v>
      </c>
      <c r="AG3135" s="1">
        <v>25729</v>
      </c>
      <c r="AH3135">
        <v>1606</v>
      </c>
      <c r="AI3135">
        <v>37.200000000000003</v>
      </c>
      <c r="AJ3135">
        <v>-98.02</v>
      </c>
      <c r="AK3135" t="s">
        <v>27</v>
      </c>
      <c r="AL3135" t="s">
        <v>27</v>
      </c>
    </row>
    <row r="3136" spans="1:38" x14ac:dyDescent="0.25">
      <c r="A3136">
        <v>10025011</v>
      </c>
      <c r="B3136" t="s">
        <v>3327</v>
      </c>
      <c r="C3136" t="s">
        <v>31</v>
      </c>
      <c r="D3136" t="s">
        <v>27</v>
      </c>
      <c r="E3136" s="1">
        <v>25730</v>
      </c>
      <c r="F3136" s="3">
        <v>1970</v>
      </c>
      <c r="G3136">
        <v>1845</v>
      </c>
      <c r="H3136" t="s">
        <v>28</v>
      </c>
      <c r="I3136" t="s">
        <v>1578</v>
      </c>
      <c r="J3136">
        <v>0</v>
      </c>
      <c r="K3136">
        <v>0</v>
      </c>
      <c r="L3136">
        <v>0</v>
      </c>
      <c r="M3136">
        <v>0</v>
      </c>
      <c r="N3136">
        <v>3</v>
      </c>
      <c r="O3136">
        <v>33</v>
      </c>
      <c r="P3136">
        <v>0</v>
      </c>
      <c r="Q3136">
        <v>0</v>
      </c>
      <c r="R3136">
        <v>0</v>
      </c>
      <c r="S3136">
        <f>VLOOKUP(F3136,DF!$A$2:$B$75,2)*R3136</f>
        <v>0</v>
      </c>
      <c r="T3136">
        <v>0</v>
      </c>
      <c r="U3136">
        <f>VLOOKUP(F3136,DF!$A$2:$B$75,2)*T3136</f>
        <v>0</v>
      </c>
      <c r="V3136" t="s">
        <v>27</v>
      </c>
      <c r="W3136">
        <v>9</v>
      </c>
      <c r="X3136" t="s">
        <v>27</v>
      </c>
      <c r="Y3136">
        <v>0</v>
      </c>
      <c r="Z3136">
        <v>0</v>
      </c>
      <c r="AA3136" t="s">
        <v>27</v>
      </c>
      <c r="AB3136">
        <v>0</v>
      </c>
      <c r="AC3136" t="s">
        <v>27</v>
      </c>
      <c r="AD3136">
        <v>0</v>
      </c>
      <c r="AE3136" t="s">
        <v>27</v>
      </c>
      <c r="AF3136" t="s">
        <v>27</v>
      </c>
      <c r="AG3136" s="1">
        <v>25730</v>
      </c>
      <c r="AH3136">
        <v>1845</v>
      </c>
      <c r="AI3136">
        <v>38.4</v>
      </c>
      <c r="AJ3136">
        <v>-98.9</v>
      </c>
      <c r="AK3136">
        <v>38.42</v>
      </c>
      <c r="AL3136">
        <v>-98.85</v>
      </c>
    </row>
    <row r="3137" spans="1:38" x14ac:dyDescent="0.25">
      <c r="A3137">
        <v>10025012</v>
      </c>
      <c r="B3137" t="s">
        <v>3417</v>
      </c>
      <c r="C3137" t="s">
        <v>126</v>
      </c>
      <c r="D3137" t="s">
        <v>27</v>
      </c>
      <c r="E3137" s="1">
        <v>25730</v>
      </c>
      <c r="F3137" s="3">
        <v>1970</v>
      </c>
      <c r="G3137">
        <v>1900</v>
      </c>
      <c r="H3137" t="s">
        <v>28</v>
      </c>
      <c r="I3137" t="s">
        <v>1578</v>
      </c>
      <c r="J3137">
        <v>0</v>
      </c>
      <c r="K3137">
        <v>0</v>
      </c>
      <c r="L3137">
        <v>0</v>
      </c>
      <c r="M3137">
        <v>19600</v>
      </c>
      <c r="N3137">
        <v>14.7</v>
      </c>
      <c r="O3137">
        <v>200</v>
      </c>
      <c r="P3137">
        <v>0</v>
      </c>
      <c r="Q3137">
        <v>0</v>
      </c>
      <c r="R3137">
        <v>2500</v>
      </c>
      <c r="S3137">
        <f>VLOOKUP(F3137,DF!$A$2:$B$75,2)*R3137</f>
        <v>19600</v>
      </c>
      <c r="T3137">
        <v>0</v>
      </c>
      <c r="U3137">
        <f>VLOOKUP(F3137,DF!$A$2:$B$75,2)*T3137</f>
        <v>0</v>
      </c>
      <c r="V3137" t="s">
        <v>27</v>
      </c>
      <c r="W3137">
        <v>135</v>
      </c>
      <c r="X3137" t="s">
        <v>27</v>
      </c>
      <c r="Y3137">
        <v>0</v>
      </c>
      <c r="Z3137">
        <v>0</v>
      </c>
      <c r="AA3137" t="s">
        <v>27</v>
      </c>
      <c r="AB3137">
        <v>0</v>
      </c>
      <c r="AC3137" t="s">
        <v>27</v>
      </c>
      <c r="AD3137">
        <v>0</v>
      </c>
      <c r="AE3137" t="s">
        <v>27</v>
      </c>
      <c r="AF3137" t="s">
        <v>27</v>
      </c>
      <c r="AG3137" s="1">
        <v>25730</v>
      </c>
      <c r="AH3137">
        <v>1900</v>
      </c>
      <c r="AI3137">
        <v>38.53</v>
      </c>
      <c r="AJ3137">
        <v>-99.7</v>
      </c>
      <c r="AK3137">
        <v>38.729999999999997</v>
      </c>
      <c r="AL3137">
        <v>-99.6</v>
      </c>
    </row>
    <row r="3138" spans="1:38" x14ac:dyDescent="0.25">
      <c r="A3138">
        <v>10025016</v>
      </c>
      <c r="B3138" t="s">
        <v>3364</v>
      </c>
      <c r="C3138" t="s">
        <v>72</v>
      </c>
      <c r="D3138" t="s">
        <v>27</v>
      </c>
      <c r="E3138" s="1">
        <v>25730</v>
      </c>
      <c r="F3138" s="3">
        <v>1970</v>
      </c>
      <c r="G3138">
        <v>1915</v>
      </c>
      <c r="H3138" t="s">
        <v>28</v>
      </c>
      <c r="I3138" t="s">
        <v>1578</v>
      </c>
      <c r="J3138">
        <v>0</v>
      </c>
      <c r="K3138">
        <v>0</v>
      </c>
      <c r="L3138">
        <v>0</v>
      </c>
      <c r="M3138">
        <v>0</v>
      </c>
      <c r="N3138">
        <v>0</v>
      </c>
      <c r="O3138">
        <v>33</v>
      </c>
      <c r="P3138">
        <v>0</v>
      </c>
      <c r="Q3138">
        <v>0</v>
      </c>
      <c r="R3138">
        <v>0</v>
      </c>
      <c r="S3138">
        <f>VLOOKUP(F3138,DF!$A$2:$B$75,2)*R3138</f>
        <v>0</v>
      </c>
      <c r="T3138">
        <v>0</v>
      </c>
      <c r="U3138">
        <f>VLOOKUP(F3138,DF!$A$2:$B$75,2)*T3138</f>
        <v>0</v>
      </c>
      <c r="V3138" t="s">
        <v>27</v>
      </c>
      <c r="W3138">
        <v>51</v>
      </c>
      <c r="X3138" t="s">
        <v>27</v>
      </c>
      <c r="Y3138">
        <v>0</v>
      </c>
      <c r="Z3138">
        <v>0</v>
      </c>
      <c r="AA3138" t="s">
        <v>27</v>
      </c>
      <c r="AB3138">
        <v>0</v>
      </c>
      <c r="AC3138" t="s">
        <v>27</v>
      </c>
      <c r="AD3138">
        <v>0</v>
      </c>
      <c r="AE3138" t="s">
        <v>27</v>
      </c>
      <c r="AF3138" t="s">
        <v>27</v>
      </c>
      <c r="AG3138" s="1">
        <v>25730</v>
      </c>
      <c r="AH3138">
        <v>1915</v>
      </c>
      <c r="AI3138">
        <v>38.799999999999997</v>
      </c>
      <c r="AJ3138">
        <v>-99.4</v>
      </c>
      <c r="AK3138" t="s">
        <v>27</v>
      </c>
      <c r="AL3138" t="s">
        <v>27</v>
      </c>
    </row>
    <row r="3139" spans="1:38" x14ac:dyDescent="0.25">
      <c r="A3139">
        <v>10025019</v>
      </c>
      <c r="B3139" t="s">
        <v>3386</v>
      </c>
      <c r="C3139" t="s">
        <v>94</v>
      </c>
      <c r="D3139" t="s">
        <v>27</v>
      </c>
      <c r="E3139" s="1">
        <v>25731</v>
      </c>
      <c r="F3139" s="3">
        <v>1970</v>
      </c>
      <c r="G3139">
        <v>2048</v>
      </c>
      <c r="H3139" t="s">
        <v>28</v>
      </c>
      <c r="I3139" t="s">
        <v>1578</v>
      </c>
      <c r="J3139">
        <v>0</v>
      </c>
      <c r="K3139">
        <v>0</v>
      </c>
      <c r="L3139">
        <v>0</v>
      </c>
      <c r="M3139">
        <v>0</v>
      </c>
      <c r="N3139">
        <v>2.5</v>
      </c>
      <c r="O3139">
        <v>33</v>
      </c>
      <c r="P3139">
        <v>0</v>
      </c>
      <c r="Q3139">
        <v>0</v>
      </c>
      <c r="R3139">
        <v>0</v>
      </c>
      <c r="S3139">
        <f>VLOOKUP(F3139,DF!$A$2:$B$75,2)*R3139</f>
        <v>0</v>
      </c>
      <c r="T3139">
        <v>0</v>
      </c>
      <c r="U3139">
        <f>VLOOKUP(F3139,DF!$A$2:$B$75,2)*T3139</f>
        <v>0</v>
      </c>
      <c r="V3139" t="s">
        <v>27</v>
      </c>
      <c r="W3139">
        <v>191</v>
      </c>
      <c r="X3139" t="s">
        <v>27</v>
      </c>
      <c r="Y3139">
        <v>0</v>
      </c>
      <c r="Z3139">
        <v>0</v>
      </c>
      <c r="AA3139" t="s">
        <v>27</v>
      </c>
      <c r="AB3139">
        <v>0</v>
      </c>
      <c r="AC3139" t="s">
        <v>27</v>
      </c>
      <c r="AD3139">
        <v>0</v>
      </c>
      <c r="AE3139" t="s">
        <v>27</v>
      </c>
      <c r="AF3139" t="s">
        <v>27</v>
      </c>
      <c r="AG3139" s="1">
        <v>25731</v>
      </c>
      <c r="AH3139">
        <v>2048</v>
      </c>
      <c r="AI3139">
        <v>37.17</v>
      </c>
      <c r="AJ3139">
        <v>-97.45</v>
      </c>
      <c r="AK3139" t="s">
        <v>27</v>
      </c>
      <c r="AL3139" t="s">
        <v>27</v>
      </c>
    </row>
    <row r="3140" spans="1:38" x14ac:dyDescent="0.25">
      <c r="A3140">
        <v>10025020</v>
      </c>
      <c r="B3140" t="s">
        <v>3417</v>
      </c>
      <c r="C3140" t="s">
        <v>126</v>
      </c>
      <c r="D3140" t="s">
        <v>27</v>
      </c>
      <c r="E3140" s="1">
        <v>25732</v>
      </c>
      <c r="F3140" s="3">
        <v>1970</v>
      </c>
      <c r="G3140">
        <v>1700</v>
      </c>
      <c r="H3140" t="s">
        <v>28</v>
      </c>
      <c r="I3140" t="s">
        <v>1578</v>
      </c>
      <c r="J3140">
        <v>0</v>
      </c>
      <c r="K3140">
        <v>0</v>
      </c>
      <c r="L3140">
        <v>0</v>
      </c>
      <c r="M3140">
        <v>0</v>
      </c>
      <c r="N3140">
        <v>1</v>
      </c>
      <c r="O3140">
        <v>33</v>
      </c>
      <c r="P3140">
        <v>0</v>
      </c>
      <c r="Q3140">
        <v>0</v>
      </c>
      <c r="R3140">
        <v>0</v>
      </c>
      <c r="S3140">
        <f>VLOOKUP(F3140,DF!$A$2:$B$75,2)*R3140</f>
        <v>0</v>
      </c>
      <c r="T3140">
        <v>0</v>
      </c>
      <c r="U3140">
        <f>VLOOKUP(F3140,DF!$A$2:$B$75,2)*T3140</f>
        <v>0</v>
      </c>
      <c r="V3140" t="s">
        <v>27</v>
      </c>
      <c r="W3140">
        <v>135</v>
      </c>
      <c r="X3140" t="s">
        <v>27</v>
      </c>
      <c r="Y3140">
        <v>0</v>
      </c>
      <c r="Z3140">
        <v>0</v>
      </c>
      <c r="AA3140" t="s">
        <v>27</v>
      </c>
      <c r="AB3140">
        <v>0</v>
      </c>
      <c r="AC3140" t="s">
        <v>27</v>
      </c>
      <c r="AD3140">
        <v>0</v>
      </c>
      <c r="AE3140" t="s">
        <v>27</v>
      </c>
      <c r="AF3140" t="s">
        <v>27</v>
      </c>
      <c r="AG3140" s="1">
        <v>25732</v>
      </c>
      <c r="AH3140">
        <v>1700</v>
      </c>
      <c r="AI3140">
        <v>38.4</v>
      </c>
      <c r="AJ3140">
        <v>-99.7</v>
      </c>
      <c r="AK3140" t="s">
        <v>27</v>
      </c>
      <c r="AL3140" t="s">
        <v>27</v>
      </c>
    </row>
    <row r="3141" spans="1:38" x14ac:dyDescent="0.25">
      <c r="A3141">
        <v>10024267</v>
      </c>
      <c r="B3141" t="s">
        <v>3420</v>
      </c>
      <c r="C3141" t="s">
        <v>129</v>
      </c>
      <c r="D3141" t="s">
        <v>27</v>
      </c>
      <c r="E3141" s="1">
        <v>25738</v>
      </c>
      <c r="F3141" s="3">
        <v>1970</v>
      </c>
      <c r="G3141">
        <v>2130</v>
      </c>
      <c r="H3141" t="s">
        <v>28</v>
      </c>
      <c r="I3141" t="s">
        <v>1578</v>
      </c>
      <c r="J3141">
        <v>0</v>
      </c>
      <c r="K3141">
        <v>0</v>
      </c>
      <c r="L3141">
        <v>0</v>
      </c>
      <c r="M3141">
        <v>0</v>
      </c>
      <c r="N3141">
        <v>0</v>
      </c>
      <c r="O3141">
        <v>33</v>
      </c>
      <c r="P3141">
        <v>0</v>
      </c>
      <c r="Q3141">
        <v>0</v>
      </c>
      <c r="R3141">
        <v>0</v>
      </c>
      <c r="S3141">
        <f>VLOOKUP(F3141,DF!$A$2:$B$75,2)*R3141</f>
        <v>0</v>
      </c>
      <c r="T3141">
        <v>0</v>
      </c>
      <c r="U3141">
        <f>VLOOKUP(F3141,DF!$A$2:$B$75,2)*T3141</f>
        <v>0</v>
      </c>
      <c r="V3141" t="s">
        <v>27</v>
      </c>
      <c r="W3141">
        <v>201</v>
      </c>
      <c r="X3141" t="s">
        <v>27</v>
      </c>
      <c r="Y3141">
        <v>0</v>
      </c>
      <c r="Z3141">
        <v>0</v>
      </c>
      <c r="AA3141" t="s">
        <v>27</v>
      </c>
      <c r="AB3141">
        <v>0</v>
      </c>
      <c r="AC3141" t="s">
        <v>27</v>
      </c>
      <c r="AD3141">
        <v>0</v>
      </c>
      <c r="AE3141" t="s">
        <v>27</v>
      </c>
      <c r="AF3141" t="s">
        <v>27</v>
      </c>
      <c r="AG3141" s="1">
        <v>25738</v>
      </c>
      <c r="AH3141">
        <v>2130</v>
      </c>
      <c r="AI3141">
        <v>39.700000000000003</v>
      </c>
      <c r="AJ3141">
        <v>-97.18</v>
      </c>
      <c r="AK3141" t="s">
        <v>27</v>
      </c>
      <c r="AL3141" t="s">
        <v>27</v>
      </c>
    </row>
    <row r="3142" spans="1:38" x14ac:dyDescent="0.25">
      <c r="A3142">
        <v>10024308</v>
      </c>
      <c r="B3142" t="s">
        <v>3356</v>
      </c>
      <c r="C3142" t="s">
        <v>64</v>
      </c>
      <c r="D3142" t="s">
        <v>27</v>
      </c>
      <c r="E3142" s="1">
        <v>25801</v>
      </c>
      <c r="F3142" s="3">
        <v>1970</v>
      </c>
      <c r="G3142">
        <v>2150</v>
      </c>
      <c r="H3142" t="s">
        <v>28</v>
      </c>
      <c r="I3142" t="s">
        <v>1578</v>
      </c>
      <c r="J3142">
        <v>0</v>
      </c>
      <c r="K3142">
        <v>0</v>
      </c>
      <c r="L3142">
        <v>0</v>
      </c>
      <c r="M3142">
        <v>0</v>
      </c>
      <c r="N3142">
        <v>0</v>
      </c>
      <c r="O3142">
        <v>33</v>
      </c>
      <c r="P3142">
        <v>0</v>
      </c>
      <c r="Q3142">
        <v>0</v>
      </c>
      <c r="R3142">
        <v>0</v>
      </c>
      <c r="S3142">
        <f>VLOOKUP(F3142,DF!$A$2:$B$75,2)*R3142</f>
        <v>0</v>
      </c>
      <c r="T3142">
        <v>0</v>
      </c>
      <c r="U3142">
        <f>VLOOKUP(F3142,DF!$A$2:$B$75,2)*T3142</f>
        <v>0</v>
      </c>
      <c r="V3142" t="s">
        <v>27</v>
      </c>
      <c r="W3142">
        <v>67</v>
      </c>
      <c r="X3142" t="s">
        <v>27</v>
      </c>
      <c r="Y3142">
        <v>0</v>
      </c>
      <c r="Z3142">
        <v>0</v>
      </c>
      <c r="AA3142" t="s">
        <v>27</v>
      </c>
      <c r="AB3142">
        <v>0</v>
      </c>
      <c r="AC3142" t="s">
        <v>27</v>
      </c>
      <c r="AD3142">
        <v>0</v>
      </c>
      <c r="AE3142" t="s">
        <v>27</v>
      </c>
      <c r="AF3142" t="s">
        <v>27</v>
      </c>
      <c r="AG3142" s="1">
        <v>25801</v>
      </c>
      <c r="AH3142">
        <v>2150</v>
      </c>
      <c r="AI3142">
        <v>37.5</v>
      </c>
      <c r="AJ3142">
        <v>-101.5</v>
      </c>
      <c r="AK3142" t="s">
        <v>27</v>
      </c>
      <c r="AL3142" t="s">
        <v>27</v>
      </c>
    </row>
    <row r="3143" spans="1:38" x14ac:dyDescent="0.25">
      <c r="A3143">
        <v>10020887</v>
      </c>
      <c r="B3143" t="s">
        <v>3345</v>
      </c>
      <c r="C3143" t="s">
        <v>53</v>
      </c>
      <c r="D3143" t="s">
        <v>27</v>
      </c>
      <c r="E3143" s="1">
        <v>25377</v>
      </c>
      <c r="F3143" s="3">
        <v>1969</v>
      </c>
      <c r="G3143">
        <v>1600</v>
      </c>
      <c r="H3143" t="s">
        <v>28</v>
      </c>
      <c r="I3143" t="s">
        <v>1679</v>
      </c>
      <c r="J3143">
        <v>4</v>
      </c>
      <c r="K3143">
        <v>0</v>
      </c>
      <c r="L3143">
        <v>6</v>
      </c>
      <c r="M3143">
        <v>2072499.9999999998</v>
      </c>
      <c r="N3143">
        <v>8.6999999999999993</v>
      </c>
      <c r="O3143">
        <v>700</v>
      </c>
      <c r="P3143">
        <v>0</v>
      </c>
      <c r="Q3143">
        <v>6</v>
      </c>
      <c r="R3143">
        <v>250000</v>
      </c>
      <c r="S3143">
        <f>VLOOKUP(F3143,DF!$A$2:$B$75,2)*R3143</f>
        <v>2072499.9999999998</v>
      </c>
      <c r="T3143">
        <v>0</v>
      </c>
      <c r="U3143">
        <f>VLOOKUP(F3143,DF!$A$2:$B$75,2)*T3143</f>
        <v>0</v>
      </c>
      <c r="V3143" t="s">
        <v>27</v>
      </c>
      <c r="W3143">
        <v>173</v>
      </c>
      <c r="X3143" t="s">
        <v>27</v>
      </c>
      <c r="Y3143">
        <v>0</v>
      </c>
      <c r="Z3143">
        <v>0</v>
      </c>
      <c r="AA3143" t="s">
        <v>27</v>
      </c>
      <c r="AB3143">
        <v>0</v>
      </c>
      <c r="AC3143" t="s">
        <v>27</v>
      </c>
      <c r="AD3143">
        <v>0</v>
      </c>
      <c r="AE3143" t="s">
        <v>27</v>
      </c>
      <c r="AF3143" t="s">
        <v>27</v>
      </c>
      <c r="AG3143" s="1">
        <v>25377</v>
      </c>
      <c r="AH3143">
        <v>1600</v>
      </c>
      <c r="AI3143">
        <v>37.65</v>
      </c>
      <c r="AJ3143">
        <v>-97.65</v>
      </c>
      <c r="AK3143">
        <v>37.6</v>
      </c>
      <c r="AL3143">
        <v>-97.5</v>
      </c>
    </row>
    <row r="3144" spans="1:38" x14ac:dyDescent="0.25">
      <c r="A3144">
        <v>10023382</v>
      </c>
      <c r="B3144" t="s">
        <v>3380</v>
      </c>
      <c r="C3144" t="s">
        <v>88</v>
      </c>
      <c r="D3144" t="s">
        <v>27</v>
      </c>
      <c r="E3144" s="1">
        <v>25375</v>
      </c>
      <c r="F3144" s="3">
        <v>1969</v>
      </c>
      <c r="G3144">
        <v>2240</v>
      </c>
      <c r="H3144" t="s">
        <v>28</v>
      </c>
      <c r="I3144" t="s">
        <v>1697</v>
      </c>
      <c r="J3144">
        <v>3</v>
      </c>
      <c r="K3144">
        <v>0</v>
      </c>
      <c r="L3144">
        <v>60</v>
      </c>
      <c r="M3144">
        <v>207249999.99999997</v>
      </c>
      <c r="N3144">
        <v>2</v>
      </c>
      <c r="O3144">
        <v>100</v>
      </c>
      <c r="P3144">
        <v>0</v>
      </c>
      <c r="Q3144">
        <v>60</v>
      </c>
      <c r="R3144">
        <v>25000000</v>
      </c>
      <c r="S3144">
        <f>VLOOKUP(F3144,DF!$A$2:$B$75,2)*R3144</f>
        <v>207249999.99999997</v>
      </c>
      <c r="T3144">
        <v>0</v>
      </c>
      <c r="U3144">
        <f>VLOOKUP(F3144,DF!$A$2:$B$75,2)*T3144</f>
        <v>0</v>
      </c>
      <c r="V3144" t="s">
        <v>27</v>
      </c>
      <c r="W3144">
        <v>169</v>
      </c>
      <c r="X3144" t="s">
        <v>27</v>
      </c>
      <c r="Y3144">
        <v>0</v>
      </c>
      <c r="Z3144">
        <v>0</v>
      </c>
      <c r="AA3144" t="s">
        <v>27</v>
      </c>
      <c r="AB3144">
        <v>0</v>
      </c>
      <c r="AC3144" t="s">
        <v>27</v>
      </c>
      <c r="AD3144">
        <v>0</v>
      </c>
      <c r="AE3144" t="s">
        <v>27</v>
      </c>
      <c r="AF3144" t="s">
        <v>27</v>
      </c>
      <c r="AG3144" s="1">
        <v>25375</v>
      </c>
      <c r="AH3144">
        <v>2240</v>
      </c>
      <c r="AI3144">
        <v>38.82</v>
      </c>
      <c r="AJ3144">
        <v>-97.63</v>
      </c>
      <c r="AK3144" t="s">
        <v>27</v>
      </c>
      <c r="AL3144" t="s">
        <v>27</v>
      </c>
    </row>
    <row r="3145" spans="1:38" x14ac:dyDescent="0.25">
      <c r="A3145">
        <v>10021109</v>
      </c>
      <c r="B3145" t="s">
        <v>3371</v>
      </c>
      <c r="C3145" t="s">
        <v>79</v>
      </c>
      <c r="D3145" t="s">
        <v>27</v>
      </c>
      <c r="E3145" s="1">
        <v>25378</v>
      </c>
      <c r="F3145" s="3">
        <v>1969</v>
      </c>
      <c r="G3145">
        <v>1915</v>
      </c>
      <c r="H3145" t="s">
        <v>28</v>
      </c>
      <c r="I3145" t="s">
        <v>1697</v>
      </c>
      <c r="J3145">
        <v>3</v>
      </c>
      <c r="K3145">
        <v>0</v>
      </c>
      <c r="L3145">
        <v>0</v>
      </c>
      <c r="M3145">
        <v>207249.99999999997</v>
      </c>
      <c r="N3145">
        <v>47</v>
      </c>
      <c r="O3145">
        <v>700</v>
      </c>
      <c r="P3145">
        <v>0</v>
      </c>
      <c r="Q3145">
        <v>0</v>
      </c>
      <c r="R3145">
        <v>25000</v>
      </c>
      <c r="S3145">
        <f>VLOOKUP(F3145,DF!$A$2:$B$75,2)*R3145</f>
        <v>207249.99999999997</v>
      </c>
      <c r="T3145">
        <v>0</v>
      </c>
      <c r="U3145">
        <f>VLOOKUP(F3145,DF!$A$2:$B$75,2)*T3145</f>
        <v>0</v>
      </c>
      <c r="V3145" t="s">
        <v>27</v>
      </c>
      <c r="W3145">
        <v>195</v>
      </c>
      <c r="X3145" t="s">
        <v>27</v>
      </c>
      <c r="Y3145">
        <v>0</v>
      </c>
      <c r="Z3145">
        <v>0</v>
      </c>
      <c r="AA3145" t="s">
        <v>27</v>
      </c>
      <c r="AB3145">
        <v>0</v>
      </c>
      <c r="AC3145" t="s">
        <v>27</v>
      </c>
      <c r="AD3145">
        <v>0</v>
      </c>
      <c r="AE3145" t="s">
        <v>27</v>
      </c>
      <c r="AF3145" t="s">
        <v>27</v>
      </c>
      <c r="AG3145" s="1">
        <v>25378</v>
      </c>
      <c r="AH3145">
        <v>1915</v>
      </c>
      <c r="AI3145">
        <v>39.1</v>
      </c>
      <c r="AJ3145">
        <v>-100.03</v>
      </c>
      <c r="AK3145">
        <v>39.6</v>
      </c>
      <c r="AL3145">
        <v>-99.43</v>
      </c>
    </row>
    <row r="3146" spans="1:38" x14ac:dyDescent="0.25">
      <c r="A3146">
        <v>10022224</v>
      </c>
      <c r="B3146" t="s">
        <v>3429</v>
      </c>
      <c r="C3146" t="s">
        <v>138</v>
      </c>
      <c r="D3146" t="s">
        <v>27</v>
      </c>
      <c r="E3146" s="1">
        <v>25297</v>
      </c>
      <c r="F3146" s="3">
        <v>1969</v>
      </c>
      <c r="G3146">
        <v>1500</v>
      </c>
      <c r="H3146" t="s">
        <v>28</v>
      </c>
      <c r="I3146" t="s">
        <v>1588</v>
      </c>
      <c r="J3146">
        <v>2</v>
      </c>
      <c r="K3146">
        <v>0</v>
      </c>
      <c r="L3146">
        <v>1</v>
      </c>
      <c r="M3146">
        <v>2072499.9999999998</v>
      </c>
      <c r="N3146">
        <v>3.3</v>
      </c>
      <c r="O3146">
        <v>200</v>
      </c>
      <c r="P3146">
        <v>0</v>
      </c>
      <c r="Q3146">
        <v>1</v>
      </c>
      <c r="R3146">
        <v>250000</v>
      </c>
      <c r="S3146">
        <f>VLOOKUP(F3146,DF!$A$2:$B$75,2)*R3146</f>
        <v>2072499.9999999998</v>
      </c>
      <c r="T3146">
        <v>0</v>
      </c>
      <c r="U3146">
        <f>VLOOKUP(F3146,DF!$A$2:$B$75,2)*T3146</f>
        <v>0</v>
      </c>
      <c r="V3146" t="s">
        <v>27</v>
      </c>
      <c r="W3146">
        <v>107</v>
      </c>
      <c r="X3146" t="s">
        <v>27</v>
      </c>
      <c r="Y3146">
        <v>0</v>
      </c>
      <c r="Z3146">
        <v>0</v>
      </c>
      <c r="AA3146" t="s">
        <v>27</v>
      </c>
      <c r="AB3146">
        <v>0</v>
      </c>
      <c r="AC3146" t="s">
        <v>27</v>
      </c>
      <c r="AD3146">
        <v>0</v>
      </c>
      <c r="AE3146" t="s">
        <v>27</v>
      </c>
      <c r="AF3146" t="s">
        <v>27</v>
      </c>
      <c r="AG3146" s="1">
        <v>25297</v>
      </c>
      <c r="AH3146">
        <v>1500</v>
      </c>
      <c r="AI3146">
        <v>38.35</v>
      </c>
      <c r="AJ3146">
        <v>-94.77</v>
      </c>
      <c r="AK3146">
        <v>38.380000000000003</v>
      </c>
      <c r="AL3146">
        <v>-94.72</v>
      </c>
    </row>
    <row r="3147" spans="1:38" x14ac:dyDescent="0.25">
      <c r="A3147">
        <v>10022227</v>
      </c>
      <c r="B3147" t="s">
        <v>3425</v>
      </c>
      <c r="C3147" t="s">
        <v>134</v>
      </c>
      <c r="D3147" t="s">
        <v>27</v>
      </c>
      <c r="E3147" s="1">
        <v>25297</v>
      </c>
      <c r="F3147" s="3">
        <v>1969</v>
      </c>
      <c r="G3147">
        <v>1545</v>
      </c>
      <c r="H3147" t="s">
        <v>28</v>
      </c>
      <c r="I3147" t="s">
        <v>1588</v>
      </c>
      <c r="J3147">
        <v>2</v>
      </c>
      <c r="K3147">
        <v>0</v>
      </c>
      <c r="L3147">
        <v>0</v>
      </c>
      <c r="M3147">
        <v>2072499.9999999998</v>
      </c>
      <c r="N3147">
        <v>8.5</v>
      </c>
      <c r="O3147">
        <v>200</v>
      </c>
      <c r="P3147">
        <v>0</v>
      </c>
      <c r="Q3147">
        <v>0</v>
      </c>
      <c r="R3147">
        <v>250000</v>
      </c>
      <c r="S3147">
        <f>VLOOKUP(F3147,DF!$A$2:$B$75,2)*R3147</f>
        <v>2072499.9999999998</v>
      </c>
      <c r="T3147">
        <v>0</v>
      </c>
      <c r="U3147">
        <f>VLOOKUP(F3147,DF!$A$2:$B$75,2)*T3147</f>
        <v>0</v>
      </c>
      <c r="V3147" t="s">
        <v>27</v>
      </c>
      <c r="W3147">
        <v>121</v>
      </c>
      <c r="X3147" t="s">
        <v>27</v>
      </c>
      <c r="Y3147">
        <v>0</v>
      </c>
      <c r="Z3147">
        <v>0</v>
      </c>
      <c r="AA3147" t="s">
        <v>27</v>
      </c>
      <c r="AB3147">
        <v>0</v>
      </c>
      <c r="AC3147" t="s">
        <v>27</v>
      </c>
      <c r="AD3147">
        <v>0</v>
      </c>
      <c r="AE3147" t="s">
        <v>27</v>
      </c>
      <c r="AF3147" t="s">
        <v>27</v>
      </c>
      <c r="AG3147" s="1">
        <v>25297</v>
      </c>
      <c r="AH3147">
        <v>1545</v>
      </c>
      <c r="AI3147">
        <v>38.380000000000003</v>
      </c>
      <c r="AJ3147">
        <v>-94.72</v>
      </c>
      <c r="AK3147">
        <v>38.47</v>
      </c>
      <c r="AL3147">
        <v>-94.6</v>
      </c>
    </row>
    <row r="3148" spans="1:38" x14ac:dyDescent="0.25">
      <c r="A3148">
        <v>10023373</v>
      </c>
      <c r="B3148" t="s">
        <v>3395</v>
      </c>
      <c r="C3148" t="s">
        <v>103</v>
      </c>
      <c r="D3148" t="s">
        <v>27</v>
      </c>
      <c r="E3148" s="1">
        <v>25371</v>
      </c>
      <c r="F3148" s="3">
        <v>1969</v>
      </c>
      <c r="G3148">
        <v>1600</v>
      </c>
      <c r="H3148" t="s">
        <v>28</v>
      </c>
      <c r="I3148" t="s">
        <v>1588</v>
      </c>
      <c r="J3148">
        <v>2</v>
      </c>
      <c r="K3148">
        <v>0</v>
      </c>
      <c r="L3148">
        <v>6</v>
      </c>
      <c r="M3148">
        <v>2072499.9999999998</v>
      </c>
      <c r="N3148">
        <v>6.2</v>
      </c>
      <c r="O3148">
        <v>37</v>
      </c>
      <c r="P3148">
        <v>0</v>
      </c>
      <c r="Q3148">
        <v>6</v>
      </c>
      <c r="R3148">
        <v>250000</v>
      </c>
      <c r="S3148">
        <f>VLOOKUP(F3148,DF!$A$2:$B$75,2)*R3148</f>
        <v>2072499.9999999998</v>
      </c>
      <c r="T3148">
        <v>0</v>
      </c>
      <c r="U3148">
        <f>VLOOKUP(F3148,DF!$A$2:$B$75,2)*T3148</f>
        <v>0</v>
      </c>
      <c r="V3148" t="s">
        <v>27</v>
      </c>
      <c r="W3148">
        <v>127</v>
      </c>
      <c r="X3148" t="s">
        <v>27</v>
      </c>
      <c r="Y3148">
        <v>0</v>
      </c>
      <c r="Z3148">
        <v>0</v>
      </c>
      <c r="AA3148" t="s">
        <v>27</v>
      </c>
      <c r="AB3148">
        <v>0</v>
      </c>
      <c r="AC3148" t="s">
        <v>27</v>
      </c>
      <c r="AD3148">
        <v>0</v>
      </c>
      <c r="AE3148" t="s">
        <v>27</v>
      </c>
      <c r="AF3148" t="s">
        <v>27</v>
      </c>
      <c r="AG3148" s="1">
        <v>25371</v>
      </c>
      <c r="AH3148">
        <v>1600</v>
      </c>
      <c r="AI3148">
        <v>38.67</v>
      </c>
      <c r="AJ3148">
        <v>-96.6</v>
      </c>
      <c r="AK3148">
        <v>38.700000000000003</v>
      </c>
      <c r="AL3148">
        <v>-96.48</v>
      </c>
    </row>
    <row r="3149" spans="1:38" x14ac:dyDescent="0.25">
      <c r="A3149">
        <v>10021163</v>
      </c>
      <c r="B3149" t="s">
        <v>3372</v>
      </c>
      <c r="C3149" t="s">
        <v>80</v>
      </c>
      <c r="D3149" t="s">
        <v>27</v>
      </c>
      <c r="E3149" s="1">
        <v>25393</v>
      </c>
      <c r="F3149" s="3">
        <v>1969</v>
      </c>
      <c r="G3149">
        <v>1650</v>
      </c>
      <c r="H3149" t="s">
        <v>28</v>
      </c>
      <c r="I3149" t="s">
        <v>1588</v>
      </c>
      <c r="J3149">
        <v>2</v>
      </c>
      <c r="K3149">
        <v>0</v>
      </c>
      <c r="L3149">
        <v>2</v>
      </c>
      <c r="M3149">
        <v>2072499.9999999998</v>
      </c>
      <c r="N3149">
        <v>2.7</v>
      </c>
      <c r="O3149">
        <v>33</v>
      </c>
      <c r="P3149">
        <v>0</v>
      </c>
      <c r="Q3149">
        <v>2</v>
      </c>
      <c r="R3149">
        <v>250000</v>
      </c>
      <c r="S3149">
        <f>VLOOKUP(F3149,DF!$A$2:$B$75,2)*R3149</f>
        <v>2072499.9999999998</v>
      </c>
      <c r="T3149">
        <v>0</v>
      </c>
      <c r="U3149">
        <f>VLOOKUP(F3149,DF!$A$2:$B$75,2)*T3149</f>
        <v>0</v>
      </c>
      <c r="V3149" t="s">
        <v>27</v>
      </c>
      <c r="W3149">
        <v>45</v>
      </c>
      <c r="X3149" t="s">
        <v>27</v>
      </c>
      <c r="Y3149">
        <v>0</v>
      </c>
      <c r="Z3149">
        <v>0</v>
      </c>
      <c r="AA3149" t="s">
        <v>27</v>
      </c>
      <c r="AB3149">
        <v>0</v>
      </c>
      <c r="AC3149" t="s">
        <v>27</v>
      </c>
      <c r="AD3149">
        <v>0</v>
      </c>
      <c r="AE3149" t="s">
        <v>27</v>
      </c>
      <c r="AF3149" t="s">
        <v>27</v>
      </c>
      <c r="AG3149" s="1">
        <v>25393</v>
      </c>
      <c r="AH3149">
        <v>1650</v>
      </c>
      <c r="AI3149">
        <v>38.950000000000003</v>
      </c>
      <c r="AJ3149">
        <v>-95.1</v>
      </c>
      <c r="AK3149">
        <v>38.97</v>
      </c>
      <c r="AL3149">
        <v>-95.05</v>
      </c>
    </row>
    <row r="3150" spans="1:38" x14ac:dyDescent="0.25">
      <c r="A3150">
        <v>10021164</v>
      </c>
      <c r="B3150" t="s">
        <v>3385</v>
      </c>
      <c r="C3150" t="s">
        <v>93</v>
      </c>
      <c r="D3150" t="s">
        <v>27</v>
      </c>
      <c r="E3150" s="1">
        <v>25393</v>
      </c>
      <c r="F3150" s="3">
        <v>1969</v>
      </c>
      <c r="G3150">
        <v>1700</v>
      </c>
      <c r="H3150" t="s">
        <v>28</v>
      </c>
      <c r="I3150" t="s">
        <v>1588</v>
      </c>
      <c r="J3150">
        <v>2</v>
      </c>
      <c r="K3150">
        <v>0</v>
      </c>
      <c r="L3150">
        <v>2</v>
      </c>
      <c r="M3150">
        <v>2072499.9999999998</v>
      </c>
      <c r="N3150">
        <v>4.3</v>
      </c>
      <c r="O3150">
        <v>33</v>
      </c>
      <c r="P3150">
        <v>0</v>
      </c>
      <c r="Q3150">
        <v>2</v>
      </c>
      <c r="R3150">
        <v>250000</v>
      </c>
      <c r="S3150">
        <f>VLOOKUP(F3150,DF!$A$2:$B$75,2)*R3150</f>
        <v>2072499.9999999998</v>
      </c>
      <c r="T3150">
        <v>0</v>
      </c>
      <c r="U3150">
        <f>VLOOKUP(F3150,DF!$A$2:$B$75,2)*T3150</f>
        <v>0</v>
      </c>
      <c r="V3150" t="s">
        <v>27</v>
      </c>
      <c r="W3150">
        <v>91</v>
      </c>
      <c r="X3150" t="s">
        <v>27</v>
      </c>
      <c r="Y3150">
        <v>0</v>
      </c>
      <c r="Z3150">
        <v>0</v>
      </c>
      <c r="AA3150" t="s">
        <v>27</v>
      </c>
      <c r="AB3150">
        <v>0</v>
      </c>
      <c r="AC3150" t="s">
        <v>27</v>
      </c>
      <c r="AD3150">
        <v>0</v>
      </c>
      <c r="AE3150" t="s">
        <v>27</v>
      </c>
      <c r="AF3150" t="s">
        <v>27</v>
      </c>
      <c r="AG3150" s="1">
        <v>25393</v>
      </c>
      <c r="AH3150">
        <v>1700</v>
      </c>
      <c r="AI3150">
        <v>38.97</v>
      </c>
      <c r="AJ3150">
        <v>-95.05</v>
      </c>
      <c r="AK3150">
        <v>38.979999999999997</v>
      </c>
      <c r="AL3150">
        <v>-94.97</v>
      </c>
    </row>
    <row r="3151" spans="1:38" x14ac:dyDescent="0.25">
      <c r="A3151">
        <v>10023335</v>
      </c>
      <c r="B3151" t="s">
        <v>3405</v>
      </c>
      <c r="C3151" t="s">
        <v>113</v>
      </c>
      <c r="D3151" t="s">
        <v>27</v>
      </c>
      <c r="E3151" s="1">
        <v>25328</v>
      </c>
      <c r="F3151" s="3">
        <v>1969</v>
      </c>
      <c r="G3151">
        <v>1835</v>
      </c>
      <c r="H3151" t="s">
        <v>28</v>
      </c>
      <c r="I3151" t="s">
        <v>1590</v>
      </c>
      <c r="J3151">
        <v>1</v>
      </c>
      <c r="K3151">
        <v>0</v>
      </c>
      <c r="L3151">
        <v>0</v>
      </c>
      <c r="M3151">
        <v>20724.999999999996</v>
      </c>
      <c r="N3151">
        <v>2</v>
      </c>
      <c r="O3151">
        <v>33</v>
      </c>
      <c r="P3151">
        <v>0</v>
      </c>
      <c r="Q3151">
        <v>0</v>
      </c>
      <c r="R3151">
        <v>2500</v>
      </c>
      <c r="S3151">
        <f>VLOOKUP(F3151,DF!$A$2:$B$75,2)*R3151</f>
        <v>20724.999999999996</v>
      </c>
      <c r="T3151">
        <v>0</v>
      </c>
      <c r="U3151">
        <f>VLOOKUP(F3151,DF!$A$2:$B$75,2)*T3151</f>
        <v>0</v>
      </c>
      <c r="V3151" t="s">
        <v>27</v>
      </c>
      <c r="W3151">
        <v>3</v>
      </c>
      <c r="X3151" t="s">
        <v>27</v>
      </c>
      <c r="Y3151">
        <v>0</v>
      </c>
      <c r="Z3151">
        <v>0</v>
      </c>
      <c r="AA3151" t="s">
        <v>27</v>
      </c>
      <c r="AB3151">
        <v>0</v>
      </c>
      <c r="AC3151" t="s">
        <v>27</v>
      </c>
      <c r="AD3151">
        <v>0</v>
      </c>
      <c r="AE3151" t="s">
        <v>27</v>
      </c>
      <c r="AF3151" t="s">
        <v>27</v>
      </c>
      <c r="AG3151" s="1">
        <v>25328</v>
      </c>
      <c r="AH3151">
        <v>1835</v>
      </c>
      <c r="AI3151">
        <v>38.299999999999997</v>
      </c>
      <c r="AJ3151">
        <v>-95.48</v>
      </c>
      <c r="AK3151" t="s">
        <v>27</v>
      </c>
      <c r="AL3151" t="s">
        <v>27</v>
      </c>
    </row>
    <row r="3152" spans="1:38" x14ac:dyDescent="0.25">
      <c r="A3152">
        <v>10023363</v>
      </c>
      <c r="B3152" t="s">
        <v>3386</v>
      </c>
      <c r="C3152" t="s">
        <v>94</v>
      </c>
      <c r="D3152" t="s">
        <v>27</v>
      </c>
      <c r="E3152" s="1">
        <v>25354</v>
      </c>
      <c r="F3152" s="3">
        <v>1969</v>
      </c>
      <c r="G3152">
        <v>2030</v>
      </c>
      <c r="H3152" t="s">
        <v>28</v>
      </c>
      <c r="I3152" t="s">
        <v>1590</v>
      </c>
      <c r="J3152">
        <v>1</v>
      </c>
      <c r="K3152">
        <v>0</v>
      </c>
      <c r="L3152">
        <v>0</v>
      </c>
      <c r="M3152">
        <v>2072499.9999999998</v>
      </c>
      <c r="N3152">
        <v>2</v>
      </c>
      <c r="O3152">
        <v>250</v>
      </c>
      <c r="P3152">
        <v>0</v>
      </c>
      <c r="Q3152">
        <v>0</v>
      </c>
      <c r="R3152">
        <v>250000</v>
      </c>
      <c r="S3152">
        <f>VLOOKUP(F3152,DF!$A$2:$B$75,2)*R3152</f>
        <v>2072499.9999999998</v>
      </c>
      <c r="T3152">
        <v>0</v>
      </c>
      <c r="U3152">
        <f>VLOOKUP(F3152,DF!$A$2:$B$75,2)*T3152</f>
        <v>0</v>
      </c>
      <c r="V3152" t="s">
        <v>27</v>
      </c>
      <c r="W3152">
        <v>191</v>
      </c>
      <c r="X3152" t="s">
        <v>27</v>
      </c>
      <c r="Y3152">
        <v>0</v>
      </c>
      <c r="Z3152">
        <v>0</v>
      </c>
      <c r="AA3152" t="s">
        <v>27</v>
      </c>
      <c r="AB3152">
        <v>0</v>
      </c>
      <c r="AC3152" t="s">
        <v>27</v>
      </c>
      <c r="AD3152">
        <v>0</v>
      </c>
      <c r="AE3152" t="s">
        <v>27</v>
      </c>
      <c r="AF3152" t="s">
        <v>27</v>
      </c>
      <c r="AG3152" s="1">
        <v>25354</v>
      </c>
      <c r="AH3152">
        <v>2030</v>
      </c>
      <c r="AI3152">
        <v>37.25</v>
      </c>
      <c r="AJ3152">
        <v>-97.75</v>
      </c>
      <c r="AK3152" t="s">
        <v>27</v>
      </c>
      <c r="AL3152" t="s">
        <v>27</v>
      </c>
    </row>
    <row r="3153" spans="1:38" x14ac:dyDescent="0.25">
      <c r="A3153">
        <v>10021118</v>
      </c>
      <c r="B3153" t="s">
        <v>3349</v>
      </c>
      <c r="C3153" t="s">
        <v>57</v>
      </c>
      <c r="D3153" t="s">
        <v>27</v>
      </c>
      <c r="E3153" s="1">
        <v>25380</v>
      </c>
      <c r="F3153" s="3">
        <v>1969</v>
      </c>
      <c r="G3153">
        <v>1345</v>
      </c>
      <c r="H3153" t="s">
        <v>28</v>
      </c>
      <c r="I3153" t="s">
        <v>1590</v>
      </c>
      <c r="J3153">
        <v>1</v>
      </c>
      <c r="K3153">
        <v>0</v>
      </c>
      <c r="L3153">
        <v>0</v>
      </c>
      <c r="M3153">
        <v>20724.999999999996</v>
      </c>
      <c r="N3153">
        <v>0.5</v>
      </c>
      <c r="O3153">
        <v>33</v>
      </c>
      <c r="P3153">
        <v>0</v>
      </c>
      <c r="Q3153">
        <v>0</v>
      </c>
      <c r="R3153">
        <v>2500</v>
      </c>
      <c r="S3153">
        <f>VLOOKUP(F3153,DF!$A$2:$B$75,2)*R3153</f>
        <v>20724.999999999996</v>
      </c>
      <c r="T3153">
        <v>0</v>
      </c>
      <c r="U3153">
        <f>VLOOKUP(F3153,DF!$A$2:$B$75,2)*T3153</f>
        <v>0</v>
      </c>
      <c r="V3153" t="s">
        <v>27</v>
      </c>
      <c r="W3153">
        <v>117</v>
      </c>
      <c r="X3153" t="s">
        <v>27</v>
      </c>
      <c r="Y3153">
        <v>0</v>
      </c>
      <c r="Z3153">
        <v>0</v>
      </c>
      <c r="AA3153" t="s">
        <v>27</v>
      </c>
      <c r="AB3153">
        <v>0</v>
      </c>
      <c r="AC3153" t="s">
        <v>27</v>
      </c>
      <c r="AD3153">
        <v>0</v>
      </c>
      <c r="AE3153" t="s">
        <v>27</v>
      </c>
      <c r="AF3153" t="s">
        <v>27</v>
      </c>
      <c r="AG3153" s="1">
        <v>25380</v>
      </c>
      <c r="AH3153">
        <v>1345</v>
      </c>
      <c r="AI3153">
        <v>39.6</v>
      </c>
      <c r="AJ3153">
        <v>-96.28</v>
      </c>
      <c r="AK3153" t="s">
        <v>27</v>
      </c>
      <c r="AL3153" t="s">
        <v>27</v>
      </c>
    </row>
    <row r="3154" spans="1:38" x14ac:dyDescent="0.25">
      <c r="A3154">
        <v>10021158</v>
      </c>
      <c r="B3154" t="s">
        <v>3393</v>
      </c>
      <c r="C3154" t="s">
        <v>101</v>
      </c>
      <c r="D3154" t="s">
        <v>27</v>
      </c>
      <c r="E3154" s="1">
        <v>25393</v>
      </c>
      <c r="F3154" s="3">
        <v>1969</v>
      </c>
      <c r="G3154">
        <v>1445</v>
      </c>
      <c r="H3154" t="s">
        <v>28</v>
      </c>
      <c r="I3154" t="s">
        <v>1590</v>
      </c>
      <c r="J3154">
        <v>1</v>
      </c>
      <c r="K3154">
        <v>0</v>
      </c>
      <c r="L3154">
        <v>0</v>
      </c>
      <c r="M3154">
        <v>0</v>
      </c>
      <c r="N3154">
        <v>1</v>
      </c>
      <c r="O3154">
        <v>100</v>
      </c>
      <c r="P3154">
        <v>0</v>
      </c>
      <c r="Q3154">
        <v>0</v>
      </c>
      <c r="R3154">
        <v>0</v>
      </c>
      <c r="S3154">
        <f>VLOOKUP(F3154,DF!$A$2:$B$75,2)*R3154</f>
        <v>0</v>
      </c>
      <c r="T3154">
        <v>0</v>
      </c>
      <c r="U3154">
        <f>VLOOKUP(F3154,DF!$A$2:$B$75,2)*T3154</f>
        <v>0</v>
      </c>
      <c r="V3154" t="s">
        <v>27</v>
      </c>
      <c r="W3154">
        <v>101</v>
      </c>
      <c r="X3154" t="s">
        <v>27</v>
      </c>
      <c r="Y3154">
        <v>0</v>
      </c>
      <c r="Z3154">
        <v>0</v>
      </c>
      <c r="AA3154" t="s">
        <v>27</v>
      </c>
      <c r="AB3154">
        <v>0</v>
      </c>
      <c r="AC3154" t="s">
        <v>27</v>
      </c>
      <c r="AD3154">
        <v>0</v>
      </c>
      <c r="AE3154" t="s">
        <v>27</v>
      </c>
      <c r="AF3154" t="s">
        <v>27</v>
      </c>
      <c r="AG3154" s="1">
        <v>25393</v>
      </c>
      <c r="AH3154">
        <v>1445</v>
      </c>
      <c r="AI3154">
        <v>38.520000000000003</v>
      </c>
      <c r="AJ3154">
        <v>-100.3</v>
      </c>
      <c r="AK3154" t="s">
        <v>27</v>
      </c>
      <c r="AL3154" t="s">
        <v>27</v>
      </c>
    </row>
    <row r="3155" spans="1:38" x14ac:dyDescent="0.25">
      <c r="A3155">
        <v>10023337</v>
      </c>
      <c r="B3155" t="s">
        <v>3362</v>
      </c>
      <c r="C3155" t="s">
        <v>70</v>
      </c>
      <c r="D3155" t="s">
        <v>27</v>
      </c>
      <c r="E3155" s="1">
        <v>25330</v>
      </c>
      <c r="F3155" s="3">
        <v>1969</v>
      </c>
      <c r="G3155">
        <v>1300</v>
      </c>
      <c r="H3155" t="s">
        <v>28</v>
      </c>
      <c r="I3155" t="s">
        <v>1578</v>
      </c>
      <c r="J3155">
        <v>0</v>
      </c>
      <c r="K3155">
        <v>0</v>
      </c>
      <c r="L3155">
        <v>0</v>
      </c>
      <c r="M3155">
        <v>0</v>
      </c>
      <c r="N3155">
        <v>0.2</v>
      </c>
      <c r="O3155">
        <v>20</v>
      </c>
      <c r="P3155">
        <v>0</v>
      </c>
      <c r="Q3155">
        <v>0</v>
      </c>
      <c r="R3155">
        <v>0</v>
      </c>
      <c r="S3155">
        <f>VLOOKUP(F3155,DF!$A$2:$B$75,2)*R3155</f>
        <v>0</v>
      </c>
      <c r="T3155">
        <v>0</v>
      </c>
      <c r="U3155">
        <f>VLOOKUP(F3155,DF!$A$2:$B$75,2)*T3155</f>
        <v>0</v>
      </c>
      <c r="V3155" t="s">
        <v>27</v>
      </c>
      <c r="W3155">
        <v>87</v>
      </c>
      <c r="X3155" t="s">
        <v>27</v>
      </c>
      <c r="Y3155">
        <v>0</v>
      </c>
      <c r="Z3155">
        <v>0</v>
      </c>
      <c r="AA3155" t="s">
        <v>27</v>
      </c>
      <c r="AB3155">
        <v>0</v>
      </c>
      <c r="AC3155" t="s">
        <v>27</v>
      </c>
      <c r="AD3155">
        <v>0</v>
      </c>
      <c r="AE3155" t="s">
        <v>27</v>
      </c>
      <c r="AF3155" t="s">
        <v>27</v>
      </c>
      <c r="AG3155" s="1">
        <v>25330</v>
      </c>
      <c r="AH3155">
        <v>1300</v>
      </c>
      <c r="AI3155">
        <v>39.07</v>
      </c>
      <c r="AJ3155">
        <v>-95.3</v>
      </c>
      <c r="AK3155" t="s">
        <v>27</v>
      </c>
      <c r="AL3155" t="s">
        <v>27</v>
      </c>
    </row>
    <row r="3156" spans="1:38" x14ac:dyDescent="0.25">
      <c r="A3156">
        <v>10023343</v>
      </c>
      <c r="B3156" t="s">
        <v>3392</v>
      </c>
      <c r="C3156" t="s">
        <v>100</v>
      </c>
      <c r="D3156" t="s">
        <v>27</v>
      </c>
      <c r="E3156" s="1">
        <v>25336</v>
      </c>
      <c r="F3156" s="3">
        <v>1969</v>
      </c>
      <c r="G3156">
        <v>1730</v>
      </c>
      <c r="H3156" t="s">
        <v>28</v>
      </c>
      <c r="I3156" t="s">
        <v>1578</v>
      </c>
      <c r="J3156">
        <v>0</v>
      </c>
      <c r="K3156">
        <v>0</v>
      </c>
      <c r="L3156">
        <v>0</v>
      </c>
      <c r="M3156">
        <v>0</v>
      </c>
      <c r="N3156">
        <v>0</v>
      </c>
      <c r="O3156">
        <v>33</v>
      </c>
      <c r="P3156">
        <v>0</v>
      </c>
      <c r="Q3156">
        <v>0</v>
      </c>
      <c r="R3156">
        <v>0</v>
      </c>
      <c r="S3156">
        <f>VLOOKUP(F3156,DF!$A$2:$B$75,2)*R3156</f>
        <v>0</v>
      </c>
      <c r="T3156">
        <v>0</v>
      </c>
      <c r="U3156">
        <f>VLOOKUP(F3156,DF!$A$2:$B$75,2)*T3156</f>
        <v>0</v>
      </c>
      <c r="V3156" t="s">
        <v>27</v>
      </c>
      <c r="W3156">
        <v>77</v>
      </c>
      <c r="X3156" t="s">
        <v>27</v>
      </c>
      <c r="Y3156">
        <v>0</v>
      </c>
      <c r="Z3156">
        <v>0</v>
      </c>
      <c r="AA3156" t="s">
        <v>27</v>
      </c>
      <c r="AB3156">
        <v>0</v>
      </c>
      <c r="AC3156" t="s">
        <v>27</v>
      </c>
      <c r="AD3156">
        <v>0</v>
      </c>
      <c r="AE3156" t="s">
        <v>27</v>
      </c>
      <c r="AF3156" t="s">
        <v>27</v>
      </c>
      <c r="AG3156" s="1">
        <v>25336</v>
      </c>
      <c r="AH3156">
        <v>1730</v>
      </c>
      <c r="AI3156">
        <v>37.049999999999997</v>
      </c>
      <c r="AJ3156">
        <v>-97.87</v>
      </c>
      <c r="AK3156" t="s">
        <v>27</v>
      </c>
      <c r="AL3156" t="s">
        <v>27</v>
      </c>
    </row>
    <row r="3157" spans="1:38" x14ac:dyDescent="0.25">
      <c r="A3157">
        <v>10023356</v>
      </c>
      <c r="B3157" t="s">
        <v>3344</v>
      </c>
      <c r="C3157" t="s">
        <v>52</v>
      </c>
      <c r="D3157" t="s">
        <v>27</v>
      </c>
      <c r="E3157" s="1">
        <v>25351</v>
      </c>
      <c r="F3157" s="3">
        <v>1969</v>
      </c>
      <c r="G3157">
        <v>1734</v>
      </c>
      <c r="H3157" t="s">
        <v>28</v>
      </c>
      <c r="I3157" t="s">
        <v>1578</v>
      </c>
      <c r="J3157">
        <v>0</v>
      </c>
      <c r="K3157">
        <v>0</v>
      </c>
      <c r="L3157">
        <v>0</v>
      </c>
      <c r="M3157">
        <v>0</v>
      </c>
      <c r="N3157">
        <v>0</v>
      </c>
      <c r="O3157">
        <v>33</v>
      </c>
      <c r="P3157">
        <v>0</v>
      </c>
      <c r="Q3157">
        <v>0</v>
      </c>
      <c r="R3157">
        <v>0</v>
      </c>
      <c r="S3157">
        <f>VLOOKUP(F3157,DF!$A$2:$B$75,2)*R3157</f>
        <v>0</v>
      </c>
      <c r="T3157">
        <v>0</v>
      </c>
      <c r="U3157">
        <f>VLOOKUP(F3157,DF!$A$2:$B$75,2)*T3157</f>
        <v>0</v>
      </c>
      <c r="V3157" t="s">
        <v>27</v>
      </c>
      <c r="W3157">
        <v>203</v>
      </c>
      <c r="X3157" t="s">
        <v>27</v>
      </c>
      <c r="Y3157">
        <v>0</v>
      </c>
      <c r="Z3157">
        <v>0</v>
      </c>
      <c r="AA3157" t="s">
        <v>27</v>
      </c>
      <c r="AB3157">
        <v>0</v>
      </c>
      <c r="AC3157" t="s">
        <v>27</v>
      </c>
      <c r="AD3157">
        <v>0</v>
      </c>
      <c r="AE3157" t="s">
        <v>27</v>
      </c>
      <c r="AF3157" t="s">
        <v>27</v>
      </c>
      <c r="AG3157" s="1">
        <v>25351</v>
      </c>
      <c r="AH3157">
        <v>1734</v>
      </c>
      <c r="AI3157">
        <v>38.47</v>
      </c>
      <c r="AJ3157">
        <v>-101.27</v>
      </c>
      <c r="AK3157" t="s">
        <v>27</v>
      </c>
      <c r="AL3157" t="s">
        <v>27</v>
      </c>
    </row>
    <row r="3158" spans="1:38" x14ac:dyDescent="0.25">
      <c r="A3158">
        <v>10023357</v>
      </c>
      <c r="B3158" t="s">
        <v>3415</v>
      </c>
      <c r="C3158" t="s">
        <v>124</v>
      </c>
      <c r="D3158" t="s">
        <v>27</v>
      </c>
      <c r="E3158" s="1">
        <v>25351</v>
      </c>
      <c r="F3158" s="3">
        <v>1969</v>
      </c>
      <c r="G3158">
        <v>1805</v>
      </c>
      <c r="H3158" t="s">
        <v>28</v>
      </c>
      <c r="I3158" t="s">
        <v>1578</v>
      </c>
      <c r="J3158">
        <v>0</v>
      </c>
      <c r="K3158">
        <v>0</v>
      </c>
      <c r="L3158">
        <v>0</v>
      </c>
      <c r="M3158">
        <v>0</v>
      </c>
      <c r="N3158">
        <v>0.2</v>
      </c>
      <c r="O3158">
        <v>33</v>
      </c>
      <c r="P3158">
        <v>0</v>
      </c>
      <c r="Q3158">
        <v>0</v>
      </c>
      <c r="R3158">
        <v>0</v>
      </c>
      <c r="S3158">
        <f>VLOOKUP(F3158,DF!$A$2:$B$75,2)*R3158</f>
        <v>0</v>
      </c>
      <c r="T3158">
        <v>0</v>
      </c>
      <c r="U3158">
        <f>VLOOKUP(F3158,DF!$A$2:$B$75,2)*T3158</f>
        <v>0</v>
      </c>
      <c r="V3158" t="s">
        <v>27</v>
      </c>
      <c r="W3158">
        <v>109</v>
      </c>
      <c r="X3158" t="s">
        <v>27</v>
      </c>
      <c r="Y3158">
        <v>0</v>
      </c>
      <c r="Z3158">
        <v>0</v>
      </c>
      <c r="AA3158" t="s">
        <v>27</v>
      </c>
      <c r="AB3158">
        <v>0</v>
      </c>
      <c r="AC3158" t="s">
        <v>27</v>
      </c>
      <c r="AD3158">
        <v>0</v>
      </c>
      <c r="AE3158" t="s">
        <v>27</v>
      </c>
      <c r="AF3158" t="s">
        <v>27</v>
      </c>
      <c r="AG3158" s="1">
        <v>25351</v>
      </c>
      <c r="AH3158">
        <v>1805</v>
      </c>
      <c r="AI3158">
        <v>39.07</v>
      </c>
      <c r="AJ3158">
        <v>-101.27</v>
      </c>
      <c r="AK3158" t="s">
        <v>27</v>
      </c>
      <c r="AL3158" t="s">
        <v>27</v>
      </c>
    </row>
    <row r="3159" spans="1:38" x14ac:dyDescent="0.25">
      <c r="A3159">
        <v>10021153</v>
      </c>
      <c r="B3159" t="s">
        <v>3348</v>
      </c>
      <c r="C3159" t="s">
        <v>56</v>
      </c>
      <c r="D3159" t="s">
        <v>27</v>
      </c>
      <c r="E3159" s="1">
        <v>25392</v>
      </c>
      <c r="F3159" s="3">
        <v>1969</v>
      </c>
      <c r="G3159">
        <v>1725</v>
      </c>
      <c r="H3159" t="s">
        <v>28</v>
      </c>
      <c r="I3159" t="s">
        <v>1578</v>
      </c>
      <c r="J3159">
        <v>0</v>
      </c>
      <c r="K3159">
        <v>0</v>
      </c>
      <c r="L3159">
        <v>0</v>
      </c>
      <c r="M3159">
        <v>0</v>
      </c>
      <c r="N3159">
        <v>0</v>
      </c>
      <c r="O3159">
        <v>33</v>
      </c>
      <c r="P3159">
        <v>0</v>
      </c>
      <c r="Q3159">
        <v>0</v>
      </c>
      <c r="R3159">
        <v>0</v>
      </c>
      <c r="S3159">
        <f>VLOOKUP(F3159,DF!$A$2:$B$75,2)*R3159</f>
        <v>0</v>
      </c>
      <c r="T3159">
        <v>0</v>
      </c>
      <c r="U3159">
        <f>VLOOKUP(F3159,DF!$A$2:$B$75,2)*T3159</f>
        <v>0</v>
      </c>
      <c r="V3159" t="s">
        <v>27</v>
      </c>
      <c r="W3159">
        <v>171</v>
      </c>
      <c r="X3159" t="s">
        <v>27</v>
      </c>
      <c r="Y3159">
        <v>0</v>
      </c>
      <c r="Z3159">
        <v>0</v>
      </c>
      <c r="AA3159" t="s">
        <v>27</v>
      </c>
      <c r="AB3159">
        <v>0</v>
      </c>
      <c r="AC3159" t="s">
        <v>27</v>
      </c>
      <c r="AD3159">
        <v>0</v>
      </c>
      <c r="AE3159" t="s">
        <v>27</v>
      </c>
      <c r="AF3159" t="s">
        <v>27</v>
      </c>
      <c r="AG3159" s="1">
        <v>25392</v>
      </c>
      <c r="AH3159">
        <v>1725</v>
      </c>
      <c r="AI3159">
        <v>38.549999999999997</v>
      </c>
      <c r="AJ3159">
        <v>-100.98</v>
      </c>
      <c r="AK3159" t="s">
        <v>27</v>
      </c>
      <c r="AL3159" t="s">
        <v>27</v>
      </c>
    </row>
    <row r="3160" spans="1:38" x14ac:dyDescent="0.25">
      <c r="A3160">
        <v>10021159</v>
      </c>
      <c r="B3160" t="s">
        <v>3336</v>
      </c>
      <c r="C3160" t="s">
        <v>43</v>
      </c>
      <c r="D3160" t="s">
        <v>27</v>
      </c>
      <c r="E3160" s="1">
        <v>25393</v>
      </c>
      <c r="F3160" s="3">
        <v>1969</v>
      </c>
      <c r="G3160">
        <v>1530</v>
      </c>
      <c r="H3160" t="s">
        <v>28</v>
      </c>
      <c r="I3160" t="s">
        <v>1578</v>
      </c>
      <c r="J3160">
        <v>0</v>
      </c>
      <c r="K3160">
        <v>0</v>
      </c>
      <c r="L3160">
        <v>0</v>
      </c>
      <c r="M3160">
        <v>0</v>
      </c>
      <c r="N3160">
        <v>0</v>
      </c>
      <c r="O3160">
        <v>33</v>
      </c>
      <c r="P3160">
        <v>0</v>
      </c>
      <c r="Q3160">
        <v>0</v>
      </c>
      <c r="R3160">
        <v>0</v>
      </c>
      <c r="S3160">
        <f>VLOOKUP(F3160,DF!$A$2:$B$75,2)*R3160</f>
        <v>0</v>
      </c>
      <c r="T3160">
        <v>0</v>
      </c>
      <c r="U3160">
        <f>VLOOKUP(F3160,DF!$A$2:$B$75,2)*T3160</f>
        <v>0</v>
      </c>
      <c r="V3160" t="s">
        <v>27</v>
      </c>
      <c r="W3160">
        <v>161</v>
      </c>
      <c r="X3160" t="s">
        <v>27</v>
      </c>
      <c r="Y3160">
        <v>0</v>
      </c>
      <c r="Z3160">
        <v>0</v>
      </c>
      <c r="AA3160" t="s">
        <v>27</v>
      </c>
      <c r="AB3160">
        <v>0</v>
      </c>
      <c r="AC3160" t="s">
        <v>27</v>
      </c>
      <c r="AD3160">
        <v>0</v>
      </c>
      <c r="AE3160" t="s">
        <v>27</v>
      </c>
      <c r="AF3160" t="s">
        <v>27</v>
      </c>
      <c r="AG3160" s="1">
        <v>25393</v>
      </c>
      <c r="AH3160">
        <v>1530</v>
      </c>
      <c r="AI3160">
        <v>39.15</v>
      </c>
      <c r="AJ3160">
        <v>-96.73</v>
      </c>
      <c r="AK3160" t="s">
        <v>27</v>
      </c>
      <c r="AL3160" t="s">
        <v>27</v>
      </c>
    </row>
    <row r="3161" spans="1:38" x14ac:dyDescent="0.25">
      <c r="A3161">
        <v>10022555</v>
      </c>
      <c r="B3161" t="s">
        <v>3366</v>
      </c>
      <c r="C3161" t="s">
        <v>74</v>
      </c>
      <c r="D3161" t="s">
        <v>27</v>
      </c>
      <c r="E3161" s="1">
        <v>25480</v>
      </c>
      <c r="F3161" s="3">
        <v>1969</v>
      </c>
      <c r="G3161">
        <v>1600</v>
      </c>
      <c r="H3161" t="s">
        <v>28</v>
      </c>
      <c r="I3161" t="s">
        <v>1578</v>
      </c>
      <c r="J3161">
        <v>0</v>
      </c>
      <c r="K3161">
        <v>0</v>
      </c>
      <c r="L3161">
        <v>0</v>
      </c>
      <c r="M3161">
        <v>0</v>
      </c>
      <c r="N3161">
        <v>0</v>
      </c>
      <c r="O3161">
        <v>33</v>
      </c>
      <c r="P3161">
        <v>0</v>
      </c>
      <c r="Q3161">
        <v>0</v>
      </c>
      <c r="R3161">
        <v>0</v>
      </c>
      <c r="S3161">
        <f>VLOOKUP(F3161,DF!$A$2:$B$75,2)*R3161</f>
        <v>0</v>
      </c>
      <c r="T3161">
        <v>0</v>
      </c>
      <c r="U3161">
        <f>VLOOKUP(F3161,DF!$A$2:$B$75,2)*T3161</f>
        <v>0</v>
      </c>
      <c r="V3161" t="s">
        <v>27</v>
      </c>
      <c r="W3161">
        <v>93</v>
      </c>
      <c r="X3161" t="s">
        <v>27</v>
      </c>
      <c r="Y3161">
        <v>0</v>
      </c>
      <c r="Z3161">
        <v>0</v>
      </c>
      <c r="AA3161" t="s">
        <v>27</v>
      </c>
      <c r="AB3161">
        <v>0</v>
      </c>
      <c r="AC3161" t="s">
        <v>27</v>
      </c>
      <c r="AD3161">
        <v>0</v>
      </c>
      <c r="AE3161" t="s">
        <v>27</v>
      </c>
      <c r="AF3161" t="s">
        <v>27</v>
      </c>
      <c r="AG3161" s="1">
        <v>25480</v>
      </c>
      <c r="AH3161">
        <v>1600</v>
      </c>
      <c r="AI3161">
        <v>38.200000000000003</v>
      </c>
      <c r="AJ3161">
        <v>-101.5</v>
      </c>
      <c r="AK3161" t="s">
        <v>27</v>
      </c>
      <c r="AL3161" t="s">
        <v>27</v>
      </c>
    </row>
    <row r="3162" spans="1:38" x14ac:dyDescent="0.25">
      <c r="A3162">
        <v>10024861</v>
      </c>
      <c r="B3162" t="s">
        <v>3344</v>
      </c>
      <c r="C3162" t="s">
        <v>52</v>
      </c>
      <c r="D3162" t="s">
        <v>27</v>
      </c>
      <c r="E3162" s="1">
        <v>24971</v>
      </c>
      <c r="F3162" s="3">
        <v>1968</v>
      </c>
      <c r="G3162">
        <v>1340</v>
      </c>
      <c r="H3162" t="s">
        <v>28</v>
      </c>
      <c r="I3162" t="s">
        <v>1697</v>
      </c>
      <c r="J3162">
        <v>3</v>
      </c>
      <c r="K3162">
        <v>0</v>
      </c>
      <c r="L3162">
        <v>4</v>
      </c>
      <c r="M3162">
        <v>218500</v>
      </c>
      <c r="N3162">
        <v>3.6</v>
      </c>
      <c r="O3162">
        <v>320</v>
      </c>
      <c r="P3162">
        <v>0</v>
      </c>
      <c r="Q3162">
        <v>4</v>
      </c>
      <c r="R3162">
        <v>25000</v>
      </c>
      <c r="S3162">
        <f>VLOOKUP(F3162,DF!$A$2:$B$75,2)*R3162</f>
        <v>218500</v>
      </c>
      <c r="T3162">
        <v>0</v>
      </c>
      <c r="U3162">
        <f>VLOOKUP(F3162,DF!$A$2:$B$75,2)*T3162</f>
        <v>0</v>
      </c>
      <c r="V3162" t="s">
        <v>27</v>
      </c>
      <c r="W3162">
        <v>203</v>
      </c>
      <c r="X3162" t="s">
        <v>27</v>
      </c>
      <c r="Y3162">
        <v>0</v>
      </c>
      <c r="Z3162">
        <v>0</v>
      </c>
      <c r="AA3162" t="s">
        <v>27</v>
      </c>
      <c r="AB3162">
        <v>0</v>
      </c>
      <c r="AC3162" t="s">
        <v>27</v>
      </c>
      <c r="AD3162">
        <v>0</v>
      </c>
      <c r="AE3162" t="s">
        <v>27</v>
      </c>
      <c r="AF3162" t="s">
        <v>27</v>
      </c>
      <c r="AG3162" s="1">
        <v>24971</v>
      </c>
      <c r="AH3162">
        <v>1340</v>
      </c>
      <c r="AI3162">
        <v>38.43</v>
      </c>
      <c r="AJ3162">
        <v>-101.17</v>
      </c>
      <c r="AK3162">
        <v>38.479999999999997</v>
      </c>
      <c r="AL3162">
        <v>-101.13</v>
      </c>
    </row>
    <row r="3163" spans="1:38" x14ac:dyDescent="0.25">
      <c r="A3163">
        <v>10024862</v>
      </c>
      <c r="B3163" t="s">
        <v>3348</v>
      </c>
      <c r="C3163" t="s">
        <v>56</v>
      </c>
      <c r="D3163" t="s">
        <v>27</v>
      </c>
      <c r="E3163" s="1">
        <v>24971</v>
      </c>
      <c r="F3163" s="3">
        <v>1968</v>
      </c>
      <c r="G3163">
        <v>1430</v>
      </c>
      <c r="H3163" t="s">
        <v>28</v>
      </c>
      <c r="I3163" t="s">
        <v>1697</v>
      </c>
      <c r="J3163">
        <v>3</v>
      </c>
      <c r="K3163">
        <v>0</v>
      </c>
      <c r="L3163">
        <v>0</v>
      </c>
      <c r="M3163">
        <v>218500</v>
      </c>
      <c r="N3163">
        <v>106.8</v>
      </c>
      <c r="O3163">
        <v>320</v>
      </c>
      <c r="P3163">
        <v>0</v>
      </c>
      <c r="Q3163">
        <v>0</v>
      </c>
      <c r="R3163">
        <v>25000</v>
      </c>
      <c r="S3163">
        <f>VLOOKUP(F3163,DF!$A$2:$B$75,2)*R3163</f>
        <v>218500</v>
      </c>
      <c r="T3163">
        <v>0</v>
      </c>
      <c r="U3163">
        <f>VLOOKUP(F3163,DF!$A$2:$B$75,2)*T3163</f>
        <v>0</v>
      </c>
      <c r="V3163" t="s">
        <v>27</v>
      </c>
      <c r="W3163">
        <v>171</v>
      </c>
      <c r="X3163" t="s">
        <v>27</v>
      </c>
      <c r="Y3163">
        <v>0</v>
      </c>
      <c r="Z3163">
        <v>0</v>
      </c>
      <c r="AA3163" t="s">
        <v>27</v>
      </c>
      <c r="AB3163">
        <v>0</v>
      </c>
      <c r="AC3163" t="s">
        <v>27</v>
      </c>
      <c r="AD3163">
        <v>0</v>
      </c>
      <c r="AE3163" t="s">
        <v>27</v>
      </c>
      <c r="AF3163" t="s">
        <v>27</v>
      </c>
      <c r="AG3163" s="1">
        <v>24971</v>
      </c>
      <c r="AH3163">
        <v>1430</v>
      </c>
      <c r="AI3163">
        <v>38.479999999999997</v>
      </c>
      <c r="AJ3163">
        <v>-101.13</v>
      </c>
      <c r="AK3163">
        <v>39.130000000000003</v>
      </c>
      <c r="AL3163">
        <v>-99.33</v>
      </c>
    </row>
    <row r="3164" spans="1:38" x14ac:dyDescent="0.25">
      <c r="A3164">
        <v>10024863</v>
      </c>
      <c r="B3164" t="s">
        <v>3378</v>
      </c>
      <c r="C3164" t="s">
        <v>86</v>
      </c>
      <c r="D3164" t="s">
        <v>27</v>
      </c>
      <c r="E3164" s="1">
        <v>24971</v>
      </c>
      <c r="F3164" s="3">
        <v>1968</v>
      </c>
      <c r="G3164">
        <v>1700</v>
      </c>
      <c r="H3164" t="s">
        <v>28</v>
      </c>
      <c r="I3164" t="s">
        <v>1697</v>
      </c>
      <c r="J3164">
        <v>3</v>
      </c>
      <c r="K3164">
        <v>0</v>
      </c>
      <c r="L3164">
        <v>1</v>
      </c>
      <c r="M3164">
        <v>218500</v>
      </c>
      <c r="N3164">
        <v>16.899999999999999</v>
      </c>
      <c r="O3164">
        <v>320</v>
      </c>
      <c r="P3164">
        <v>0</v>
      </c>
      <c r="Q3164">
        <v>1</v>
      </c>
      <c r="R3164">
        <v>25000</v>
      </c>
      <c r="S3164">
        <f>VLOOKUP(F3164,DF!$A$2:$B$75,2)*R3164</f>
        <v>218500</v>
      </c>
      <c r="T3164">
        <v>0</v>
      </c>
      <c r="U3164">
        <f>VLOOKUP(F3164,DF!$A$2:$B$75,2)*T3164</f>
        <v>0</v>
      </c>
      <c r="V3164" t="s">
        <v>27</v>
      </c>
      <c r="W3164">
        <v>163</v>
      </c>
      <c r="X3164" t="s">
        <v>27</v>
      </c>
      <c r="Y3164">
        <v>0</v>
      </c>
      <c r="Z3164">
        <v>0</v>
      </c>
      <c r="AA3164" t="s">
        <v>27</v>
      </c>
      <c r="AB3164">
        <v>0</v>
      </c>
      <c r="AC3164" t="s">
        <v>27</v>
      </c>
      <c r="AD3164">
        <v>0</v>
      </c>
      <c r="AE3164" t="s">
        <v>27</v>
      </c>
      <c r="AF3164" t="s">
        <v>27</v>
      </c>
      <c r="AG3164" s="1">
        <v>24971</v>
      </c>
      <c r="AH3164">
        <v>1700</v>
      </c>
      <c r="AI3164">
        <v>39.130000000000003</v>
      </c>
      <c r="AJ3164">
        <v>-99.33</v>
      </c>
      <c r="AK3164">
        <v>39.22</v>
      </c>
      <c r="AL3164">
        <v>-99.03</v>
      </c>
    </row>
    <row r="3165" spans="1:38" x14ac:dyDescent="0.25">
      <c r="A3165">
        <v>10024867</v>
      </c>
      <c r="B3165" t="s">
        <v>3333</v>
      </c>
      <c r="C3165" t="s">
        <v>40</v>
      </c>
      <c r="D3165" t="s">
        <v>27</v>
      </c>
      <c r="E3165" s="1">
        <v>24971</v>
      </c>
      <c r="F3165" s="3">
        <v>1968</v>
      </c>
      <c r="G3165">
        <v>1730</v>
      </c>
      <c r="H3165" t="s">
        <v>28</v>
      </c>
      <c r="I3165" t="s">
        <v>1697</v>
      </c>
      <c r="J3165">
        <v>3</v>
      </c>
      <c r="K3165">
        <v>0</v>
      </c>
      <c r="L3165">
        <v>0</v>
      </c>
      <c r="M3165">
        <v>218500</v>
      </c>
      <c r="N3165">
        <v>13.1</v>
      </c>
      <c r="O3165">
        <v>320</v>
      </c>
      <c r="P3165">
        <v>0</v>
      </c>
      <c r="Q3165">
        <v>0</v>
      </c>
      <c r="R3165">
        <v>25000</v>
      </c>
      <c r="S3165">
        <f>VLOOKUP(F3165,DF!$A$2:$B$75,2)*R3165</f>
        <v>218500</v>
      </c>
      <c r="T3165">
        <v>0</v>
      </c>
      <c r="U3165">
        <f>VLOOKUP(F3165,DF!$A$2:$B$75,2)*T3165</f>
        <v>0</v>
      </c>
      <c r="V3165" t="s">
        <v>27</v>
      </c>
      <c r="W3165">
        <v>141</v>
      </c>
      <c r="X3165" t="s">
        <v>27</v>
      </c>
      <c r="Y3165">
        <v>0</v>
      </c>
      <c r="Z3165">
        <v>0</v>
      </c>
      <c r="AA3165" t="s">
        <v>27</v>
      </c>
      <c r="AB3165">
        <v>0</v>
      </c>
      <c r="AC3165" t="s">
        <v>27</v>
      </c>
      <c r="AD3165">
        <v>0</v>
      </c>
      <c r="AE3165" t="s">
        <v>27</v>
      </c>
      <c r="AF3165" t="s">
        <v>27</v>
      </c>
      <c r="AG3165" s="1">
        <v>24971</v>
      </c>
      <c r="AH3165">
        <v>1730</v>
      </c>
      <c r="AI3165">
        <v>39.22</v>
      </c>
      <c r="AJ3165">
        <v>-99.03</v>
      </c>
      <c r="AK3165">
        <v>39.28</v>
      </c>
      <c r="AL3165">
        <v>-98.8</v>
      </c>
    </row>
    <row r="3166" spans="1:38" x14ac:dyDescent="0.25">
      <c r="A3166">
        <v>10024874</v>
      </c>
      <c r="B3166" t="s">
        <v>3425</v>
      </c>
      <c r="C3166" t="s">
        <v>134</v>
      </c>
      <c r="D3166" t="s">
        <v>27</v>
      </c>
      <c r="E3166" s="1">
        <v>24973</v>
      </c>
      <c r="F3166" s="3">
        <v>1968</v>
      </c>
      <c r="G3166">
        <v>1445</v>
      </c>
      <c r="H3166" t="s">
        <v>28</v>
      </c>
      <c r="I3166" t="s">
        <v>1697</v>
      </c>
      <c r="J3166">
        <v>3</v>
      </c>
      <c r="K3166">
        <v>0</v>
      </c>
      <c r="L3166">
        <v>0</v>
      </c>
      <c r="M3166">
        <v>218500</v>
      </c>
      <c r="N3166">
        <v>2.7</v>
      </c>
      <c r="O3166">
        <v>33</v>
      </c>
      <c r="P3166">
        <v>0</v>
      </c>
      <c r="Q3166">
        <v>0</v>
      </c>
      <c r="R3166">
        <v>25000</v>
      </c>
      <c r="S3166">
        <f>VLOOKUP(F3166,DF!$A$2:$B$75,2)*R3166</f>
        <v>218500</v>
      </c>
      <c r="T3166">
        <v>0</v>
      </c>
      <c r="U3166">
        <f>VLOOKUP(F3166,DF!$A$2:$B$75,2)*T3166</f>
        <v>0</v>
      </c>
      <c r="V3166" t="s">
        <v>27</v>
      </c>
      <c r="W3166">
        <v>121</v>
      </c>
      <c r="X3166" t="s">
        <v>27</v>
      </c>
      <c r="Y3166">
        <v>0</v>
      </c>
      <c r="Z3166">
        <v>0</v>
      </c>
      <c r="AA3166" t="s">
        <v>27</v>
      </c>
      <c r="AB3166">
        <v>0</v>
      </c>
      <c r="AC3166" t="s">
        <v>27</v>
      </c>
      <c r="AD3166">
        <v>0</v>
      </c>
      <c r="AE3166" t="s">
        <v>27</v>
      </c>
      <c r="AF3166" t="s">
        <v>27</v>
      </c>
      <c r="AG3166" s="1">
        <v>24973</v>
      </c>
      <c r="AH3166">
        <v>1445</v>
      </c>
      <c r="AI3166">
        <v>38.630000000000003</v>
      </c>
      <c r="AJ3166">
        <v>-94.65</v>
      </c>
      <c r="AK3166">
        <v>38.67</v>
      </c>
      <c r="AL3166">
        <v>-94.6</v>
      </c>
    </row>
    <row r="3167" spans="1:38" x14ac:dyDescent="0.25">
      <c r="A3167">
        <v>10021069</v>
      </c>
      <c r="B3167" t="s">
        <v>3326</v>
      </c>
      <c r="C3167" t="s">
        <v>30</v>
      </c>
      <c r="D3167" t="s">
        <v>27</v>
      </c>
      <c r="E3167" s="1">
        <v>25007</v>
      </c>
      <c r="F3167" s="3">
        <v>1968</v>
      </c>
      <c r="G3167">
        <v>1955</v>
      </c>
      <c r="H3167" t="s">
        <v>28</v>
      </c>
      <c r="I3167" t="s">
        <v>1697</v>
      </c>
      <c r="J3167">
        <v>3</v>
      </c>
      <c r="K3167">
        <v>0</v>
      </c>
      <c r="L3167">
        <v>8</v>
      </c>
      <c r="M3167">
        <v>2185000</v>
      </c>
      <c r="N3167">
        <v>0.5</v>
      </c>
      <c r="O3167">
        <v>220</v>
      </c>
      <c r="P3167">
        <v>0</v>
      </c>
      <c r="Q3167">
        <v>8</v>
      </c>
      <c r="R3167">
        <v>250000</v>
      </c>
      <c r="S3167">
        <f>VLOOKUP(F3167,DF!$A$2:$B$75,2)*R3167</f>
        <v>2185000</v>
      </c>
      <c r="T3167">
        <v>0</v>
      </c>
      <c r="U3167">
        <f>VLOOKUP(F3167,DF!$A$2:$B$75,2)*T3167</f>
        <v>0</v>
      </c>
      <c r="V3167" t="s">
        <v>27</v>
      </c>
      <c r="W3167">
        <v>165</v>
      </c>
      <c r="X3167" t="s">
        <v>27</v>
      </c>
      <c r="Y3167">
        <v>0</v>
      </c>
      <c r="Z3167">
        <v>0</v>
      </c>
      <c r="AA3167" t="s">
        <v>27</v>
      </c>
      <c r="AB3167">
        <v>0</v>
      </c>
      <c r="AC3167" t="s">
        <v>27</v>
      </c>
      <c r="AD3167">
        <v>0</v>
      </c>
      <c r="AE3167" t="s">
        <v>27</v>
      </c>
      <c r="AF3167" t="s">
        <v>27</v>
      </c>
      <c r="AG3167" s="1">
        <v>25007</v>
      </c>
      <c r="AH3167">
        <v>1955</v>
      </c>
      <c r="AI3167">
        <v>38.5</v>
      </c>
      <c r="AJ3167">
        <v>-99.3</v>
      </c>
      <c r="AK3167" t="s">
        <v>27</v>
      </c>
      <c r="AL3167" t="s">
        <v>27</v>
      </c>
    </row>
    <row r="3168" spans="1:38" x14ac:dyDescent="0.25">
      <c r="A3168">
        <v>10027168</v>
      </c>
      <c r="B3168" t="s">
        <v>3398</v>
      </c>
      <c r="C3168" t="s">
        <v>106</v>
      </c>
      <c r="D3168" t="s">
        <v>27</v>
      </c>
      <c r="E3168" s="1">
        <v>24944</v>
      </c>
      <c r="F3168" s="3">
        <v>1968</v>
      </c>
      <c r="G3168">
        <v>1900</v>
      </c>
      <c r="H3168" t="s">
        <v>28</v>
      </c>
      <c r="I3168" t="s">
        <v>1588</v>
      </c>
      <c r="J3168">
        <v>2</v>
      </c>
      <c r="K3168">
        <v>0</v>
      </c>
      <c r="L3168">
        <v>0</v>
      </c>
      <c r="M3168">
        <v>218500</v>
      </c>
      <c r="N3168">
        <v>38.700000000000003</v>
      </c>
      <c r="O3168">
        <v>33</v>
      </c>
      <c r="P3168">
        <v>0</v>
      </c>
      <c r="Q3168">
        <v>0</v>
      </c>
      <c r="R3168">
        <v>25000</v>
      </c>
      <c r="S3168">
        <f>VLOOKUP(F3168,DF!$A$2:$B$75,2)*R3168</f>
        <v>218500</v>
      </c>
      <c r="T3168">
        <v>0</v>
      </c>
      <c r="U3168">
        <f>VLOOKUP(F3168,DF!$A$2:$B$75,2)*T3168</f>
        <v>0</v>
      </c>
      <c r="V3168" t="s">
        <v>27</v>
      </c>
      <c r="W3168">
        <v>197</v>
      </c>
      <c r="X3168" t="s">
        <v>27</v>
      </c>
      <c r="Y3168">
        <v>0</v>
      </c>
      <c r="Z3168">
        <v>0</v>
      </c>
      <c r="AA3168" t="s">
        <v>27</v>
      </c>
      <c r="AB3168">
        <v>0</v>
      </c>
      <c r="AC3168" t="s">
        <v>27</v>
      </c>
      <c r="AD3168">
        <v>0</v>
      </c>
      <c r="AE3168" t="s">
        <v>27</v>
      </c>
      <c r="AF3168" t="s">
        <v>27</v>
      </c>
      <c r="AG3168" s="1">
        <v>24944</v>
      </c>
      <c r="AH3168">
        <v>1900</v>
      </c>
      <c r="AI3168">
        <v>39.07</v>
      </c>
      <c r="AJ3168">
        <v>-96.17</v>
      </c>
      <c r="AK3168">
        <v>39.4</v>
      </c>
      <c r="AL3168">
        <v>-95.58</v>
      </c>
    </row>
    <row r="3169" spans="1:38" x14ac:dyDescent="0.25">
      <c r="A3169">
        <v>10024841</v>
      </c>
      <c r="B3169" t="s">
        <v>3337</v>
      </c>
      <c r="C3169" t="s">
        <v>44</v>
      </c>
      <c r="D3169" t="s">
        <v>27</v>
      </c>
      <c r="E3169" s="1">
        <v>24949</v>
      </c>
      <c r="F3169" s="3">
        <v>1968</v>
      </c>
      <c r="G3169">
        <v>1500</v>
      </c>
      <c r="H3169" t="s">
        <v>28</v>
      </c>
      <c r="I3169" t="s">
        <v>1588</v>
      </c>
      <c r="J3169">
        <v>2</v>
      </c>
      <c r="K3169">
        <v>0</v>
      </c>
      <c r="L3169">
        <v>0</v>
      </c>
      <c r="M3169">
        <v>2185000</v>
      </c>
      <c r="N3169">
        <v>30.1</v>
      </c>
      <c r="O3169">
        <v>33</v>
      </c>
      <c r="P3169">
        <v>0</v>
      </c>
      <c r="Q3169">
        <v>0</v>
      </c>
      <c r="R3169">
        <v>250000</v>
      </c>
      <c r="S3169">
        <f>VLOOKUP(F3169,DF!$A$2:$B$75,2)*R3169</f>
        <v>2185000</v>
      </c>
      <c r="T3169">
        <v>0</v>
      </c>
      <c r="U3169">
        <f>VLOOKUP(F3169,DF!$A$2:$B$75,2)*T3169</f>
        <v>0</v>
      </c>
      <c r="V3169" t="s">
        <v>27</v>
      </c>
      <c r="W3169">
        <v>95</v>
      </c>
      <c r="X3169" t="s">
        <v>27</v>
      </c>
      <c r="Y3169">
        <v>0</v>
      </c>
      <c r="Z3169">
        <v>0</v>
      </c>
      <c r="AA3169" t="s">
        <v>27</v>
      </c>
      <c r="AB3169">
        <v>0</v>
      </c>
      <c r="AC3169" t="s">
        <v>27</v>
      </c>
      <c r="AD3169">
        <v>0</v>
      </c>
      <c r="AE3169" t="s">
        <v>27</v>
      </c>
      <c r="AF3169" t="s">
        <v>27</v>
      </c>
      <c r="AG3169" s="1">
        <v>24949</v>
      </c>
      <c r="AH3169">
        <v>1500</v>
      </c>
      <c r="AI3169">
        <v>37.4</v>
      </c>
      <c r="AJ3169">
        <v>-98.4</v>
      </c>
      <c r="AK3169">
        <v>37.700000000000003</v>
      </c>
      <c r="AL3169">
        <v>-98</v>
      </c>
    </row>
    <row r="3170" spans="1:38" x14ac:dyDescent="0.25">
      <c r="A3170">
        <v>10024868</v>
      </c>
      <c r="B3170" t="s">
        <v>3331</v>
      </c>
      <c r="C3170" t="s">
        <v>37</v>
      </c>
      <c r="D3170" t="s">
        <v>27</v>
      </c>
      <c r="E3170" s="1">
        <v>24971</v>
      </c>
      <c r="F3170" s="3">
        <v>1968</v>
      </c>
      <c r="G3170">
        <v>1920</v>
      </c>
      <c r="H3170" t="s">
        <v>28</v>
      </c>
      <c r="I3170" t="s">
        <v>1588</v>
      </c>
      <c r="J3170">
        <v>2</v>
      </c>
      <c r="K3170">
        <v>0</v>
      </c>
      <c r="L3170">
        <v>0</v>
      </c>
      <c r="M3170">
        <v>21850</v>
      </c>
      <c r="N3170">
        <v>4.7</v>
      </c>
      <c r="O3170">
        <v>20</v>
      </c>
      <c r="P3170">
        <v>0</v>
      </c>
      <c r="Q3170">
        <v>0</v>
      </c>
      <c r="R3170">
        <v>2500</v>
      </c>
      <c r="S3170">
        <f>VLOOKUP(F3170,DF!$A$2:$B$75,2)*R3170</f>
        <v>21850</v>
      </c>
      <c r="T3170">
        <v>0</v>
      </c>
      <c r="U3170">
        <f>VLOOKUP(F3170,DF!$A$2:$B$75,2)*T3170</f>
        <v>0</v>
      </c>
      <c r="V3170" t="s">
        <v>27</v>
      </c>
      <c r="W3170">
        <v>123</v>
      </c>
      <c r="X3170" t="s">
        <v>27</v>
      </c>
      <c r="Y3170">
        <v>0</v>
      </c>
      <c r="Z3170">
        <v>0</v>
      </c>
      <c r="AA3170" t="s">
        <v>27</v>
      </c>
      <c r="AB3170">
        <v>0</v>
      </c>
      <c r="AC3170" t="s">
        <v>27</v>
      </c>
      <c r="AD3170">
        <v>0</v>
      </c>
      <c r="AE3170" t="s">
        <v>27</v>
      </c>
      <c r="AF3170" t="s">
        <v>27</v>
      </c>
      <c r="AG3170" s="1">
        <v>24971</v>
      </c>
      <c r="AH3170">
        <v>1920</v>
      </c>
      <c r="AI3170">
        <v>39.5</v>
      </c>
      <c r="AJ3170">
        <v>-98.1</v>
      </c>
      <c r="AK3170">
        <v>39.53</v>
      </c>
      <c r="AL3170">
        <v>-98.02</v>
      </c>
    </row>
    <row r="3171" spans="1:38" x14ac:dyDescent="0.25">
      <c r="A3171">
        <v>10021034</v>
      </c>
      <c r="B3171" t="s">
        <v>3375</v>
      </c>
      <c r="C3171" t="s">
        <v>83</v>
      </c>
      <c r="D3171" t="s">
        <v>27</v>
      </c>
      <c r="E3171" s="1">
        <v>24999</v>
      </c>
      <c r="F3171" s="3">
        <v>1968</v>
      </c>
      <c r="G3171">
        <v>1845</v>
      </c>
      <c r="H3171" t="s">
        <v>28</v>
      </c>
      <c r="I3171" t="s">
        <v>1588</v>
      </c>
      <c r="J3171">
        <v>2</v>
      </c>
      <c r="K3171">
        <v>0</v>
      </c>
      <c r="L3171">
        <v>3</v>
      </c>
      <c r="M3171">
        <v>2185000</v>
      </c>
      <c r="N3171">
        <v>1.5</v>
      </c>
      <c r="O3171">
        <v>50</v>
      </c>
      <c r="P3171">
        <v>0</v>
      </c>
      <c r="Q3171">
        <v>3</v>
      </c>
      <c r="R3171">
        <v>250000</v>
      </c>
      <c r="S3171">
        <f>VLOOKUP(F3171,DF!$A$2:$B$75,2)*R3171</f>
        <v>2185000</v>
      </c>
      <c r="T3171">
        <v>0</v>
      </c>
      <c r="U3171">
        <f>VLOOKUP(F3171,DF!$A$2:$B$75,2)*T3171</f>
        <v>0</v>
      </c>
      <c r="V3171" t="s">
        <v>27</v>
      </c>
      <c r="W3171">
        <v>73</v>
      </c>
      <c r="X3171" t="s">
        <v>27</v>
      </c>
      <c r="Y3171">
        <v>0</v>
      </c>
      <c r="Z3171">
        <v>0</v>
      </c>
      <c r="AA3171" t="s">
        <v>27</v>
      </c>
      <c r="AB3171">
        <v>0</v>
      </c>
      <c r="AC3171" t="s">
        <v>27</v>
      </c>
      <c r="AD3171">
        <v>0</v>
      </c>
      <c r="AE3171" t="s">
        <v>27</v>
      </c>
      <c r="AF3171" t="s">
        <v>27</v>
      </c>
      <c r="AG3171" s="1">
        <v>24999</v>
      </c>
      <c r="AH3171">
        <v>1845</v>
      </c>
      <c r="AI3171">
        <v>38.1</v>
      </c>
      <c r="AJ3171">
        <v>-96.1</v>
      </c>
      <c r="AK3171" t="s">
        <v>27</v>
      </c>
      <c r="AL3171" t="s">
        <v>27</v>
      </c>
    </row>
    <row r="3172" spans="1:38" x14ac:dyDescent="0.25">
      <c r="A3172">
        <v>10021046</v>
      </c>
      <c r="B3172" t="s">
        <v>3409</v>
      </c>
      <c r="C3172" t="s">
        <v>117</v>
      </c>
      <c r="D3172" t="s">
        <v>27</v>
      </c>
      <c r="E3172" s="1">
        <v>25002</v>
      </c>
      <c r="F3172" s="3">
        <v>1968</v>
      </c>
      <c r="G3172">
        <v>2000</v>
      </c>
      <c r="H3172" t="s">
        <v>28</v>
      </c>
      <c r="I3172" t="s">
        <v>1588</v>
      </c>
      <c r="J3172">
        <v>2</v>
      </c>
      <c r="K3172">
        <v>0</v>
      </c>
      <c r="L3172">
        <v>0</v>
      </c>
      <c r="M3172">
        <v>218500</v>
      </c>
      <c r="N3172">
        <v>0</v>
      </c>
      <c r="O3172">
        <v>440</v>
      </c>
      <c r="P3172">
        <v>0</v>
      </c>
      <c r="Q3172">
        <v>0</v>
      </c>
      <c r="R3172">
        <v>25000</v>
      </c>
      <c r="S3172">
        <f>VLOOKUP(F3172,DF!$A$2:$B$75,2)*R3172</f>
        <v>218500</v>
      </c>
      <c r="T3172">
        <v>0</v>
      </c>
      <c r="U3172">
        <f>VLOOKUP(F3172,DF!$A$2:$B$75,2)*T3172</f>
        <v>0</v>
      </c>
      <c r="V3172" t="s">
        <v>27</v>
      </c>
      <c r="W3172">
        <v>83</v>
      </c>
      <c r="X3172" t="s">
        <v>27</v>
      </c>
      <c r="Y3172">
        <v>0</v>
      </c>
      <c r="Z3172">
        <v>0</v>
      </c>
      <c r="AA3172" t="s">
        <v>27</v>
      </c>
      <c r="AB3172">
        <v>0</v>
      </c>
      <c r="AC3172" t="s">
        <v>27</v>
      </c>
      <c r="AD3172">
        <v>0</v>
      </c>
      <c r="AE3172" t="s">
        <v>27</v>
      </c>
      <c r="AF3172" t="s">
        <v>27</v>
      </c>
      <c r="AG3172" s="1">
        <v>25002</v>
      </c>
      <c r="AH3172">
        <v>2000</v>
      </c>
      <c r="AI3172">
        <v>38.1</v>
      </c>
      <c r="AJ3172">
        <v>-99.9</v>
      </c>
      <c r="AK3172" t="s">
        <v>27</v>
      </c>
      <c r="AL3172" t="s">
        <v>27</v>
      </c>
    </row>
    <row r="3173" spans="1:38" x14ac:dyDescent="0.25">
      <c r="A3173">
        <v>10027173</v>
      </c>
      <c r="B3173" t="s">
        <v>3422</v>
      </c>
      <c r="C3173" t="s">
        <v>131</v>
      </c>
      <c r="D3173" t="s">
        <v>27</v>
      </c>
      <c r="E3173" s="1">
        <v>24947</v>
      </c>
      <c r="F3173" s="3">
        <v>1968</v>
      </c>
      <c r="G3173">
        <v>1845</v>
      </c>
      <c r="H3173" t="s">
        <v>28</v>
      </c>
      <c r="I3173" t="s">
        <v>1590</v>
      </c>
      <c r="J3173">
        <v>1</v>
      </c>
      <c r="K3173">
        <v>0</v>
      </c>
      <c r="L3173">
        <v>0</v>
      </c>
      <c r="M3173">
        <v>0</v>
      </c>
      <c r="N3173">
        <v>9.9</v>
      </c>
      <c r="O3173">
        <v>33</v>
      </c>
      <c r="P3173">
        <v>0</v>
      </c>
      <c r="Q3173">
        <v>0</v>
      </c>
      <c r="R3173">
        <v>0</v>
      </c>
      <c r="S3173">
        <f>VLOOKUP(F3173,DF!$A$2:$B$75,2)*R3173</f>
        <v>0</v>
      </c>
      <c r="T3173">
        <v>0</v>
      </c>
      <c r="U3173">
        <f>VLOOKUP(F3173,DF!$A$2:$B$75,2)*T3173</f>
        <v>0</v>
      </c>
      <c r="V3173" t="s">
        <v>27</v>
      </c>
      <c r="W3173">
        <v>49</v>
      </c>
      <c r="X3173" t="s">
        <v>27</v>
      </c>
      <c r="Y3173">
        <v>0</v>
      </c>
      <c r="Z3173">
        <v>0</v>
      </c>
      <c r="AA3173" t="s">
        <v>27</v>
      </c>
      <c r="AB3173">
        <v>0</v>
      </c>
      <c r="AC3173" t="s">
        <v>27</v>
      </c>
      <c r="AD3173">
        <v>0</v>
      </c>
      <c r="AE3173" t="s">
        <v>27</v>
      </c>
      <c r="AF3173" t="s">
        <v>27</v>
      </c>
      <c r="AG3173" s="1">
        <v>24947</v>
      </c>
      <c r="AH3173">
        <v>1845</v>
      </c>
      <c r="AI3173">
        <v>37.58</v>
      </c>
      <c r="AJ3173">
        <v>-96.25</v>
      </c>
      <c r="AK3173">
        <v>37.67</v>
      </c>
      <c r="AL3173">
        <v>-96.1</v>
      </c>
    </row>
    <row r="3174" spans="1:38" x14ac:dyDescent="0.25">
      <c r="A3174">
        <v>10021101</v>
      </c>
      <c r="B3174" t="s">
        <v>3341</v>
      </c>
      <c r="C3174" t="s">
        <v>49</v>
      </c>
      <c r="D3174" t="s">
        <v>27</v>
      </c>
      <c r="E3174" s="1">
        <v>25036</v>
      </c>
      <c r="F3174" s="3">
        <v>1968</v>
      </c>
      <c r="G3174">
        <v>1815</v>
      </c>
      <c r="H3174" t="s">
        <v>28</v>
      </c>
      <c r="I3174" t="s">
        <v>1590</v>
      </c>
      <c r="J3174">
        <v>1</v>
      </c>
      <c r="K3174">
        <v>0</v>
      </c>
      <c r="L3174">
        <v>0</v>
      </c>
      <c r="M3174">
        <v>0</v>
      </c>
      <c r="N3174">
        <v>0.5</v>
      </c>
      <c r="O3174">
        <v>300</v>
      </c>
      <c r="P3174">
        <v>0</v>
      </c>
      <c r="Q3174">
        <v>0</v>
      </c>
      <c r="R3174">
        <v>0</v>
      </c>
      <c r="S3174">
        <f>VLOOKUP(F3174,DF!$A$2:$B$75,2)*R3174</f>
        <v>0</v>
      </c>
      <c r="T3174">
        <v>0</v>
      </c>
      <c r="U3174">
        <f>VLOOKUP(F3174,DF!$A$2:$B$75,2)*T3174</f>
        <v>0</v>
      </c>
      <c r="V3174" t="s">
        <v>27</v>
      </c>
      <c r="W3174">
        <v>33</v>
      </c>
      <c r="X3174" t="s">
        <v>27</v>
      </c>
      <c r="Y3174">
        <v>0</v>
      </c>
      <c r="Z3174">
        <v>0</v>
      </c>
      <c r="AA3174" t="s">
        <v>27</v>
      </c>
      <c r="AB3174">
        <v>0</v>
      </c>
      <c r="AC3174" t="s">
        <v>27</v>
      </c>
      <c r="AD3174">
        <v>0</v>
      </c>
      <c r="AE3174" t="s">
        <v>27</v>
      </c>
      <c r="AF3174" t="s">
        <v>27</v>
      </c>
      <c r="AG3174" s="1">
        <v>25036</v>
      </c>
      <c r="AH3174">
        <v>1815</v>
      </c>
      <c r="AI3174">
        <v>37.299999999999997</v>
      </c>
      <c r="AJ3174">
        <v>-99.3</v>
      </c>
      <c r="AK3174" t="s">
        <v>27</v>
      </c>
      <c r="AL3174" t="s">
        <v>27</v>
      </c>
    </row>
    <row r="3175" spans="1:38" x14ac:dyDescent="0.25">
      <c r="A3175">
        <v>10021102</v>
      </c>
      <c r="B3175" t="s">
        <v>3341</v>
      </c>
      <c r="C3175" t="s">
        <v>49</v>
      </c>
      <c r="D3175" t="s">
        <v>27</v>
      </c>
      <c r="E3175" s="1">
        <v>25036</v>
      </c>
      <c r="F3175" s="3">
        <v>1968</v>
      </c>
      <c r="G3175">
        <v>1815</v>
      </c>
      <c r="H3175" t="s">
        <v>28</v>
      </c>
      <c r="I3175" t="s">
        <v>1590</v>
      </c>
      <c r="J3175">
        <v>1</v>
      </c>
      <c r="K3175">
        <v>0</v>
      </c>
      <c r="L3175">
        <v>0</v>
      </c>
      <c r="M3175">
        <v>0</v>
      </c>
      <c r="N3175">
        <v>0</v>
      </c>
      <c r="O3175">
        <v>33</v>
      </c>
      <c r="P3175">
        <v>0</v>
      </c>
      <c r="Q3175">
        <v>0</v>
      </c>
      <c r="R3175">
        <v>0</v>
      </c>
      <c r="S3175">
        <f>VLOOKUP(F3175,DF!$A$2:$B$75,2)*R3175</f>
        <v>0</v>
      </c>
      <c r="T3175">
        <v>0</v>
      </c>
      <c r="U3175">
        <f>VLOOKUP(F3175,DF!$A$2:$B$75,2)*T3175</f>
        <v>0</v>
      </c>
      <c r="V3175" t="s">
        <v>27</v>
      </c>
      <c r="W3175">
        <v>33</v>
      </c>
      <c r="X3175" t="s">
        <v>27</v>
      </c>
      <c r="Y3175">
        <v>0</v>
      </c>
      <c r="Z3175">
        <v>0</v>
      </c>
      <c r="AA3175" t="s">
        <v>27</v>
      </c>
      <c r="AB3175">
        <v>0</v>
      </c>
      <c r="AC3175" t="s">
        <v>27</v>
      </c>
      <c r="AD3175">
        <v>0</v>
      </c>
      <c r="AE3175" t="s">
        <v>27</v>
      </c>
      <c r="AF3175" t="s">
        <v>27</v>
      </c>
      <c r="AG3175" s="1">
        <v>25036</v>
      </c>
      <c r="AH3175">
        <v>1815</v>
      </c>
      <c r="AI3175">
        <v>37.200000000000003</v>
      </c>
      <c r="AJ3175">
        <v>-99.1</v>
      </c>
      <c r="AK3175" t="s">
        <v>27</v>
      </c>
      <c r="AL3175" t="s">
        <v>27</v>
      </c>
    </row>
    <row r="3176" spans="1:38" x14ac:dyDescent="0.25">
      <c r="A3176">
        <v>10027169</v>
      </c>
      <c r="B3176" t="s">
        <v>3394</v>
      </c>
      <c r="C3176" t="s">
        <v>102</v>
      </c>
      <c r="D3176" t="s">
        <v>27</v>
      </c>
      <c r="E3176" s="1">
        <v>24944</v>
      </c>
      <c r="F3176" s="3">
        <v>1968</v>
      </c>
      <c r="G3176">
        <v>1904</v>
      </c>
      <c r="H3176" t="s">
        <v>28</v>
      </c>
      <c r="I3176" t="s">
        <v>1578</v>
      </c>
      <c r="J3176">
        <v>0</v>
      </c>
      <c r="K3176">
        <v>0</v>
      </c>
      <c r="L3176">
        <v>0</v>
      </c>
      <c r="M3176">
        <v>218500</v>
      </c>
      <c r="N3176">
        <v>2.7</v>
      </c>
      <c r="O3176">
        <v>47</v>
      </c>
      <c r="P3176">
        <v>0</v>
      </c>
      <c r="Q3176">
        <v>0</v>
      </c>
      <c r="R3176">
        <v>25000</v>
      </c>
      <c r="S3176">
        <f>VLOOKUP(F3176,DF!$A$2:$B$75,2)*R3176</f>
        <v>218500</v>
      </c>
      <c r="T3176">
        <v>0</v>
      </c>
      <c r="U3176">
        <f>VLOOKUP(F3176,DF!$A$2:$B$75,2)*T3176</f>
        <v>0</v>
      </c>
      <c r="V3176" t="s">
        <v>27</v>
      </c>
      <c r="W3176">
        <v>35</v>
      </c>
      <c r="X3176" t="s">
        <v>27</v>
      </c>
      <c r="Y3176">
        <v>0</v>
      </c>
      <c r="Z3176">
        <v>0</v>
      </c>
      <c r="AA3176" t="s">
        <v>27</v>
      </c>
      <c r="AB3176">
        <v>0</v>
      </c>
      <c r="AC3176" t="s">
        <v>27</v>
      </c>
      <c r="AD3176">
        <v>0</v>
      </c>
      <c r="AE3176" t="s">
        <v>27</v>
      </c>
      <c r="AF3176" t="s">
        <v>27</v>
      </c>
      <c r="AG3176" s="1">
        <v>24944</v>
      </c>
      <c r="AH3176">
        <v>1904</v>
      </c>
      <c r="AI3176">
        <v>37.1</v>
      </c>
      <c r="AJ3176">
        <v>-96.9</v>
      </c>
      <c r="AK3176">
        <v>37.119999999999997</v>
      </c>
      <c r="AL3176">
        <v>-96.85</v>
      </c>
    </row>
    <row r="3177" spans="1:38" x14ac:dyDescent="0.25">
      <c r="A3177">
        <v>10024852</v>
      </c>
      <c r="B3177" t="s">
        <v>3336</v>
      </c>
      <c r="C3177" t="s">
        <v>43</v>
      </c>
      <c r="D3177" t="s">
        <v>27</v>
      </c>
      <c r="E3177" s="1">
        <v>24960</v>
      </c>
      <c r="F3177" s="3">
        <v>1968</v>
      </c>
      <c r="G3177">
        <v>1950</v>
      </c>
      <c r="H3177" t="s">
        <v>28</v>
      </c>
      <c r="I3177" t="s">
        <v>1578</v>
      </c>
      <c r="J3177">
        <v>0</v>
      </c>
      <c r="K3177">
        <v>0</v>
      </c>
      <c r="L3177">
        <v>0</v>
      </c>
      <c r="M3177">
        <v>0</v>
      </c>
      <c r="N3177">
        <v>0</v>
      </c>
      <c r="O3177">
        <v>33</v>
      </c>
      <c r="P3177">
        <v>0</v>
      </c>
      <c r="Q3177">
        <v>0</v>
      </c>
      <c r="R3177">
        <v>0</v>
      </c>
      <c r="S3177">
        <f>VLOOKUP(F3177,DF!$A$2:$B$75,2)*R3177</f>
        <v>0</v>
      </c>
      <c r="T3177">
        <v>0</v>
      </c>
      <c r="U3177">
        <f>VLOOKUP(F3177,DF!$A$2:$B$75,2)*T3177</f>
        <v>0</v>
      </c>
      <c r="V3177" t="s">
        <v>27</v>
      </c>
      <c r="W3177">
        <v>161</v>
      </c>
      <c r="X3177" t="s">
        <v>27</v>
      </c>
      <c r="Y3177">
        <v>0</v>
      </c>
      <c r="Z3177">
        <v>0</v>
      </c>
      <c r="AA3177" t="s">
        <v>27</v>
      </c>
      <c r="AB3177">
        <v>0</v>
      </c>
      <c r="AC3177" t="s">
        <v>27</v>
      </c>
      <c r="AD3177">
        <v>0</v>
      </c>
      <c r="AE3177" t="s">
        <v>27</v>
      </c>
      <c r="AF3177" t="s">
        <v>27</v>
      </c>
      <c r="AG3177" s="1">
        <v>24960</v>
      </c>
      <c r="AH3177">
        <v>1950</v>
      </c>
      <c r="AI3177">
        <v>39.200000000000003</v>
      </c>
      <c r="AJ3177">
        <v>-96.7</v>
      </c>
      <c r="AK3177" t="s">
        <v>27</v>
      </c>
      <c r="AL3177" t="s">
        <v>27</v>
      </c>
    </row>
    <row r="3178" spans="1:38" x14ac:dyDescent="0.25">
      <c r="A3178">
        <v>10024881</v>
      </c>
      <c r="B3178" t="s">
        <v>3386</v>
      </c>
      <c r="C3178" t="s">
        <v>94</v>
      </c>
      <c r="D3178" t="s">
        <v>27</v>
      </c>
      <c r="E3178" s="1">
        <v>24980</v>
      </c>
      <c r="F3178" s="3">
        <v>1968</v>
      </c>
      <c r="G3178">
        <v>2028</v>
      </c>
      <c r="H3178" t="s">
        <v>28</v>
      </c>
      <c r="I3178" t="s">
        <v>1578</v>
      </c>
      <c r="J3178">
        <v>0</v>
      </c>
      <c r="K3178">
        <v>0</v>
      </c>
      <c r="L3178">
        <v>0</v>
      </c>
      <c r="M3178">
        <v>218500</v>
      </c>
      <c r="N3178">
        <v>0.2</v>
      </c>
      <c r="O3178">
        <v>20</v>
      </c>
      <c r="P3178">
        <v>0</v>
      </c>
      <c r="Q3178">
        <v>0</v>
      </c>
      <c r="R3178">
        <v>25000</v>
      </c>
      <c r="S3178">
        <f>VLOOKUP(F3178,DF!$A$2:$B$75,2)*R3178</f>
        <v>218500</v>
      </c>
      <c r="T3178">
        <v>0</v>
      </c>
      <c r="U3178">
        <f>VLOOKUP(F3178,DF!$A$2:$B$75,2)*T3178</f>
        <v>0</v>
      </c>
      <c r="V3178" t="s">
        <v>27</v>
      </c>
      <c r="W3178">
        <v>191</v>
      </c>
      <c r="X3178" t="s">
        <v>27</v>
      </c>
      <c r="Y3178">
        <v>0</v>
      </c>
      <c r="Z3178">
        <v>0</v>
      </c>
      <c r="AA3178" t="s">
        <v>27</v>
      </c>
      <c r="AB3178">
        <v>0</v>
      </c>
      <c r="AC3178" t="s">
        <v>27</v>
      </c>
      <c r="AD3178">
        <v>0</v>
      </c>
      <c r="AE3178" t="s">
        <v>27</v>
      </c>
      <c r="AF3178" t="s">
        <v>27</v>
      </c>
      <c r="AG3178" s="1">
        <v>24980</v>
      </c>
      <c r="AH3178">
        <v>2028</v>
      </c>
      <c r="AI3178">
        <v>37.299999999999997</v>
      </c>
      <c r="AJ3178">
        <v>-97.4</v>
      </c>
      <c r="AK3178" t="s">
        <v>27</v>
      </c>
      <c r="AL3178" t="s">
        <v>27</v>
      </c>
    </row>
    <row r="3179" spans="1:38" x14ac:dyDescent="0.25">
      <c r="A3179">
        <v>10021062</v>
      </c>
      <c r="B3179" t="s">
        <v>3351</v>
      </c>
      <c r="C3179" t="s">
        <v>59</v>
      </c>
      <c r="D3179" t="s">
        <v>27</v>
      </c>
      <c r="E3179" s="1">
        <v>25006</v>
      </c>
      <c r="F3179" s="3">
        <v>1968</v>
      </c>
      <c r="G3179">
        <v>1830</v>
      </c>
      <c r="H3179" t="s">
        <v>28</v>
      </c>
      <c r="I3179" t="s">
        <v>1578</v>
      </c>
      <c r="J3179">
        <v>0</v>
      </c>
      <c r="K3179">
        <v>0</v>
      </c>
      <c r="L3179">
        <v>0</v>
      </c>
      <c r="M3179">
        <v>0</v>
      </c>
      <c r="N3179">
        <v>0</v>
      </c>
      <c r="O3179">
        <v>33</v>
      </c>
      <c r="P3179">
        <v>0</v>
      </c>
      <c r="Q3179">
        <v>0</v>
      </c>
      <c r="R3179">
        <v>0</v>
      </c>
      <c r="S3179">
        <f>VLOOKUP(F3179,DF!$A$2:$B$75,2)*R3179</f>
        <v>0</v>
      </c>
      <c r="T3179">
        <v>0</v>
      </c>
      <c r="U3179">
        <f>VLOOKUP(F3179,DF!$A$2:$B$75,2)*T3179</f>
        <v>0</v>
      </c>
      <c r="V3179" t="s">
        <v>27</v>
      </c>
      <c r="W3179">
        <v>153</v>
      </c>
      <c r="X3179" t="s">
        <v>27</v>
      </c>
      <c r="Y3179">
        <v>0</v>
      </c>
      <c r="Z3179">
        <v>0</v>
      </c>
      <c r="AA3179" t="s">
        <v>27</v>
      </c>
      <c r="AB3179">
        <v>0</v>
      </c>
      <c r="AC3179" t="s">
        <v>27</v>
      </c>
      <c r="AD3179">
        <v>0</v>
      </c>
      <c r="AE3179" t="s">
        <v>27</v>
      </c>
      <c r="AF3179" t="s">
        <v>27</v>
      </c>
      <c r="AG3179" s="1">
        <v>25006</v>
      </c>
      <c r="AH3179">
        <v>1830</v>
      </c>
      <c r="AI3179">
        <v>39.979999999999997</v>
      </c>
      <c r="AJ3179">
        <v>-100.8</v>
      </c>
      <c r="AK3179" t="s">
        <v>27</v>
      </c>
      <c r="AL3179" t="s">
        <v>27</v>
      </c>
    </row>
    <row r="3180" spans="1:38" x14ac:dyDescent="0.25">
      <c r="A3180">
        <v>10021076</v>
      </c>
      <c r="B3180" t="s">
        <v>3414</v>
      </c>
      <c r="C3180" t="s">
        <v>123</v>
      </c>
      <c r="D3180" t="s">
        <v>27</v>
      </c>
      <c r="E3180" s="1">
        <v>25011</v>
      </c>
      <c r="F3180" s="3">
        <v>1968</v>
      </c>
      <c r="G3180">
        <v>1655</v>
      </c>
      <c r="H3180" t="s">
        <v>28</v>
      </c>
      <c r="I3180" t="s">
        <v>1578</v>
      </c>
      <c r="J3180">
        <v>0</v>
      </c>
      <c r="K3180">
        <v>0</v>
      </c>
      <c r="L3180">
        <v>0</v>
      </c>
      <c r="M3180">
        <v>21850</v>
      </c>
      <c r="N3180">
        <v>0</v>
      </c>
      <c r="O3180">
        <v>500</v>
      </c>
      <c r="P3180">
        <v>0</v>
      </c>
      <c r="Q3180">
        <v>0</v>
      </c>
      <c r="R3180">
        <v>2500</v>
      </c>
      <c r="S3180">
        <f>VLOOKUP(F3180,DF!$A$2:$B$75,2)*R3180</f>
        <v>21850</v>
      </c>
      <c r="T3180">
        <v>0</v>
      </c>
      <c r="U3180">
        <f>VLOOKUP(F3180,DF!$A$2:$B$75,2)*T3180</f>
        <v>0</v>
      </c>
      <c r="V3180" t="s">
        <v>27</v>
      </c>
      <c r="W3180">
        <v>199</v>
      </c>
      <c r="X3180" t="s">
        <v>27</v>
      </c>
      <c r="Y3180">
        <v>0</v>
      </c>
      <c r="Z3180">
        <v>0</v>
      </c>
      <c r="AA3180" t="s">
        <v>27</v>
      </c>
      <c r="AB3180">
        <v>0</v>
      </c>
      <c r="AC3180" t="s">
        <v>27</v>
      </c>
      <c r="AD3180">
        <v>0</v>
      </c>
      <c r="AE3180" t="s">
        <v>27</v>
      </c>
      <c r="AF3180" t="s">
        <v>27</v>
      </c>
      <c r="AG3180" s="1">
        <v>25011</v>
      </c>
      <c r="AH3180">
        <v>1655</v>
      </c>
      <c r="AI3180">
        <v>38.9</v>
      </c>
      <c r="AJ3180">
        <v>-102</v>
      </c>
      <c r="AK3180">
        <v>38.92</v>
      </c>
      <c r="AL3180">
        <v>-101.97</v>
      </c>
    </row>
    <row r="3181" spans="1:38" x14ac:dyDescent="0.25">
      <c r="A3181">
        <v>10021077</v>
      </c>
      <c r="B3181" t="s">
        <v>3389</v>
      </c>
      <c r="C3181" t="s">
        <v>97</v>
      </c>
      <c r="D3181" t="s">
        <v>27</v>
      </c>
      <c r="E3181" s="1">
        <v>25011</v>
      </c>
      <c r="F3181" s="3">
        <v>1968</v>
      </c>
      <c r="G3181">
        <v>1908</v>
      </c>
      <c r="H3181" t="s">
        <v>28</v>
      </c>
      <c r="I3181" t="s">
        <v>1578</v>
      </c>
      <c r="J3181">
        <v>0</v>
      </c>
      <c r="K3181">
        <v>0</v>
      </c>
      <c r="L3181">
        <v>0</v>
      </c>
      <c r="M3181">
        <v>0</v>
      </c>
      <c r="N3181">
        <v>0</v>
      </c>
      <c r="O3181">
        <v>33</v>
      </c>
      <c r="P3181">
        <v>0</v>
      </c>
      <c r="Q3181">
        <v>0</v>
      </c>
      <c r="R3181">
        <v>0</v>
      </c>
      <c r="S3181">
        <f>VLOOKUP(F3181,DF!$A$2:$B$75,2)*R3181</f>
        <v>0</v>
      </c>
      <c r="T3181">
        <v>0</v>
      </c>
      <c r="U3181">
        <f>VLOOKUP(F3181,DF!$A$2:$B$75,2)*T3181</f>
        <v>0</v>
      </c>
      <c r="V3181" t="s">
        <v>27</v>
      </c>
      <c r="W3181">
        <v>181</v>
      </c>
      <c r="X3181" t="s">
        <v>27</v>
      </c>
      <c r="Y3181">
        <v>0</v>
      </c>
      <c r="Z3181">
        <v>0</v>
      </c>
      <c r="AA3181" t="s">
        <v>27</v>
      </c>
      <c r="AB3181">
        <v>0</v>
      </c>
      <c r="AC3181" t="s">
        <v>27</v>
      </c>
      <c r="AD3181">
        <v>0</v>
      </c>
      <c r="AE3181" t="s">
        <v>27</v>
      </c>
      <c r="AF3181" t="s">
        <v>27</v>
      </c>
      <c r="AG3181" s="1">
        <v>25011</v>
      </c>
      <c r="AH3181">
        <v>1908</v>
      </c>
      <c r="AI3181">
        <v>39.4</v>
      </c>
      <c r="AJ3181">
        <v>-101.4</v>
      </c>
      <c r="AK3181" t="s">
        <v>27</v>
      </c>
      <c r="AL3181" t="s">
        <v>27</v>
      </c>
    </row>
    <row r="3182" spans="1:38" x14ac:dyDescent="0.25">
      <c r="A3182">
        <v>10021080</v>
      </c>
      <c r="B3182" t="s">
        <v>3365</v>
      </c>
      <c r="C3182" t="s">
        <v>73</v>
      </c>
      <c r="D3182" t="s">
        <v>27</v>
      </c>
      <c r="E3182" s="1">
        <v>25013</v>
      </c>
      <c r="F3182" s="3">
        <v>1968</v>
      </c>
      <c r="G3182">
        <v>1935</v>
      </c>
      <c r="H3182" t="s">
        <v>28</v>
      </c>
      <c r="I3182" t="s">
        <v>1578</v>
      </c>
      <c r="J3182">
        <v>0</v>
      </c>
      <c r="K3182">
        <v>0</v>
      </c>
      <c r="L3182">
        <v>0</v>
      </c>
      <c r="M3182">
        <v>0</v>
      </c>
      <c r="N3182">
        <v>2</v>
      </c>
      <c r="O3182">
        <v>33</v>
      </c>
      <c r="P3182">
        <v>0</v>
      </c>
      <c r="Q3182">
        <v>0</v>
      </c>
      <c r="R3182">
        <v>0</v>
      </c>
      <c r="S3182">
        <f>VLOOKUP(F3182,DF!$A$2:$B$75,2)*R3182</f>
        <v>0</v>
      </c>
      <c r="T3182">
        <v>0</v>
      </c>
      <c r="U3182">
        <f>VLOOKUP(F3182,DF!$A$2:$B$75,2)*T3182</f>
        <v>0</v>
      </c>
      <c r="V3182" t="s">
        <v>27</v>
      </c>
      <c r="W3182">
        <v>193</v>
      </c>
      <c r="X3182" t="s">
        <v>27</v>
      </c>
      <c r="Y3182">
        <v>0</v>
      </c>
      <c r="Z3182">
        <v>0</v>
      </c>
      <c r="AA3182" t="s">
        <v>27</v>
      </c>
      <c r="AB3182">
        <v>0</v>
      </c>
      <c r="AC3182" t="s">
        <v>27</v>
      </c>
      <c r="AD3182">
        <v>0</v>
      </c>
      <c r="AE3182" t="s">
        <v>27</v>
      </c>
      <c r="AF3182" t="s">
        <v>27</v>
      </c>
      <c r="AG3182" s="1">
        <v>25013</v>
      </c>
      <c r="AH3182">
        <v>1935</v>
      </c>
      <c r="AI3182">
        <v>39.200000000000003</v>
      </c>
      <c r="AJ3182">
        <v>-100.8</v>
      </c>
      <c r="AK3182" t="s">
        <v>27</v>
      </c>
      <c r="AL3182" t="s">
        <v>27</v>
      </c>
    </row>
    <row r="3183" spans="1:38" x14ac:dyDescent="0.25">
      <c r="A3183">
        <v>10022184</v>
      </c>
      <c r="B3183" t="s">
        <v>3409</v>
      </c>
      <c r="C3183" t="s">
        <v>117</v>
      </c>
      <c r="D3183" t="s">
        <v>27</v>
      </c>
      <c r="E3183" s="1">
        <v>25041</v>
      </c>
      <c r="F3183" s="3">
        <v>1968</v>
      </c>
      <c r="G3183">
        <v>1604</v>
      </c>
      <c r="H3183" t="s">
        <v>28</v>
      </c>
      <c r="I3183" t="s">
        <v>1578</v>
      </c>
      <c r="J3183">
        <v>0</v>
      </c>
      <c r="K3183">
        <v>0</v>
      </c>
      <c r="L3183">
        <v>0</v>
      </c>
      <c r="M3183">
        <v>21850</v>
      </c>
      <c r="N3183">
        <v>0.5</v>
      </c>
      <c r="O3183">
        <v>100</v>
      </c>
      <c r="P3183">
        <v>0</v>
      </c>
      <c r="Q3183">
        <v>0</v>
      </c>
      <c r="R3183">
        <v>2500</v>
      </c>
      <c r="S3183">
        <f>VLOOKUP(F3183,DF!$A$2:$B$75,2)*R3183</f>
        <v>21850</v>
      </c>
      <c r="T3183">
        <v>0</v>
      </c>
      <c r="U3183">
        <f>VLOOKUP(F3183,DF!$A$2:$B$75,2)*T3183</f>
        <v>0</v>
      </c>
      <c r="V3183" t="s">
        <v>27</v>
      </c>
      <c r="W3183">
        <v>83</v>
      </c>
      <c r="X3183" t="s">
        <v>27</v>
      </c>
      <c r="Y3183">
        <v>0</v>
      </c>
      <c r="Z3183">
        <v>0</v>
      </c>
      <c r="AA3183" t="s">
        <v>27</v>
      </c>
      <c r="AB3183">
        <v>0</v>
      </c>
      <c r="AC3183" t="s">
        <v>27</v>
      </c>
      <c r="AD3183">
        <v>0</v>
      </c>
      <c r="AE3183" t="s">
        <v>27</v>
      </c>
      <c r="AF3183" t="s">
        <v>27</v>
      </c>
      <c r="AG3183" s="1">
        <v>25041</v>
      </c>
      <c r="AH3183">
        <v>1604</v>
      </c>
      <c r="AI3183">
        <v>38.200000000000003</v>
      </c>
      <c r="AJ3183">
        <v>-99.9</v>
      </c>
      <c r="AK3183" t="s">
        <v>27</v>
      </c>
      <c r="AL3183" t="s">
        <v>27</v>
      </c>
    </row>
    <row r="3184" spans="1:38" x14ac:dyDescent="0.25">
      <c r="A3184">
        <v>10022192</v>
      </c>
      <c r="B3184" t="s">
        <v>3377</v>
      </c>
      <c r="C3184" t="s">
        <v>85</v>
      </c>
      <c r="D3184" t="s">
        <v>27</v>
      </c>
      <c r="E3184" s="1">
        <v>25046</v>
      </c>
      <c r="F3184" s="3">
        <v>1968</v>
      </c>
      <c r="G3184">
        <v>1540</v>
      </c>
      <c r="H3184" t="s">
        <v>28</v>
      </c>
      <c r="I3184" t="s">
        <v>1578</v>
      </c>
      <c r="J3184">
        <v>0</v>
      </c>
      <c r="K3184">
        <v>0</v>
      </c>
      <c r="L3184">
        <v>0</v>
      </c>
      <c r="M3184">
        <v>0</v>
      </c>
      <c r="N3184">
        <v>0</v>
      </c>
      <c r="O3184">
        <v>33</v>
      </c>
      <c r="P3184">
        <v>0</v>
      </c>
      <c r="Q3184">
        <v>0</v>
      </c>
      <c r="R3184">
        <v>0</v>
      </c>
      <c r="S3184">
        <f>VLOOKUP(F3184,DF!$A$2:$B$75,2)*R3184</f>
        <v>0</v>
      </c>
      <c r="T3184">
        <v>0</v>
      </c>
      <c r="U3184">
        <f>VLOOKUP(F3184,DF!$A$2:$B$75,2)*T3184</f>
        <v>0</v>
      </c>
      <c r="V3184" t="s">
        <v>27</v>
      </c>
      <c r="W3184">
        <v>57</v>
      </c>
      <c r="X3184" t="s">
        <v>27</v>
      </c>
      <c r="Y3184">
        <v>0</v>
      </c>
      <c r="Z3184">
        <v>0</v>
      </c>
      <c r="AA3184" t="s">
        <v>27</v>
      </c>
      <c r="AB3184">
        <v>0</v>
      </c>
      <c r="AC3184" t="s">
        <v>27</v>
      </c>
      <c r="AD3184">
        <v>0</v>
      </c>
      <c r="AE3184" t="s">
        <v>27</v>
      </c>
      <c r="AF3184" t="s">
        <v>27</v>
      </c>
      <c r="AG3184" s="1">
        <v>25046</v>
      </c>
      <c r="AH3184">
        <v>1540</v>
      </c>
      <c r="AI3184">
        <v>37.700000000000003</v>
      </c>
      <c r="AJ3184">
        <v>-100</v>
      </c>
      <c r="AK3184" t="s">
        <v>27</v>
      </c>
      <c r="AL3184" t="s">
        <v>27</v>
      </c>
    </row>
    <row r="3185" spans="1:40" x14ac:dyDescent="0.25">
      <c r="A3185">
        <v>10022218</v>
      </c>
      <c r="B3185" t="s">
        <v>3407</v>
      </c>
      <c r="C3185" t="s">
        <v>115</v>
      </c>
      <c r="D3185" t="s">
        <v>27</v>
      </c>
      <c r="E3185" s="1">
        <v>25127</v>
      </c>
      <c r="F3185" s="3">
        <v>1968</v>
      </c>
      <c r="G3185">
        <v>1520</v>
      </c>
      <c r="H3185" t="s">
        <v>28</v>
      </c>
      <c r="I3185" t="s">
        <v>1578</v>
      </c>
      <c r="J3185">
        <v>0</v>
      </c>
      <c r="K3185">
        <v>0</v>
      </c>
      <c r="L3185">
        <v>0</v>
      </c>
      <c r="M3185">
        <v>0</v>
      </c>
      <c r="N3185">
        <v>0</v>
      </c>
      <c r="O3185">
        <v>33</v>
      </c>
      <c r="P3185">
        <v>0</v>
      </c>
      <c r="Q3185">
        <v>0</v>
      </c>
      <c r="R3185">
        <v>0</v>
      </c>
      <c r="S3185">
        <f>VLOOKUP(F3185,DF!$A$2:$B$75,2)*R3185</f>
        <v>0</v>
      </c>
      <c r="T3185">
        <v>0</v>
      </c>
      <c r="U3185">
        <f>VLOOKUP(F3185,DF!$A$2:$B$75,2)*T3185</f>
        <v>0</v>
      </c>
      <c r="V3185" t="s">
        <v>27</v>
      </c>
      <c r="W3185">
        <v>7</v>
      </c>
      <c r="X3185" t="s">
        <v>27</v>
      </c>
      <c r="Y3185">
        <v>0</v>
      </c>
      <c r="Z3185">
        <v>0</v>
      </c>
      <c r="AA3185" t="s">
        <v>27</v>
      </c>
      <c r="AB3185">
        <v>0</v>
      </c>
      <c r="AC3185" t="s">
        <v>27</v>
      </c>
      <c r="AD3185">
        <v>0</v>
      </c>
      <c r="AE3185" t="s">
        <v>27</v>
      </c>
      <c r="AF3185" t="s">
        <v>27</v>
      </c>
      <c r="AG3185" s="1">
        <v>25127</v>
      </c>
      <c r="AH3185">
        <v>1520</v>
      </c>
      <c r="AI3185">
        <v>37.299999999999997</v>
      </c>
      <c r="AJ3185">
        <v>-98.6</v>
      </c>
      <c r="AK3185" t="s">
        <v>27</v>
      </c>
      <c r="AL3185" t="s">
        <v>27</v>
      </c>
    </row>
    <row r="3186" spans="1:40" x14ac:dyDescent="0.25">
      <c r="A3186" s="7">
        <v>10026039</v>
      </c>
      <c r="B3186" s="7" t="s">
        <v>3360</v>
      </c>
      <c r="C3186" s="7" t="s">
        <v>68</v>
      </c>
      <c r="D3186" s="7" t="s">
        <v>27</v>
      </c>
      <c r="E3186" s="8">
        <v>24266</v>
      </c>
      <c r="F3186" s="9">
        <v>1966</v>
      </c>
      <c r="G3186" s="7">
        <v>1900</v>
      </c>
      <c r="H3186" s="7" t="s">
        <v>28</v>
      </c>
      <c r="I3186" t="s">
        <v>3445</v>
      </c>
      <c r="J3186">
        <v>5</v>
      </c>
      <c r="K3186" s="7">
        <v>16</v>
      </c>
      <c r="L3186">
        <v>450</v>
      </c>
      <c r="M3186">
        <v>2347500000</v>
      </c>
      <c r="N3186" s="7">
        <v>21.1</v>
      </c>
      <c r="O3186" s="7">
        <v>880</v>
      </c>
      <c r="P3186" s="7">
        <v>16</v>
      </c>
      <c r="Q3186" s="7">
        <v>450</v>
      </c>
      <c r="R3186" s="7">
        <v>250000000</v>
      </c>
      <c r="S3186">
        <f>VLOOKUP(F3186,DF!$A$2:$B$75,2)*R3186</f>
        <v>2347500000</v>
      </c>
      <c r="T3186" s="7">
        <v>0</v>
      </c>
      <c r="U3186">
        <f>VLOOKUP(F3186,DF!$A$2:$B$75,2)*T3186</f>
        <v>0</v>
      </c>
      <c r="V3186" s="7" t="s">
        <v>27</v>
      </c>
      <c r="W3186" s="7">
        <v>177</v>
      </c>
      <c r="X3186" s="7" t="s">
        <v>27</v>
      </c>
      <c r="Y3186" s="7">
        <v>0</v>
      </c>
      <c r="Z3186" s="7">
        <v>0</v>
      </c>
      <c r="AA3186" s="7" t="s">
        <v>27</v>
      </c>
      <c r="AB3186" s="7">
        <v>0</v>
      </c>
      <c r="AC3186" s="7" t="s">
        <v>27</v>
      </c>
      <c r="AD3186" s="7">
        <v>0</v>
      </c>
      <c r="AE3186" s="7" t="s">
        <v>27</v>
      </c>
      <c r="AF3186" s="7" t="s">
        <v>27</v>
      </c>
      <c r="AG3186" s="8">
        <v>24266</v>
      </c>
      <c r="AH3186" s="7">
        <v>1900</v>
      </c>
      <c r="AI3186" s="7">
        <v>38.92</v>
      </c>
      <c r="AJ3186" s="7">
        <v>-95.92</v>
      </c>
      <c r="AK3186" s="7">
        <v>39.08</v>
      </c>
      <c r="AL3186" s="7">
        <v>-95.58</v>
      </c>
      <c r="AM3186" s="7"/>
      <c r="AN3186" s="7"/>
    </row>
    <row r="3187" spans="1:40" x14ac:dyDescent="0.25">
      <c r="A3187">
        <v>10026041</v>
      </c>
      <c r="B3187" t="s">
        <v>3384</v>
      </c>
      <c r="C3187" t="s">
        <v>92</v>
      </c>
      <c r="D3187" t="s">
        <v>27</v>
      </c>
      <c r="E3187" s="1">
        <v>24266</v>
      </c>
      <c r="F3187" s="3">
        <v>1966</v>
      </c>
      <c r="G3187">
        <v>2000</v>
      </c>
      <c r="H3187" t="s">
        <v>28</v>
      </c>
      <c r="I3187" t="s">
        <v>1679</v>
      </c>
      <c r="J3187">
        <v>4</v>
      </c>
      <c r="K3187">
        <v>1</v>
      </c>
      <c r="L3187">
        <v>2</v>
      </c>
      <c r="M3187">
        <v>2347500</v>
      </c>
      <c r="N3187">
        <v>19.899999999999999</v>
      </c>
      <c r="O3187">
        <v>200</v>
      </c>
      <c r="P3187">
        <v>1</v>
      </c>
      <c r="Q3187">
        <v>2</v>
      </c>
      <c r="R3187">
        <v>250000</v>
      </c>
      <c r="S3187">
        <f>VLOOKUP(F3187,DF!$A$2:$B$75,2)*R3187</f>
        <v>2347500</v>
      </c>
      <c r="T3187">
        <v>0</v>
      </c>
      <c r="U3187">
        <f>VLOOKUP(F3187,DF!$A$2:$B$75,2)*T3187</f>
        <v>0</v>
      </c>
      <c r="V3187" t="s">
        <v>27</v>
      </c>
      <c r="W3187">
        <v>103</v>
      </c>
      <c r="X3187" t="s">
        <v>27</v>
      </c>
      <c r="Y3187">
        <v>0</v>
      </c>
      <c r="Z3187">
        <v>0</v>
      </c>
      <c r="AA3187" t="s">
        <v>27</v>
      </c>
      <c r="AB3187">
        <v>0</v>
      </c>
      <c r="AC3187" t="s">
        <v>27</v>
      </c>
      <c r="AD3187">
        <v>0</v>
      </c>
      <c r="AE3187" t="s">
        <v>27</v>
      </c>
      <c r="AF3187" t="s">
        <v>27</v>
      </c>
      <c r="AG3187" s="1">
        <v>24266</v>
      </c>
      <c r="AH3187">
        <v>2000</v>
      </c>
      <c r="AI3187">
        <v>39.17</v>
      </c>
      <c r="AJ3187">
        <v>-95.18</v>
      </c>
      <c r="AK3187">
        <v>39.270000000000003</v>
      </c>
      <c r="AL3187">
        <v>-94.83</v>
      </c>
    </row>
    <row r="3188" spans="1:40" x14ac:dyDescent="0.25">
      <c r="A3188">
        <v>10027087</v>
      </c>
      <c r="B3188" t="s">
        <v>3385</v>
      </c>
      <c r="C3188" t="s">
        <v>93</v>
      </c>
      <c r="D3188" t="s">
        <v>27</v>
      </c>
      <c r="E3188" s="1">
        <v>24216</v>
      </c>
      <c r="F3188" s="3">
        <v>1966</v>
      </c>
      <c r="G3188">
        <v>1525</v>
      </c>
      <c r="H3188" t="s">
        <v>28</v>
      </c>
      <c r="I3188" t="s">
        <v>1697</v>
      </c>
      <c r="J3188">
        <v>3</v>
      </c>
      <c r="K3188">
        <v>0</v>
      </c>
      <c r="L3188">
        <v>4</v>
      </c>
      <c r="M3188">
        <v>23475000</v>
      </c>
      <c r="N3188">
        <v>7.7</v>
      </c>
      <c r="O3188">
        <v>150</v>
      </c>
      <c r="P3188">
        <v>0</v>
      </c>
      <c r="Q3188">
        <v>4</v>
      </c>
      <c r="R3188">
        <v>2500000</v>
      </c>
      <c r="S3188">
        <f>VLOOKUP(F3188,DF!$A$2:$B$75,2)*R3188</f>
        <v>23475000</v>
      </c>
      <c r="T3188">
        <v>0</v>
      </c>
      <c r="U3188">
        <f>VLOOKUP(F3188,DF!$A$2:$B$75,2)*T3188</f>
        <v>0</v>
      </c>
      <c r="V3188" t="s">
        <v>27</v>
      </c>
      <c r="W3188">
        <v>91</v>
      </c>
      <c r="X3188" t="s">
        <v>27</v>
      </c>
      <c r="Y3188">
        <v>0</v>
      </c>
      <c r="Z3188">
        <v>0</v>
      </c>
      <c r="AA3188" t="s">
        <v>27</v>
      </c>
      <c r="AB3188">
        <v>0</v>
      </c>
      <c r="AC3188" t="s">
        <v>27</v>
      </c>
      <c r="AD3188">
        <v>0</v>
      </c>
      <c r="AE3188" t="s">
        <v>27</v>
      </c>
      <c r="AF3188" t="s">
        <v>27</v>
      </c>
      <c r="AG3188" s="1">
        <v>24216</v>
      </c>
      <c r="AH3188">
        <v>1525</v>
      </c>
      <c r="AI3188">
        <v>38.92</v>
      </c>
      <c r="AJ3188">
        <v>-94.8</v>
      </c>
      <c r="AK3188">
        <v>38.97</v>
      </c>
      <c r="AL3188">
        <v>-94.67</v>
      </c>
    </row>
    <row r="3189" spans="1:40" x14ac:dyDescent="0.25">
      <c r="A3189">
        <v>10027092</v>
      </c>
      <c r="B3189" t="s">
        <v>3420</v>
      </c>
      <c r="C3189" t="s">
        <v>129</v>
      </c>
      <c r="D3189" t="s">
        <v>27</v>
      </c>
      <c r="E3189" s="1">
        <v>24238</v>
      </c>
      <c r="F3189" s="3">
        <v>1966</v>
      </c>
      <c r="G3189">
        <v>1345</v>
      </c>
      <c r="H3189" t="s">
        <v>28</v>
      </c>
      <c r="I3189" t="s">
        <v>1697</v>
      </c>
      <c r="J3189">
        <v>3</v>
      </c>
      <c r="K3189">
        <v>0</v>
      </c>
      <c r="L3189">
        <v>0</v>
      </c>
      <c r="M3189">
        <v>2347500</v>
      </c>
      <c r="N3189">
        <v>5.4</v>
      </c>
      <c r="O3189">
        <v>100</v>
      </c>
      <c r="P3189">
        <v>0</v>
      </c>
      <c r="Q3189">
        <v>0</v>
      </c>
      <c r="R3189">
        <v>250000</v>
      </c>
      <c r="S3189">
        <f>VLOOKUP(F3189,DF!$A$2:$B$75,2)*R3189</f>
        <v>2347500</v>
      </c>
      <c r="T3189">
        <v>0</v>
      </c>
      <c r="U3189">
        <f>VLOOKUP(F3189,DF!$A$2:$B$75,2)*T3189</f>
        <v>0</v>
      </c>
      <c r="V3189" t="s">
        <v>27</v>
      </c>
      <c r="W3189">
        <v>201</v>
      </c>
      <c r="X3189" t="s">
        <v>27</v>
      </c>
      <c r="Y3189">
        <v>0</v>
      </c>
      <c r="Z3189">
        <v>0</v>
      </c>
      <c r="AA3189" t="s">
        <v>27</v>
      </c>
      <c r="AB3189">
        <v>0</v>
      </c>
      <c r="AC3189" t="s">
        <v>27</v>
      </c>
      <c r="AD3189">
        <v>0</v>
      </c>
      <c r="AE3189" t="s">
        <v>27</v>
      </c>
      <c r="AF3189" t="s">
        <v>27</v>
      </c>
      <c r="AG3189" s="1">
        <v>24238</v>
      </c>
      <c r="AH3189">
        <v>1345</v>
      </c>
      <c r="AI3189">
        <v>39.65</v>
      </c>
      <c r="AJ3189">
        <v>-97.2</v>
      </c>
      <c r="AK3189">
        <v>39.68</v>
      </c>
      <c r="AL3189">
        <v>-97.1</v>
      </c>
    </row>
    <row r="3190" spans="1:40" x14ac:dyDescent="0.25">
      <c r="A3190">
        <v>10027098</v>
      </c>
      <c r="B3190" t="s">
        <v>3360</v>
      </c>
      <c r="C3190" t="s">
        <v>68</v>
      </c>
      <c r="D3190" t="s">
        <v>27</v>
      </c>
      <c r="E3190" s="1">
        <v>24238</v>
      </c>
      <c r="F3190" s="3">
        <v>1966</v>
      </c>
      <c r="G3190">
        <v>1415</v>
      </c>
      <c r="H3190" t="s">
        <v>28</v>
      </c>
      <c r="I3190" t="s">
        <v>1697</v>
      </c>
      <c r="J3190">
        <v>3</v>
      </c>
      <c r="K3190">
        <v>0</v>
      </c>
      <c r="L3190">
        <v>0</v>
      </c>
      <c r="M3190">
        <v>234750</v>
      </c>
      <c r="N3190">
        <v>9.9</v>
      </c>
      <c r="O3190">
        <v>660</v>
      </c>
      <c r="P3190">
        <v>0</v>
      </c>
      <c r="Q3190">
        <v>0</v>
      </c>
      <c r="R3190">
        <v>25000</v>
      </c>
      <c r="S3190">
        <f>VLOOKUP(F3190,DF!$A$2:$B$75,2)*R3190</f>
        <v>234750</v>
      </c>
      <c r="T3190">
        <v>0</v>
      </c>
      <c r="U3190">
        <f>VLOOKUP(F3190,DF!$A$2:$B$75,2)*T3190</f>
        <v>0</v>
      </c>
      <c r="V3190" t="s">
        <v>27</v>
      </c>
      <c r="W3190">
        <v>177</v>
      </c>
      <c r="X3190" t="s">
        <v>27</v>
      </c>
      <c r="Y3190">
        <v>0</v>
      </c>
      <c r="Z3190">
        <v>0</v>
      </c>
      <c r="AA3190" t="s">
        <v>27</v>
      </c>
      <c r="AB3190">
        <v>0</v>
      </c>
      <c r="AC3190" t="s">
        <v>27</v>
      </c>
      <c r="AD3190">
        <v>0</v>
      </c>
      <c r="AE3190" t="s">
        <v>27</v>
      </c>
      <c r="AF3190" t="s">
        <v>27</v>
      </c>
      <c r="AG3190" s="1">
        <v>24238</v>
      </c>
      <c r="AH3190">
        <v>1415</v>
      </c>
      <c r="AI3190">
        <v>39.17</v>
      </c>
      <c r="AJ3190">
        <v>-95.8</v>
      </c>
      <c r="AK3190">
        <v>39.200000000000003</v>
      </c>
      <c r="AL3190">
        <v>-95.62</v>
      </c>
    </row>
    <row r="3191" spans="1:40" x14ac:dyDescent="0.25">
      <c r="A3191">
        <v>10026036</v>
      </c>
      <c r="B3191" t="s">
        <v>3336</v>
      </c>
      <c r="C3191" t="s">
        <v>43</v>
      </c>
      <c r="D3191" t="s">
        <v>27</v>
      </c>
      <c r="E3191" s="1">
        <v>24266</v>
      </c>
      <c r="F3191" s="3">
        <v>1966</v>
      </c>
      <c r="G3191">
        <v>1800</v>
      </c>
      <c r="H3191" t="s">
        <v>28</v>
      </c>
      <c r="I3191" t="s">
        <v>1697</v>
      </c>
      <c r="J3191">
        <v>3</v>
      </c>
      <c r="K3191">
        <v>0</v>
      </c>
      <c r="L3191">
        <v>50</v>
      </c>
      <c r="M3191">
        <v>23475000</v>
      </c>
      <c r="N3191">
        <v>13.8</v>
      </c>
      <c r="O3191">
        <v>660</v>
      </c>
      <c r="P3191">
        <v>0</v>
      </c>
      <c r="Q3191">
        <v>50</v>
      </c>
      <c r="R3191">
        <v>2500000</v>
      </c>
      <c r="S3191">
        <f>VLOOKUP(F3191,DF!$A$2:$B$75,2)*R3191</f>
        <v>23475000</v>
      </c>
      <c r="T3191">
        <v>0</v>
      </c>
      <c r="U3191">
        <f>VLOOKUP(F3191,DF!$A$2:$B$75,2)*T3191</f>
        <v>0</v>
      </c>
      <c r="V3191" t="s">
        <v>27</v>
      </c>
      <c r="W3191">
        <v>161</v>
      </c>
      <c r="X3191" t="s">
        <v>27</v>
      </c>
      <c r="Y3191">
        <v>0</v>
      </c>
      <c r="Z3191">
        <v>0</v>
      </c>
      <c r="AA3191" t="s">
        <v>27</v>
      </c>
      <c r="AB3191">
        <v>0</v>
      </c>
      <c r="AC3191" t="s">
        <v>27</v>
      </c>
      <c r="AD3191">
        <v>0</v>
      </c>
      <c r="AE3191" t="s">
        <v>27</v>
      </c>
      <c r="AF3191" t="s">
        <v>27</v>
      </c>
      <c r="AG3191" s="1">
        <v>24266</v>
      </c>
      <c r="AH3191">
        <v>1800</v>
      </c>
      <c r="AI3191">
        <v>39.07</v>
      </c>
      <c r="AJ3191">
        <v>-96.77</v>
      </c>
      <c r="AK3191">
        <v>39.270000000000003</v>
      </c>
      <c r="AL3191">
        <v>-96.77</v>
      </c>
    </row>
    <row r="3192" spans="1:40" x14ac:dyDescent="0.25">
      <c r="A3192">
        <v>10025757</v>
      </c>
      <c r="B3192" t="s">
        <v>3428</v>
      </c>
      <c r="C3192" t="s">
        <v>137</v>
      </c>
      <c r="D3192" t="s">
        <v>27</v>
      </c>
      <c r="E3192" s="1">
        <v>24242</v>
      </c>
      <c r="F3192" s="3">
        <v>1966</v>
      </c>
      <c r="G3192">
        <v>1740</v>
      </c>
      <c r="H3192" t="s">
        <v>28</v>
      </c>
      <c r="I3192" t="s">
        <v>1588</v>
      </c>
      <c r="J3192">
        <v>2</v>
      </c>
      <c r="K3192">
        <v>0</v>
      </c>
      <c r="L3192">
        <v>5</v>
      </c>
      <c r="M3192">
        <v>234750</v>
      </c>
      <c r="N3192">
        <v>2.5</v>
      </c>
      <c r="O3192">
        <v>33</v>
      </c>
      <c r="P3192">
        <v>0</v>
      </c>
      <c r="Q3192">
        <v>5</v>
      </c>
      <c r="R3192">
        <v>25000</v>
      </c>
      <c r="S3192">
        <f>VLOOKUP(F3192,DF!$A$2:$B$75,2)*R3192</f>
        <v>234750</v>
      </c>
      <c r="T3192">
        <v>0</v>
      </c>
      <c r="U3192">
        <f>VLOOKUP(F3192,DF!$A$2:$B$75,2)*T3192</f>
        <v>0</v>
      </c>
      <c r="V3192" t="s">
        <v>27</v>
      </c>
      <c r="W3192">
        <v>209</v>
      </c>
      <c r="X3192" t="s">
        <v>27</v>
      </c>
      <c r="Y3192">
        <v>0</v>
      </c>
      <c r="Z3192">
        <v>0</v>
      </c>
      <c r="AA3192" t="s">
        <v>27</v>
      </c>
      <c r="AB3192">
        <v>0</v>
      </c>
      <c r="AC3192" t="s">
        <v>27</v>
      </c>
      <c r="AD3192">
        <v>0</v>
      </c>
      <c r="AE3192" t="s">
        <v>27</v>
      </c>
      <c r="AF3192" t="s">
        <v>27</v>
      </c>
      <c r="AG3192" s="1">
        <v>24242</v>
      </c>
      <c r="AH3192">
        <v>1740</v>
      </c>
      <c r="AI3192">
        <v>39.15</v>
      </c>
      <c r="AJ3192">
        <v>-94.68</v>
      </c>
      <c r="AK3192" t="s">
        <v>27</v>
      </c>
      <c r="AL3192" t="s">
        <v>27</v>
      </c>
    </row>
    <row r="3193" spans="1:40" x14ac:dyDescent="0.25">
      <c r="A3193">
        <v>10026035</v>
      </c>
      <c r="B3193" t="s">
        <v>3369</v>
      </c>
      <c r="C3193" t="s">
        <v>77</v>
      </c>
      <c r="D3193" t="s">
        <v>27</v>
      </c>
      <c r="E3193" s="1">
        <v>24266</v>
      </c>
      <c r="F3193" s="3">
        <v>1966</v>
      </c>
      <c r="G3193">
        <v>1737</v>
      </c>
      <c r="H3193" t="s">
        <v>28</v>
      </c>
      <c r="I3193" t="s">
        <v>1588</v>
      </c>
      <c r="J3193">
        <v>2</v>
      </c>
      <c r="K3193">
        <v>0</v>
      </c>
      <c r="L3193">
        <v>0</v>
      </c>
      <c r="M3193">
        <v>234750</v>
      </c>
      <c r="N3193">
        <v>8.9</v>
      </c>
      <c r="O3193">
        <v>100</v>
      </c>
      <c r="P3193">
        <v>0</v>
      </c>
      <c r="Q3193">
        <v>0</v>
      </c>
      <c r="R3193">
        <v>25000</v>
      </c>
      <c r="S3193">
        <f>VLOOKUP(F3193,DF!$A$2:$B$75,2)*R3193</f>
        <v>234750</v>
      </c>
      <c r="T3193">
        <v>0</v>
      </c>
      <c r="U3193">
        <f>VLOOKUP(F3193,DF!$A$2:$B$75,2)*T3193</f>
        <v>0</v>
      </c>
      <c r="V3193" t="s">
        <v>27</v>
      </c>
      <c r="W3193">
        <v>27</v>
      </c>
      <c r="X3193" t="s">
        <v>27</v>
      </c>
      <c r="Y3193">
        <v>0</v>
      </c>
      <c r="Z3193">
        <v>0</v>
      </c>
      <c r="AA3193" t="s">
        <v>27</v>
      </c>
      <c r="AB3193">
        <v>0</v>
      </c>
      <c r="AC3193" t="s">
        <v>27</v>
      </c>
      <c r="AD3193">
        <v>0</v>
      </c>
      <c r="AE3193" t="s">
        <v>27</v>
      </c>
      <c r="AF3193" t="s">
        <v>27</v>
      </c>
      <c r="AG3193" s="1">
        <v>24266</v>
      </c>
      <c r="AH3193">
        <v>1737</v>
      </c>
      <c r="AI3193">
        <v>39.130000000000003</v>
      </c>
      <c r="AJ3193">
        <v>-97.15</v>
      </c>
      <c r="AK3193">
        <v>39.22</v>
      </c>
      <c r="AL3193">
        <v>-97.02</v>
      </c>
    </row>
    <row r="3194" spans="1:40" x14ac:dyDescent="0.25">
      <c r="A3194">
        <v>10026040</v>
      </c>
      <c r="B3194" t="s">
        <v>3384</v>
      </c>
      <c r="C3194" t="s">
        <v>92</v>
      </c>
      <c r="D3194" t="s">
        <v>27</v>
      </c>
      <c r="E3194" s="1">
        <v>24266</v>
      </c>
      <c r="F3194" s="3">
        <v>1966</v>
      </c>
      <c r="G3194">
        <v>1915</v>
      </c>
      <c r="H3194" t="s">
        <v>28</v>
      </c>
      <c r="I3194" t="s">
        <v>1588</v>
      </c>
      <c r="J3194">
        <v>2</v>
      </c>
      <c r="K3194">
        <v>0</v>
      </c>
      <c r="L3194">
        <v>0</v>
      </c>
      <c r="M3194">
        <v>234750</v>
      </c>
      <c r="N3194">
        <v>8.1999999999999993</v>
      </c>
      <c r="O3194">
        <v>33</v>
      </c>
      <c r="P3194">
        <v>0</v>
      </c>
      <c r="Q3194">
        <v>0</v>
      </c>
      <c r="R3194">
        <v>25000</v>
      </c>
      <c r="S3194">
        <f>VLOOKUP(F3194,DF!$A$2:$B$75,2)*R3194</f>
        <v>234750</v>
      </c>
      <c r="T3194">
        <v>0</v>
      </c>
      <c r="U3194">
        <f>VLOOKUP(F3194,DF!$A$2:$B$75,2)*T3194</f>
        <v>0</v>
      </c>
      <c r="V3194" t="s">
        <v>27</v>
      </c>
      <c r="W3194">
        <v>103</v>
      </c>
      <c r="X3194" t="s">
        <v>27</v>
      </c>
      <c r="Y3194">
        <v>0</v>
      </c>
      <c r="Z3194">
        <v>0</v>
      </c>
      <c r="AA3194" t="s">
        <v>27</v>
      </c>
      <c r="AB3194">
        <v>0</v>
      </c>
      <c r="AC3194" t="s">
        <v>27</v>
      </c>
      <c r="AD3194">
        <v>0</v>
      </c>
      <c r="AE3194" t="s">
        <v>27</v>
      </c>
      <c r="AF3194" t="s">
        <v>27</v>
      </c>
      <c r="AG3194" s="1">
        <v>24266</v>
      </c>
      <c r="AH3194">
        <v>1915</v>
      </c>
      <c r="AI3194">
        <v>39.229999999999997</v>
      </c>
      <c r="AJ3194">
        <v>-95.03</v>
      </c>
      <c r="AK3194">
        <v>39.270000000000003</v>
      </c>
      <c r="AL3194">
        <v>-94.88</v>
      </c>
    </row>
    <row r="3195" spans="1:40" x14ac:dyDescent="0.25">
      <c r="A3195">
        <v>10024664</v>
      </c>
      <c r="B3195" t="s">
        <v>3373</v>
      </c>
      <c r="C3195" t="s">
        <v>81</v>
      </c>
      <c r="D3195" t="s">
        <v>27</v>
      </c>
      <c r="E3195" s="1">
        <v>24294</v>
      </c>
      <c r="F3195" s="3">
        <v>1966</v>
      </c>
      <c r="G3195">
        <v>1830</v>
      </c>
      <c r="H3195" t="s">
        <v>28</v>
      </c>
      <c r="I3195" t="s">
        <v>1588</v>
      </c>
      <c r="J3195">
        <v>2</v>
      </c>
      <c r="K3195">
        <v>0</v>
      </c>
      <c r="L3195">
        <v>1</v>
      </c>
      <c r="M3195">
        <v>234750</v>
      </c>
      <c r="N3195">
        <v>0</v>
      </c>
      <c r="O3195">
        <v>33</v>
      </c>
      <c r="P3195">
        <v>0</v>
      </c>
      <c r="Q3195">
        <v>1</v>
      </c>
      <c r="R3195">
        <v>25000</v>
      </c>
      <c r="S3195">
        <f>VLOOKUP(F3195,DF!$A$2:$B$75,2)*R3195</f>
        <v>234750</v>
      </c>
      <c r="T3195">
        <v>0</v>
      </c>
      <c r="U3195">
        <f>VLOOKUP(F3195,DF!$A$2:$B$75,2)*T3195</f>
        <v>0</v>
      </c>
      <c r="V3195" t="s">
        <v>27</v>
      </c>
      <c r="W3195">
        <v>75</v>
      </c>
      <c r="X3195" t="s">
        <v>27</v>
      </c>
      <c r="Y3195">
        <v>0</v>
      </c>
      <c r="Z3195">
        <v>0</v>
      </c>
      <c r="AA3195" t="s">
        <v>27</v>
      </c>
      <c r="AB3195">
        <v>0</v>
      </c>
      <c r="AC3195" t="s">
        <v>27</v>
      </c>
      <c r="AD3195">
        <v>0</v>
      </c>
      <c r="AE3195" t="s">
        <v>27</v>
      </c>
      <c r="AF3195" t="s">
        <v>27</v>
      </c>
      <c r="AG3195" s="1">
        <v>24294</v>
      </c>
      <c r="AH3195">
        <v>1830</v>
      </c>
      <c r="AI3195">
        <v>38.1</v>
      </c>
      <c r="AJ3195">
        <v>-101.8</v>
      </c>
      <c r="AK3195" t="s">
        <v>27</v>
      </c>
      <c r="AL3195" t="s">
        <v>27</v>
      </c>
    </row>
    <row r="3196" spans="1:40" x14ac:dyDescent="0.25">
      <c r="A3196">
        <v>10024688</v>
      </c>
      <c r="B3196" t="s">
        <v>3327</v>
      </c>
      <c r="C3196" t="s">
        <v>31</v>
      </c>
      <c r="D3196" t="s">
        <v>27</v>
      </c>
      <c r="E3196" s="1">
        <v>24325</v>
      </c>
      <c r="F3196" s="3">
        <v>1966</v>
      </c>
      <c r="G3196">
        <v>1925</v>
      </c>
      <c r="H3196" t="s">
        <v>28</v>
      </c>
      <c r="I3196" t="s">
        <v>1588</v>
      </c>
      <c r="J3196">
        <v>2</v>
      </c>
      <c r="K3196">
        <v>0</v>
      </c>
      <c r="L3196">
        <v>1</v>
      </c>
      <c r="M3196">
        <v>234750</v>
      </c>
      <c r="N3196">
        <v>0.2</v>
      </c>
      <c r="O3196">
        <v>200</v>
      </c>
      <c r="P3196">
        <v>0</v>
      </c>
      <c r="Q3196">
        <v>1</v>
      </c>
      <c r="R3196">
        <v>25000</v>
      </c>
      <c r="S3196">
        <f>VLOOKUP(F3196,DF!$A$2:$B$75,2)*R3196</f>
        <v>234750</v>
      </c>
      <c r="T3196">
        <v>0</v>
      </c>
      <c r="U3196">
        <f>VLOOKUP(F3196,DF!$A$2:$B$75,2)*T3196</f>
        <v>0</v>
      </c>
      <c r="V3196" t="s">
        <v>27</v>
      </c>
      <c r="W3196">
        <v>9</v>
      </c>
      <c r="X3196" t="s">
        <v>27</v>
      </c>
      <c r="Y3196">
        <v>0</v>
      </c>
      <c r="Z3196">
        <v>0</v>
      </c>
      <c r="AA3196" t="s">
        <v>27</v>
      </c>
      <c r="AB3196">
        <v>0</v>
      </c>
      <c r="AC3196" t="s">
        <v>27</v>
      </c>
      <c r="AD3196">
        <v>0</v>
      </c>
      <c r="AE3196" t="s">
        <v>27</v>
      </c>
      <c r="AF3196" t="s">
        <v>27</v>
      </c>
      <c r="AG3196" s="1">
        <v>24325</v>
      </c>
      <c r="AH3196">
        <v>1925</v>
      </c>
      <c r="AI3196">
        <v>38.4</v>
      </c>
      <c r="AJ3196">
        <v>-98.8</v>
      </c>
      <c r="AK3196" t="s">
        <v>27</v>
      </c>
      <c r="AL3196" t="s">
        <v>27</v>
      </c>
    </row>
    <row r="3197" spans="1:40" x14ac:dyDescent="0.25">
      <c r="A3197">
        <v>10027099</v>
      </c>
      <c r="B3197" t="s">
        <v>3366</v>
      </c>
      <c r="C3197" t="s">
        <v>74</v>
      </c>
      <c r="D3197" t="s">
        <v>27</v>
      </c>
      <c r="E3197" s="1">
        <v>24238</v>
      </c>
      <c r="F3197" s="3">
        <v>1966</v>
      </c>
      <c r="G3197">
        <v>1515</v>
      </c>
      <c r="H3197" t="s">
        <v>28</v>
      </c>
      <c r="I3197" t="s">
        <v>1590</v>
      </c>
      <c r="J3197">
        <v>1</v>
      </c>
      <c r="K3197">
        <v>0</v>
      </c>
      <c r="L3197">
        <v>0</v>
      </c>
      <c r="M3197">
        <v>23475</v>
      </c>
      <c r="N3197">
        <v>0</v>
      </c>
      <c r="O3197">
        <v>33</v>
      </c>
      <c r="P3197">
        <v>0</v>
      </c>
      <c r="Q3197">
        <v>0</v>
      </c>
      <c r="R3197">
        <v>2500</v>
      </c>
      <c r="S3197">
        <f>VLOOKUP(F3197,DF!$A$2:$B$75,2)*R3197</f>
        <v>23475</v>
      </c>
      <c r="T3197">
        <v>0</v>
      </c>
      <c r="U3197">
        <f>VLOOKUP(F3197,DF!$A$2:$B$75,2)*T3197</f>
        <v>0</v>
      </c>
      <c r="V3197" t="s">
        <v>27</v>
      </c>
      <c r="W3197">
        <v>93</v>
      </c>
      <c r="X3197" t="s">
        <v>27</v>
      </c>
      <c r="Y3197">
        <v>0</v>
      </c>
      <c r="Z3197">
        <v>0</v>
      </c>
      <c r="AA3197" t="s">
        <v>27</v>
      </c>
      <c r="AB3197">
        <v>0</v>
      </c>
      <c r="AC3197" t="s">
        <v>27</v>
      </c>
      <c r="AD3197">
        <v>0</v>
      </c>
      <c r="AE3197" t="s">
        <v>27</v>
      </c>
      <c r="AF3197" t="s">
        <v>27</v>
      </c>
      <c r="AG3197" s="1">
        <v>24238</v>
      </c>
      <c r="AH3197">
        <v>1515</v>
      </c>
      <c r="AI3197">
        <v>38.049999999999997</v>
      </c>
      <c r="AJ3197">
        <v>-96.42</v>
      </c>
      <c r="AK3197" t="s">
        <v>27</v>
      </c>
      <c r="AL3197" t="s">
        <v>27</v>
      </c>
    </row>
    <row r="3198" spans="1:40" x14ac:dyDescent="0.25">
      <c r="A3198">
        <v>10025997</v>
      </c>
      <c r="B3198" t="s">
        <v>3343</v>
      </c>
      <c r="C3198" t="s">
        <v>51</v>
      </c>
      <c r="D3198" t="s">
        <v>27</v>
      </c>
      <c r="E3198" s="1">
        <v>24247</v>
      </c>
      <c r="F3198" s="3">
        <v>1966</v>
      </c>
      <c r="G3198">
        <v>1745</v>
      </c>
      <c r="H3198" t="s">
        <v>28</v>
      </c>
      <c r="I3198" t="s">
        <v>1590</v>
      </c>
      <c r="J3198">
        <v>1</v>
      </c>
      <c r="K3198">
        <v>0</v>
      </c>
      <c r="L3198">
        <v>0</v>
      </c>
      <c r="M3198">
        <v>2347.5</v>
      </c>
      <c r="N3198">
        <v>0</v>
      </c>
      <c r="O3198">
        <v>33</v>
      </c>
      <c r="P3198">
        <v>0</v>
      </c>
      <c r="Q3198">
        <v>0</v>
      </c>
      <c r="R3198">
        <v>250</v>
      </c>
      <c r="S3198">
        <f>VLOOKUP(F3198,DF!$A$2:$B$75,2)*R3198</f>
        <v>2347.5</v>
      </c>
      <c r="T3198">
        <v>0</v>
      </c>
      <c r="U3198">
        <f>VLOOKUP(F3198,DF!$A$2:$B$75,2)*T3198</f>
        <v>0</v>
      </c>
      <c r="V3198" t="s">
        <v>27</v>
      </c>
      <c r="W3198">
        <v>113</v>
      </c>
      <c r="X3198" t="s">
        <v>27</v>
      </c>
      <c r="Y3198">
        <v>0</v>
      </c>
      <c r="Z3198">
        <v>0</v>
      </c>
      <c r="AA3198" t="s">
        <v>27</v>
      </c>
      <c r="AB3198">
        <v>0</v>
      </c>
      <c r="AC3198" t="s">
        <v>27</v>
      </c>
      <c r="AD3198">
        <v>0</v>
      </c>
      <c r="AE3198" t="s">
        <v>27</v>
      </c>
      <c r="AF3198" t="s">
        <v>27</v>
      </c>
      <c r="AG3198" s="1">
        <v>24247</v>
      </c>
      <c r="AH3198">
        <v>1745</v>
      </c>
      <c r="AI3198">
        <v>38.200000000000003</v>
      </c>
      <c r="AJ3198">
        <v>-97.52</v>
      </c>
      <c r="AK3198" t="s">
        <v>27</v>
      </c>
      <c r="AL3198" t="s">
        <v>27</v>
      </c>
    </row>
    <row r="3199" spans="1:40" x14ac:dyDescent="0.25">
      <c r="A3199">
        <v>10024625</v>
      </c>
      <c r="B3199" t="s">
        <v>3372</v>
      </c>
      <c r="C3199" t="s">
        <v>80</v>
      </c>
      <c r="D3199" t="s">
        <v>27</v>
      </c>
      <c r="E3199" s="1">
        <v>24270</v>
      </c>
      <c r="F3199" s="3">
        <v>1966</v>
      </c>
      <c r="G3199">
        <v>1601</v>
      </c>
      <c r="H3199" t="s">
        <v>28</v>
      </c>
      <c r="I3199" t="s">
        <v>1590</v>
      </c>
      <c r="J3199">
        <v>1</v>
      </c>
      <c r="K3199">
        <v>0</v>
      </c>
      <c r="L3199">
        <v>0</v>
      </c>
      <c r="M3199">
        <v>0</v>
      </c>
      <c r="N3199">
        <v>0</v>
      </c>
      <c r="O3199">
        <v>33</v>
      </c>
      <c r="P3199">
        <v>0</v>
      </c>
      <c r="Q3199">
        <v>0</v>
      </c>
      <c r="R3199">
        <v>0</v>
      </c>
      <c r="S3199">
        <f>VLOOKUP(F3199,DF!$A$2:$B$75,2)*R3199</f>
        <v>0</v>
      </c>
      <c r="T3199">
        <v>0</v>
      </c>
      <c r="U3199">
        <f>VLOOKUP(F3199,DF!$A$2:$B$75,2)*T3199</f>
        <v>0</v>
      </c>
      <c r="V3199" t="s">
        <v>27</v>
      </c>
      <c r="W3199">
        <v>45</v>
      </c>
      <c r="X3199" t="s">
        <v>27</v>
      </c>
      <c r="Y3199">
        <v>0</v>
      </c>
      <c r="Z3199">
        <v>0</v>
      </c>
      <c r="AA3199" t="s">
        <v>27</v>
      </c>
      <c r="AB3199">
        <v>0</v>
      </c>
      <c r="AC3199" t="s">
        <v>27</v>
      </c>
      <c r="AD3199">
        <v>0</v>
      </c>
      <c r="AE3199" t="s">
        <v>27</v>
      </c>
      <c r="AF3199" t="s">
        <v>27</v>
      </c>
      <c r="AG3199" s="1">
        <v>24270</v>
      </c>
      <c r="AH3199">
        <v>1601</v>
      </c>
      <c r="AI3199">
        <v>39.049999999999997</v>
      </c>
      <c r="AJ3199">
        <v>-95.45</v>
      </c>
      <c r="AK3199" t="s">
        <v>27</v>
      </c>
      <c r="AL3199" t="s">
        <v>27</v>
      </c>
    </row>
    <row r="3200" spans="1:40" x14ac:dyDescent="0.25">
      <c r="A3200">
        <v>10024644</v>
      </c>
      <c r="B3200" t="s">
        <v>3389</v>
      </c>
      <c r="C3200" t="s">
        <v>97</v>
      </c>
      <c r="D3200" t="s">
        <v>27</v>
      </c>
      <c r="E3200" s="1">
        <v>24281</v>
      </c>
      <c r="F3200" s="3">
        <v>1966</v>
      </c>
      <c r="G3200">
        <v>1640</v>
      </c>
      <c r="H3200" t="s">
        <v>28</v>
      </c>
      <c r="I3200" t="s">
        <v>1590</v>
      </c>
      <c r="J3200">
        <v>1</v>
      </c>
      <c r="K3200">
        <v>0</v>
      </c>
      <c r="L3200">
        <v>0</v>
      </c>
      <c r="M3200">
        <v>0</v>
      </c>
      <c r="N3200">
        <v>0.1</v>
      </c>
      <c r="O3200">
        <v>200</v>
      </c>
      <c r="P3200">
        <v>0</v>
      </c>
      <c r="Q3200">
        <v>0</v>
      </c>
      <c r="R3200">
        <v>0</v>
      </c>
      <c r="S3200">
        <f>VLOOKUP(F3200,DF!$A$2:$B$75,2)*R3200</f>
        <v>0</v>
      </c>
      <c r="T3200">
        <v>0</v>
      </c>
      <c r="U3200">
        <f>VLOOKUP(F3200,DF!$A$2:$B$75,2)*T3200</f>
        <v>0</v>
      </c>
      <c r="V3200" t="s">
        <v>27</v>
      </c>
      <c r="W3200">
        <v>181</v>
      </c>
      <c r="X3200" t="s">
        <v>27</v>
      </c>
      <c r="Y3200">
        <v>0</v>
      </c>
      <c r="Z3200">
        <v>0</v>
      </c>
      <c r="AA3200" t="s">
        <v>27</v>
      </c>
      <c r="AB3200">
        <v>0</v>
      </c>
      <c r="AC3200" t="s">
        <v>27</v>
      </c>
      <c r="AD3200">
        <v>0</v>
      </c>
      <c r="AE3200" t="s">
        <v>27</v>
      </c>
      <c r="AF3200" t="s">
        <v>27</v>
      </c>
      <c r="AG3200" s="1">
        <v>24281</v>
      </c>
      <c r="AH3200">
        <v>1640</v>
      </c>
      <c r="AI3200">
        <v>39.4</v>
      </c>
      <c r="AJ3200">
        <v>-101.67</v>
      </c>
      <c r="AK3200" t="s">
        <v>27</v>
      </c>
      <c r="AL3200" t="s">
        <v>27</v>
      </c>
    </row>
    <row r="3201" spans="1:38" x14ac:dyDescent="0.25">
      <c r="A3201">
        <v>10024649</v>
      </c>
      <c r="B3201" t="s">
        <v>3354</v>
      </c>
      <c r="C3201" t="s">
        <v>62</v>
      </c>
      <c r="D3201" t="s">
        <v>27</v>
      </c>
      <c r="E3201" s="1">
        <v>24283</v>
      </c>
      <c r="F3201" s="3">
        <v>1966</v>
      </c>
      <c r="G3201">
        <v>1800</v>
      </c>
      <c r="H3201" t="s">
        <v>28</v>
      </c>
      <c r="I3201" t="s">
        <v>1590</v>
      </c>
      <c r="J3201">
        <v>1</v>
      </c>
      <c r="K3201">
        <v>0</v>
      </c>
      <c r="L3201">
        <v>0</v>
      </c>
      <c r="M3201">
        <v>2347.5</v>
      </c>
      <c r="N3201">
        <v>5.6</v>
      </c>
      <c r="O3201">
        <v>150</v>
      </c>
      <c r="P3201">
        <v>0</v>
      </c>
      <c r="Q3201">
        <v>0</v>
      </c>
      <c r="R3201">
        <v>250</v>
      </c>
      <c r="S3201">
        <f>VLOOKUP(F3201,DF!$A$2:$B$75,2)*R3201</f>
        <v>2347.5</v>
      </c>
      <c r="T3201">
        <v>0</v>
      </c>
      <c r="U3201">
        <f>VLOOKUP(F3201,DF!$A$2:$B$75,2)*T3201</f>
        <v>0</v>
      </c>
      <c r="V3201" t="s">
        <v>27</v>
      </c>
      <c r="W3201">
        <v>81</v>
      </c>
      <c r="X3201" t="s">
        <v>27</v>
      </c>
      <c r="Y3201">
        <v>0</v>
      </c>
      <c r="Z3201">
        <v>0</v>
      </c>
      <c r="AA3201" t="s">
        <v>27</v>
      </c>
      <c r="AB3201">
        <v>0</v>
      </c>
      <c r="AC3201" t="s">
        <v>27</v>
      </c>
      <c r="AD3201">
        <v>0</v>
      </c>
      <c r="AE3201" t="s">
        <v>27</v>
      </c>
      <c r="AF3201" t="s">
        <v>27</v>
      </c>
      <c r="AG3201" s="1">
        <v>24283</v>
      </c>
      <c r="AH3201">
        <v>1800</v>
      </c>
      <c r="AI3201">
        <v>37.9</v>
      </c>
      <c r="AJ3201">
        <v>-101.03</v>
      </c>
      <c r="AK3201">
        <v>37.950000000000003</v>
      </c>
      <c r="AL3201">
        <v>-100.95</v>
      </c>
    </row>
    <row r="3202" spans="1:38" x14ac:dyDescent="0.25">
      <c r="A3202">
        <v>10027091</v>
      </c>
      <c r="B3202" t="s">
        <v>3370</v>
      </c>
      <c r="C3202" t="s">
        <v>78</v>
      </c>
      <c r="D3202" t="s">
        <v>27</v>
      </c>
      <c r="E3202" s="1">
        <v>24238</v>
      </c>
      <c r="F3202" s="3">
        <v>1966</v>
      </c>
      <c r="G3202">
        <v>1345</v>
      </c>
      <c r="H3202" t="s">
        <v>28</v>
      </c>
      <c r="I3202" t="s">
        <v>1578</v>
      </c>
      <c r="J3202">
        <v>0</v>
      </c>
      <c r="K3202">
        <v>0</v>
      </c>
      <c r="L3202">
        <v>0</v>
      </c>
      <c r="M3202">
        <v>0</v>
      </c>
      <c r="N3202">
        <v>0</v>
      </c>
      <c r="O3202">
        <v>33</v>
      </c>
      <c r="P3202">
        <v>0</v>
      </c>
      <c r="Q3202">
        <v>0</v>
      </c>
      <c r="R3202">
        <v>0</v>
      </c>
      <c r="S3202">
        <f>VLOOKUP(F3202,DF!$A$2:$B$75,2)*R3202</f>
        <v>0</v>
      </c>
      <c r="T3202">
        <v>0</v>
      </c>
      <c r="U3202">
        <f>VLOOKUP(F3202,DF!$A$2:$B$75,2)*T3202</f>
        <v>0</v>
      </c>
      <c r="V3202" t="s">
        <v>27</v>
      </c>
      <c r="W3202">
        <v>149</v>
      </c>
      <c r="X3202" t="s">
        <v>27</v>
      </c>
      <c r="Y3202">
        <v>0</v>
      </c>
      <c r="Z3202">
        <v>0</v>
      </c>
      <c r="AA3202" t="s">
        <v>27</v>
      </c>
      <c r="AB3202">
        <v>0</v>
      </c>
      <c r="AC3202" t="s">
        <v>27</v>
      </c>
      <c r="AD3202">
        <v>0</v>
      </c>
      <c r="AE3202" t="s">
        <v>27</v>
      </c>
      <c r="AF3202" t="s">
        <v>27</v>
      </c>
      <c r="AG3202" s="1">
        <v>24238</v>
      </c>
      <c r="AH3202">
        <v>1345</v>
      </c>
      <c r="AI3202">
        <v>39.57</v>
      </c>
      <c r="AJ3202">
        <v>-96.53</v>
      </c>
      <c r="AK3202" t="s">
        <v>27</v>
      </c>
      <c r="AL3202" t="s">
        <v>27</v>
      </c>
    </row>
    <row r="3203" spans="1:38" x14ac:dyDescent="0.25">
      <c r="A3203">
        <v>10027097</v>
      </c>
      <c r="B3203" t="s">
        <v>3349</v>
      </c>
      <c r="C3203" t="s">
        <v>57</v>
      </c>
      <c r="D3203" t="s">
        <v>27</v>
      </c>
      <c r="E3203" s="1">
        <v>24238</v>
      </c>
      <c r="F3203" s="3">
        <v>1966</v>
      </c>
      <c r="G3203">
        <v>1415</v>
      </c>
      <c r="H3203" t="s">
        <v>28</v>
      </c>
      <c r="I3203" t="s">
        <v>1578</v>
      </c>
      <c r="J3203">
        <v>0</v>
      </c>
      <c r="K3203">
        <v>0</v>
      </c>
      <c r="L3203">
        <v>0</v>
      </c>
      <c r="M3203">
        <v>0</v>
      </c>
      <c r="N3203">
        <v>15</v>
      </c>
      <c r="O3203">
        <v>33</v>
      </c>
      <c r="P3203">
        <v>0</v>
      </c>
      <c r="Q3203">
        <v>0</v>
      </c>
      <c r="R3203">
        <v>0</v>
      </c>
      <c r="S3203">
        <f>VLOOKUP(F3203,DF!$A$2:$B$75,2)*R3203</f>
        <v>0</v>
      </c>
      <c r="T3203">
        <v>0</v>
      </c>
      <c r="U3203">
        <f>VLOOKUP(F3203,DF!$A$2:$B$75,2)*T3203</f>
        <v>0</v>
      </c>
      <c r="V3203" t="s">
        <v>27</v>
      </c>
      <c r="W3203">
        <v>117</v>
      </c>
      <c r="X3203" t="s">
        <v>27</v>
      </c>
      <c r="Y3203">
        <v>0</v>
      </c>
      <c r="Z3203">
        <v>0</v>
      </c>
      <c r="AA3203" t="s">
        <v>27</v>
      </c>
      <c r="AB3203">
        <v>0</v>
      </c>
      <c r="AC3203" t="s">
        <v>27</v>
      </c>
      <c r="AD3203">
        <v>0</v>
      </c>
      <c r="AE3203" t="s">
        <v>27</v>
      </c>
      <c r="AF3203" t="s">
        <v>27</v>
      </c>
      <c r="AG3203" s="1">
        <v>24238</v>
      </c>
      <c r="AH3203">
        <v>1415</v>
      </c>
      <c r="AI3203">
        <v>39.65</v>
      </c>
      <c r="AJ3203">
        <v>-96.67</v>
      </c>
      <c r="AK3203">
        <v>39.67</v>
      </c>
      <c r="AL3203">
        <v>-96.38</v>
      </c>
    </row>
    <row r="3204" spans="1:38" x14ac:dyDescent="0.25">
      <c r="A3204">
        <v>10027101</v>
      </c>
      <c r="B3204" t="s">
        <v>3404</v>
      </c>
      <c r="C3204" t="s">
        <v>112</v>
      </c>
      <c r="D3204" t="s">
        <v>27</v>
      </c>
      <c r="E3204" s="1">
        <v>24238</v>
      </c>
      <c r="F3204" s="3">
        <v>1966</v>
      </c>
      <c r="G3204">
        <v>1700</v>
      </c>
      <c r="H3204" t="s">
        <v>28</v>
      </c>
      <c r="I3204" t="s">
        <v>1578</v>
      </c>
      <c r="J3204">
        <v>0</v>
      </c>
      <c r="K3204">
        <v>0</v>
      </c>
      <c r="L3204">
        <v>0</v>
      </c>
      <c r="M3204">
        <v>234750</v>
      </c>
      <c r="N3204">
        <v>0</v>
      </c>
      <c r="O3204">
        <v>33</v>
      </c>
      <c r="P3204">
        <v>0</v>
      </c>
      <c r="Q3204">
        <v>0</v>
      </c>
      <c r="R3204">
        <v>25000</v>
      </c>
      <c r="S3204">
        <f>VLOOKUP(F3204,DF!$A$2:$B$75,2)*R3204</f>
        <v>234750</v>
      </c>
      <c r="T3204">
        <v>0</v>
      </c>
      <c r="U3204">
        <f>VLOOKUP(F3204,DF!$A$2:$B$75,2)*T3204</f>
        <v>0</v>
      </c>
      <c r="V3204" t="s">
        <v>27</v>
      </c>
      <c r="W3204">
        <v>99</v>
      </c>
      <c r="X3204" t="s">
        <v>27</v>
      </c>
      <c r="Y3204">
        <v>0</v>
      </c>
      <c r="Z3204">
        <v>0</v>
      </c>
      <c r="AA3204" t="s">
        <v>27</v>
      </c>
      <c r="AB3204">
        <v>0</v>
      </c>
      <c r="AC3204" t="s">
        <v>27</v>
      </c>
      <c r="AD3204">
        <v>0</v>
      </c>
      <c r="AE3204" t="s">
        <v>27</v>
      </c>
      <c r="AF3204" t="s">
        <v>27</v>
      </c>
      <c r="AG3204" s="1">
        <v>24238</v>
      </c>
      <c r="AH3204">
        <v>1700</v>
      </c>
      <c r="AI3204">
        <v>37.33</v>
      </c>
      <c r="AJ3204">
        <v>-95.3</v>
      </c>
      <c r="AK3204" t="s">
        <v>27</v>
      </c>
      <c r="AL3204" t="s">
        <v>27</v>
      </c>
    </row>
    <row r="3205" spans="1:38" x14ac:dyDescent="0.25">
      <c r="A3205">
        <v>10027100</v>
      </c>
      <c r="B3205" t="s">
        <v>3375</v>
      </c>
      <c r="C3205" t="s">
        <v>83</v>
      </c>
      <c r="D3205" t="s">
        <v>27</v>
      </c>
      <c r="E3205" s="1">
        <v>24238</v>
      </c>
      <c r="F3205" s="3">
        <v>1966</v>
      </c>
      <c r="G3205">
        <v>1530</v>
      </c>
      <c r="H3205" t="s">
        <v>28</v>
      </c>
      <c r="I3205" t="s">
        <v>1578</v>
      </c>
      <c r="J3205">
        <v>0</v>
      </c>
      <c r="K3205">
        <v>0</v>
      </c>
      <c r="L3205">
        <v>0</v>
      </c>
      <c r="M3205">
        <v>0</v>
      </c>
      <c r="N3205">
        <v>0</v>
      </c>
      <c r="O3205">
        <v>33</v>
      </c>
      <c r="P3205">
        <v>0</v>
      </c>
      <c r="Q3205">
        <v>0</v>
      </c>
      <c r="R3205">
        <v>0</v>
      </c>
      <c r="S3205">
        <f>VLOOKUP(F3205,DF!$A$2:$B$75,2)*R3205</f>
        <v>0</v>
      </c>
      <c r="T3205">
        <v>0</v>
      </c>
      <c r="U3205">
        <f>VLOOKUP(F3205,DF!$A$2:$B$75,2)*T3205</f>
        <v>0</v>
      </c>
      <c r="V3205" t="s">
        <v>27</v>
      </c>
      <c r="W3205">
        <v>73</v>
      </c>
      <c r="X3205" t="s">
        <v>27</v>
      </c>
      <c r="Y3205">
        <v>0</v>
      </c>
      <c r="Z3205">
        <v>0</v>
      </c>
      <c r="AA3205" t="s">
        <v>27</v>
      </c>
      <c r="AB3205">
        <v>0</v>
      </c>
      <c r="AC3205" t="s">
        <v>27</v>
      </c>
      <c r="AD3205">
        <v>0</v>
      </c>
      <c r="AE3205" t="s">
        <v>27</v>
      </c>
      <c r="AF3205" t="s">
        <v>27</v>
      </c>
      <c r="AG3205" s="1">
        <v>24238</v>
      </c>
      <c r="AH3205">
        <v>1530</v>
      </c>
      <c r="AI3205">
        <v>38.03</v>
      </c>
      <c r="AJ3205">
        <v>-96.23</v>
      </c>
      <c r="AK3205" t="s">
        <v>27</v>
      </c>
      <c r="AL3205" t="s">
        <v>27</v>
      </c>
    </row>
    <row r="3206" spans="1:38" x14ac:dyDescent="0.25">
      <c r="A3206">
        <v>10025976</v>
      </c>
      <c r="B3206" t="s">
        <v>3386</v>
      </c>
      <c r="C3206" t="s">
        <v>94</v>
      </c>
      <c r="D3206" t="s">
        <v>27</v>
      </c>
      <c r="E3206" s="1">
        <v>24243</v>
      </c>
      <c r="F3206" s="3">
        <v>1966</v>
      </c>
      <c r="G3206">
        <v>2100</v>
      </c>
      <c r="H3206" t="s">
        <v>28</v>
      </c>
      <c r="I3206" t="s">
        <v>1578</v>
      </c>
      <c r="J3206">
        <v>0</v>
      </c>
      <c r="K3206">
        <v>0</v>
      </c>
      <c r="L3206">
        <v>0</v>
      </c>
      <c r="M3206">
        <v>0</v>
      </c>
      <c r="N3206">
        <v>0</v>
      </c>
      <c r="O3206">
        <v>33</v>
      </c>
      <c r="P3206">
        <v>0</v>
      </c>
      <c r="Q3206">
        <v>0</v>
      </c>
      <c r="R3206">
        <v>0</v>
      </c>
      <c r="S3206">
        <f>VLOOKUP(F3206,DF!$A$2:$B$75,2)*R3206</f>
        <v>0</v>
      </c>
      <c r="T3206">
        <v>0</v>
      </c>
      <c r="U3206">
        <f>VLOOKUP(F3206,DF!$A$2:$B$75,2)*T3206</f>
        <v>0</v>
      </c>
      <c r="V3206" t="s">
        <v>27</v>
      </c>
      <c r="W3206">
        <v>191</v>
      </c>
      <c r="X3206" t="s">
        <v>27</v>
      </c>
      <c r="Y3206">
        <v>0</v>
      </c>
      <c r="Z3206">
        <v>0</v>
      </c>
      <c r="AA3206" t="s">
        <v>27</v>
      </c>
      <c r="AB3206">
        <v>0</v>
      </c>
      <c r="AC3206" t="s">
        <v>27</v>
      </c>
      <c r="AD3206">
        <v>0</v>
      </c>
      <c r="AE3206" t="s">
        <v>27</v>
      </c>
      <c r="AF3206" t="s">
        <v>27</v>
      </c>
      <c r="AG3206" s="1">
        <v>24243</v>
      </c>
      <c r="AH3206">
        <v>2100</v>
      </c>
      <c r="AI3206">
        <v>37.17</v>
      </c>
      <c r="AJ3206">
        <v>-97.3</v>
      </c>
      <c r="AK3206" t="s">
        <v>27</v>
      </c>
      <c r="AL3206" t="s">
        <v>27</v>
      </c>
    </row>
    <row r="3207" spans="1:38" x14ac:dyDescent="0.25">
      <c r="A3207">
        <v>10025995</v>
      </c>
      <c r="B3207" t="s">
        <v>3410</v>
      </c>
      <c r="C3207" t="s">
        <v>118</v>
      </c>
      <c r="D3207" t="s">
        <v>27</v>
      </c>
      <c r="E3207" s="1">
        <v>24247</v>
      </c>
      <c r="F3207" s="3">
        <v>1966</v>
      </c>
      <c r="G3207">
        <v>1745</v>
      </c>
      <c r="H3207" t="s">
        <v>28</v>
      </c>
      <c r="I3207" t="s">
        <v>1578</v>
      </c>
      <c r="J3207">
        <v>0</v>
      </c>
      <c r="K3207">
        <v>0</v>
      </c>
      <c r="L3207">
        <v>0</v>
      </c>
      <c r="M3207">
        <v>0</v>
      </c>
      <c r="N3207">
        <v>0</v>
      </c>
      <c r="O3207">
        <v>33</v>
      </c>
      <c r="P3207">
        <v>0</v>
      </c>
      <c r="Q3207">
        <v>0</v>
      </c>
      <c r="R3207">
        <v>0</v>
      </c>
      <c r="S3207">
        <f>VLOOKUP(F3207,DF!$A$2:$B$75,2)*R3207</f>
        <v>0</v>
      </c>
      <c r="T3207">
        <v>0</v>
      </c>
      <c r="U3207">
        <f>VLOOKUP(F3207,DF!$A$2:$B$75,2)*T3207</f>
        <v>0</v>
      </c>
      <c r="V3207" t="s">
        <v>27</v>
      </c>
      <c r="W3207">
        <v>79</v>
      </c>
      <c r="X3207" t="s">
        <v>27</v>
      </c>
      <c r="Y3207">
        <v>0</v>
      </c>
      <c r="Z3207">
        <v>0</v>
      </c>
      <c r="AA3207" t="s">
        <v>27</v>
      </c>
      <c r="AB3207">
        <v>0</v>
      </c>
      <c r="AC3207" t="s">
        <v>27</v>
      </c>
      <c r="AD3207">
        <v>0</v>
      </c>
      <c r="AE3207" t="s">
        <v>27</v>
      </c>
      <c r="AF3207" t="s">
        <v>27</v>
      </c>
      <c r="AG3207" s="1">
        <v>24247</v>
      </c>
      <c r="AH3207">
        <v>1745</v>
      </c>
      <c r="AI3207">
        <v>38.1</v>
      </c>
      <c r="AJ3207">
        <v>-97.4</v>
      </c>
      <c r="AK3207" t="s">
        <v>27</v>
      </c>
      <c r="AL3207" t="s">
        <v>27</v>
      </c>
    </row>
    <row r="3208" spans="1:38" x14ac:dyDescent="0.25">
      <c r="A3208">
        <v>10025996</v>
      </c>
      <c r="B3208" t="s">
        <v>3410</v>
      </c>
      <c r="C3208" t="s">
        <v>118</v>
      </c>
      <c r="D3208" t="s">
        <v>27</v>
      </c>
      <c r="E3208" s="1">
        <v>24247</v>
      </c>
      <c r="F3208" s="3">
        <v>1966</v>
      </c>
      <c r="G3208">
        <v>1745</v>
      </c>
      <c r="H3208" t="s">
        <v>28</v>
      </c>
      <c r="I3208" t="s">
        <v>1578</v>
      </c>
      <c r="J3208">
        <v>0</v>
      </c>
      <c r="K3208">
        <v>0</v>
      </c>
      <c r="L3208">
        <v>0</v>
      </c>
      <c r="M3208">
        <v>0</v>
      </c>
      <c r="N3208">
        <v>0</v>
      </c>
      <c r="O3208">
        <v>33</v>
      </c>
      <c r="P3208">
        <v>0</v>
      </c>
      <c r="Q3208">
        <v>0</v>
      </c>
      <c r="R3208">
        <v>0</v>
      </c>
      <c r="S3208">
        <f>VLOOKUP(F3208,DF!$A$2:$B$75,2)*R3208</f>
        <v>0</v>
      </c>
      <c r="T3208">
        <v>0</v>
      </c>
      <c r="U3208">
        <f>VLOOKUP(F3208,DF!$A$2:$B$75,2)*T3208</f>
        <v>0</v>
      </c>
      <c r="V3208" t="s">
        <v>27</v>
      </c>
      <c r="W3208">
        <v>79</v>
      </c>
      <c r="X3208" t="s">
        <v>27</v>
      </c>
      <c r="Y3208">
        <v>0</v>
      </c>
      <c r="Z3208">
        <v>0</v>
      </c>
      <c r="AA3208" t="s">
        <v>27</v>
      </c>
      <c r="AB3208">
        <v>0</v>
      </c>
      <c r="AC3208" t="s">
        <v>27</v>
      </c>
      <c r="AD3208">
        <v>0</v>
      </c>
      <c r="AE3208" t="s">
        <v>27</v>
      </c>
      <c r="AF3208" t="s">
        <v>27</v>
      </c>
      <c r="AG3208" s="1">
        <v>24247</v>
      </c>
      <c r="AH3208">
        <v>1745</v>
      </c>
      <c r="AI3208">
        <v>38.1</v>
      </c>
      <c r="AJ3208">
        <v>-97.4</v>
      </c>
      <c r="AK3208" t="s">
        <v>27</v>
      </c>
      <c r="AL3208" t="s">
        <v>27</v>
      </c>
    </row>
    <row r="3209" spans="1:38" x14ac:dyDescent="0.25">
      <c r="A3209">
        <v>10026001</v>
      </c>
      <c r="B3209" t="s">
        <v>3343</v>
      </c>
      <c r="C3209" t="s">
        <v>51</v>
      </c>
      <c r="D3209" t="s">
        <v>27</v>
      </c>
      <c r="E3209" s="1">
        <v>24247</v>
      </c>
      <c r="F3209" s="3">
        <v>1966</v>
      </c>
      <c r="G3209">
        <v>1845</v>
      </c>
      <c r="H3209" t="s">
        <v>28</v>
      </c>
      <c r="I3209" t="s">
        <v>1578</v>
      </c>
      <c r="J3209">
        <v>0</v>
      </c>
      <c r="K3209">
        <v>0</v>
      </c>
      <c r="L3209">
        <v>0</v>
      </c>
      <c r="M3209">
        <v>2347.5</v>
      </c>
      <c r="N3209">
        <v>0</v>
      </c>
      <c r="O3209">
        <v>33</v>
      </c>
      <c r="P3209">
        <v>0</v>
      </c>
      <c r="Q3209">
        <v>0</v>
      </c>
      <c r="R3209">
        <v>250</v>
      </c>
      <c r="S3209">
        <f>VLOOKUP(F3209,DF!$A$2:$B$75,2)*R3209</f>
        <v>2347.5</v>
      </c>
      <c r="T3209">
        <v>0</v>
      </c>
      <c r="U3209">
        <f>VLOOKUP(F3209,DF!$A$2:$B$75,2)*T3209</f>
        <v>0</v>
      </c>
      <c r="V3209" t="s">
        <v>27</v>
      </c>
      <c r="W3209">
        <v>113</v>
      </c>
      <c r="X3209" t="s">
        <v>27</v>
      </c>
      <c r="Y3209">
        <v>0</v>
      </c>
      <c r="Z3209">
        <v>0</v>
      </c>
      <c r="AA3209" t="s">
        <v>27</v>
      </c>
      <c r="AB3209">
        <v>0</v>
      </c>
      <c r="AC3209" t="s">
        <v>27</v>
      </c>
      <c r="AD3209">
        <v>0</v>
      </c>
      <c r="AE3209" t="s">
        <v>27</v>
      </c>
      <c r="AF3209" t="s">
        <v>27</v>
      </c>
      <c r="AG3209" s="1">
        <v>24247</v>
      </c>
      <c r="AH3209">
        <v>1845</v>
      </c>
      <c r="AI3209">
        <v>38.18</v>
      </c>
      <c r="AJ3209">
        <v>-97.5</v>
      </c>
      <c r="AK3209" t="s">
        <v>27</v>
      </c>
      <c r="AL3209" t="s">
        <v>27</v>
      </c>
    </row>
    <row r="3210" spans="1:38" x14ac:dyDescent="0.25">
      <c r="A3210">
        <v>10026021</v>
      </c>
      <c r="B3210" t="s">
        <v>3414</v>
      </c>
      <c r="C3210" t="s">
        <v>123</v>
      </c>
      <c r="D3210" t="s">
        <v>27</v>
      </c>
      <c r="E3210" s="1">
        <v>24265</v>
      </c>
      <c r="F3210" s="3">
        <v>1966</v>
      </c>
      <c r="G3210">
        <v>1710</v>
      </c>
      <c r="H3210" t="s">
        <v>28</v>
      </c>
      <c r="I3210" t="s">
        <v>1578</v>
      </c>
      <c r="J3210">
        <v>0</v>
      </c>
      <c r="K3210">
        <v>0</v>
      </c>
      <c r="L3210">
        <v>0</v>
      </c>
      <c r="M3210">
        <v>0</v>
      </c>
      <c r="N3210">
        <v>0</v>
      </c>
      <c r="O3210">
        <v>33</v>
      </c>
      <c r="P3210">
        <v>0</v>
      </c>
      <c r="Q3210">
        <v>0</v>
      </c>
      <c r="R3210">
        <v>0</v>
      </c>
      <c r="S3210">
        <f>VLOOKUP(F3210,DF!$A$2:$B$75,2)*R3210</f>
        <v>0</v>
      </c>
      <c r="T3210">
        <v>0</v>
      </c>
      <c r="U3210">
        <f>VLOOKUP(F3210,DF!$A$2:$B$75,2)*T3210</f>
        <v>0</v>
      </c>
      <c r="V3210" t="s">
        <v>27</v>
      </c>
      <c r="W3210">
        <v>199</v>
      </c>
      <c r="X3210" t="s">
        <v>27</v>
      </c>
      <c r="Y3210">
        <v>0</v>
      </c>
      <c r="Z3210">
        <v>0</v>
      </c>
      <c r="AA3210" t="s">
        <v>27</v>
      </c>
      <c r="AB3210">
        <v>0</v>
      </c>
      <c r="AC3210" t="s">
        <v>27</v>
      </c>
      <c r="AD3210">
        <v>0</v>
      </c>
      <c r="AE3210" t="s">
        <v>27</v>
      </c>
      <c r="AF3210" t="s">
        <v>27</v>
      </c>
      <c r="AG3210" s="1">
        <v>24265</v>
      </c>
      <c r="AH3210">
        <v>1710</v>
      </c>
      <c r="AI3210">
        <v>38.85</v>
      </c>
      <c r="AJ3210">
        <v>-101.7</v>
      </c>
      <c r="AK3210" t="s">
        <v>27</v>
      </c>
      <c r="AL3210" t="s">
        <v>27</v>
      </c>
    </row>
    <row r="3211" spans="1:38" x14ac:dyDescent="0.25">
      <c r="A3211">
        <v>10026026</v>
      </c>
      <c r="B3211" t="s">
        <v>3364</v>
      </c>
      <c r="C3211" t="s">
        <v>72</v>
      </c>
      <c r="D3211" t="s">
        <v>27</v>
      </c>
      <c r="E3211" s="1">
        <v>24265</v>
      </c>
      <c r="F3211" s="3">
        <v>1966</v>
      </c>
      <c r="G3211">
        <v>1900</v>
      </c>
      <c r="H3211" t="s">
        <v>28</v>
      </c>
      <c r="I3211" t="s">
        <v>1578</v>
      </c>
      <c r="J3211">
        <v>0</v>
      </c>
      <c r="K3211">
        <v>0</v>
      </c>
      <c r="L3211">
        <v>0</v>
      </c>
      <c r="M3211">
        <v>234750</v>
      </c>
      <c r="N3211">
        <v>0</v>
      </c>
      <c r="O3211">
        <v>33</v>
      </c>
      <c r="P3211">
        <v>0</v>
      </c>
      <c r="Q3211">
        <v>0</v>
      </c>
      <c r="R3211">
        <v>25000</v>
      </c>
      <c r="S3211">
        <f>VLOOKUP(F3211,DF!$A$2:$B$75,2)*R3211</f>
        <v>234750</v>
      </c>
      <c r="T3211">
        <v>0</v>
      </c>
      <c r="U3211">
        <f>VLOOKUP(F3211,DF!$A$2:$B$75,2)*T3211</f>
        <v>0</v>
      </c>
      <c r="V3211" t="s">
        <v>27</v>
      </c>
      <c r="W3211">
        <v>51</v>
      </c>
      <c r="X3211" t="s">
        <v>27</v>
      </c>
      <c r="Y3211">
        <v>0</v>
      </c>
      <c r="Z3211">
        <v>0</v>
      </c>
      <c r="AA3211" t="s">
        <v>27</v>
      </c>
      <c r="AB3211">
        <v>0</v>
      </c>
      <c r="AC3211" t="s">
        <v>27</v>
      </c>
      <c r="AD3211">
        <v>0</v>
      </c>
      <c r="AE3211" t="s">
        <v>27</v>
      </c>
      <c r="AF3211" t="s">
        <v>27</v>
      </c>
      <c r="AG3211" s="1">
        <v>24265</v>
      </c>
      <c r="AH3211">
        <v>1900</v>
      </c>
      <c r="AI3211">
        <v>38.78</v>
      </c>
      <c r="AJ3211">
        <v>-99.48</v>
      </c>
      <c r="AK3211" t="s">
        <v>27</v>
      </c>
      <c r="AL3211" t="s">
        <v>27</v>
      </c>
    </row>
    <row r="3212" spans="1:38" x14ac:dyDescent="0.25">
      <c r="A3212">
        <v>10026022</v>
      </c>
      <c r="B3212" t="s">
        <v>3343</v>
      </c>
      <c r="C3212" t="s">
        <v>51</v>
      </c>
      <c r="D3212" t="s">
        <v>27</v>
      </c>
      <c r="E3212" s="1">
        <v>24265</v>
      </c>
      <c r="F3212" s="3">
        <v>1966</v>
      </c>
      <c r="G3212">
        <v>1730</v>
      </c>
      <c r="H3212" t="s">
        <v>28</v>
      </c>
      <c r="I3212" t="s">
        <v>1578</v>
      </c>
      <c r="J3212">
        <v>0</v>
      </c>
      <c r="K3212">
        <v>0</v>
      </c>
      <c r="L3212">
        <v>0</v>
      </c>
      <c r="M3212">
        <v>23475</v>
      </c>
      <c r="N3212">
        <v>0.1</v>
      </c>
      <c r="O3212">
        <v>50</v>
      </c>
      <c r="P3212">
        <v>0</v>
      </c>
      <c r="Q3212">
        <v>0</v>
      </c>
      <c r="R3212">
        <v>2500</v>
      </c>
      <c r="S3212">
        <f>VLOOKUP(F3212,DF!$A$2:$B$75,2)*R3212</f>
        <v>23475</v>
      </c>
      <c r="T3212">
        <v>0</v>
      </c>
      <c r="U3212">
        <f>VLOOKUP(F3212,DF!$A$2:$B$75,2)*T3212</f>
        <v>0</v>
      </c>
      <c r="V3212" t="s">
        <v>27</v>
      </c>
      <c r="W3212">
        <v>113</v>
      </c>
      <c r="X3212" t="s">
        <v>27</v>
      </c>
      <c r="Y3212">
        <v>0</v>
      </c>
      <c r="Z3212">
        <v>0</v>
      </c>
      <c r="AA3212" t="s">
        <v>27</v>
      </c>
      <c r="AB3212">
        <v>0</v>
      </c>
      <c r="AC3212" t="s">
        <v>27</v>
      </c>
      <c r="AD3212">
        <v>0</v>
      </c>
      <c r="AE3212" t="s">
        <v>27</v>
      </c>
      <c r="AF3212" t="s">
        <v>27</v>
      </c>
      <c r="AG3212" s="1">
        <v>24265</v>
      </c>
      <c r="AH3212">
        <v>1730</v>
      </c>
      <c r="AI3212">
        <v>38.200000000000003</v>
      </c>
      <c r="AJ3212">
        <v>-97.52</v>
      </c>
      <c r="AK3212" t="s">
        <v>27</v>
      </c>
      <c r="AL3212" t="s">
        <v>27</v>
      </c>
    </row>
    <row r="3213" spans="1:38" x14ac:dyDescent="0.25">
      <c r="A3213">
        <v>10026033</v>
      </c>
      <c r="B3213" t="s">
        <v>3342</v>
      </c>
      <c r="C3213" t="s">
        <v>50</v>
      </c>
      <c r="D3213" t="s">
        <v>27</v>
      </c>
      <c r="E3213" s="1">
        <v>24266</v>
      </c>
      <c r="F3213" s="3">
        <v>1966</v>
      </c>
      <c r="G3213">
        <v>1518</v>
      </c>
      <c r="H3213" t="s">
        <v>28</v>
      </c>
      <c r="I3213" t="s">
        <v>1578</v>
      </c>
      <c r="J3213">
        <v>0</v>
      </c>
      <c r="K3213">
        <v>0</v>
      </c>
      <c r="L3213">
        <v>0</v>
      </c>
      <c r="M3213">
        <v>0</v>
      </c>
      <c r="N3213">
        <v>0</v>
      </c>
      <c r="O3213">
        <v>33</v>
      </c>
      <c r="P3213">
        <v>0</v>
      </c>
      <c r="Q3213">
        <v>0</v>
      </c>
      <c r="R3213">
        <v>0</v>
      </c>
      <c r="S3213">
        <f>VLOOKUP(F3213,DF!$A$2:$B$75,2)*R3213</f>
        <v>0</v>
      </c>
      <c r="T3213">
        <v>0</v>
      </c>
      <c r="U3213">
        <f>VLOOKUP(F3213,DF!$A$2:$B$75,2)*T3213</f>
        <v>0</v>
      </c>
      <c r="V3213" t="s">
        <v>27</v>
      </c>
      <c r="W3213">
        <v>159</v>
      </c>
      <c r="X3213" t="s">
        <v>27</v>
      </c>
      <c r="Y3213">
        <v>0</v>
      </c>
      <c r="Z3213">
        <v>0</v>
      </c>
      <c r="AA3213" t="s">
        <v>27</v>
      </c>
      <c r="AB3213">
        <v>0</v>
      </c>
      <c r="AC3213" t="s">
        <v>27</v>
      </c>
      <c r="AD3213">
        <v>0</v>
      </c>
      <c r="AE3213" t="s">
        <v>27</v>
      </c>
      <c r="AF3213" t="s">
        <v>27</v>
      </c>
      <c r="AG3213" s="1">
        <v>24266</v>
      </c>
      <c r="AH3213">
        <v>1518</v>
      </c>
      <c r="AI3213">
        <v>38.25</v>
      </c>
      <c r="AJ3213">
        <v>-98.4</v>
      </c>
      <c r="AK3213" t="s">
        <v>27</v>
      </c>
      <c r="AL3213" t="s">
        <v>27</v>
      </c>
    </row>
    <row r="3214" spans="1:38" x14ac:dyDescent="0.25">
      <c r="A3214">
        <v>10024631</v>
      </c>
      <c r="B3214" t="s">
        <v>3386</v>
      </c>
      <c r="C3214" t="s">
        <v>94</v>
      </c>
      <c r="D3214" t="s">
        <v>27</v>
      </c>
      <c r="E3214" s="1">
        <v>24273</v>
      </c>
      <c r="F3214" s="3">
        <v>1966</v>
      </c>
      <c r="G3214">
        <v>1500</v>
      </c>
      <c r="H3214" t="s">
        <v>28</v>
      </c>
      <c r="I3214" t="s">
        <v>1578</v>
      </c>
      <c r="J3214">
        <v>0</v>
      </c>
      <c r="K3214">
        <v>0</v>
      </c>
      <c r="L3214">
        <v>0</v>
      </c>
      <c r="M3214">
        <v>0</v>
      </c>
      <c r="N3214">
        <v>0</v>
      </c>
      <c r="O3214">
        <v>33</v>
      </c>
      <c r="P3214">
        <v>0</v>
      </c>
      <c r="Q3214">
        <v>0</v>
      </c>
      <c r="R3214">
        <v>0</v>
      </c>
      <c r="S3214">
        <f>VLOOKUP(F3214,DF!$A$2:$B$75,2)*R3214</f>
        <v>0</v>
      </c>
      <c r="T3214">
        <v>0</v>
      </c>
      <c r="U3214">
        <f>VLOOKUP(F3214,DF!$A$2:$B$75,2)*T3214</f>
        <v>0</v>
      </c>
      <c r="V3214" t="s">
        <v>27</v>
      </c>
      <c r="W3214">
        <v>191</v>
      </c>
      <c r="X3214" t="s">
        <v>27</v>
      </c>
      <c r="Y3214">
        <v>0</v>
      </c>
      <c r="Z3214">
        <v>0</v>
      </c>
      <c r="AA3214" t="s">
        <v>27</v>
      </c>
      <c r="AB3214">
        <v>0</v>
      </c>
      <c r="AC3214" t="s">
        <v>27</v>
      </c>
      <c r="AD3214">
        <v>0</v>
      </c>
      <c r="AE3214" t="s">
        <v>27</v>
      </c>
      <c r="AF3214" t="s">
        <v>27</v>
      </c>
      <c r="AG3214" s="1">
        <v>24273</v>
      </c>
      <c r="AH3214">
        <v>1500</v>
      </c>
      <c r="AI3214">
        <v>37.47</v>
      </c>
      <c r="AJ3214">
        <v>-97.45</v>
      </c>
      <c r="AK3214" t="s">
        <v>27</v>
      </c>
      <c r="AL3214" t="s">
        <v>27</v>
      </c>
    </row>
    <row r="3215" spans="1:38" x14ac:dyDescent="0.25">
      <c r="A3215">
        <v>10024632</v>
      </c>
      <c r="B3215" t="s">
        <v>3386</v>
      </c>
      <c r="C3215" t="s">
        <v>94</v>
      </c>
      <c r="D3215" t="s">
        <v>27</v>
      </c>
      <c r="E3215" s="1">
        <v>24273</v>
      </c>
      <c r="F3215" s="3">
        <v>1966</v>
      </c>
      <c r="G3215">
        <v>1500</v>
      </c>
      <c r="H3215" t="s">
        <v>28</v>
      </c>
      <c r="I3215" t="s">
        <v>1578</v>
      </c>
      <c r="J3215">
        <v>0</v>
      </c>
      <c r="K3215">
        <v>0</v>
      </c>
      <c r="L3215">
        <v>0</v>
      </c>
      <c r="M3215">
        <v>0</v>
      </c>
      <c r="N3215">
        <v>0</v>
      </c>
      <c r="O3215">
        <v>33</v>
      </c>
      <c r="P3215">
        <v>0</v>
      </c>
      <c r="Q3215">
        <v>0</v>
      </c>
      <c r="R3215">
        <v>0</v>
      </c>
      <c r="S3215">
        <f>VLOOKUP(F3215,DF!$A$2:$B$75,2)*R3215</f>
        <v>0</v>
      </c>
      <c r="T3215">
        <v>0</v>
      </c>
      <c r="U3215">
        <f>VLOOKUP(F3215,DF!$A$2:$B$75,2)*T3215</f>
        <v>0</v>
      </c>
      <c r="V3215" t="s">
        <v>27</v>
      </c>
      <c r="W3215">
        <v>191</v>
      </c>
      <c r="X3215" t="s">
        <v>27</v>
      </c>
      <c r="Y3215">
        <v>0</v>
      </c>
      <c r="Z3215">
        <v>0</v>
      </c>
      <c r="AA3215" t="s">
        <v>27</v>
      </c>
      <c r="AB3215">
        <v>0</v>
      </c>
      <c r="AC3215" t="s">
        <v>27</v>
      </c>
      <c r="AD3215">
        <v>0</v>
      </c>
      <c r="AE3215" t="s">
        <v>27</v>
      </c>
      <c r="AF3215" t="s">
        <v>27</v>
      </c>
      <c r="AG3215" s="1">
        <v>24273</v>
      </c>
      <c r="AH3215">
        <v>1500</v>
      </c>
      <c r="AI3215">
        <v>37.47</v>
      </c>
      <c r="AJ3215">
        <v>-97.45</v>
      </c>
      <c r="AK3215" t="s">
        <v>27</v>
      </c>
      <c r="AL3215" t="s">
        <v>27</v>
      </c>
    </row>
    <row r="3216" spans="1:38" x14ac:dyDescent="0.25">
      <c r="A3216">
        <v>10024643</v>
      </c>
      <c r="B3216" t="s">
        <v>3387</v>
      </c>
      <c r="C3216" t="s">
        <v>95</v>
      </c>
      <c r="D3216" t="s">
        <v>27</v>
      </c>
      <c r="E3216" s="1">
        <v>24281</v>
      </c>
      <c r="F3216" s="3">
        <v>1966</v>
      </c>
      <c r="G3216">
        <v>1608</v>
      </c>
      <c r="H3216" t="s">
        <v>28</v>
      </c>
      <c r="I3216" t="s">
        <v>1578</v>
      </c>
      <c r="J3216">
        <v>0</v>
      </c>
      <c r="K3216">
        <v>0</v>
      </c>
      <c r="L3216">
        <v>0</v>
      </c>
      <c r="M3216">
        <v>0</v>
      </c>
      <c r="N3216">
        <v>0</v>
      </c>
      <c r="O3216">
        <v>33</v>
      </c>
      <c r="P3216">
        <v>0</v>
      </c>
      <c r="Q3216">
        <v>0</v>
      </c>
      <c r="R3216">
        <v>0</v>
      </c>
      <c r="S3216">
        <f>VLOOKUP(F3216,DF!$A$2:$B$75,2)*R3216</f>
        <v>0</v>
      </c>
      <c r="T3216">
        <v>0</v>
      </c>
      <c r="U3216">
        <f>VLOOKUP(F3216,DF!$A$2:$B$75,2)*T3216</f>
        <v>0</v>
      </c>
      <c r="V3216" t="s">
        <v>27</v>
      </c>
      <c r="W3216">
        <v>137</v>
      </c>
      <c r="X3216" t="s">
        <v>27</v>
      </c>
      <c r="Y3216">
        <v>0</v>
      </c>
      <c r="Z3216">
        <v>0</v>
      </c>
      <c r="AA3216" t="s">
        <v>27</v>
      </c>
      <c r="AB3216">
        <v>0</v>
      </c>
      <c r="AC3216" t="s">
        <v>27</v>
      </c>
      <c r="AD3216">
        <v>0</v>
      </c>
      <c r="AE3216" t="s">
        <v>27</v>
      </c>
      <c r="AF3216" t="s">
        <v>27</v>
      </c>
      <c r="AG3216" s="1">
        <v>24281</v>
      </c>
      <c r="AH3216">
        <v>1608</v>
      </c>
      <c r="AI3216">
        <v>39.93</v>
      </c>
      <c r="AJ3216">
        <v>-99.72</v>
      </c>
      <c r="AK3216" t="s">
        <v>27</v>
      </c>
      <c r="AL3216" t="s">
        <v>27</v>
      </c>
    </row>
    <row r="3217" spans="1:38" x14ac:dyDescent="0.25">
      <c r="A3217">
        <v>10024663</v>
      </c>
      <c r="B3217" t="s">
        <v>3373</v>
      </c>
      <c r="C3217" t="s">
        <v>81</v>
      </c>
      <c r="D3217" t="s">
        <v>27</v>
      </c>
      <c r="E3217" s="1">
        <v>24294</v>
      </c>
      <c r="F3217" s="3">
        <v>1966</v>
      </c>
      <c r="G3217">
        <v>1830</v>
      </c>
      <c r="H3217" t="s">
        <v>28</v>
      </c>
      <c r="I3217" t="s">
        <v>1578</v>
      </c>
      <c r="J3217">
        <v>0</v>
      </c>
      <c r="K3217">
        <v>0</v>
      </c>
      <c r="L3217">
        <v>0</v>
      </c>
      <c r="M3217">
        <v>23475</v>
      </c>
      <c r="N3217">
        <v>0</v>
      </c>
      <c r="O3217">
        <v>33</v>
      </c>
      <c r="P3217">
        <v>0</v>
      </c>
      <c r="Q3217">
        <v>0</v>
      </c>
      <c r="R3217">
        <v>2500</v>
      </c>
      <c r="S3217">
        <f>VLOOKUP(F3217,DF!$A$2:$B$75,2)*R3217</f>
        <v>23475</v>
      </c>
      <c r="T3217">
        <v>0</v>
      </c>
      <c r="U3217">
        <f>VLOOKUP(F3217,DF!$A$2:$B$75,2)*T3217</f>
        <v>0</v>
      </c>
      <c r="V3217" t="s">
        <v>27</v>
      </c>
      <c r="W3217">
        <v>75</v>
      </c>
      <c r="X3217" t="s">
        <v>27</v>
      </c>
      <c r="Y3217">
        <v>0</v>
      </c>
      <c r="Z3217">
        <v>0</v>
      </c>
      <c r="AA3217" t="s">
        <v>27</v>
      </c>
      <c r="AB3217">
        <v>0</v>
      </c>
      <c r="AC3217" t="s">
        <v>27</v>
      </c>
      <c r="AD3217">
        <v>0</v>
      </c>
      <c r="AE3217" t="s">
        <v>27</v>
      </c>
      <c r="AF3217" t="s">
        <v>27</v>
      </c>
      <c r="AG3217" s="1">
        <v>24294</v>
      </c>
      <c r="AH3217">
        <v>1830</v>
      </c>
      <c r="AI3217">
        <v>38.1</v>
      </c>
      <c r="AJ3217">
        <v>-101.7</v>
      </c>
      <c r="AK3217" t="s">
        <v>27</v>
      </c>
      <c r="AL3217" t="s">
        <v>27</v>
      </c>
    </row>
    <row r="3218" spans="1:38" x14ac:dyDescent="0.25">
      <c r="A3218">
        <v>10027957</v>
      </c>
      <c r="B3218" t="s">
        <v>3334</v>
      </c>
      <c r="C3218" t="s">
        <v>41</v>
      </c>
      <c r="D3218" t="s">
        <v>27</v>
      </c>
      <c r="E3218" s="1">
        <v>24339</v>
      </c>
      <c r="F3218" s="3">
        <v>1966</v>
      </c>
      <c r="G3218">
        <v>1628</v>
      </c>
      <c r="H3218" t="s">
        <v>28</v>
      </c>
      <c r="I3218" t="s">
        <v>1578</v>
      </c>
      <c r="J3218">
        <v>0</v>
      </c>
      <c r="K3218">
        <v>0</v>
      </c>
      <c r="L3218">
        <v>0</v>
      </c>
      <c r="M3218">
        <v>23475</v>
      </c>
      <c r="N3218">
        <v>1</v>
      </c>
      <c r="O3218">
        <v>33</v>
      </c>
      <c r="P3218">
        <v>0</v>
      </c>
      <c r="Q3218">
        <v>0</v>
      </c>
      <c r="R3218">
        <v>2500</v>
      </c>
      <c r="S3218">
        <f>VLOOKUP(F3218,DF!$A$2:$B$75,2)*R3218</f>
        <v>23475</v>
      </c>
      <c r="T3218">
        <v>0</v>
      </c>
      <c r="U3218">
        <f>VLOOKUP(F3218,DF!$A$2:$B$75,2)*T3218</f>
        <v>0</v>
      </c>
      <c r="V3218" t="s">
        <v>27</v>
      </c>
      <c r="W3218">
        <v>29</v>
      </c>
      <c r="X3218" t="s">
        <v>27</v>
      </c>
      <c r="Y3218">
        <v>0</v>
      </c>
      <c r="Z3218">
        <v>0</v>
      </c>
      <c r="AA3218" t="s">
        <v>27</v>
      </c>
      <c r="AB3218">
        <v>0</v>
      </c>
      <c r="AC3218" t="s">
        <v>27</v>
      </c>
      <c r="AD3218">
        <v>0</v>
      </c>
      <c r="AE3218" t="s">
        <v>27</v>
      </c>
      <c r="AF3218" t="s">
        <v>27</v>
      </c>
      <c r="AG3218" s="1">
        <v>24339</v>
      </c>
      <c r="AH3218">
        <v>1628</v>
      </c>
      <c r="AI3218">
        <v>39.6</v>
      </c>
      <c r="AJ3218">
        <v>-97.5</v>
      </c>
      <c r="AK3218" t="s">
        <v>27</v>
      </c>
      <c r="AL3218" t="s">
        <v>27</v>
      </c>
    </row>
    <row r="3219" spans="1:38" x14ac:dyDescent="0.25">
      <c r="A3219">
        <v>10027960</v>
      </c>
      <c r="B3219" t="s">
        <v>3418</v>
      </c>
      <c r="C3219" t="s">
        <v>127</v>
      </c>
      <c r="D3219" t="s">
        <v>27</v>
      </c>
      <c r="E3219" s="1">
        <v>24352</v>
      </c>
      <c r="F3219" s="3">
        <v>1966</v>
      </c>
      <c r="G3219">
        <v>1630</v>
      </c>
      <c r="H3219" t="s">
        <v>28</v>
      </c>
      <c r="I3219" t="s">
        <v>1578</v>
      </c>
      <c r="J3219">
        <v>0</v>
      </c>
      <c r="K3219">
        <v>0</v>
      </c>
      <c r="L3219">
        <v>0</v>
      </c>
      <c r="M3219">
        <v>0</v>
      </c>
      <c r="N3219">
        <v>1</v>
      </c>
      <c r="O3219">
        <v>17</v>
      </c>
      <c r="P3219">
        <v>0</v>
      </c>
      <c r="Q3219">
        <v>0</v>
      </c>
      <c r="R3219">
        <v>0</v>
      </c>
      <c r="S3219">
        <f>VLOOKUP(F3219,DF!$A$2:$B$75,2)*R3219</f>
        <v>0</v>
      </c>
      <c r="T3219">
        <v>0</v>
      </c>
      <c r="U3219">
        <f>VLOOKUP(F3219,DF!$A$2:$B$75,2)*T3219</f>
        <v>0</v>
      </c>
      <c r="V3219" t="s">
        <v>27</v>
      </c>
      <c r="W3219">
        <v>143</v>
      </c>
      <c r="X3219" t="s">
        <v>27</v>
      </c>
      <c r="Y3219">
        <v>0</v>
      </c>
      <c r="Z3219">
        <v>0</v>
      </c>
      <c r="AA3219" t="s">
        <v>27</v>
      </c>
      <c r="AB3219">
        <v>0</v>
      </c>
      <c r="AC3219" t="s">
        <v>27</v>
      </c>
      <c r="AD3219">
        <v>0</v>
      </c>
      <c r="AE3219" t="s">
        <v>27</v>
      </c>
      <c r="AF3219" t="s">
        <v>27</v>
      </c>
      <c r="AG3219" s="1">
        <v>24352</v>
      </c>
      <c r="AH3219">
        <v>1630</v>
      </c>
      <c r="AI3219">
        <v>39.200000000000003</v>
      </c>
      <c r="AJ3219">
        <v>-97.7</v>
      </c>
      <c r="AK3219" t="s">
        <v>27</v>
      </c>
      <c r="AL3219" t="s">
        <v>27</v>
      </c>
    </row>
    <row r="3220" spans="1:38" x14ac:dyDescent="0.25">
      <c r="A3220">
        <v>10027962</v>
      </c>
      <c r="B3220" t="s">
        <v>3354</v>
      </c>
      <c r="C3220" t="s">
        <v>62</v>
      </c>
      <c r="D3220" t="s">
        <v>27</v>
      </c>
      <c r="E3220" s="1">
        <v>24352</v>
      </c>
      <c r="F3220" s="3">
        <v>1966</v>
      </c>
      <c r="G3220">
        <v>1735</v>
      </c>
      <c r="H3220" t="s">
        <v>28</v>
      </c>
      <c r="I3220" t="s">
        <v>1578</v>
      </c>
      <c r="J3220">
        <v>0</v>
      </c>
      <c r="K3220">
        <v>0</v>
      </c>
      <c r="L3220">
        <v>0</v>
      </c>
      <c r="M3220">
        <v>0</v>
      </c>
      <c r="N3220">
        <v>0</v>
      </c>
      <c r="O3220">
        <v>33</v>
      </c>
      <c r="P3220">
        <v>0</v>
      </c>
      <c r="Q3220">
        <v>0</v>
      </c>
      <c r="R3220">
        <v>0</v>
      </c>
      <c r="S3220">
        <f>VLOOKUP(F3220,DF!$A$2:$B$75,2)*R3220</f>
        <v>0</v>
      </c>
      <c r="T3220">
        <v>0</v>
      </c>
      <c r="U3220">
        <f>VLOOKUP(F3220,DF!$A$2:$B$75,2)*T3220</f>
        <v>0</v>
      </c>
      <c r="V3220" t="s">
        <v>27</v>
      </c>
      <c r="W3220">
        <v>81</v>
      </c>
      <c r="X3220" t="s">
        <v>27</v>
      </c>
      <c r="Y3220">
        <v>0</v>
      </c>
      <c r="Z3220">
        <v>0</v>
      </c>
      <c r="AA3220" t="s">
        <v>27</v>
      </c>
      <c r="AB3220">
        <v>0</v>
      </c>
      <c r="AC3220" t="s">
        <v>27</v>
      </c>
      <c r="AD3220">
        <v>0</v>
      </c>
      <c r="AE3220" t="s">
        <v>27</v>
      </c>
      <c r="AF3220" t="s">
        <v>27</v>
      </c>
      <c r="AG3220" s="1">
        <v>24352</v>
      </c>
      <c r="AH3220">
        <v>1735</v>
      </c>
      <c r="AI3220">
        <v>37.5</v>
      </c>
      <c r="AJ3220">
        <v>-100.9</v>
      </c>
      <c r="AK3220" t="s">
        <v>27</v>
      </c>
      <c r="AL3220" t="s">
        <v>27</v>
      </c>
    </row>
    <row r="3221" spans="1:38" x14ac:dyDescent="0.25">
      <c r="A3221">
        <v>10028146</v>
      </c>
      <c r="B3221" t="s">
        <v>3386</v>
      </c>
      <c r="C3221" t="s">
        <v>94</v>
      </c>
      <c r="D3221" t="s">
        <v>27</v>
      </c>
      <c r="E3221" s="1">
        <v>23817</v>
      </c>
      <c r="F3221" s="3">
        <v>1965</v>
      </c>
      <c r="G3221">
        <v>1800</v>
      </c>
      <c r="H3221" t="s">
        <v>28</v>
      </c>
      <c r="I3221" t="s">
        <v>1679</v>
      </c>
      <c r="J3221">
        <v>4</v>
      </c>
      <c r="K3221">
        <v>0</v>
      </c>
      <c r="L3221">
        <v>2</v>
      </c>
      <c r="M3221">
        <v>2412500</v>
      </c>
      <c r="N3221">
        <v>11.5</v>
      </c>
      <c r="O3221">
        <v>300</v>
      </c>
      <c r="P3221">
        <v>0</v>
      </c>
      <c r="Q3221">
        <v>2</v>
      </c>
      <c r="R3221">
        <v>250000</v>
      </c>
      <c r="S3221">
        <f>VLOOKUP(F3221,DF!$A$2:$B$75,2)*R3221</f>
        <v>2412500</v>
      </c>
      <c r="T3221">
        <v>0</v>
      </c>
      <c r="U3221">
        <f>VLOOKUP(F3221,DF!$A$2:$B$75,2)*T3221</f>
        <v>0</v>
      </c>
      <c r="V3221" t="s">
        <v>27</v>
      </c>
      <c r="W3221">
        <v>191</v>
      </c>
      <c r="X3221" t="s">
        <v>27</v>
      </c>
      <c r="Y3221">
        <v>0</v>
      </c>
      <c r="Z3221">
        <v>0</v>
      </c>
      <c r="AA3221" t="s">
        <v>27</v>
      </c>
      <c r="AB3221">
        <v>0</v>
      </c>
      <c r="AC3221" t="s">
        <v>27</v>
      </c>
      <c r="AD3221">
        <v>0</v>
      </c>
      <c r="AE3221" t="s">
        <v>27</v>
      </c>
      <c r="AF3221" t="s">
        <v>27</v>
      </c>
      <c r="AG3221" s="1">
        <v>23817</v>
      </c>
      <c r="AH3221">
        <v>1800</v>
      </c>
      <c r="AI3221">
        <v>37</v>
      </c>
      <c r="AJ3221">
        <v>-97.32</v>
      </c>
      <c r="AK3221">
        <v>37.119999999999997</v>
      </c>
      <c r="AL3221">
        <v>-97.17</v>
      </c>
    </row>
    <row r="3222" spans="1:38" x14ac:dyDescent="0.25">
      <c r="A3222">
        <v>10028147</v>
      </c>
      <c r="B3222" t="s">
        <v>3394</v>
      </c>
      <c r="C3222" t="s">
        <v>102</v>
      </c>
      <c r="D3222" t="s">
        <v>27</v>
      </c>
      <c r="E3222" s="1">
        <v>23817</v>
      </c>
      <c r="F3222" s="3">
        <v>1965</v>
      </c>
      <c r="G3222">
        <v>1800</v>
      </c>
      <c r="H3222" t="s">
        <v>28</v>
      </c>
      <c r="I3222" t="s">
        <v>1679</v>
      </c>
      <c r="J3222">
        <v>4</v>
      </c>
      <c r="K3222">
        <v>0</v>
      </c>
      <c r="L3222">
        <v>3</v>
      </c>
      <c r="M3222">
        <v>2412500</v>
      </c>
      <c r="N3222">
        <v>19.7</v>
      </c>
      <c r="O3222">
        <v>300</v>
      </c>
      <c r="P3222">
        <v>0</v>
      </c>
      <c r="Q3222">
        <v>3</v>
      </c>
      <c r="R3222">
        <v>250000</v>
      </c>
      <c r="S3222">
        <f>VLOOKUP(F3222,DF!$A$2:$B$75,2)*R3222</f>
        <v>2412500</v>
      </c>
      <c r="T3222">
        <v>0</v>
      </c>
      <c r="U3222">
        <f>VLOOKUP(F3222,DF!$A$2:$B$75,2)*T3222</f>
        <v>0</v>
      </c>
      <c r="V3222" t="s">
        <v>27</v>
      </c>
      <c r="W3222">
        <v>35</v>
      </c>
      <c r="X3222" t="s">
        <v>27</v>
      </c>
      <c r="Y3222">
        <v>0</v>
      </c>
      <c r="Z3222">
        <v>0</v>
      </c>
      <c r="AA3222" t="s">
        <v>27</v>
      </c>
      <c r="AB3222">
        <v>0</v>
      </c>
      <c r="AC3222" t="s">
        <v>27</v>
      </c>
      <c r="AD3222">
        <v>0</v>
      </c>
      <c r="AE3222" t="s">
        <v>27</v>
      </c>
      <c r="AF3222" t="s">
        <v>27</v>
      </c>
      <c r="AG3222" s="1">
        <v>23817</v>
      </c>
      <c r="AH3222">
        <v>1800</v>
      </c>
      <c r="AI3222">
        <v>37.119999999999997</v>
      </c>
      <c r="AJ3222">
        <v>-97.17</v>
      </c>
      <c r="AK3222">
        <v>37.25</v>
      </c>
      <c r="AL3222">
        <v>-96.85</v>
      </c>
    </row>
    <row r="3223" spans="1:38" x14ac:dyDescent="0.25">
      <c r="A3223">
        <v>10028160</v>
      </c>
      <c r="B3223" t="s">
        <v>3384</v>
      </c>
      <c r="C3223" t="s">
        <v>92</v>
      </c>
      <c r="D3223" t="s">
        <v>27</v>
      </c>
      <c r="E3223" s="1">
        <v>23842</v>
      </c>
      <c r="F3223" s="3">
        <v>1965</v>
      </c>
      <c r="G3223">
        <v>1415</v>
      </c>
      <c r="H3223" t="s">
        <v>28</v>
      </c>
      <c r="I3223" t="s">
        <v>1697</v>
      </c>
      <c r="J3223">
        <v>3</v>
      </c>
      <c r="K3223">
        <v>0</v>
      </c>
      <c r="L3223">
        <v>0</v>
      </c>
      <c r="M3223">
        <v>241250</v>
      </c>
      <c r="N3223">
        <v>4.7</v>
      </c>
      <c r="O3223">
        <v>200</v>
      </c>
      <c r="P3223">
        <v>0</v>
      </c>
      <c r="Q3223">
        <v>0</v>
      </c>
      <c r="R3223">
        <v>25000</v>
      </c>
      <c r="S3223">
        <f>VLOOKUP(F3223,DF!$A$2:$B$75,2)*R3223</f>
        <v>241250</v>
      </c>
      <c r="T3223">
        <v>0</v>
      </c>
      <c r="U3223">
        <f>VLOOKUP(F3223,DF!$A$2:$B$75,2)*T3223</f>
        <v>0</v>
      </c>
      <c r="V3223" t="s">
        <v>27</v>
      </c>
      <c r="W3223">
        <v>103</v>
      </c>
      <c r="X3223" t="s">
        <v>27</v>
      </c>
      <c r="Y3223">
        <v>0</v>
      </c>
      <c r="Z3223">
        <v>0</v>
      </c>
      <c r="AA3223" t="s">
        <v>27</v>
      </c>
      <c r="AB3223">
        <v>0</v>
      </c>
      <c r="AC3223" t="s">
        <v>27</v>
      </c>
      <c r="AD3223">
        <v>0</v>
      </c>
      <c r="AE3223" t="s">
        <v>27</v>
      </c>
      <c r="AF3223" t="s">
        <v>27</v>
      </c>
      <c r="AG3223" s="1">
        <v>23842</v>
      </c>
      <c r="AH3223">
        <v>1415</v>
      </c>
      <c r="AI3223">
        <v>39.42</v>
      </c>
      <c r="AJ3223">
        <v>-95.12</v>
      </c>
      <c r="AK3223">
        <v>39.47</v>
      </c>
      <c r="AL3223">
        <v>-95.05</v>
      </c>
    </row>
    <row r="3224" spans="1:38" x14ac:dyDescent="0.25">
      <c r="A3224">
        <v>10029026</v>
      </c>
      <c r="B3224" t="s">
        <v>3386</v>
      </c>
      <c r="C3224" t="s">
        <v>94</v>
      </c>
      <c r="D3224" t="s">
        <v>27</v>
      </c>
      <c r="E3224" s="1">
        <v>23875</v>
      </c>
      <c r="F3224" s="3">
        <v>1965</v>
      </c>
      <c r="G3224">
        <v>2050</v>
      </c>
      <c r="H3224" t="s">
        <v>28</v>
      </c>
      <c r="I3224" t="s">
        <v>1697</v>
      </c>
      <c r="J3224">
        <v>3</v>
      </c>
      <c r="K3224">
        <v>0</v>
      </c>
      <c r="L3224">
        <v>0</v>
      </c>
      <c r="M3224">
        <v>2412500</v>
      </c>
      <c r="N3224">
        <v>18.399999999999999</v>
      </c>
      <c r="O3224">
        <v>100</v>
      </c>
      <c r="P3224">
        <v>0</v>
      </c>
      <c r="Q3224">
        <v>0</v>
      </c>
      <c r="R3224">
        <v>250000</v>
      </c>
      <c r="S3224">
        <f>VLOOKUP(F3224,DF!$A$2:$B$75,2)*R3224</f>
        <v>2412500</v>
      </c>
      <c r="T3224">
        <v>0</v>
      </c>
      <c r="U3224">
        <f>VLOOKUP(F3224,DF!$A$2:$B$75,2)*T3224</f>
        <v>0</v>
      </c>
      <c r="V3224" t="s">
        <v>27</v>
      </c>
      <c r="W3224">
        <v>191</v>
      </c>
      <c r="X3224" t="s">
        <v>27</v>
      </c>
      <c r="Y3224">
        <v>0</v>
      </c>
      <c r="Z3224">
        <v>0</v>
      </c>
      <c r="AA3224" t="s">
        <v>27</v>
      </c>
      <c r="AB3224">
        <v>0</v>
      </c>
      <c r="AC3224" t="s">
        <v>27</v>
      </c>
      <c r="AD3224">
        <v>0</v>
      </c>
      <c r="AE3224" t="s">
        <v>27</v>
      </c>
      <c r="AF3224" t="s">
        <v>27</v>
      </c>
      <c r="AG3224" s="1">
        <v>23875</v>
      </c>
      <c r="AH3224">
        <v>2050</v>
      </c>
      <c r="AI3224">
        <v>37.130000000000003</v>
      </c>
      <c r="AJ3224">
        <v>-97.3</v>
      </c>
      <c r="AK3224">
        <v>37.4</v>
      </c>
      <c r="AL3224">
        <v>-97.3</v>
      </c>
    </row>
    <row r="3225" spans="1:38" x14ac:dyDescent="0.25">
      <c r="A3225">
        <v>10029027</v>
      </c>
      <c r="B3225" t="s">
        <v>3386</v>
      </c>
      <c r="C3225" t="s">
        <v>94</v>
      </c>
      <c r="D3225" t="s">
        <v>27</v>
      </c>
      <c r="E3225" s="1">
        <v>23875</v>
      </c>
      <c r="F3225" s="3">
        <v>1965</v>
      </c>
      <c r="G3225">
        <v>2115</v>
      </c>
      <c r="H3225" t="s">
        <v>28</v>
      </c>
      <c r="I3225" t="s">
        <v>1697</v>
      </c>
      <c r="J3225">
        <v>3</v>
      </c>
      <c r="K3225">
        <v>0</v>
      </c>
      <c r="L3225">
        <v>0</v>
      </c>
      <c r="M3225">
        <v>2412500</v>
      </c>
      <c r="N3225">
        <v>5.9</v>
      </c>
      <c r="O3225">
        <v>100</v>
      </c>
      <c r="P3225">
        <v>0</v>
      </c>
      <c r="Q3225">
        <v>0</v>
      </c>
      <c r="R3225">
        <v>250000</v>
      </c>
      <c r="S3225">
        <f>VLOOKUP(F3225,DF!$A$2:$B$75,2)*R3225</f>
        <v>2412500</v>
      </c>
      <c r="T3225">
        <v>0</v>
      </c>
      <c r="U3225">
        <f>VLOOKUP(F3225,DF!$A$2:$B$75,2)*T3225</f>
        <v>0</v>
      </c>
      <c r="V3225" t="s">
        <v>27</v>
      </c>
      <c r="W3225">
        <v>191</v>
      </c>
      <c r="X3225" t="s">
        <v>27</v>
      </c>
      <c r="Y3225">
        <v>0</v>
      </c>
      <c r="Z3225">
        <v>0</v>
      </c>
      <c r="AA3225" t="s">
        <v>27</v>
      </c>
      <c r="AB3225">
        <v>0</v>
      </c>
      <c r="AC3225" t="s">
        <v>27</v>
      </c>
      <c r="AD3225">
        <v>0</v>
      </c>
      <c r="AE3225" t="s">
        <v>27</v>
      </c>
      <c r="AF3225" t="s">
        <v>27</v>
      </c>
      <c r="AG3225" s="1">
        <v>23875</v>
      </c>
      <c r="AH3225">
        <v>2115</v>
      </c>
      <c r="AI3225">
        <v>37.4</v>
      </c>
      <c r="AJ3225">
        <v>-97.3</v>
      </c>
      <c r="AK3225">
        <v>37.479999999999997</v>
      </c>
      <c r="AL3225">
        <v>-97.33</v>
      </c>
    </row>
    <row r="3226" spans="1:38" x14ac:dyDescent="0.25">
      <c r="A3226">
        <v>10029028</v>
      </c>
      <c r="B3226" t="s">
        <v>3345</v>
      </c>
      <c r="C3226" t="s">
        <v>53</v>
      </c>
      <c r="D3226" t="s">
        <v>27</v>
      </c>
      <c r="E3226" s="1">
        <v>23875</v>
      </c>
      <c r="F3226" s="3">
        <v>1965</v>
      </c>
      <c r="G3226">
        <v>2130</v>
      </c>
      <c r="H3226" t="s">
        <v>28</v>
      </c>
      <c r="I3226" t="s">
        <v>1697</v>
      </c>
      <c r="J3226">
        <v>3</v>
      </c>
      <c r="K3226">
        <v>0</v>
      </c>
      <c r="L3226">
        <v>10</v>
      </c>
      <c r="M3226">
        <v>2412500</v>
      </c>
      <c r="N3226">
        <v>31</v>
      </c>
      <c r="O3226">
        <v>100</v>
      </c>
      <c r="P3226">
        <v>0</v>
      </c>
      <c r="Q3226">
        <v>10</v>
      </c>
      <c r="R3226">
        <v>250000</v>
      </c>
      <c r="S3226">
        <f>VLOOKUP(F3226,DF!$A$2:$B$75,2)*R3226</f>
        <v>2412500</v>
      </c>
      <c r="T3226">
        <v>0</v>
      </c>
      <c r="U3226">
        <f>VLOOKUP(F3226,DF!$A$2:$B$75,2)*T3226</f>
        <v>0</v>
      </c>
      <c r="V3226" t="s">
        <v>27</v>
      </c>
      <c r="W3226">
        <v>173</v>
      </c>
      <c r="X3226" t="s">
        <v>27</v>
      </c>
      <c r="Y3226">
        <v>0</v>
      </c>
      <c r="Z3226">
        <v>0</v>
      </c>
      <c r="AA3226" t="s">
        <v>27</v>
      </c>
      <c r="AB3226">
        <v>0</v>
      </c>
      <c r="AC3226" t="s">
        <v>27</v>
      </c>
      <c r="AD3226">
        <v>0</v>
      </c>
      <c r="AE3226" t="s">
        <v>27</v>
      </c>
      <c r="AF3226" t="s">
        <v>27</v>
      </c>
      <c r="AG3226" s="1">
        <v>23875</v>
      </c>
      <c r="AH3226">
        <v>2130</v>
      </c>
      <c r="AI3226">
        <v>37.479999999999997</v>
      </c>
      <c r="AJ3226">
        <v>-97.33</v>
      </c>
      <c r="AK3226">
        <v>37.92</v>
      </c>
      <c r="AL3226">
        <v>-97.48</v>
      </c>
    </row>
    <row r="3227" spans="1:38" x14ac:dyDescent="0.25">
      <c r="A3227">
        <v>10024769</v>
      </c>
      <c r="B3227" t="s">
        <v>3410</v>
      </c>
      <c r="C3227" t="s">
        <v>118</v>
      </c>
      <c r="D3227" t="s">
        <v>27</v>
      </c>
      <c r="E3227" s="1">
        <v>23875</v>
      </c>
      <c r="F3227" s="3">
        <v>1965</v>
      </c>
      <c r="G3227">
        <v>2215</v>
      </c>
      <c r="H3227" t="s">
        <v>28</v>
      </c>
      <c r="I3227" t="s">
        <v>1697</v>
      </c>
      <c r="J3227">
        <v>3</v>
      </c>
      <c r="K3227">
        <v>0</v>
      </c>
      <c r="L3227">
        <v>0</v>
      </c>
      <c r="M3227">
        <v>2412500</v>
      </c>
      <c r="N3227">
        <v>7.2</v>
      </c>
      <c r="O3227">
        <v>100</v>
      </c>
      <c r="P3227">
        <v>0</v>
      </c>
      <c r="Q3227">
        <v>0</v>
      </c>
      <c r="R3227">
        <v>250000</v>
      </c>
      <c r="S3227">
        <f>VLOOKUP(F3227,DF!$A$2:$B$75,2)*R3227</f>
        <v>2412500</v>
      </c>
      <c r="T3227">
        <v>0</v>
      </c>
      <c r="U3227">
        <f>VLOOKUP(F3227,DF!$A$2:$B$75,2)*T3227</f>
        <v>0</v>
      </c>
      <c r="V3227" t="s">
        <v>27</v>
      </c>
      <c r="W3227">
        <v>79</v>
      </c>
      <c r="X3227" t="s">
        <v>27</v>
      </c>
      <c r="Y3227">
        <v>0</v>
      </c>
      <c r="Z3227">
        <v>0</v>
      </c>
      <c r="AA3227" t="s">
        <v>27</v>
      </c>
      <c r="AB3227">
        <v>0</v>
      </c>
      <c r="AC3227" t="s">
        <v>27</v>
      </c>
      <c r="AD3227">
        <v>0</v>
      </c>
      <c r="AE3227" t="s">
        <v>27</v>
      </c>
      <c r="AF3227" t="s">
        <v>27</v>
      </c>
      <c r="AG3227" s="1">
        <v>23875</v>
      </c>
      <c r="AH3227">
        <v>2215</v>
      </c>
      <c r="AI3227">
        <v>37.92</v>
      </c>
      <c r="AJ3227">
        <v>-97.48</v>
      </c>
      <c r="AK3227">
        <v>38.020000000000003</v>
      </c>
      <c r="AL3227">
        <v>-97.53</v>
      </c>
    </row>
    <row r="3228" spans="1:38" x14ac:dyDescent="0.25">
      <c r="A3228">
        <v>10024804</v>
      </c>
      <c r="B3228" t="s">
        <v>3358</v>
      </c>
      <c r="C3228" t="s">
        <v>66</v>
      </c>
      <c r="D3228" t="s">
        <v>27</v>
      </c>
      <c r="E3228" s="1">
        <v>23887</v>
      </c>
      <c r="F3228" s="3">
        <v>1965</v>
      </c>
      <c r="G3228">
        <v>1838</v>
      </c>
      <c r="H3228" t="s">
        <v>28</v>
      </c>
      <c r="I3228" t="s">
        <v>1697</v>
      </c>
      <c r="J3228">
        <v>3</v>
      </c>
      <c r="K3228">
        <v>0</v>
      </c>
      <c r="L3228">
        <v>7</v>
      </c>
      <c r="M3228">
        <v>2412500</v>
      </c>
      <c r="N3228">
        <v>11.5</v>
      </c>
      <c r="O3228">
        <v>250</v>
      </c>
      <c r="P3228">
        <v>0</v>
      </c>
      <c r="Q3228">
        <v>7</v>
      </c>
      <c r="R3228">
        <v>250000</v>
      </c>
      <c r="S3228">
        <f>VLOOKUP(F3228,DF!$A$2:$B$75,2)*R3228</f>
        <v>2412500</v>
      </c>
      <c r="T3228">
        <v>0</v>
      </c>
      <c r="U3228">
        <f>VLOOKUP(F3228,DF!$A$2:$B$75,2)*T3228</f>
        <v>0</v>
      </c>
      <c r="V3228" t="s">
        <v>27</v>
      </c>
      <c r="W3228">
        <v>151</v>
      </c>
      <c r="X3228" t="s">
        <v>27</v>
      </c>
      <c r="Y3228">
        <v>0</v>
      </c>
      <c r="Z3228">
        <v>0</v>
      </c>
      <c r="AA3228" t="s">
        <v>27</v>
      </c>
      <c r="AB3228">
        <v>0</v>
      </c>
      <c r="AC3228" t="s">
        <v>27</v>
      </c>
      <c r="AD3228">
        <v>0</v>
      </c>
      <c r="AE3228" t="s">
        <v>27</v>
      </c>
      <c r="AF3228" t="s">
        <v>27</v>
      </c>
      <c r="AG3228" s="1">
        <v>23887</v>
      </c>
      <c r="AH3228">
        <v>1838</v>
      </c>
      <c r="AI3228">
        <v>37.700000000000003</v>
      </c>
      <c r="AJ3228">
        <v>-98.78</v>
      </c>
      <c r="AK3228">
        <v>37.82</v>
      </c>
      <c r="AL3228">
        <v>-98.63</v>
      </c>
    </row>
    <row r="3229" spans="1:38" x14ac:dyDescent="0.25">
      <c r="A3229">
        <v>10024805</v>
      </c>
      <c r="B3229" t="s">
        <v>3383</v>
      </c>
      <c r="C3229" t="s">
        <v>91</v>
      </c>
      <c r="D3229" t="s">
        <v>27</v>
      </c>
      <c r="E3229" s="1">
        <v>23887</v>
      </c>
      <c r="F3229" s="3">
        <v>1965</v>
      </c>
      <c r="G3229">
        <v>1850</v>
      </c>
      <c r="H3229" t="s">
        <v>28</v>
      </c>
      <c r="I3229" t="s">
        <v>1697</v>
      </c>
      <c r="J3229">
        <v>3</v>
      </c>
      <c r="K3229">
        <v>0</v>
      </c>
      <c r="L3229">
        <v>1</v>
      </c>
      <c r="M3229">
        <v>2412500</v>
      </c>
      <c r="N3229">
        <v>13.8</v>
      </c>
      <c r="O3229">
        <v>250</v>
      </c>
      <c r="P3229">
        <v>0</v>
      </c>
      <c r="Q3229">
        <v>1</v>
      </c>
      <c r="R3229">
        <v>250000</v>
      </c>
      <c r="S3229">
        <f>VLOOKUP(F3229,DF!$A$2:$B$75,2)*R3229</f>
        <v>2412500</v>
      </c>
      <c r="T3229">
        <v>0</v>
      </c>
      <c r="U3229">
        <f>VLOOKUP(F3229,DF!$A$2:$B$75,2)*T3229</f>
        <v>0</v>
      </c>
      <c r="V3229" t="s">
        <v>27</v>
      </c>
      <c r="W3229">
        <v>185</v>
      </c>
      <c r="X3229" t="s">
        <v>27</v>
      </c>
      <c r="Y3229">
        <v>0</v>
      </c>
      <c r="Z3229">
        <v>0</v>
      </c>
      <c r="AA3229" t="s">
        <v>27</v>
      </c>
      <c r="AB3229">
        <v>0</v>
      </c>
      <c r="AC3229" t="s">
        <v>27</v>
      </c>
      <c r="AD3229">
        <v>0</v>
      </c>
      <c r="AE3229" t="s">
        <v>27</v>
      </c>
      <c r="AF3229" t="s">
        <v>27</v>
      </c>
      <c r="AG3229" s="1">
        <v>23887</v>
      </c>
      <c r="AH3229">
        <v>1850</v>
      </c>
      <c r="AI3229">
        <v>37.82</v>
      </c>
      <c r="AJ3229">
        <v>-98.63</v>
      </c>
      <c r="AK3229">
        <v>37.97</v>
      </c>
      <c r="AL3229">
        <v>-98.47</v>
      </c>
    </row>
    <row r="3230" spans="1:38" x14ac:dyDescent="0.25">
      <c r="A3230">
        <v>10024834</v>
      </c>
      <c r="B3230" t="s">
        <v>3403</v>
      </c>
      <c r="C3230" t="s">
        <v>111</v>
      </c>
      <c r="D3230" t="s">
        <v>27</v>
      </c>
      <c r="E3230" s="1">
        <v>23897</v>
      </c>
      <c r="F3230" s="3">
        <v>1965</v>
      </c>
      <c r="G3230">
        <v>1643</v>
      </c>
      <c r="H3230" t="s">
        <v>28</v>
      </c>
      <c r="I3230" t="s">
        <v>1697</v>
      </c>
      <c r="J3230">
        <v>3</v>
      </c>
      <c r="K3230">
        <v>0</v>
      </c>
      <c r="L3230">
        <v>2</v>
      </c>
      <c r="M3230">
        <v>2412500</v>
      </c>
      <c r="N3230">
        <v>6.9</v>
      </c>
      <c r="O3230">
        <v>880</v>
      </c>
      <c r="P3230">
        <v>0</v>
      </c>
      <c r="Q3230">
        <v>2</v>
      </c>
      <c r="R3230">
        <v>250000</v>
      </c>
      <c r="S3230">
        <f>VLOOKUP(F3230,DF!$A$2:$B$75,2)*R3230</f>
        <v>2412500</v>
      </c>
      <c r="T3230">
        <v>0</v>
      </c>
      <c r="U3230">
        <f>VLOOKUP(F3230,DF!$A$2:$B$75,2)*T3230</f>
        <v>0</v>
      </c>
      <c r="V3230" t="s">
        <v>27</v>
      </c>
      <c r="W3230">
        <v>155</v>
      </c>
      <c r="X3230" t="s">
        <v>27</v>
      </c>
      <c r="Y3230">
        <v>0</v>
      </c>
      <c r="Z3230">
        <v>0</v>
      </c>
      <c r="AA3230" t="s">
        <v>27</v>
      </c>
      <c r="AB3230">
        <v>0</v>
      </c>
      <c r="AC3230" t="s">
        <v>27</v>
      </c>
      <c r="AD3230">
        <v>0</v>
      </c>
      <c r="AE3230" t="s">
        <v>27</v>
      </c>
      <c r="AF3230" t="s">
        <v>27</v>
      </c>
      <c r="AG3230" s="1">
        <v>23897</v>
      </c>
      <c r="AH3230">
        <v>1643</v>
      </c>
      <c r="AI3230">
        <v>37.83</v>
      </c>
      <c r="AJ3230">
        <v>-97.83</v>
      </c>
      <c r="AK3230">
        <v>37.9</v>
      </c>
      <c r="AL3230">
        <v>-97.73</v>
      </c>
    </row>
    <row r="3231" spans="1:38" x14ac:dyDescent="0.25">
      <c r="A3231">
        <v>10027050</v>
      </c>
      <c r="B3231" t="s">
        <v>3345</v>
      </c>
      <c r="C3231" t="s">
        <v>53</v>
      </c>
      <c r="D3231" t="s">
        <v>27</v>
      </c>
      <c r="E3231" s="1">
        <v>23988</v>
      </c>
      <c r="F3231" s="3">
        <v>1965</v>
      </c>
      <c r="G3231">
        <v>2000</v>
      </c>
      <c r="H3231" t="s">
        <v>28</v>
      </c>
      <c r="I3231" t="s">
        <v>1697</v>
      </c>
      <c r="J3231">
        <v>3</v>
      </c>
      <c r="K3231">
        <v>0</v>
      </c>
      <c r="L3231">
        <v>27</v>
      </c>
      <c r="M3231">
        <v>24125000</v>
      </c>
      <c r="N3231">
        <v>0</v>
      </c>
      <c r="O3231">
        <v>400</v>
      </c>
      <c r="P3231">
        <v>0</v>
      </c>
      <c r="Q3231">
        <v>27</v>
      </c>
      <c r="R3231">
        <v>2500000</v>
      </c>
      <c r="S3231">
        <f>VLOOKUP(F3231,DF!$A$2:$B$75,2)*R3231</f>
        <v>24125000</v>
      </c>
      <c r="T3231">
        <v>0</v>
      </c>
      <c r="U3231">
        <f>VLOOKUP(F3231,DF!$A$2:$B$75,2)*T3231</f>
        <v>0</v>
      </c>
      <c r="V3231" t="s">
        <v>27</v>
      </c>
      <c r="W3231">
        <v>173</v>
      </c>
      <c r="X3231" t="s">
        <v>27</v>
      </c>
      <c r="Y3231">
        <v>0</v>
      </c>
      <c r="Z3231">
        <v>0</v>
      </c>
      <c r="AA3231" t="s">
        <v>27</v>
      </c>
      <c r="AB3231">
        <v>0</v>
      </c>
      <c r="AC3231" t="s">
        <v>27</v>
      </c>
      <c r="AD3231">
        <v>0</v>
      </c>
      <c r="AE3231" t="s">
        <v>27</v>
      </c>
      <c r="AF3231" t="s">
        <v>27</v>
      </c>
      <c r="AG3231" s="1">
        <v>23988</v>
      </c>
      <c r="AH3231">
        <v>2000</v>
      </c>
      <c r="AI3231">
        <v>37.65</v>
      </c>
      <c r="AJ3231">
        <v>-97.3</v>
      </c>
      <c r="AK3231" t="s">
        <v>27</v>
      </c>
      <c r="AL3231" t="s">
        <v>27</v>
      </c>
    </row>
    <row r="3232" spans="1:38" x14ac:dyDescent="0.25">
      <c r="A3232">
        <v>10028169</v>
      </c>
      <c r="B3232" t="s">
        <v>3352</v>
      </c>
      <c r="C3232" t="s">
        <v>60</v>
      </c>
      <c r="D3232" t="s">
        <v>27</v>
      </c>
      <c r="E3232" s="1">
        <v>23869</v>
      </c>
      <c r="F3232" s="3">
        <v>1965</v>
      </c>
      <c r="G3232">
        <v>1600</v>
      </c>
      <c r="H3232" t="s">
        <v>28</v>
      </c>
      <c r="I3232" t="s">
        <v>1588</v>
      </c>
      <c r="J3232">
        <v>2</v>
      </c>
      <c r="K3232">
        <v>0</v>
      </c>
      <c r="L3232">
        <v>1</v>
      </c>
      <c r="M3232">
        <v>24125</v>
      </c>
      <c r="N3232">
        <v>0</v>
      </c>
      <c r="O3232">
        <v>33</v>
      </c>
      <c r="P3232">
        <v>0</v>
      </c>
      <c r="Q3232">
        <v>1</v>
      </c>
      <c r="R3232">
        <v>2500</v>
      </c>
      <c r="S3232">
        <f>VLOOKUP(F3232,DF!$A$2:$B$75,2)*R3232</f>
        <v>24125</v>
      </c>
      <c r="T3232">
        <v>0</v>
      </c>
      <c r="U3232">
        <f>VLOOKUP(F3232,DF!$A$2:$B$75,2)*T3232</f>
        <v>0</v>
      </c>
      <c r="V3232" t="s">
        <v>27</v>
      </c>
      <c r="W3232">
        <v>55</v>
      </c>
      <c r="X3232" t="s">
        <v>27</v>
      </c>
      <c r="Y3232">
        <v>0</v>
      </c>
      <c r="Z3232">
        <v>0</v>
      </c>
      <c r="AA3232" t="s">
        <v>27</v>
      </c>
      <c r="AB3232">
        <v>0</v>
      </c>
      <c r="AC3232" t="s">
        <v>27</v>
      </c>
      <c r="AD3232">
        <v>0</v>
      </c>
      <c r="AE3232" t="s">
        <v>27</v>
      </c>
      <c r="AF3232" t="s">
        <v>27</v>
      </c>
      <c r="AG3232" s="1">
        <v>23869</v>
      </c>
      <c r="AH3232">
        <v>1600</v>
      </c>
      <c r="AI3232">
        <v>38.1</v>
      </c>
      <c r="AJ3232">
        <v>-100.4</v>
      </c>
      <c r="AK3232" t="s">
        <v>27</v>
      </c>
      <c r="AL3232" t="s">
        <v>27</v>
      </c>
    </row>
    <row r="3233" spans="1:38" x14ac:dyDescent="0.25">
      <c r="A3233">
        <v>10028170</v>
      </c>
      <c r="B3233" t="s">
        <v>3352</v>
      </c>
      <c r="C3233" t="s">
        <v>60</v>
      </c>
      <c r="D3233" t="s">
        <v>27</v>
      </c>
      <c r="E3233" s="1">
        <v>23869</v>
      </c>
      <c r="F3233" s="3">
        <v>1965</v>
      </c>
      <c r="G3233">
        <v>1600</v>
      </c>
      <c r="H3233" t="s">
        <v>28</v>
      </c>
      <c r="I3233" t="s">
        <v>1588</v>
      </c>
      <c r="J3233">
        <v>2</v>
      </c>
      <c r="K3233">
        <v>0</v>
      </c>
      <c r="L3233">
        <v>1</v>
      </c>
      <c r="M3233">
        <v>24125</v>
      </c>
      <c r="N3233">
        <v>0</v>
      </c>
      <c r="O3233">
        <v>33</v>
      </c>
      <c r="P3233">
        <v>0</v>
      </c>
      <c r="Q3233">
        <v>1</v>
      </c>
      <c r="R3233">
        <v>2500</v>
      </c>
      <c r="S3233">
        <f>VLOOKUP(F3233,DF!$A$2:$B$75,2)*R3233</f>
        <v>24125</v>
      </c>
      <c r="T3233">
        <v>0</v>
      </c>
      <c r="U3233">
        <f>VLOOKUP(F3233,DF!$A$2:$B$75,2)*T3233</f>
        <v>0</v>
      </c>
      <c r="V3233" t="s">
        <v>27</v>
      </c>
      <c r="W3233">
        <v>55</v>
      </c>
      <c r="X3233" t="s">
        <v>27</v>
      </c>
      <c r="Y3233">
        <v>0</v>
      </c>
      <c r="Z3233">
        <v>0</v>
      </c>
      <c r="AA3233" t="s">
        <v>27</v>
      </c>
      <c r="AB3233">
        <v>0</v>
      </c>
      <c r="AC3233" t="s">
        <v>27</v>
      </c>
      <c r="AD3233">
        <v>0</v>
      </c>
      <c r="AE3233" t="s">
        <v>27</v>
      </c>
      <c r="AF3233" t="s">
        <v>27</v>
      </c>
      <c r="AG3233" s="1">
        <v>23869</v>
      </c>
      <c r="AH3233">
        <v>1600</v>
      </c>
      <c r="AI3233">
        <v>37.950000000000003</v>
      </c>
      <c r="AJ3233">
        <v>-100.67</v>
      </c>
      <c r="AK3233" t="s">
        <v>27</v>
      </c>
      <c r="AL3233" t="s">
        <v>27</v>
      </c>
    </row>
    <row r="3234" spans="1:38" x14ac:dyDescent="0.25">
      <c r="A3234">
        <v>10024784</v>
      </c>
      <c r="B3234" t="s">
        <v>3389</v>
      </c>
      <c r="C3234" t="s">
        <v>97</v>
      </c>
      <c r="D3234" t="s">
        <v>27</v>
      </c>
      <c r="E3234" s="1">
        <v>23884</v>
      </c>
      <c r="F3234" s="3">
        <v>1965</v>
      </c>
      <c r="G3234">
        <v>1630</v>
      </c>
      <c r="H3234" t="s">
        <v>28</v>
      </c>
      <c r="I3234" t="s">
        <v>1588</v>
      </c>
      <c r="J3234">
        <v>2</v>
      </c>
      <c r="K3234">
        <v>0</v>
      </c>
      <c r="L3234">
        <v>0</v>
      </c>
      <c r="M3234">
        <v>0</v>
      </c>
      <c r="N3234">
        <v>0</v>
      </c>
      <c r="O3234">
        <v>33</v>
      </c>
      <c r="P3234">
        <v>0</v>
      </c>
      <c r="Q3234">
        <v>0</v>
      </c>
      <c r="R3234">
        <v>0</v>
      </c>
      <c r="S3234">
        <f>VLOOKUP(F3234,DF!$A$2:$B$75,2)*R3234</f>
        <v>0</v>
      </c>
      <c r="T3234">
        <v>0</v>
      </c>
      <c r="U3234">
        <f>VLOOKUP(F3234,DF!$A$2:$B$75,2)*T3234</f>
        <v>0</v>
      </c>
      <c r="V3234" t="s">
        <v>27</v>
      </c>
      <c r="W3234">
        <v>181</v>
      </c>
      <c r="X3234" t="s">
        <v>27</v>
      </c>
      <c r="Y3234">
        <v>0</v>
      </c>
      <c r="Z3234">
        <v>0</v>
      </c>
      <c r="AA3234" t="s">
        <v>27</v>
      </c>
      <c r="AB3234">
        <v>0</v>
      </c>
      <c r="AC3234" t="s">
        <v>27</v>
      </c>
      <c r="AD3234">
        <v>0</v>
      </c>
      <c r="AE3234" t="s">
        <v>27</v>
      </c>
      <c r="AF3234" t="s">
        <v>27</v>
      </c>
      <c r="AG3234" s="1">
        <v>23884</v>
      </c>
      <c r="AH3234">
        <v>1630</v>
      </c>
      <c r="AI3234">
        <v>39.4</v>
      </c>
      <c r="AJ3234">
        <v>-101.7</v>
      </c>
      <c r="AK3234" t="s">
        <v>27</v>
      </c>
      <c r="AL3234" t="s">
        <v>27</v>
      </c>
    </row>
    <row r="3235" spans="1:38" x14ac:dyDescent="0.25">
      <c r="A3235">
        <v>10024802</v>
      </c>
      <c r="B3235" t="s">
        <v>3416</v>
      </c>
      <c r="C3235" t="s">
        <v>125</v>
      </c>
      <c r="D3235" t="s">
        <v>27</v>
      </c>
      <c r="E3235" s="1">
        <v>23887</v>
      </c>
      <c r="F3235" s="3">
        <v>1965</v>
      </c>
      <c r="G3235">
        <v>1630</v>
      </c>
      <c r="H3235" t="s">
        <v>28</v>
      </c>
      <c r="I3235" t="s">
        <v>1588</v>
      </c>
      <c r="J3235">
        <v>2</v>
      </c>
      <c r="K3235">
        <v>0</v>
      </c>
      <c r="L3235">
        <v>1</v>
      </c>
      <c r="M3235">
        <v>241250</v>
      </c>
      <c r="N3235">
        <v>0</v>
      </c>
      <c r="O3235">
        <v>33</v>
      </c>
      <c r="P3235">
        <v>0</v>
      </c>
      <c r="Q3235">
        <v>1</v>
      </c>
      <c r="R3235">
        <v>25000</v>
      </c>
      <c r="S3235">
        <f>VLOOKUP(F3235,DF!$A$2:$B$75,2)*R3235</f>
        <v>241250</v>
      </c>
      <c r="T3235">
        <v>0</v>
      </c>
      <c r="U3235">
        <f>VLOOKUP(F3235,DF!$A$2:$B$75,2)*T3235</f>
        <v>0</v>
      </c>
      <c r="V3235" t="s">
        <v>27</v>
      </c>
      <c r="W3235">
        <v>183</v>
      </c>
      <c r="X3235" t="s">
        <v>27</v>
      </c>
      <c r="Y3235">
        <v>0</v>
      </c>
      <c r="Z3235">
        <v>0</v>
      </c>
      <c r="AA3235" t="s">
        <v>27</v>
      </c>
      <c r="AB3235">
        <v>0</v>
      </c>
      <c r="AC3235" t="s">
        <v>27</v>
      </c>
      <c r="AD3235">
        <v>0</v>
      </c>
      <c r="AE3235" t="s">
        <v>27</v>
      </c>
      <c r="AF3235" t="s">
        <v>27</v>
      </c>
      <c r="AG3235" s="1">
        <v>23887</v>
      </c>
      <c r="AH3235">
        <v>1630</v>
      </c>
      <c r="AI3235">
        <v>39.75</v>
      </c>
      <c r="AJ3235">
        <v>-98.95</v>
      </c>
      <c r="AK3235" t="s">
        <v>27</v>
      </c>
      <c r="AL3235" t="s">
        <v>27</v>
      </c>
    </row>
    <row r="3236" spans="1:38" x14ac:dyDescent="0.25">
      <c r="A3236">
        <v>10024822</v>
      </c>
      <c r="B3236" t="s">
        <v>3422</v>
      </c>
      <c r="C3236" t="s">
        <v>131</v>
      </c>
      <c r="D3236" t="s">
        <v>27</v>
      </c>
      <c r="E3236" s="1">
        <v>23896</v>
      </c>
      <c r="F3236" s="3">
        <v>1965</v>
      </c>
      <c r="G3236">
        <v>530</v>
      </c>
      <c r="H3236" t="s">
        <v>28</v>
      </c>
      <c r="I3236" t="s">
        <v>1588</v>
      </c>
      <c r="J3236">
        <v>2</v>
      </c>
      <c r="K3236">
        <v>0</v>
      </c>
      <c r="L3236">
        <v>0</v>
      </c>
      <c r="M3236">
        <v>0</v>
      </c>
      <c r="N3236">
        <v>22.4</v>
      </c>
      <c r="O3236">
        <v>87</v>
      </c>
      <c r="P3236">
        <v>0</v>
      </c>
      <c r="Q3236">
        <v>0</v>
      </c>
      <c r="R3236">
        <v>0</v>
      </c>
      <c r="S3236">
        <f>VLOOKUP(F3236,DF!$A$2:$B$75,2)*R3236</f>
        <v>0</v>
      </c>
      <c r="T3236">
        <v>0</v>
      </c>
      <c r="U3236">
        <f>VLOOKUP(F3236,DF!$A$2:$B$75,2)*T3236</f>
        <v>0</v>
      </c>
      <c r="V3236" t="s">
        <v>27</v>
      </c>
      <c r="W3236">
        <v>49</v>
      </c>
      <c r="X3236" t="s">
        <v>27</v>
      </c>
      <c r="Y3236">
        <v>0</v>
      </c>
      <c r="Z3236">
        <v>0</v>
      </c>
      <c r="AA3236" t="s">
        <v>27</v>
      </c>
      <c r="AB3236">
        <v>0</v>
      </c>
      <c r="AC3236" t="s">
        <v>27</v>
      </c>
      <c r="AD3236">
        <v>0</v>
      </c>
      <c r="AE3236" t="s">
        <v>27</v>
      </c>
      <c r="AF3236" t="s">
        <v>27</v>
      </c>
      <c r="AG3236" s="1">
        <v>23896</v>
      </c>
      <c r="AH3236">
        <v>530</v>
      </c>
      <c r="AI3236">
        <v>37.369999999999997</v>
      </c>
      <c r="AJ3236">
        <v>-96.3</v>
      </c>
      <c r="AK3236">
        <v>37.65</v>
      </c>
      <c r="AL3236">
        <v>-96.1</v>
      </c>
    </row>
    <row r="3237" spans="1:38" x14ac:dyDescent="0.25">
      <c r="A3237">
        <v>10025925</v>
      </c>
      <c r="B3237" t="s">
        <v>3370</v>
      </c>
      <c r="C3237" t="s">
        <v>78</v>
      </c>
      <c r="D3237" t="s">
        <v>27</v>
      </c>
      <c r="E3237" s="1">
        <v>23914</v>
      </c>
      <c r="F3237" s="3">
        <v>1965</v>
      </c>
      <c r="G3237">
        <v>1500</v>
      </c>
      <c r="H3237" t="s">
        <v>28</v>
      </c>
      <c r="I3237" t="s">
        <v>1588</v>
      </c>
      <c r="J3237">
        <v>2</v>
      </c>
      <c r="K3237">
        <v>0</v>
      </c>
      <c r="L3237">
        <v>0</v>
      </c>
      <c r="M3237">
        <v>241250</v>
      </c>
      <c r="N3237">
        <v>0</v>
      </c>
      <c r="O3237">
        <v>33</v>
      </c>
      <c r="P3237">
        <v>0</v>
      </c>
      <c r="Q3237">
        <v>0</v>
      </c>
      <c r="R3237">
        <v>25000</v>
      </c>
      <c r="S3237">
        <f>VLOOKUP(F3237,DF!$A$2:$B$75,2)*R3237</f>
        <v>241250</v>
      </c>
      <c r="T3237">
        <v>0</v>
      </c>
      <c r="U3237">
        <f>VLOOKUP(F3237,DF!$A$2:$B$75,2)*T3237</f>
        <v>0</v>
      </c>
      <c r="V3237" t="s">
        <v>27</v>
      </c>
      <c r="W3237">
        <v>149</v>
      </c>
      <c r="X3237" t="s">
        <v>27</v>
      </c>
      <c r="Y3237">
        <v>0</v>
      </c>
      <c r="Z3237">
        <v>0</v>
      </c>
      <c r="AA3237" t="s">
        <v>27</v>
      </c>
      <c r="AB3237">
        <v>0</v>
      </c>
      <c r="AC3237" t="s">
        <v>27</v>
      </c>
      <c r="AD3237">
        <v>0</v>
      </c>
      <c r="AE3237" t="s">
        <v>27</v>
      </c>
      <c r="AF3237" t="s">
        <v>27</v>
      </c>
      <c r="AG3237" s="1">
        <v>23920</v>
      </c>
      <c r="AH3237">
        <v>1500</v>
      </c>
      <c r="AI3237">
        <v>39.270000000000003</v>
      </c>
      <c r="AJ3237">
        <v>-96.55</v>
      </c>
      <c r="AK3237" t="s">
        <v>27</v>
      </c>
      <c r="AL3237" t="s">
        <v>27</v>
      </c>
    </row>
    <row r="3238" spans="1:38" x14ac:dyDescent="0.25">
      <c r="A3238">
        <v>10027063</v>
      </c>
      <c r="B3238" t="s">
        <v>3345</v>
      </c>
      <c r="C3238" t="s">
        <v>53</v>
      </c>
      <c r="D3238" t="s">
        <v>27</v>
      </c>
      <c r="E3238" s="1">
        <v>24005</v>
      </c>
      <c r="F3238" s="3">
        <v>1965</v>
      </c>
      <c r="G3238">
        <v>1822</v>
      </c>
      <c r="H3238" t="s">
        <v>28</v>
      </c>
      <c r="I3238" t="s">
        <v>1588</v>
      </c>
      <c r="J3238">
        <v>2</v>
      </c>
      <c r="K3238">
        <v>0</v>
      </c>
      <c r="L3238">
        <v>0</v>
      </c>
      <c r="M3238">
        <v>241250</v>
      </c>
      <c r="N3238">
        <v>43.8</v>
      </c>
      <c r="O3238">
        <v>33</v>
      </c>
      <c r="P3238">
        <v>0</v>
      </c>
      <c r="Q3238">
        <v>0</v>
      </c>
      <c r="R3238">
        <v>25000</v>
      </c>
      <c r="S3238">
        <f>VLOOKUP(F3238,DF!$A$2:$B$75,2)*R3238</f>
        <v>241250</v>
      </c>
      <c r="T3238">
        <v>0</v>
      </c>
      <c r="U3238">
        <f>VLOOKUP(F3238,DF!$A$2:$B$75,2)*T3238</f>
        <v>0</v>
      </c>
      <c r="V3238" t="s">
        <v>27</v>
      </c>
      <c r="W3238">
        <v>173</v>
      </c>
      <c r="X3238" t="s">
        <v>27</v>
      </c>
      <c r="Y3238">
        <v>0</v>
      </c>
      <c r="Z3238">
        <v>0</v>
      </c>
      <c r="AA3238" t="s">
        <v>27</v>
      </c>
      <c r="AB3238">
        <v>0</v>
      </c>
      <c r="AC3238" t="s">
        <v>27</v>
      </c>
      <c r="AD3238">
        <v>0</v>
      </c>
      <c r="AE3238" t="s">
        <v>27</v>
      </c>
      <c r="AF3238" t="s">
        <v>27</v>
      </c>
      <c r="AG3238" s="1">
        <v>24005</v>
      </c>
      <c r="AH3238">
        <v>1822</v>
      </c>
      <c r="AI3238">
        <v>37.619999999999997</v>
      </c>
      <c r="AJ3238">
        <v>-97.27</v>
      </c>
      <c r="AK3238">
        <v>38.200000000000003</v>
      </c>
      <c r="AL3238">
        <v>-96.95</v>
      </c>
    </row>
    <row r="3239" spans="1:38" x14ac:dyDescent="0.25">
      <c r="A3239">
        <v>10028145</v>
      </c>
      <c r="B3239" t="s">
        <v>3352</v>
      </c>
      <c r="C3239" t="s">
        <v>60</v>
      </c>
      <c r="D3239" t="s">
        <v>27</v>
      </c>
      <c r="E3239" s="1">
        <v>23817</v>
      </c>
      <c r="F3239" s="3">
        <v>1965</v>
      </c>
      <c r="G3239">
        <v>1630</v>
      </c>
      <c r="H3239" t="s">
        <v>28</v>
      </c>
      <c r="I3239" t="s">
        <v>1590</v>
      </c>
      <c r="J3239">
        <v>1</v>
      </c>
      <c r="K3239">
        <v>0</v>
      </c>
      <c r="L3239">
        <v>0</v>
      </c>
      <c r="M3239">
        <v>2412.5</v>
      </c>
      <c r="N3239">
        <v>0.1</v>
      </c>
      <c r="O3239">
        <v>50</v>
      </c>
      <c r="P3239">
        <v>0</v>
      </c>
      <c r="Q3239">
        <v>0</v>
      </c>
      <c r="R3239">
        <v>250</v>
      </c>
      <c r="S3239">
        <f>VLOOKUP(F3239,DF!$A$2:$B$75,2)*R3239</f>
        <v>2412.5</v>
      </c>
      <c r="T3239">
        <v>0</v>
      </c>
      <c r="U3239">
        <f>VLOOKUP(F3239,DF!$A$2:$B$75,2)*T3239</f>
        <v>0</v>
      </c>
      <c r="V3239" t="s">
        <v>27</v>
      </c>
      <c r="W3239">
        <v>55</v>
      </c>
      <c r="X3239" t="s">
        <v>27</v>
      </c>
      <c r="Y3239">
        <v>0</v>
      </c>
      <c r="Z3239">
        <v>0</v>
      </c>
      <c r="AA3239" t="s">
        <v>27</v>
      </c>
      <c r="AB3239">
        <v>0</v>
      </c>
      <c r="AC3239" t="s">
        <v>27</v>
      </c>
      <c r="AD3239">
        <v>0</v>
      </c>
      <c r="AE3239" t="s">
        <v>27</v>
      </c>
      <c r="AF3239" t="s">
        <v>27</v>
      </c>
      <c r="AG3239" s="1">
        <v>23817</v>
      </c>
      <c r="AH3239">
        <v>1630</v>
      </c>
      <c r="AI3239">
        <v>37.950000000000003</v>
      </c>
      <c r="AJ3239">
        <v>-100.92</v>
      </c>
      <c r="AK3239" t="s">
        <v>27</v>
      </c>
      <c r="AL3239" t="s">
        <v>27</v>
      </c>
    </row>
    <row r="3240" spans="1:38" x14ac:dyDescent="0.25">
      <c r="A3240">
        <v>10024794</v>
      </c>
      <c r="B3240" t="s">
        <v>3387</v>
      </c>
      <c r="C3240" t="s">
        <v>95</v>
      </c>
      <c r="D3240" t="s">
        <v>27</v>
      </c>
      <c r="E3240" s="1">
        <v>23887</v>
      </c>
      <c r="F3240" s="3">
        <v>1965</v>
      </c>
      <c r="G3240">
        <v>1400</v>
      </c>
      <c r="H3240" t="s">
        <v>28</v>
      </c>
      <c r="I3240" t="s">
        <v>1590</v>
      </c>
      <c r="J3240">
        <v>1</v>
      </c>
      <c r="K3240">
        <v>0</v>
      </c>
      <c r="L3240">
        <v>0</v>
      </c>
      <c r="M3240">
        <v>241250</v>
      </c>
      <c r="N3240">
        <v>19.899999999999999</v>
      </c>
      <c r="O3240">
        <v>200</v>
      </c>
      <c r="P3240">
        <v>0</v>
      </c>
      <c r="Q3240">
        <v>0</v>
      </c>
      <c r="R3240">
        <v>25000</v>
      </c>
      <c r="S3240">
        <f>VLOOKUP(F3240,DF!$A$2:$B$75,2)*R3240</f>
        <v>241250</v>
      </c>
      <c r="T3240">
        <v>0</v>
      </c>
      <c r="U3240">
        <f>VLOOKUP(F3240,DF!$A$2:$B$75,2)*T3240</f>
        <v>0</v>
      </c>
      <c r="V3240" t="s">
        <v>27</v>
      </c>
      <c r="W3240">
        <v>137</v>
      </c>
      <c r="X3240" t="s">
        <v>27</v>
      </c>
      <c r="Y3240">
        <v>0</v>
      </c>
      <c r="Z3240">
        <v>0</v>
      </c>
      <c r="AA3240" t="s">
        <v>27</v>
      </c>
      <c r="AB3240">
        <v>0</v>
      </c>
      <c r="AC3240" t="s">
        <v>27</v>
      </c>
      <c r="AD3240">
        <v>0</v>
      </c>
      <c r="AE3240" t="s">
        <v>27</v>
      </c>
      <c r="AF3240" t="s">
        <v>27</v>
      </c>
      <c r="AG3240" s="1">
        <v>23887</v>
      </c>
      <c r="AH3240">
        <v>1400</v>
      </c>
      <c r="AI3240">
        <v>39.82</v>
      </c>
      <c r="AJ3240">
        <v>-99.87</v>
      </c>
      <c r="AK3240">
        <v>39.950000000000003</v>
      </c>
      <c r="AL3240">
        <v>-99.53</v>
      </c>
    </row>
    <row r="3241" spans="1:38" x14ac:dyDescent="0.25">
      <c r="A3241">
        <v>10024795</v>
      </c>
      <c r="B3241" t="s">
        <v>3328</v>
      </c>
      <c r="C3241" t="s">
        <v>33</v>
      </c>
      <c r="D3241" t="s">
        <v>27</v>
      </c>
      <c r="E3241" s="1">
        <v>23887</v>
      </c>
      <c r="F3241" s="3">
        <v>1965</v>
      </c>
      <c r="G3241">
        <v>1430</v>
      </c>
      <c r="H3241" t="s">
        <v>28</v>
      </c>
      <c r="I3241" t="s">
        <v>1590</v>
      </c>
      <c r="J3241">
        <v>1</v>
      </c>
      <c r="K3241">
        <v>0</v>
      </c>
      <c r="L3241">
        <v>0</v>
      </c>
      <c r="M3241">
        <v>24125</v>
      </c>
      <c r="N3241">
        <v>23.9</v>
      </c>
      <c r="O3241">
        <v>33</v>
      </c>
      <c r="P3241">
        <v>0</v>
      </c>
      <c r="Q3241">
        <v>0</v>
      </c>
      <c r="R3241">
        <v>2500</v>
      </c>
      <c r="S3241">
        <f>VLOOKUP(F3241,DF!$A$2:$B$75,2)*R3241</f>
        <v>24125</v>
      </c>
      <c r="T3241">
        <v>0</v>
      </c>
      <c r="U3241">
        <f>VLOOKUP(F3241,DF!$A$2:$B$75,2)*T3241</f>
        <v>0</v>
      </c>
      <c r="V3241" t="s">
        <v>27</v>
      </c>
      <c r="W3241">
        <v>145</v>
      </c>
      <c r="X3241" t="s">
        <v>27</v>
      </c>
      <c r="Y3241">
        <v>0</v>
      </c>
      <c r="Z3241">
        <v>0</v>
      </c>
      <c r="AA3241" t="s">
        <v>27</v>
      </c>
      <c r="AB3241">
        <v>0</v>
      </c>
      <c r="AC3241" t="s">
        <v>27</v>
      </c>
      <c r="AD3241">
        <v>0</v>
      </c>
      <c r="AE3241" t="s">
        <v>27</v>
      </c>
      <c r="AF3241" t="s">
        <v>27</v>
      </c>
      <c r="AG3241" s="1">
        <v>23887</v>
      </c>
      <c r="AH3241">
        <v>1430</v>
      </c>
      <c r="AI3241">
        <v>38.119999999999997</v>
      </c>
      <c r="AJ3241">
        <v>-99.42</v>
      </c>
      <c r="AK3241">
        <v>38.270000000000003</v>
      </c>
      <c r="AL3241">
        <v>-99.02</v>
      </c>
    </row>
    <row r="3242" spans="1:38" x14ac:dyDescent="0.25">
      <c r="A3242">
        <v>10024803</v>
      </c>
      <c r="B3242" t="s">
        <v>3328</v>
      </c>
      <c r="C3242" t="s">
        <v>33</v>
      </c>
      <c r="D3242" t="s">
        <v>27</v>
      </c>
      <c r="E3242" s="1">
        <v>23887</v>
      </c>
      <c r="F3242" s="3">
        <v>1965</v>
      </c>
      <c r="G3242">
        <v>1700</v>
      </c>
      <c r="H3242" t="s">
        <v>28</v>
      </c>
      <c r="I3242" t="s">
        <v>1590</v>
      </c>
      <c r="J3242">
        <v>1</v>
      </c>
      <c r="K3242">
        <v>0</v>
      </c>
      <c r="L3242">
        <v>0</v>
      </c>
      <c r="M3242">
        <v>24125</v>
      </c>
      <c r="N3242">
        <v>0</v>
      </c>
      <c r="O3242">
        <v>33</v>
      </c>
      <c r="P3242">
        <v>0</v>
      </c>
      <c r="Q3242">
        <v>0</v>
      </c>
      <c r="R3242">
        <v>2500</v>
      </c>
      <c r="S3242">
        <f>VLOOKUP(F3242,DF!$A$2:$B$75,2)*R3242</f>
        <v>24125</v>
      </c>
      <c r="T3242">
        <v>0</v>
      </c>
      <c r="U3242">
        <f>VLOOKUP(F3242,DF!$A$2:$B$75,2)*T3242</f>
        <v>0</v>
      </c>
      <c r="V3242" t="s">
        <v>27</v>
      </c>
      <c r="W3242">
        <v>145</v>
      </c>
      <c r="X3242" t="s">
        <v>27</v>
      </c>
      <c r="Y3242">
        <v>0</v>
      </c>
      <c r="Z3242">
        <v>0</v>
      </c>
      <c r="AA3242" t="s">
        <v>27</v>
      </c>
      <c r="AB3242">
        <v>0</v>
      </c>
      <c r="AC3242" t="s">
        <v>27</v>
      </c>
      <c r="AD3242">
        <v>0</v>
      </c>
      <c r="AE3242" t="s">
        <v>27</v>
      </c>
      <c r="AF3242" t="s">
        <v>27</v>
      </c>
      <c r="AG3242" s="1">
        <v>23887</v>
      </c>
      <c r="AH3242">
        <v>1700</v>
      </c>
      <c r="AI3242">
        <v>38.200000000000003</v>
      </c>
      <c r="AJ3242">
        <v>-99.5</v>
      </c>
      <c r="AK3242" t="s">
        <v>27</v>
      </c>
      <c r="AL3242" t="s">
        <v>27</v>
      </c>
    </row>
    <row r="3243" spans="1:38" x14ac:dyDescent="0.25">
      <c r="A3243">
        <v>10024827</v>
      </c>
      <c r="B3243" t="s">
        <v>3366</v>
      </c>
      <c r="C3243" t="s">
        <v>74</v>
      </c>
      <c r="D3243" t="s">
        <v>27</v>
      </c>
      <c r="E3243" s="1">
        <v>23896</v>
      </c>
      <c r="F3243" s="3">
        <v>1965</v>
      </c>
      <c r="G3243">
        <v>2000</v>
      </c>
      <c r="H3243" t="s">
        <v>28</v>
      </c>
      <c r="I3243" t="s">
        <v>1590</v>
      </c>
      <c r="J3243">
        <v>1</v>
      </c>
      <c r="K3243">
        <v>0</v>
      </c>
      <c r="L3243">
        <v>0</v>
      </c>
      <c r="M3243">
        <v>24125</v>
      </c>
      <c r="N3243">
        <v>0</v>
      </c>
      <c r="O3243">
        <v>33</v>
      </c>
      <c r="P3243">
        <v>0</v>
      </c>
      <c r="Q3243">
        <v>0</v>
      </c>
      <c r="R3243">
        <v>2500</v>
      </c>
      <c r="S3243">
        <f>VLOOKUP(F3243,DF!$A$2:$B$75,2)*R3243</f>
        <v>24125</v>
      </c>
      <c r="T3243">
        <v>0</v>
      </c>
      <c r="U3243">
        <f>VLOOKUP(F3243,DF!$A$2:$B$75,2)*T3243</f>
        <v>0</v>
      </c>
      <c r="V3243" t="s">
        <v>27</v>
      </c>
      <c r="W3243">
        <v>93</v>
      </c>
      <c r="X3243" t="s">
        <v>27</v>
      </c>
      <c r="Y3243">
        <v>0</v>
      </c>
      <c r="Z3243">
        <v>0</v>
      </c>
      <c r="AA3243" t="s">
        <v>27</v>
      </c>
      <c r="AB3243">
        <v>0</v>
      </c>
      <c r="AC3243" t="s">
        <v>27</v>
      </c>
      <c r="AD3243">
        <v>0</v>
      </c>
      <c r="AE3243" t="s">
        <v>27</v>
      </c>
      <c r="AF3243" t="s">
        <v>27</v>
      </c>
      <c r="AG3243" s="1">
        <v>23896</v>
      </c>
      <c r="AH3243">
        <v>2000</v>
      </c>
      <c r="AI3243">
        <v>37.97</v>
      </c>
      <c r="AJ3243">
        <v>-101.17</v>
      </c>
      <c r="AK3243" t="s">
        <v>27</v>
      </c>
      <c r="AL3243" t="s">
        <v>27</v>
      </c>
    </row>
    <row r="3244" spans="1:38" x14ac:dyDescent="0.25">
      <c r="A3244">
        <v>10024830</v>
      </c>
      <c r="B3244" t="s">
        <v>3366</v>
      </c>
      <c r="C3244" t="s">
        <v>74</v>
      </c>
      <c r="D3244" t="s">
        <v>27</v>
      </c>
      <c r="E3244" s="1">
        <v>23896</v>
      </c>
      <c r="F3244" s="3">
        <v>1965</v>
      </c>
      <c r="G3244">
        <v>2000</v>
      </c>
      <c r="H3244" t="s">
        <v>28</v>
      </c>
      <c r="I3244" t="s">
        <v>1590</v>
      </c>
      <c r="J3244">
        <v>1</v>
      </c>
      <c r="K3244">
        <v>0</v>
      </c>
      <c r="L3244">
        <v>0</v>
      </c>
      <c r="M3244">
        <v>0</v>
      </c>
      <c r="N3244">
        <v>0</v>
      </c>
      <c r="O3244">
        <v>33</v>
      </c>
      <c r="P3244">
        <v>0</v>
      </c>
      <c r="Q3244">
        <v>0</v>
      </c>
      <c r="R3244">
        <v>0</v>
      </c>
      <c r="S3244">
        <f>VLOOKUP(F3244,DF!$A$2:$B$75,2)*R3244</f>
        <v>0</v>
      </c>
      <c r="T3244">
        <v>0</v>
      </c>
      <c r="U3244">
        <f>VLOOKUP(F3244,DF!$A$2:$B$75,2)*T3244</f>
        <v>0</v>
      </c>
      <c r="V3244" t="s">
        <v>27</v>
      </c>
      <c r="W3244">
        <v>93</v>
      </c>
      <c r="X3244" t="s">
        <v>27</v>
      </c>
      <c r="Y3244">
        <v>0</v>
      </c>
      <c r="Z3244">
        <v>0</v>
      </c>
      <c r="AA3244" t="s">
        <v>27</v>
      </c>
      <c r="AB3244">
        <v>0</v>
      </c>
      <c r="AC3244" t="s">
        <v>27</v>
      </c>
      <c r="AD3244">
        <v>0</v>
      </c>
      <c r="AE3244" t="s">
        <v>27</v>
      </c>
      <c r="AF3244" t="s">
        <v>27</v>
      </c>
      <c r="AG3244" s="1">
        <v>23896</v>
      </c>
      <c r="AH3244">
        <v>2000</v>
      </c>
      <c r="AI3244">
        <v>37.97</v>
      </c>
      <c r="AJ3244">
        <v>-101.17</v>
      </c>
      <c r="AK3244" t="s">
        <v>27</v>
      </c>
      <c r="AL3244" t="s">
        <v>27</v>
      </c>
    </row>
    <row r="3245" spans="1:38" x14ac:dyDescent="0.25">
      <c r="A3245">
        <v>10024829</v>
      </c>
      <c r="B3245" t="s">
        <v>3366</v>
      </c>
      <c r="C3245" t="s">
        <v>74</v>
      </c>
      <c r="D3245" t="s">
        <v>27</v>
      </c>
      <c r="E3245" s="1">
        <v>23896</v>
      </c>
      <c r="F3245" s="3">
        <v>1965</v>
      </c>
      <c r="G3245">
        <v>2000</v>
      </c>
      <c r="H3245" t="s">
        <v>28</v>
      </c>
      <c r="I3245" t="s">
        <v>1590</v>
      </c>
      <c r="J3245">
        <v>1</v>
      </c>
      <c r="K3245">
        <v>0</v>
      </c>
      <c r="L3245">
        <v>0</v>
      </c>
      <c r="M3245">
        <v>241250</v>
      </c>
      <c r="N3245">
        <v>0</v>
      </c>
      <c r="O3245">
        <v>33</v>
      </c>
      <c r="P3245">
        <v>0</v>
      </c>
      <c r="Q3245">
        <v>0</v>
      </c>
      <c r="R3245">
        <v>25000</v>
      </c>
      <c r="S3245">
        <f>VLOOKUP(F3245,DF!$A$2:$B$75,2)*R3245</f>
        <v>241250</v>
      </c>
      <c r="T3245">
        <v>0</v>
      </c>
      <c r="U3245">
        <f>VLOOKUP(F3245,DF!$A$2:$B$75,2)*T3245</f>
        <v>0</v>
      </c>
      <c r="V3245" t="s">
        <v>27</v>
      </c>
      <c r="W3245">
        <v>93</v>
      </c>
      <c r="X3245" t="s">
        <v>27</v>
      </c>
      <c r="Y3245">
        <v>0</v>
      </c>
      <c r="Z3245">
        <v>0</v>
      </c>
      <c r="AA3245" t="s">
        <v>27</v>
      </c>
      <c r="AB3245">
        <v>0</v>
      </c>
      <c r="AC3245" t="s">
        <v>27</v>
      </c>
      <c r="AD3245">
        <v>0</v>
      </c>
      <c r="AE3245" t="s">
        <v>27</v>
      </c>
      <c r="AF3245" t="s">
        <v>27</v>
      </c>
      <c r="AG3245" s="1">
        <v>23896</v>
      </c>
      <c r="AH3245">
        <v>2000</v>
      </c>
      <c r="AI3245">
        <v>37.97</v>
      </c>
      <c r="AJ3245">
        <v>-101.17</v>
      </c>
      <c r="AK3245" t="s">
        <v>27</v>
      </c>
      <c r="AL3245" t="s">
        <v>27</v>
      </c>
    </row>
    <row r="3246" spans="1:38" x14ac:dyDescent="0.25">
      <c r="A3246">
        <v>10024828</v>
      </c>
      <c r="B3246" t="s">
        <v>3366</v>
      </c>
      <c r="C3246" t="s">
        <v>74</v>
      </c>
      <c r="D3246" t="s">
        <v>27</v>
      </c>
      <c r="E3246" s="1">
        <v>23896</v>
      </c>
      <c r="F3246" s="3">
        <v>1965</v>
      </c>
      <c r="G3246">
        <v>2000</v>
      </c>
      <c r="H3246" t="s">
        <v>28</v>
      </c>
      <c r="I3246" t="s">
        <v>1590</v>
      </c>
      <c r="J3246">
        <v>1</v>
      </c>
      <c r="K3246">
        <v>0</v>
      </c>
      <c r="L3246">
        <v>0</v>
      </c>
      <c r="M3246">
        <v>241250</v>
      </c>
      <c r="N3246">
        <v>0</v>
      </c>
      <c r="O3246">
        <v>33</v>
      </c>
      <c r="P3246">
        <v>0</v>
      </c>
      <c r="Q3246">
        <v>0</v>
      </c>
      <c r="R3246">
        <v>25000</v>
      </c>
      <c r="S3246">
        <f>VLOOKUP(F3246,DF!$A$2:$B$75,2)*R3246</f>
        <v>241250</v>
      </c>
      <c r="T3246">
        <v>0</v>
      </c>
      <c r="U3246">
        <f>VLOOKUP(F3246,DF!$A$2:$B$75,2)*T3246</f>
        <v>0</v>
      </c>
      <c r="V3246" t="s">
        <v>27</v>
      </c>
      <c r="W3246">
        <v>93</v>
      </c>
      <c r="X3246" t="s">
        <v>27</v>
      </c>
      <c r="Y3246">
        <v>0</v>
      </c>
      <c r="Z3246">
        <v>0</v>
      </c>
      <c r="AA3246" t="s">
        <v>27</v>
      </c>
      <c r="AB3246">
        <v>0</v>
      </c>
      <c r="AC3246" t="s">
        <v>27</v>
      </c>
      <c r="AD3246">
        <v>0</v>
      </c>
      <c r="AE3246" t="s">
        <v>27</v>
      </c>
      <c r="AF3246" t="s">
        <v>27</v>
      </c>
      <c r="AG3246" s="1">
        <v>23896</v>
      </c>
      <c r="AH3246">
        <v>2000</v>
      </c>
      <c r="AI3246">
        <v>37.97</v>
      </c>
      <c r="AJ3246">
        <v>-101.17</v>
      </c>
      <c r="AK3246" t="s">
        <v>27</v>
      </c>
      <c r="AL3246" t="s">
        <v>27</v>
      </c>
    </row>
    <row r="3247" spans="1:38" x14ac:dyDescent="0.25">
      <c r="A3247">
        <v>10025683</v>
      </c>
      <c r="B3247" t="s">
        <v>3363</v>
      </c>
      <c r="C3247" t="s">
        <v>71</v>
      </c>
      <c r="D3247" t="s">
        <v>27</v>
      </c>
      <c r="E3247" s="1">
        <v>23897</v>
      </c>
      <c r="F3247" s="3">
        <v>1965</v>
      </c>
      <c r="G3247">
        <v>1930</v>
      </c>
      <c r="H3247" t="s">
        <v>28</v>
      </c>
      <c r="I3247" t="s">
        <v>1590</v>
      </c>
      <c r="J3247">
        <v>1</v>
      </c>
      <c r="K3247">
        <v>0</v>
      </c>
      <c r="L3247">
        <v>0</v>
      </c>
      <c r="M3247">
        <v>241250</v>
      </c>
      <c r="N3247">
        <v>26.8</v>
      </c>
      <c r="O3247">
        <v>200</v>
      </c>
      <c r="P3247">
        <v>0</v>
      </c>
      <c r="Q3247">
        <v>0</v>
      </c>
      <c r="R3247">
        <v>25000</v>
      </c>
      <c r="S3247">
        <f>VLOOKUP(F3247,DF!$A$2:$B$75,2)*R3247</f>
        <v>241250</v>
      </c>
      <c r="T3247">
        <v>0</v>
      </c>
      <c r="U3247">
        <f>VLOOKUP(F3247,DF!$A$2:$B$75,2)*T3247</f>
        <v>0</v>
      </c>
      <c r="V3247" t="s">
        <v>27</v>
      </c>
      <c r="W3247">
        <v>139</v>
      </c>
      <c r="X3247" t="s">
        <v>27</v>
      </c>
      <c r="Y3247">
        <v>0</v>
      </c>
      <c r="Z3247">
        <v>0</v>
      </c>
      <c r="AA3247" t="s">
        <v>27</v>
      </c>
      <c r="AB3247">
        <v>0</v>
      </c>
      <c r="AC3247" t="s">
        <v>27</v>
      </c>
      <c r="AD3247">
        <v>0</v>
      </c>
      <c r="AE3247" t="s">
        <v>27</v>
      </c>
      <c r="AF3247" t="s">
        <v>27</v>
      </c>
      <c r="AG3247" s="1">
        <v>23897</v>
      </c>
      <c r="AH3247">
        <v>1930</v>
      </c>
      <c r="AI3247">
        <v>38.520000000000003</v>
      </c>
      <c r="AJ3247">
        <v>-95.7</v>
      </c>
      <c r="AK3247">
        <v>38.68</v>
      </c>
      <c r="AL3247">
        <v>-95.25</v>
      </c>
    </row>
    <row r="3248" spans="1:38" x14ac:dyDescent="0.25">
      <c r="A3248">
        <v>10025935</v>
      </c>
      <c r="B3248" t="s">
        <v>3370</v>
      </c>
      <c r="C3248" t="s">
        <v>78</v>
      </c>
      <c r="D3248" t="s">
        <v>27</v>
      </c>
      <c r="E3248" s="1">
        <v>23920</v>
      </c>
      <c r="F3248" s="3">
        <v>1965</v>
      </c>
      <c r="G3248">
        <v>1605</v>
      </c>
      <c r="H3248" t="s">
        <v>28</v>
      </c>
      <c r="I3248" t="s">
        <v>1590</v>
      </c>
      <c r="J3248">
        <v>1</v>
      </c>
      <c r="K3248">
        <v>0</v>
      </c>
      <c r="L3248">
        <v>0</v>
      </c>
      <c r="M3248">
        <v>241250</v>
      </c>
      <c r="N3248">
        <v>0</v>
      </c>
      <c r="O3248">
        <v>33</v>
      </c>
      <c r="P3248">
        <v>0</v>
      </c>
      <c r="Q3248">
        <v>0</v>
      </c>
      <c r="R3248">
        <v>25000</v>
      </c>
      <c r="S3248">
        <f>VLOOKUP(F3248,DF!$A$2:$B$75,2)*R3248</f>
        <v>241250</v>
      </c>
      <c r="T3248">
        <v>0</v>
      </c>
      <c r="U3248">
        <f>VLOOKUP(F3248,DF!$A$2:$B$75,2)*T3248</f>
        <v>0</v>
      </c>
      <c r="V3248" t="s">
        <v>27</v>
      </c>
      <c r="W3248">
        <v>149</v>
      </c>
      <c r="X3248" t="s">
        <v>27</v>
      </c>
      <c r="Y3248">
        <v>0</v>
      </c>
      <c r="Z3248">
        <v>0</v>
      </c>
      <c r="AA3248" t="s">
        <v>27</v>
      </c>
      <c r="AB3248">
        <v>0</v>
      </c>
      <c r="AC3248" t="s">
        <v>27</v>
      </c>
      <c r="AD3248">
        <v>0</v>
      </c>
      <c r="AE3248" t="s">
        <v>27</v>
      </c>
      <c r="AF3248" t="s">
        <v>27</v>
      </c>
      <c r="AG3248" s="1">
        <v>23920</v>
      </c>
      <c r="AH3248">
        <v>1605</v>
      </c>
      <c r="AI3248">
        <v>39.229999999999997</v>
      </c>
      <c r="AJ3248">
        <v>-96.5</v>
      </c>
      <c r="AK3248" t="s">
        <v>27</v>
      </c>
      <c r="AL3248" t="s">
        <v>27</v>
      </c>
    </row>
    <row r="3249" spans="1:38" x14ac:dyDescent="0.25">
      <c r="A3249">
        <v>10025959</v>
      </c>
      <c r="B3249" t="s">
        <v>3385</v>
      </c>
      <c r="C3249" t="s">
        <v>93</v>
      </c>
      <c r="D3249" t="s">
        <v>27</v>
      </c>
      <c r="E3249" s="1">
        <v>23932</v>
      </c>
      <c r="F3249" s="3">
        <v>1965</v>
      </c>
      <c r="G3249">
        <v>1500</v>
      </c>
      <c r="H3249" t="s">
        <v>28</v>
      </c>
      <c r="I3249" t="s">
        <v>1590</v>
      </c>
      <c r="J3249">
        <v>1</v>
      </c>
      <c r="K3249">
        <v>0</v>
      </c>
      <c r="L3249">
        <v>0</v>
      </c>
      <c r="M3249">
        <v>2412500</v>
      </c>
      <c r="N3249">
        <v>0</v>
      </c>
      <c r="O3249">
        <v>33</v>
      </c>
      <c r="P3249">
        <v>0</v>
      </c>
      <c r="Q3249">
        <v>0</v>
      </c>
      <c r="R3249">
        <v>250000</v>
      </c>
      <c r="S3249">
        <f>VLOOKUP(F3249,DF!$A$2:$B$75,2)*R3249</f>
        <v>2412500</v>
      </c>
      <c r="T3249">
        <v>0</v>
      </c>
      <c r="U3249">
        <f>VLOOKUP(F3249,DF!$A$2:$B$75,2)*T3249</f>
        <v>0</v>
      </c>
      <c r="V3249" t="s">
        <v>27</v>
      </c>
      <c r="W3249">
        <v>91</v>
      </c>
      <c r="X3249" t="s">
        <v>27</v>
      </c>
      <c r="Y3249">
        <v>0</v>
      </c>
      <c r="Z3249">
        <v>0</v>
      </c>
      <c r="AA3249" t="s">
        <v>27</v>
      </c>
      <c r="AB3249">
        <v>0</v>
      </c>
      <c r="AC3249" t="s">
        <v>27</v>
      </c>
      <c r="AD3249">
        <v>0</v>
      </c>
      <c r="AE3249" t="s">
        <v>27</v>
      </c>
      <c r="AF3249" t="s">
        <v>27</v>
      </c>
      <c r="AG3249" s="1">
        <v>23932</v>
      </c>
      <c r="AH3249">
        <v>1500</v>
      </c>
      <c r="AI3249">
        <v>38.869999999999997</v>
      </c>
      <c r="AJ3249">
        <v>-94.83</v>
      </c>
      <c r="AK3249" t="s">
        <v>27</v>
      </c>
      <c r="AL3249" t="s">
        <v>27</v>
      </c>
    </row>
    <row r="3250" spans="1:38" x14ac:dyDescent="0.25">
      <c r="A3250">
        <v>10027057</v>
      </c>
      <c r="B3250" t="s">
        <v>3361</v>
      </c>
      <c r="C3250" t="s">
        <v>69</v>
      </c>
      <c r="D3250" t="s">
        <v>27</v>
      </c>
      <c r="E3250" s="1">
        <v>23998</v>
      </c>
      <c r="F3250" s="3">
        <v>1965</v>
      </c>
      <c r="G3250">
        <v>1820</v>
      </c>
      <c r="H3250" t="s">
        <v>28</v>
      </c>
      <c r="I3250" t="s">
        <v>1590</v>
      </c>
      <c r="J3250">
        <v>1</v>
      </c>
      <c r="K3250">
        <v>0</v>
      </c>
      <c r="L3250">
        <v>0</v>
      </c>
      <c r="M3250">
        <v>241250</v>
      </c>
      <c r="N3250">
        <v>0</v>
      </c>
      <c r="O3250">
        <v>33</v>
      </c>
      <c r="P3250">
        <v>0</v>
      </c>
      <c r="Q3250">
        <v>0</v>
      </c>
      <c r="R3250">
        <v>25000</v>
      </c>
      <c r="S3250">
        <f>VLOOKUP(F3250,DF!$A$2:$B$75,2)*R3250</f>
        <v>241250</v>
      </c>
      <c r="T3250">
        <v>0</v>
      </c>
      <c r="U3250">
        <f>VLOOKUP(F3250,DF!$A$2:$B$75,2)*T3250</f>
        <v>0</v>
      </c>
      <c r="V3250" t="s">
        <v>27</v>
      </c>
      <c r="W3250">
        <v>5</v>
      </c>
      <c r="X3250" t="s">
        <v>27</v>
      </c>
      <c r="Y3250">
        <v>0</v>
      </c>
      <c r="Z3250">
        <v>0</v>
      </c>
      <c r="AA3250" t="s">
        <v>27</v>
      </c>
      <c r="AB3250">
        <v>0</v>
      </c>
      <c r="AC3250" t="s">
        <v>27</v>
      </c>
      <c r="AD3250">
        <v>0</v>
      </c>
      <c r="AE3250" t="s">
        <v>27</v>
      </c>
      <c r="AF3250" t="s">
        <v>27</v>
      </c>
      <c r="AG3250" s="1">
        <v>23998</v>
      </c>
      <c r="AH3250">
        <v>1820</v>
      </c>
      <c r="AI3250">
        <v>39.58</v>
      </c>
      <c r="AJ3250">
        <v>-95.15</v>
      </c>
      <c r="AK3250" t="s">
        <v>27</v>
      </c>
      <c r="AL3250" t="s">
        <v>27</v>
      </c>
    </row>
    <row r="3251" spans="1:38" x14ac:dyDescent="0.25">
      <c r="A3251">
        <v>10028151</v>
      </c>
      <c r="B3251" t="s">
        <v>3339</v>
      </c>
      <c r="C3251" t="s">
        <v>47</v>
      </c>
      <c r="D3251" t="s">
        <v>27</v>
      </c>
      <c r="E3251" s="1">
        <v>23817</v>
      </c>
      <c r="F3251" s="3">
        <v>1965</v>
      </c>
      <c r="G3251">
        <v>1930</v>
      </c>
      <c r="H3251" t="s">
        <v>28</v>
      </c>
      <c r="I3251" t="s">
        <v>1578</v>
      </c>
      <c r="J3251">
        <v>0</v>
      </c>
      <c r="K3251">
        <v>0</v>
      </c>
      <c r="L3251">
        <v>0</v>
      </c>
      <c r="M3251">
        <v>0</v>
      </c>
      <c r="N3251">
        <v>0</v>
      </c>
      <c r="O3251">
        <v>33</v>
      </c>
      <c r="P3251">
        <v>0</v>
      </c>
      <c r="Q3251">
        <v>0</v>
      </c>
      <c r="R3251">
        <v>0</v>
      </c>
      <c r="S3251">
        <f>VLOOKUP(F3251,DF!$A$2:$B$75,2)*R3251</f>
        <v>0</v>
      </c>
      <c r="T3251">
        <v>0</v>
      </c>
      <c r="U3251">
        <f>VLOOKUP(F3251,DF!$A$2:$B$75,2)*T3251</f>
        <v>0</v>
      </c>
      <c r="V3251" t="s">
        <v>27</v>
      </c>
      <c r="W3251">
        <v>15</v>
      </c>
      <c r="X3251" t="s">
        <v>27</v>
      </c>
      <c r="Y3251">
        <v>0</v>
      </c>
      <c r="Z3251">
        <v>0</v>
      </c>
      <c r="AA3251" t="s">
        <v>27</v>
      </c>
      <c r="AB3251">
        <v>0</v>
      </c>
      <c r="AC3251" t="s">
        <v>27</v>
      </c>
      <c r="AD3251">
        <v>0</v>
      </c>
      <c r="AE3251" t="s">
        <v>27</v>
      </c>
      <c r="AF3251" t="s">
        <v>27</v>
      </c>
      <c r="AG3251" s="1">
        <v>23817</v>
      </c>
      <c r="AH3251">
        <v>1930</v>
      </c>
      <c r="AI3251">
        <v>37.380000000000003</v>
      </c>
      <c r="AJ3251">
        <v>-96.6</v>
      </c>
      <c r="AK3251" t="s">
        <v>27</v>
      </c>
      <c r="AL3251" t="s">
        <v>27</v>
      </c>
    </row>
    <row r="3252" spans="1:38" x14ac:dyDescent="0.25">
      <c r="A3252">
        <v>10028164</v>
      </c>
      <c r="B3252" t="s">
        <v>3426</v>
      </c>
      <c r="C3252" t="s">
        <v>135</v>
      </c>
      <c r="D3252" t="s">
        <v>27</v>
      </c>
      <c r="E3252" s="1">
        <v>23866</v>
      </c>
      <c r="F3252" s="3">
        <v>1965</v>
      </c>
      <c r="G3252">
        <v>1715</v>
      </c>
      <c r="H3252" t="s">
        <v>28</v>
      </c>
      <c r="I3252" t="s">
        <v>1578</v>
      </c>
      <c r="J3252">
        <v>0</v>
      </c>
      <c r="K3252">
        <v>0</v>
      </c>
      <c r="L3252">
        <v>0</v>
      </c>
      <c r="M3252">
        <v>241250</v>
      </c>
      <c r="N3252">
        <v>5.2</v>
      </c>
      <c r="O3252">
        <v>100</v>
      </c>
      <c r="P3252">
        <v>0</v>
      </c>
      <c r="Q3252">
        <v>0</v>
      </c>
      <c r="R3252">
        <v>25000</v>
      </c>
      <c r="S3252">
        <f>VLOOKUP(F3252,DF!$A$2:$B$75,2)*R3252</f>
        <v>241250</v>
      </c>
      <c r="T3252">
        <v>0</v>
      </c>
      <c r="U3252">
        <f>VLOOKUP(F3252,DF!$A$2:$B$75,2)*T3252</f>
        <v>0</v>
      </c>
      <c r="V3252" t="s">
        <v>27</v>
      </c>
      <c r="W3252">
        <v>179</v>
      </c>
      <c r="X3252" t="s">
        <v>27</v>
      </c>
      <c r="Y3252">
        <v>0</v>
      </c>
      <c r="Z3252">
        <v>0</v>
      </c>
      <c r="AA3252" t="s">
        <v>27</v>
      </c>
      <c r="AB3252">
        <v>0</v>
      </c>
      <c r="AC3252" t="s">
        <v>27</v>
      </c>
      <c r="AD3252">
        <v>0</v>
      </c>
      <c r="AE3252" t="s">
        <v>27</v>
      </c>
      <c r="AF3252" t="s">
        <v>27</v>
      </c>
      <c r="AG3252" s="1">
        <v>23866</v>
      </c>
      <c r="AH3252">
        <v>1715</v>
      </c>
      <c r="AI3252">
        <v>39.520000000000003</v>
      </c>
      <c r="AJ3252">
        <v>-100.67</v>
      </c>
      <c r="AK3252">
        <v>39.57</v>
      </c>
      <c r="AL3252">
        <v>-100.58</v>
      </c>
    </row>
    <row r="3253" spans="1:38" x14ac:dyDescent="0.25">
      <c r="A3253">
        <v>10028168</v>
      </c>
      <c r="B3253" t="s">
        <v>3352</v>
      </c>
      <c r="C3253" t="s">
        <v>60</v>
      </c>
      <c r="D3253" t="s">
        <v>27</v>
      </c>
      <c r="E3253" s="1">
        <v>23869</v>
      </c>
      <c r="F3253" s="3">
        <v>1965</v>
      </c>
      <c r="G3253">
        <v>1600</v>
      </c>
      <c r="H3253" t="s">
        <v>28</v>
      </c>
      <c r="I3253" t="s">
        <v>1578</v>
      </c>
      <c r="J3253">
        <v>0</v>
      </c>
      <c r="K3253">
        <v>0</v>
      </c>
      <c r="L3253">
        <v>0</v>
      </c>
      <c r="M3253">
        <v>24125</v>
      </c>
      <c r="N3253">
        <v>0</v>
      </c>
      <c r="O3253">
        <v>33</v>
      </c>
      <c r="P3253">
        <v>0</v>
      </c>
      <c r="Q3253">
        <v>0</v>
      </c>
      <c r="R3253">
        <v>2500</v>
      </c>
      <c r="S3253">
        <f>VLOOKUP(F3253,DF!$A$2:$B$75,2)*R3253</f>
        <v>24125</v>
      </c>
      <c r="T3253">
        <v>0</v>
      </c>
      <c r="U3253">
        <f>VLOOKUP(F3253,DF!$A$2:$B$75,2)*T3253</f>
        <v>0</v>
      </c>
      <c r="V3253" t="s">
        <v>27</v>
      </c>
      <c r="W3253">
        <v>55</v>
      </c>
      <c r="X3253" t="s">
        <v>27</v>
      </c>
      <c r="Y3253">
        <v>0</v>
      </c>
      <c r="Z3253">
        <v>0</v>
      </c>
      <c r="AA3253" t="s">
        <v>27</v>
      </c>
      <c r="AB3253">
        <v>0</v>
      </c>
      <c r="AC3253" t="s">
        <v>27</v>
      </c>
      <c r="AD3253">
        <v>0</v>
      </c>
      <c r="AE3253" t="s">
        <v>27</v>
      </c>
      <c r="AF3253" t="s">
        <v>27</v>
      </c>
      <c r="AG3253" s="1">
        <v>23869</v>
      </c>
      <c r="AH3253">
        <v>1600</v>
      </c>
      <c r="AI3253">
        <v>37.799999999999997</v>
      </c>
      <c r="AJ3253">
        <v>-100.9</v>
      </c>
      <c r="AK3253" t="s">
        <v>27</v>
      </c>
      <c r="AL3253" t="s">
        <v>27</v>
      </c>
    </row>
    <row r="3254" spans="1:38" x14ac:dyDescent="0.25">
      <c r="A3254">
        <v>10028172</v>
      </c>
      <c r="B3254" t="s">
        <v>3401</v>
      </c>
      <c r="C3254" t="s">
        <v>109</v>
      </c>
      <c r="D3254" t="s">
        <v>27</v>
      </c>
      <c r="E3254" s="1">
        <v>23870</v>
      </c>
      <c r="F3254" s="3">
        <v>1965</v>
      </c>
      <c r="G3254">
        <v>1515</v>
      </c>
      <c r="H3254" t="s">
        <v>28</v>
      </c>
      <c r="I3254" t="s">
        <v>1578</v>
      </c>
      <c r="J3254">
        <v>0</v>
      </c>
      <c r="K3254">
        <v>0</v>
      </c>
      <c r="L3254">
        <v>0</v>
      </c>
      <c r="M3254">
        <v>24125</v>
      </c>
      <c r="N3254">
        <v>1.5</v>
      </c>
      <c r="O3254">
        <v>300</v>
      </c>
      <c r="P3254">
        <v>0</v>
      </c>
      <c r="Q3254">
        <v>0</v>
      </c>
      <c r="R3254">
        <v>2500</v>
      </c>
      <c r="S3254">
        <f>VLOOKUP(F3254,DF!$A$2:$B$75,2)*R3254</f>
        <v>24125</v>
      </c>
      <c r="T3254">
        <v>0</v>
      </c>
      <c r="U3254">
        <f>VLOOKUP(F3254,DF!$A$2:$B$75,2)*T3254</f>
        <v>0</v>
      </c>
      <c r="V3254" t="s">
        <v>27</v>
      </c>
      <c r="W3254">
        <v>125</v>
      </c>
      <c r="X3254" t="s">
        <v>27</v>
      </c>
      <c r="Y3254">
        <v>0</v>
      </c>
      <c r="Z3254">
        <v>0</v>
      </c>
      <c r="AA3254" t="s">
        <v>27</v>
      </c>
      <c r="AB3254">
        <v>0</v>
      </c>
      <c r="AC3254" t="s">
        <v>27</v>
      </c>
      <c r="AD3254">
        <v>0</v>
      </c>
      <c r="AE3254" t="s">
        <v>27</v>
      </c>
      <c r="AF3254" t="s">
        <v>27</v>
      </c>
      <c r="AG3254" s="1">
        <v>23870</v>
      </c>
      <c r="AH3254">
        <v>1515</v>
      </c>
      <c r="AI3254">
        <v>37.17</v>
      </c>
      <c r="AJ3254">
        <v>-95.77</v>
      </c>
      <c r="AK3254" t="s">
        <v>27</v>
      </c>
      <c r="AL3254" t="s">
        <v>27</v>
      </c>
    </row>
    <row r="3255" spans="1:38" x14ac:dyDescent="0.25">
      <c r="A3255">
        <v>10028173</v>
      </c>
      <c r="B3255" t="s">
        <v>3411</v>
      </c>
      <c r="C3255" t="s">
        <v>119</v>
      </c>
      <c r="D3255" t="s">
        <v>27</v>
      </c>
      <c r="E3255" s="1">
        <v>23870</v>
      </c>
      <c r="F3255" s="3">
        <v>1965</v>
      </c>
      <c r="G3255">
        <v>1715</v>
      </c>
      <c r="H3255" t="s">
        <v>28</v>
      </c>
      <c r="I3255" t="s">
        <v>1578</v>
      </c>
      <c r="J3255">
        <v>0</v>
      </c>
      <c r="K3255">
        <v>0</v>
      </c>
      <c r="L3255">
        <v>0</v>
      </c>
      <c r="M3255">
        <v>241250</v>
      </c>
      <c r="N3255">
        <v>0</v>
      </c>
      <c r="O3255">
        <v>33</v>
      </c>
      <c r="P3255">
        <v>0</v>
      </c>
      <c r="Q3255">
        <v>0</v>
      </c>
      <c r="R3255">
        <v>25000</v>
      </c>
      <c r="S3255">
        <f>VLOOKUP(F3255,DF!$A$2:$B$75,2)*R3255</f>
        <v>241250</v>
      </c>
      <c r="T3255">
        <v>0</v>
      </c>
      <c r="U3255">
        <f>VLOOKUP(F3255,DF!$A$2:$B$75,2)*T3255</f>
        <v>0</v>
      </c>
      <c r="V3255" t="s">
        <v>27</v>
      </c>
      <c r="W3255">
        <v>37</v>
      </c>
      <c r="X3255" t="s">
        <v>27</v>
      </c>
      <c r="Y3255">
        <v>0</v>
      </c>
      <c r="Z3255">
        <v>0</v>
      </c>
      <c r="AA3255" t="s">
        <v>27</v>
      </c>
      <c r="AB3255">
        <v>0</v>
      </c>
      <c r="AC3255" t="s">
        <v>27</v>
      </c>
      <c r="AD3255">
        <v>0</v>
      </c>
      <c r="AE3255" t="s">
        <v>27</v>
      </c>
      <c r="AF3255" t="s">
        <v>27</v>
      </c>
      <c r="AG3255" s="1">
        <v>23870</v>
      </c>
      <c r="AH3255">
        <v>1715</v>
      </c>
      <c r="AI3255">
        <v>37.53</v>
      </c>
      <c r="AJ3255">
        <v>-94.83</v>
      </c>
      <c r="AK3255" t="s">
        <v>27</v>
      </c>
      <c r="AL3255" t="s">
        <v>27</v>
      </c>
    </row>
    <row r="3256" spans="1:38" x14ac:dyDescent="0.25">
      <c r="A3256">
        <v>10029023</v>
      </c>
      <c r="B3256" t="s">
        <v>3358</v>
      </c>
      <c r="C3256" t="s">
        <v>66</v>
      </c>
      <c r="D3256" t="s">
        <v>27</v>
      </c>
      <c r="E3256" s="1">
        <v>23875</v>
      </c>
      <c r="F3256" s="3">
        <v>1965</v>
      </c>
      <c r="G3256">
        <v>2000</v>
      </c>
      <c r="H3256" t="s">
        <v>28</v>
      </c>
      <c r="I3256" t="s">
        <v>1578</v>
      </c>
      <c r="J3256">
        <v>0</v>
      </c>
      <c r="K3256">
        <v>0</v>
      </c>
      <c r="L3256">
        <v>0</v>
      </c>
      <c r="M3256">
        <v>24125</v>
      </c>
      <c r="N3256">
        <v>0</v>
      </c>
      <c r="O3256">
        <v>33</v>
      </c>
      <c r="P3256">
        <v>0</v>
      </c>
      <c r="Q3256">
        <v>0</v>
      </c>
      <c r="R3256">
        <v>2500</v>
      </c>
      <c r="S3256">
        <f>VLOOKUP(F3256,DF!$A$2:$B$75,2)*R3256</f>
        <v>24125</v>
      </c>
      <c r="T3256">
        <v>0</v>
      </c>
      <c r="U3256">
        <f>VLOOKUP(F3256,DF!$A$2:$B$75,2)*T3256</f>
        <v>0</v>
      </c>
      <c r="V3256" t="s">
        <v>27</v>
      </c>
      <c r="W3256">
        <v>151</v>
      </c>
      <c r="X3256" t="s">
        <v>27</v>
      </c>
      <c r="Y3256">
        <v>0</v>
      </c>
      <c r="Z3256">
        <v>0</v>
      </c>
      <c r="AA3256" t="s">
        <v>27</v>
      </c>
      <c r="AB3256">
        <v>0</v>
      </c>
      <c r="AC3256" t="s">
        <v>27</v>
      </c>
      <c r="AD3256">
        <v>0</v>
      </c>
      <c r="AE3256" t="s">
        <v>27</v>
      </c>
      <c r="AF3256" t="s">
        <v>27</v>
      </c>
      <c r="AG3256" s="1">
        <v>23875</v>
      </c>
      <c r="AH3256">
        <v>2000</v>
      </c>
      <c r="AI3256">
        <v>37.53</v>
      </c>
      <c r="AJ3256">
        <v>-98.88</v>
      </c>
      <c r="AK3256" t="s">
        <v>27</v>
      </c>
      <c r="AL3256" t="s">
        <v>27</v>
      </c>
    </row>
    <row r="3257" spans="1:38" x14ac:dyDescent="0.25">
      <c r="A3257">
        <v>10029024</v>
      </c>
      <c r="B3257" t="s">
        <v>3358</v>
      </c>
      <c r="C3257" t="s">
        <v>66</v>
      </c>
      <c r="D3257" t="s">
        <v>27</v>
      </c>
      <c r="E3257" s="1">
        <v>23875</v>
      </c>
      <c r="F3257" s="3">
        <v>1965</v>
      </c>
      <c r="G3257">
        <v>2015</v>
      </c>
      <c r="H3257" t="s">
        <v>28</v>
      </c>
      <c r="I3257" t="s">
        <v>1578</v>
      </c>
      <c r="J3257">
        <v>0</v>
      </c>
      <c r="K3257">
        <v>0</v>
      </c>
      <c r="L3257">
        <v>0</v>
      </c>
      <c r="M3257">
        <v>24125</v>
      </c>
      <c r="N3257">
        <v>0</v>
      </c>
      <c r="O3257">
        <v>100</v>
      </c>
      <c r="P3257">
        <v>0</v>
      </c>
      <c r="Q3257">
        <v>0</v>
      </c>
      <c r="R3257">
        <v>2500</v>
      </c>
      <c r="S3257">
        <f>VLOOKUP(F3257,DF!$A$2:$B$75,2)*R3257</f>
        <v>24125</v>
      </c>
      <c r="T3257">
        <v>0</v>
      </c>
      <c r="U3257">
        <f>VLOOKUP(F3257,DF!$A$2:$B$75,2)*T3257</f>
        <v>0</v>
      </c>
      <c r="V3257" t="s">
        <v>27</v>
      </c>
      <c r="W3257">
        <v>151</v>
      </c>
      <c r="X3257" t="s">
        <v>27</v>
      </c>
      <c r="Y3257">
        <v>0</v>
      </c>
      <c r="Z3257">
        <v>0</v>
      </c>
      <c r="AA3257" t="s">
        <v>27</v>
      </c>
      <c r="AB3257">
        <v>0</v>
      </c>
      <c r="AC3257" t="s">
        <v>27</v>
      </c>
      <c r="AD3257">
        <v>0</v>
      </c>
      <c r="AE3257" t="s">
        <v>27</v>
      </c>
      <c r="AF3257" t="s">
        <v>27</v>
      </c>
      <c r="AG3257" s="1">
        <v>23875</v>
      </c>
      <c r="AH3257">
        <v>2015</v>
      </c>
      <c r="AI3257">
        <v>37.6</v>
      </c>
      <c r="AJ3257">
        <v>-99</v>
      </c>
      <c r="AK3257" t="s">
        <v>27</v>
      </c>
      <c r="AL3257" t="s">
        <v>27</v>
      </c>
    </row>
    <row r="3258" spans="1:38" x14ac:dyDescent="0.25">
      <c r="A3258">
        <v>10029025</v>
      </c>
      <c r="B3258" t="s">
        <v>3408</v>
      </c>
      <c r="C3258" t="s">
        <v>116</v>
      </c>
      <c r="D3258" t="s">
        <v>27</v>
      </c>
      <c r="E3258" s="1">
        <v>23875</v>
      </c>
      <c r="F3258" s="3">
        <v>1965</v>
      </c>
      <c r="G3258">
        <v>2020</v>
      </c>
      <c r="H3258" t="s">
        <v>28</v>
      </c>
      <c r="I3258" t="s">
        <v>1578</v>
      </c>
      <c r="J3258">
        <v>0</v>
      </c>
      <c r="K3258">
        <v>0</v>
      </c>
      <c r="L3258">
        <v>0</v>
      </c>
      <c r="M3258">
        <v>241250</v>
      </c>
      <c r="N3258">
        <v>0</v>
      </c>
      <c r="O3258">
        <v>33</v>
      </c>
      <c r="P3258">
        <v>0</v>
      </c>
      <c r="Q3258">
        <v>0</v>
      </c>
      <c r="R3258">
        <v>25000</v>
      </c>
      <c r="S3258">
        <f>VLOOKUP(F3258,DF!$A$2:$B$75,2)*R3258</f>
        <v>241250</v>
      </c>
      <c r="T3258">
        <v>0</v>
      </c>
      <c r="U3258">
        <f>VLOOKUP(F3258,DF!$A$2:$B$75,2)*T3258</f>
        <v>0</v>
      </c>
      <c r="V3258" t="s">
        <v>27</v>
      </c>
      <c r="W3258">
        <v>97</v>
      </c>
      <c r="X3258" t="s">
        <v>27</v>
      </c>
      <c r="Y3258">
        <v>0</v>
      </c>
      <c r="Z3258">
        <v>0</v>
      </c>
      <c r="AA3258" t="s">
        <v>27</v>
      </c>
      <c r="AB3258">
        <v>0</v>
      </c>
      <c r="AC3258" t="s">
        <v>27</v>
      </c>
      <c r="AD3258">
        <v>0</v>
      </c>
      <c r="AE3258" t="s">
        <v>27</v>
      </c>
      <c r="AF3258" t="s">
        <v>27</v>
      </c>
      <c r="AG3258" s="1">
        <v>23875</v>
      </c>
      <c r="AH3258">
        <v>2020</v>
      </c>
      <c r="AI3258">
        <v>37.5</v>
      </c>
      <c r="AJ3258">
        <v>-99.25</v>
      </c>
      <c r="AK3258" t="s">
        <v>27</v>
      </c>
      <c r="AL3258" t="s">
        <v>27</v>
      </c>
    </row>
    <row r="3259" spans="1:38" x14ac:dyDescent="0.25">
      <c r="A3259">
        <v>10024770</v>
      </c>
      <c r="B3259" t="s">
        <v>3410</v>
      </c>
      <c r="C3259" t="s">
        <v>118</v>
      </c>
      <c r="D3259" t="s">
        <v>27</v>
      </c>
      <c r="E3259" s="1">
        <v>23875</v>
      </c>
      <c r="F3259" s="3">
        <v>1965</v>
      </c>
      <c r="G3259">
        <v>2252</v>
      </c>
      <c r="H3259" t="s">
        <v>28</v>
      </c>
      <c r="I3259" t="s">
        <v>1578</v>
      </c>
      <c r="J3259">
        <v>0</v>
      </c>
      <c r="K3259">
        <v>0</v>
      </c>
      <c r="L3259">
        <v>0</v>
      </c>
      <c r="M3259">
        <v>0</v>
      </c>
      <c r="N3259">
        <v>0</v>
      </c>
      <c r="O3259">
        <v>33</v>
      </c>
      <c r="P3259">
        <v>0</v>
      </c>
      <c r="Q3259">
        <v>0</v>
      </c>
      <c r="R3259">
        <v>0</v>
      </c>
      <c r="S3259">
        <f>VLOOKUP(F3259,DF!$A$2:$B$75,2)*R3259</f>
        <v>0</v>
      </c>
      <c r="T3259">
        <v>0</v>
      </c>
      <c r="U3259">
        <f>VLOOKUP(F3259,DF!$A$2:$B$75,2)*T3259</f>
        <v>0</v>
      </c>
      <c r="V3259" t="s">
        <v>27</v>
      </c>
      <c r="W3259">
        <v>79</v>
      </c>
      <c r="X3259" t="s">
        <v>27</v>
      </c>
      <c r="Y3259">
        <v>0</v>
      </c>
      <c r="Z3259">
        <v>0</v>
      </c>
      <c r="AA3259" t="s">
        <v>27</v>
      </c>
      <c r="AB3259">
        <v>0</v>
      </c>
      <c r="AC3259" t="s">
        <v>27</v>
      </c>
      <c r="AD3259">
        <v>0</v>
      </c>
      <c r="AE3259" t="s">
        <v>27</v>
      </c>
      <c r="AF3259" t="s">
        <v>27</v>
      </c>
      <c r="AG3259" s="1">
        <v>23875</v>
      </c>
      <c r="AH3259">
        <v>2252</v>
      </c>
      <c r="AI3259">
        <v>38.130000000000003</v>
      </c>
      <c r="AJ3259">
        <v>-97.27</v>
      </c>
      <c r="AK3259" t="s">
        <v>27</v>
      </c>
      <c r="AL3259" t="s">
        <v>27</v>
      </c>
    </row>
    <row r="3260" spans="1:38" x14ac:dyDescent="0.25">
      <c r="A3260">
        <v>10024772</v>
      </c>
      <c r="B3260" t="s">
        <v>3396</v>
      </c>
      <c r="C3260" t="s">
        <v>104</v>
      </c>
      <c r="D3260" t="s">
        <v>27</v>
      </c>
      <c r="E3260" s="1">
        <v>23880</v>
      </c>
      <c r="F3260" s="3">
        <v>1965</v>
      </c>
      <c r="G3260">
        <v>2017</v>
      </c>
      <c r="H3260" t="s">
        <v>28</v>
      </c>
      <c r="I3260" t="s">
        <v>1578</v>
      </c>
      <c r="J3260">
        <v>0</v>
      </c>
      <c r="K3260">
        <v>0</v>
      </c>
      <c r="L3260">
        <v>0</v>
      </c>
      <c r="M3260">
        <v>0</v>
      </c>
      <c r="N3260">
        <v>0</v>
      </c>
      <c r="O3260">
        <v>33</v>
      </c>
      <c r="P3260">
        <v>0</v>
      </c>
      <c r="Q3260">
        <v>0</v>
      </c>
      <c r="R3260">
        <v>0</v>
      </c>
      <c r="S3260">
        <f>VLOOKUP(F3260,DF!$A$2:$B$75,2)*R3260</f>
        <v>0</v>
      </c>
      <c r="T3260">
        <v>0</v>
      </c>
      <c r="U3260">
        <f>VLOOKUP(F3260,DF!$A$2:$B$75,2)*T3260</f>
        <v>0</v>
      </c>
      <c r="V3260" t="s">
        <v>27</v>
      </c>
      <c r="W3260">
        <v>21</v>
      </c>
      <c r="X3260" t="s">
        <v>27</v>
      </c>
      <c r="Y3260">
        <v>0</v>
      </c>
      <c r="Z3260">
        <v>0</v>
      </c>
      <c r="AA3260" t="s">
        <v>27</v>
      </c>
      <c r="AB3260">
        <v>0</v>
      </c>
      <c r="AC3260" t="s">
        <v>27</v>
      </c>
      <c r="AD3260">
        <v>0</v>
      </c>
      <c r="AE3260" t="s">
        <v>27</v>
      </c>
      <c r="AF3260" t="s">
        <v>27</v>
      </c>
      <c r="AG3260" s="1">
        <v>23880</v>
      </c>
      <c r="AH3260">
        <v>2017</v>
      </c>
      <c r="AI3260">
        <v>37.049999999999997</v>
      </c>
      <c r="AJ3260">
        <v>-94.83</v>
      </c>
      <c r="AK3260" t="s">
        <v>27</v>
      </c>
      <c r="AL3260" t="s">
        <v>27</v>
      </c>
    </row>
    <row r="3261" spans="1:38" x14ac:dyDescent="0.25">
      <c r="A3261">
        <v>10024781</v>
      </c>
      <c r="B3261" t="s">
        <v>3389</v>
      </c>
      <c r="C3261" t="s">
        <v>97</v>
      </c>
      <c r="D3261" t="s">
        <v>27</v>
      </c>
      <c r="E3261" s="1">
        <v>23884</v>
      </c>
      <c r="F3261" s="3">
        <v>1965</v>
      </c>
      <c r="G3261">
        <v>1625</v>
      </c>
      <c r="H3261" t="s">
        <v>28</v>
      </c>
      <c r="I3261" t="s">
        <v>1578</v>
      </c>
      <c r="J3261">
        <v>0</v>
      </c>
      <c r="K3261">
        <v>0</v>
      </c>
      <c r="L3261">
        <v>0</v>
      </c>
      <c r="M3261">
        <v>24125</v>
      </c>
      <c r="N3261">
        <v>0</v>
      </c>
      <c r="O3261">
        <v>33</v>
      </c>
      <c r="P3261">
        <v>0</v>
      </c>
      <c r="Q3261">
        <v>0</v>
      </c>
      <c r="R3261">
        <v>2500</v>
      </c>
      <c r="S3261">
        <f>VLOOKUP(F3261,DF!$A$2:$B$75,2)*R3261</f>
        <v>24125</v>
      </c>
      <c r="T3261">
        <v>0</v>
      </c>
      <c r="U3261">
        <f>VLOOKUP(F3261,DF!$A$2:$B$75,2)*T3261</f>
        <v>0</v>
      </c>
      <c r="V3261" t="s">
        <v>27</v>
      </c>
      <c r="W3261">
        <v>181</v>
      </c>
      <c r="X3261" t="s">
        <v>27</v>
      </c>
      <c r="Y3261">
        <v>0</v>
      </c>
      <c r="Z3261">
        <v>0</v>
      </c>
      <c r="AA3261" t="s">
        <v>27</v>
      </c>
      <c r="AB3261">
        <v>0</v>
      </c>
      <c r="AC3261" t="s">
        <v>27</v>
      </c>
      <c r="AD3261">
        <v>0</v>
      </c>
      <c r="AE3261" t="s">
        <v>27</v>
      </c>
      <c r="AF3261" t="s">
        <v>27</v>
      </c>
      <c r="AG3261" s="1">
        <v>23884</v>
      </c>
      <c r="AH3261">
        <v>1625</v>
      </c>
      <c r="AI3261">
        <v>39.450000000000003</v>
      </c>
      <c r="AJ3261">
        <v>-101.7</v>
      </c>
      <c r="AK3261" t="s">
        <v>27</v>
      </c>
      <c r="AL3261" t="s">
        <v>27</v>
      </c>
    </row>
    <row r="3262" spans="1:38" x14ac:dyDescent="0.25">
      <c r="A3262">
        <v>10024782</v>
      </c>
      <c r="B3262" t="s">
        <v>3389</v>
      </c>
      <c r="C3262" t="s">
        <v>97</v>
      </c>
      <c r="D3262" t="s">
        <v>27</v>
      </c>
      <c r="E3262" s="1">
        <v>23884</v>
      </c>
      <c r="F3262" s="3">
        <v>1965</v>
      </c>
      <c r="G3262">
        <v>1625</v>
      </c>
      <c r="H3262" t="s">
        <v>28</v>
      </c>
      <c r="I3262" t="s">
        <v>1578</v>
      </c>
      <c r="J3262">
        <v>0</v>
      </c>
      <c r="K3262">
        <v>0</v>
      </c>
      <c r="L3262">
        <v>0</v>
      </c>
      <c r="M3262">
        <v>0</v>
      </c>
      <c r="N3262">
        <v>0</v>
      </c>
      <c r="O3262">
        <v>33</v>
      </c>
      <c r="P3262">
        <v>0</v>
      </c>
      <c r="Q3262">
        <v>0</v>
      </c>
      <c r="R3262">
        <v>0</v>
      </c>
      <c r="S3262">
        <f>VLOOKUP(F3262,DF!$A$2:$B$75,2)*R3262</f>
        <v>0</v>
      </c>
      <c r="T3262">
        <v>0</v>
      </c>
      <c r="U3262">
        <f>VLOOKUP(F3262,DF!$A$2:$B$75,2)*T3262</f>
        <v>0</v>
      </c>
      <c r="V3262" t="s">
        <v>27</v>
      </c>
      <c r="W3262">
        <v>181</v>
      </c>
      <c r="X3262" t="s">
        <v>27</v>
      </c>
      <c r="Y3262">
        <v>0</v>
      </c>
      <c r="Z3262">
        <v>0</v>
      </c>
      <c r="AA3262" t="s">
        <v>27</v>
      </c>
      <c r="AB3262">
        <v>0</v>
      </c>
      <c r="AC3262" t="s">
        <v>27</v>
      </c>
      <c r="AD3262">
        <v>0</v>
      </c>
      <c r="AE3262" t="s">
        <v>27</v>
      </c>
      <c r="AF3262" t="s">
        <v>27</v>
      </c>
      <c r="AG3262" s="1">
        <v>23884</v>
      </c>
      <c r="AH3262">
        <v>1625</v>
      </c>
      <c r="AI3262">
        <v>39.43</v>
      </c>
      <c r="AJ3262">
        <v>-101.7</v>
      </c>
      <c r="AK3262" t="s">
        <v>27</v>
      </c>
      <c r="AL3262" t="s">
        <v>27</v>
      </c>
    </row>
    <row r="3263" spans="1:38" x14ac:dyDescent="0.25">
      <c r="A3263">
        <v>10024783</v>
      </c>
      <c r="B3263" t="s">
        <v>3389</v>
      </c>
      <c r="C3263" t="s">
        <v>97</v>
      </c>
      <c r="D3263" t="s">
        <v>27</v>
      </c>
      <c r="E3263" s="1">
        <v>23884</v>
      </c>
      <c r="F3263" s="3">
        <v>1965</v>
      </c>
      <c r="G3263">
        <v>1630</v>
      </c>
      <c r="H3263" t="s">
        <v>28</v>
      </c>
      <c r="I3263" t="s">
        <v>1578</v>
      </c>
      <c r="J3263">
        <v>0</v>
      </c>
      <c r="K3263">
        <v>0</v>
      </c>
      <c r="L3263">
        <v>0</v>
      </c>
      <c r="M3263">
        <v>0</v>
      </c>
      <c r="N3263">
        <v>0</v>
      </c>
      <c r="O3263">
        <v>33</v>
      </c>
      <c r="P3263">
        <v>0</v>
      </c>
      <c r="Q3263">
        <v>0</v>
      </c>
      <c r="R3263">
        <v>0</v>
      </c>
      <c r="S3263">
        <f>VLOOKUP(F3263,DF!$A$2:$B$75,2)*R3263</f>
        <v>0</v>
      </c>
      <c r="T3263">
        <v>0</v>
      </c>
      <c r="U3263">
        <f>VLOOKUP(F3263,DF!$A$2:$B$75,2)*T3263</f>
        <v>0</v>
      </c>
      <c r="V3263" t="s">
        <v>27</v>
      </c>
      <c r="W3263">
        <v>181</v>
      </c>
      <c r="X3263" t="s">
        <v>27</v>
      </c>
      <c r="Y3263">
        <v>0</v>
      </c>
      <c r="Z3263">
        <v>0</v>
      </c>
      <c r="AA3263" t="s">
        <v>27</v>
      </c>
      <c r="AB3263">
        <v>0</v>
      </c>
      <c r="AC3263" t="s">
        <v>27</v>
      </c>
      <c r="AD3263">
        <v>0</v>
      </c>
      <c r="AE3263" t="s">
        <v>27</v>
      </c>
      <c r="AF3263" t="s">
        <v>27</v>
      </c>
      <c r="AG3263" s="1">
        <v>23884</v>
      </c>
      <c r="AH3263">
        <v>1630</v>
      </c>
      <c r="AI3263">
        <v>39.42</v>
      </c>
      <c r="AJ3263">
        <v>-101.7</v>
      </c>
      <c r="AK3263" t="s">
        <v>27</v>
      </c>
      <c r="AL3263" t="s">
        <v>27</v>
      </c>
    </row>
    <row r="3264" spans="1:38" x14ac:dyDescent="0.25">
      <c r="A3264">
        <v>10024786</v>
      </c>
      <c r="B3264" t="s">
        <v>3389</v>
      </c>
      <c r="C3264" t="s">
        <v>97</v>
      </c>
      <c r="D3264" t="s">
        <v>27</v>
      </c>
      <c r="E3264" s="1">
        <v>23884</v>
      </c>
      <c r="F3264" s="3">
        <v>1965</v>
      </c>
      <c r="G3264">
        <v>1900</v>
      </c>
      <c r="H3264" t="s">
        <v>28</v>
      </c>
      <c r="I3264" t="s">
        <v>1578</v>
      </c>
      <c r="J3264">
        <v>0</v>
      </c>
      <c r="K3264">
        <v>0</v>
      </c>
      <c r="L3264">
        <v>0</v>
      </c>
      <c r="M3264">
        <v>0</v>
      </c>
      <c r="N3264">
        <v>0</v>
      </c>
      <c r="O3264">
        <v>33</v>
      </c>
      <c r="P3264">
        <v>0</v>
      </c>
      <c r="Q3264">
        <v>0</v>
      </c>
      <c r="R3264">
        <v>0</v>
      </c>
      <c r="S3264">
        <f>VLOOKUP(F3264,DF!$A$2:$B$75,2)*R3264</f>
        <v>0</v>
      </c>
      <c r="T3264">
        <v>0</v>
      </c>
      <c r="U3264">
        <f>VLOOKUP(F3264,DF!$A$2:$B$75,2)*T3264</f>
        <v>0</v>
      </c>
      <c r="V3264" t="s">
        <v>27</v>
      </c>
      <c r="W3264">
        <v>181</v>
      </c>
      <c r="X3264" t="s">
        <v>27</v>
      </c>
      <c r="Y3264">
        <v>0</v>
      </c>
      <c r="Z3264">
        <v>0</v>
      </c>
      <c r="AA3264" t="s">
        <v>27</v>
      </c>
      <c r="AB3264">
        <v>0</v>
      </c>
      <c r="AC3264" t="s">
        <v>27</v>
      </c>
      <c r="AD3264">
        <v>0</v>
      </c>
      <c r="AE3264" t="s">
        <v>27</v>
      </c>
      <c r="AF3264" t="s">
        <v>27</v>
      </c>
      <c r="AG3264" s="1">
        <v>23884</v>
      </c>
      <c r="AH3264">
        <v>1900</v>
      </c>
      <c r="AI3264">
        <v>39.35</v>
      </c>
      <c r="AJ3264">
        <v>-101.73</v>
      </c>
      <c r="AK3264" t="s">
        <v>27</v>
      </c>
      <c r="AL3264" t="s">
        <v>27</v>
      </c>
    </row>
    <row r="3265" spans="1:38" x14ac:dyDescent="0.25">
      <c r="A3265">
        <v>10024788</v>
      </c>
      <c r="B3265" t="s">
        <v>3332</v>
      </c>
      <c r="C3265" t="s">
        <v>39</v>
      </c>
      <c r="D3265" t="s">
        <v>27</v>
      </c>
      <c r="E3265" s="1">
        <v>23886</v>
      </c>
      <c r="F3265" s="3">
        <v>1965</v>
      </c>
      <c r="G3265">
        <v>1700</v>
      </c>
      <c r="H3265" t="s">
        <v>28</v>
      </c>
      <c r="I3265" t="s">
        <v>1578</v>
      </c>
      <c r="J3265">
        <v>0</v>
      </c>
      <c r="K3265">
        <v>0</v>
      </c>
      <c r="L3265">
        <v>0</v>
      </c>
      <c r="M3265">
        <v>0</v>
      </c>
      <c r="N3265">
        <v>13.5</v>
      </c>
      <c r="O3265">
        <v>100</v>
      </c>
      <c r="P3265">
        <v>0</v>
      </c>
      <c r="Q3265">
        <v>0</v>
      </c>
      <c r="R3265">
        <v>0</v>
      </c>
      <c r="S3265">
        <f>VLOOKUP(F3265,DF!$A$2:$B$75,2)*R3265</f>
        <v>0</v>
      </c>
      <c r="T3265">
        <v>0</v>
      </c>
      <c r="U3265">
        <f>VLOOKUP(F3265,DF!$A$2:$B$75,2)*T3265</f>
        <v>0</v>
      </c>
      <c r="V3265" t="s">
        <v>27</v>
      </c>
      <c r="W3265">
        <v>89</v>
      </c>
      <c r="X3265" t="s">
        <v>27</v>
      </c>
      <c r="Y3265">
        <v>0</v>
      </c>
      <c r="Z3265">
        <v>0</v>
      </c>
      <c r="AA3265" t="s">
        <v>27</v>
      </c>
      <c r="AB3265">
        <v>0</v>
      </c>
      <c r="AC3265" t="s">
        <v>27</v>
      </c>
      <c r="AD3265">
        <v>0</v>
      </c>
      <c r="AE3265" t="s">
        <v>27</v>
      </c>
      <c r="AF3265" t="s">
        <v>27</v>
      </c>
      <c r="AG3265" s="1">
        <v>23886</v>
      </c>
      <c r="AH3265">
        <v>1700</v>
      </c>
      <c r="AI3265">
        <v>39.82</v>
      </c>
      <c r="AJ3265">
        <v>-98.48</v>
      </c>
      <c r="AK3265">
        <v>40</v>
      </c>
      <c r="AL3265">
        <v>-98.38</v>
      </c>
    </row>
    <row r="3266" spans="1:38" x14ac:dyDescent="0.25">
      <c r="A3266">
        <v>10024787</v>
      </c>
      <c r="B3266" t="s">
        <v>3380</v>
      </c>
      <c r="C3266" t="s">
        <v>88</v>
      </c>
      <c r="D3266" t="s">
        <v>27</v>
      </c>
      <c r="E3266" s="1">
        <v>23886</v>
      </c>
      <c r="F3266" s="3">
        <v>1965</v>
      </c>
      <c r="G3266">
        <v>1343</v>
      </c>
      <c r="H3266" t="s">
        <v>28</v>
      </c>
      <c r="I3266" t="s">
        <v>1578</v>
      </c>
      <c r="J3266">
        <v>0</v>
      </c>
      <c r="K3266">
        <v>0</v>
      </c>
      <c r="L3266">
        <v>0</v>
      </c>
      <c r="M3266">
        <v>0</v>
      </c>
      <c r="N3266">
        <v>0.5</v>
      </c>
      <c r="O3266">
        <v>33</v>
      </c>
      <c r="P3266">
        <v>0</v>
      </c>
      <c r="Q3266">
        <v>0</v>
      </c>
      <c r="R3266">
        <v>0</v>
      </c>
      <c r="S3266">
        <f>VLOOKUP(F3266,DF!$A$2:$B$75,2)*R3266</f>
        <v>0</v>
      </c>
      <c r="T3266">
        <v>0</v>
      </c>
      <c r="U3266">
        <f>VLOOKUP(F3266,DF!$A$2:$B$75,2)*T3266</f>
        <v>0</v>
      </c>
      <c r="V3266" t="s">
        <v>27</v>
      </c>
      <c r="W3266">
        <v>169</v>
      </c>
      <c r="X3266" t="s">
        <v>27</v>
      </c>
      <c r="Y3266">
        <v>0</v>
      </c>
      <c r="Z3266">
        <v>0</v>
      </c>
      <c r="AA3266" t="s">
        <v>27</v>
      </c>
      <c r="AB3266">
        <v>0</v>
      </c>
      <c r="AC3266" t="s">
        <v>27</v>
      </c>
      <c r="AD3266">
        <v>0</v>
      </c>
      <c r="AE3266" t="s">
        <v>27</v>
      </c>
      <c r="AF3266" t="s">
        <v>27</v>
      </c>
      <c r="AG3266" s="1">
        <v>23886</v>
      </c>
      <c r="AH3266">
        <v>1343</v>
      </c>
      <c r="AI3266">
        <v>38.799999999999997</v>
      </c>
      <c r="AJ3266">
        <v>-97.8</v>
      </c>
      <c r="AK3266" t="s">
        <v>27</v>
      </c>
      <c r="AL3266" t="s">
        <v>27</v>
      </c>
    </row>
    <row r="3267" spans="1:38" x14ac:dyDescent="0.25">
      <c r="A3267">
        <v>10024789</v>
      </c>
      <c r="B3267" t="s">
        <v>3348</v>
      </c>
      <c r="C3267" t="s">
        <v>56</v>
      </c>
      <c r="D3267" t="s">
        <v>27</v>
      </c>
      <c r="E3267" s="1">
        <v>23887</v>
      </c>
      <c r="F3267" s="3">
        <v>1965</v>
      </c>
      <c r="G3267">
        <v>1230</v>
      </c>
      <c r="H3267" t="s">
        <v>28</v>
      </c>
      <c r="I3267" t="s">
        <v>1578</v>
      </c>
      <c r="J3267">
        <v>0</v>
      </c>
      <c r="K3267">
        <v>0</v>
      </c>
      <c r="L3267">
        <v>0</v>
      </c>
      <c r="M3267">
        <v>0</v>
      </c>
      <c r="N3267">
        <v>0</v>
      </c>
      <c r="O3267">
        <v>33</v>
      </c>
      <c r="P3267">
        <v>0</v>
      </c>
      <c r="Q3267">
        <v>0</v>
      </c>
      <c r="R3267">
        <v>0</v>
      </c>
      <c r="S3267">
        <f>VLOOKUP(F3267,DF!$A$2:$B$75,2)*R3267</f>
        <v>0</v>
      </c>
      <c r="T3267">
        <v>0</v>
      </c>
      <c r="U3267">
        <f>VLOOKUP(F3267,DF!$A$2:$B$75,2)*T3267</f>
        <v>0</v>
      </c>
      <c r="V3267" t="s">
        <v>27</v>
      </c>
      <c r="W3267">
        <v>171</v>
      </c>
      <c r="X3267" t="s">
        <v>27</v>
      </c>
      <c r="Y3267">
        <v>0</v>
      </c>
      <c r="Z3267">
        <v>0</v>
      </c>
      <c r="AA3267" t="s">
        <v>27</v>
      </c>
      <c r="AB3267">
        <v>0</v>
      </c>
      <c r="AC3267" t="s">
        <v>27</v>
      </c>
      <c r="AD3267">
        <v>0</v>
      </c>
      <c r="AE3267" t="s">
        <v>27</v>
      </c>
      <c r="AF3267" t="s">
        <v>27</v>
      </c>
      <c r="AG3267" s="1">
        <v>23887</v>
      </c>
      <c r="AH3267">
        <v>1230</v>
      </c>
      <c r="AI3267">
        <v>38.450000000000003</v>
      </c>
      <c r="AJ3267">
        <v>-100.88</v>
      </c>
      <c r="AK3267" t="s">
        <v>27</v>
      </c>
      <c r="AL3267" t="s">
        <v>27</v>
      </c>
    </row>
    <row r="3268" spans="1:38" x14ac:dyDescent="0.25">
      <c r="A3268">
        <v>10024797</v>
      </c>
      <c r="B3268" t="s">
        <v>3419</v>
      </c>
      <c r="C3268" t="s">
        <v>128</v>
      </c>
      <c r="D3268" t="s">
        <v>27</v>
      </c>
      <c r="E3268" s="1">
        <v>23887</v>
      </c>
      <c r="F3268" s="3">
        <v>1965</v>
      </c>
      <c r="G3268">
        <v>1525</v>
      </c>
      <c r="H3268" t="s">
        <v>28</v>
      </c>
      <c r="I3268" t="s">
        <v>1578</v>
      </c>
      <c r="J3268">
        <v>0</v>
      </c>
      <c r="K3268">
        <v>0</v>
      </c>
      <c r="L3268">
        <v>0</v>
      </c>
      <c r="M3268">
        <v>0</v>
      </c>
      <c r="N3268">
        <v>0.5</v>
      </c>
      <c r="O3268">
        <v>400</v>
      </c>
      <c r="P3268">
        <v>0</v>
      </c>
      <c r="Q3268">
        <v>0</v>
      </c>
      <c r="R3268">
        <v>0</v>
      </c>
      <c r="S3268">
        <f>VLOOKUP(F3268,DF!$A$2:$B$75,2)*R3268</f>
        <v>0</v>
      </c>
      <c r="T3268">
        <v>0</v>
      </c>
      <c r="U3268">
        <f>VLOOKUP(F3268,DF!$A$2:$B$75,2)*T3268</f>
        <v>0</v>
      </c>
      <c r="V3268" t="s">
        <v>27</v>
      </c>
      <c r="W3268">
        <v>25</v>
      </c>
      <c r="X3268" t="s">
        <v>27</v>
      </c>
      <c r="Y3268">
        <v>0</v>
      </c>
      <c r="Z3268">
        <v>0</v>
      </c>
      <c r="AA3268" t="s">
        <v>27</v>
      </c>
      <c r="AB3268">
        <v>0</v>
      </c>
      <c r="AC3268" t="s">
        <v>27</v>
      </c>
      <c r="AD3268">
        <v>0</v>
      </c>
      <c r="AE3268" t="s">
        <v>27</v>
      </c>
      <c r="AF3268" t="s">
        <v>27</v>
      </c>
      <c r="AG3268" s="1">
        <v>23887</v>
      </c>
      <c r="AH3268">
        <v>1525</v>
      </c>
      <c r="AI3268">
        <v>37.43</v>
      </c>
      <c r="AJ3268">
        <v>-100.05</v>
      </c>
      <c r="AK3268" t="s">
        <v>27</v>
      </c>
      <c r="AL3268" t="s">
        <v>27</v>
      </c>
    </row>
    <row r="3269" spans="1:38" x14ac:dyDescent="0.25">
      <c r="A3269">
        <v>10024798</v>
      </c>
      <c r="B3269" t="s">
        <v>3377</v>
      </c>
      <c r="C3269" t="s">
        <v>85</v>
      </c>
      <c r="D3269" t="s">
        <v>27</v>
      </c>
      <c r="E3269" s="1">
        <v>23887</v>
      </c>
      <c r="F3269" s="3">
        <v>1965</v>
      </c>
      <c r="G3269">
        <v>1530</v>
      </c>
      <c r="H3269" t="s">
        <v>28</v>
      </c>
      <c r="I3269" t="s">
        <v>1578</v>
      </c>
      <c r="J3269">
        <v>0</v>
      </c>
      <c r="K3269">
        <v>0</v>
      </c>
      <c r="L3269">
        <v>0</v>
      </c>
      <c r="M3269">
        <v>241250</v>
      </c>
      <c r="N3269">
        <v>0</v>
      </c>
      <c r="O3269">
        <v>33</v>
      </c>
      <c r="P3269">
        <v>0</v>
      </c>
      <c r="Q3269">
        <v>0</v>
      </c>
      <c r="R3269">
        <v>25000</v>
      </c>
      <c r="S3269">
        <f>VLOOKUP(F3269,DF!$A$2:$B$75,2)*R3269</f>
        <v>241250</v>
      </c>
      <c r="T3269">
        <v>0</v>
      </c>
      <c r="U3269">
        <f>VLOOKUP(F3269,DF!$A$2:$B$75,2)*T3269</f>
        <v>0</v>
      </c>
      <c r="V3269" t="s">
        <v>27</v>
      </c>
      <c r="W3269">
        <v>57</v>
      </c>
      <c r="X3269" t="s">
        <v>27</v>
      </c>
      <c r="Y3269">
        <v>0</v>
      </c>
      <c r="Z3269">
        <v>0</v>
      </c>
      <c r="AA3269" t="s">
        <v>27</v>
      </c>
      <c r="AB3269">
        <v>0</v>
      </c>
      <c r="AC3269" t="s">
        <v>27</v>
      </c>
      <c r="AD3269">
        <v>0</v>
      </c>
      <c r="AE3269" t="s">
        <v>27</v>
      </c>
      <c r="AF3269" t="s">
        <v>27</v>
      </c>
      <c r="AG3269" s="1">
        <v>23887</v>
      </c>
      <c r="AH3269">
        <v>1530</v>
      </c>
      <c r="AI3269">
        <v>37.9</v>
      </c>
      <c r="AJ3269">
        <v>-100</v>
      </c>
      <c r="AK3269" t="s">
        <v>27</v>
      </c>
      <c r="AL3269" t="s">
        <v>27</v>
      </c>
    </row>
    <row r="3270" spans="1:38" x14ac:dyDescent="0.25">
      <c r="A3270">
        <v>10024800</v>
      </c>
      <c r="B3270" t="s">
        <v>3340</v>
      </c>
      <c r="C3270" t="s">
        <v>48</v>
      </c>
      <c r="D3270" t="s">
        <v>27</v>
      </c>
      <c r="E3270" s="1">
        <v>23887</v>
      </c>
      <c r="F3270" s="3">
        <v>1965</v>
      </c>
      <c r="G3270">
        <v>1600</v>
      </c>
      <c r="H3270" t="s">
        <v>28</v>
      </c>
      <c r="I3270" t="s">
        <v>1578</v>
      </c>
      <c r="J3270">
        <v>0</v>
      </c>
      <c r="K3270">
        <v>0</v>
      </c>
      <c r="L3270">
        <v>0</v>
      </c>
      <c r="M3270">
        <v>241250</v>
      </c>
      <c r="N3270">
        <v>0</v>
      </c>
      <c r="O3270">
        <v>33</v>
      </c>
      <c r="P3270">
        <v>0</v>
      </c>
      <c r="Q3270">
        <v>0</v>
      </c>
      <c r="R3270">
        <v>25000</v>
      </c>
      <c r="S3270">
        <f>VLOOKUP(F3270,DF!$A$2:$B$75,2)*R3270</f>
        <v>241250</v>
      </c>
      <c r="T3270">
        <v>0</v>
      </c>
      <c r="U3270">
        <f>VLOOKUP(F3270,DF!$A$2:$B$75,2)*T3270</f>
        <v>0</v>
      </c>
      <c r="V3270" t="s">
        <v>27</v>
      </c>
      <c r="W3270">
        <v>147</v>
      </c>
      <c r="X3270" t="s">
        <v>27</v>
      </c>
      <c r="Y3270">
        <v>0</v>
      </c>
      <c r="Z3270">
        <v>0</v>
      </c>
      <c r="AA3270" t="s">
        <v>27</v>
      </c>
      <c r="AB3270">
        <v>0</v>
      </c>
      <c r="AC3270" t="s">
        <v>27</v>
      </c>
      <c r="AD3270">
        <v>0</v>
      </c>
      <c r="AE3270" t="s">
        <v>27</v>
      </c>
      <c r="AF3270" t="s">
        <v>27</v>
      </c>
      <c r="AG3270" s="1">
        <v>23887</v>
      </c>
      <c r="AH3270">
        <v>1600</v>
      </c>
      <c r="AI3270">
        <v>39.630000000000003</v>
      </c>
      <c r="AJ3270">
        <v>-99.3</v>
      </c>
      <c r="AK3270" t="s">
        <v>27</v>
      </c>
      <c r="AL3270" t="s">
        <v>27</v>
      </c>
    </row>
    <row r="3271" spans="1:38" x14ac:dyDescent="0.25">
      <c r="A3271">
        <v>10024806</v>
      </c>
      <c r="B3271" t="s">
        <v>3369</v>
      </c>
      <c r="C3271" t="s">
        <v>77</v>
      </c>
      <c r="D3271" t="s">
        <v>27</v>
      </c>
      <c r="E3271" s="1">
        <v>23887</v>
      </c>
      <c r="F3271" s="3">
        <v>1965</v>
      </c>
      <c r="G3271">
        <v>1900</v>
      </c>
      <c r="H3271" t="s">
        <v>28</v>
      </c>
      <c r="I3271" t="s">
        <v>1578</v>
      </c>
      <c r="J3271">
        <v>0</v>
      </c>
      <c r="K3271">
        <v>0</v>
      </c>
      <c r="L3271">
        <v>0</v>
      </c>
      <c r="M3271">
        <v>241250</v>
      </c>
      <c r="N3271">
        <v>0</v>
      </c>
      <c r="O3271">
        <v>33</v>
      </c>
      <c r="P3271">
        <v>0</v>
      </c>
      <c r="Q3271">
        <v>0</v>
      </c>
      <c r="R3271">
        <v>25000</v>
      </c>
      <c r="S3271">
        <f>VLOOKUP(F3271,DF!$A$2:$B$75,2)*R3271</f>
        <v>241250</v>
      </c>
      <c r="T3271">
        <v>0</v>
      </c>
      <c r="U3271">
        <f>VLOOKUP(F3271,DF!$A$2:$B$75,2)*T3271</f>
        <v>0</v>
      </c>
      <c r="V3271" t="s">
        <v>27</v>
      </c>
      <c r="W3271">
        <v>27</v>
      </c>
      <c r="X3271" t="s">
        <v>27</v>
      </c>
      <c r="Y3271">
        <v>0</v>
      </c>
      <c r="Z3271">
        <v>0</v>
      </c>
      <c r="AA3271" t="s">
        <v>27</v>
      </c>
      <c r="AB3271">
        <v>0</v>
      </c>
      <c r="AC3271" t="s">
        <v>27</v>
      </c>
      <c r="AD3271">
        <v>0</v>
      </c>
      <c r="AE3271" t="s">
        <v>27</v>
      </c>
      <c r="AF3271" t="s">
        <v>27</v>
      </c>
      <c r="AG3271" s="1">
        <v>23887</v>
      </c>
      <c r="AH3271">
        <v>1900</v>
      </c>
      <c r="AI3271">
        <v>39.450000000000003</v>
      </c>
      <c r="AJ3271">
        <v>-97.13</v>
      </c>
      <c r="AK3271" t="s">
        <v>27</v>
      </c>
      <c r="AL3271" t="s">
        <v>27</v>
      </c>
    </row>
    <row r="3272" spans="1:38" x14ac:dyDescent="0.25">
      <c r="A3272">
        <v>10024807</v>
      </c>
      <c r="B3272" t="s">
        <v>3402</v>
      </c>
      <c r="C3272" t="s">
        <v>110</v>
      </c>
      <c r="D3272" t="s">
        <v>27</v>
      </c>
      <c r="E3272" s="1">
        <v>23887</v>
      </c>
      <c r="F3272" s="3">
        <v>1965</v>
      </c>
      <c r="G3272">
        <v>1900</v>
      </c>
      <c r="H3272" t="s">
        <v>28</v>
      </c>
      <c r="I3272" t="s">
        <v>1578</v>
      </c>
      <c r="J3272">
        <v>0</v>
      </c>
      <c r="K3272">
        <v>0</v>
      </c>
      <c r="L3272">
        <v>0</v>
      </c>
      <c r="M3272">
        <v>0</v>
      </c>
      <c r="N3272">
        <v>0.8</v>
      </c>
      <c r="O3272">
        <v>100</v>
      </c>
      <c r="P3272">
        <v>0</v>
      </c>
      <c r="Q3272">
        <v>0</v>
      </c>
      <c r="R3272">
        <v>0</v>
      </c>
      <c r="S3272">
        <f>VLOOKUP(F3272,DF!$A$2:$B$75,2)*R3272</f>
        <v>0</v>
      </c>
      <c r="T3272">
        <v>0</v>
      </c>
      <c r="U3272">
        <f>VLOOKUP(F3272,DF!$A$2:$B$75,2)*T3272</f>
        <v>0</v>
      </c>
      <c r="V3272" t="s">
        <v>27</v>
      </c>
      <c r="W3272">
        <v>53</v>
      </c>
      <c r="X3272" t="s">
        <v>27</v>
      </c>
      <c r="Y3272">
        <v>0</v>
      </c>
      <c r="Z3272">
        <v>0</v>
      </c>
      <c r="AA3272" t="s">
        <v>27</v>
      </c>
      <c r="AB3272">
        <v>0</v>
      </c>
      <c r="AC3272" t="s">
        <v>27</v>
      </c>
      <c r="AD3272">
        <v>0</v>
      </c>
      <c r="AE3272" t="s">
        <v>27</v>
      </c>
      <c r="AF3272" t="s">
        <v>27</v>
      </c>
      <c r="AG3272" s="1">
        <v>23887</v>
      </c>
      <c r="AH3272">
        <v>1900</v>
      </c>
      <c r="AI3272">
        <v>38.75</v>
      </c>
      <c r="AJ3272">
        <v>-98.25</v>
      </c>
      <c r="AK3272" t="s">
        <v>27</v>
      </c>
      <c r="AL3272" t="s">
        <v>27</v>
      </c>
    </row>
    <row r="3273" spans="1:38" x14ac:dyDescent="0.25">
      <c r="A3273">
        <v>10024808</v>
      </c>
      <c r="B3273" t="s">
        <v>3379</v>
      </c>
      <c r="C3273" t="s">
        <v>87</v>
      </c>
      <c r="D3273" t="s">
        <v>27</v>
      </c>
      <c r="E3273" s="1">
        <v>23887</v>
      </c>
      <c r="F3273" s="3">
        <v>1965</v>
      </c>
      <c r="G3273">
        <v>1910</v>
      </c>
      <c r="H3273" t="s">
        <v>28</v>
      </c>
      <c r="I3273" t="s">
        <v>1578</v>
      </c>
      <c r="J3273">
        <v>0</v>
      </c>
      <c r="K3273">
        <v>0</v>
      </c>
      <c r="L3273">
        <v>0</v>
      </c>
      <c r="M3273">
        <v>24125</v>
      </c>
      <c r="N3273">
        <v>0</v>
      </c>
      <c r="O3273">
        <v>33</v>
      </c>
      <c r="P3273">
        <v>0</v>
      </c>
      <c r="Q3273">
        <v>0</v>
      </c>
      <c r="R3273">
        <v>2500</v>
      </c>
      <c r="S3273">
        <f>VLOOKUP(F3273,DF!$A$2:$B$75,2)*R3273</f>
        <v>24125</v>
      </c>
      <c r="T3273">
        <v>0</v>
      </c>
      <c r="U3273">
        <f>VLOOKUP(F3273,DF!$A$2:$B$75,2)*T3273</f>
        <v>0</v>
      </c>
      <c r="V3273" t="s">
        <v>27</v>
      </c>
      <c r="W3273">
        <v>23</v>
      </c>
      <c r="X3273" t="s">
        <v>27</v>
      </c>
      <c r="Y3273">
        <v>0</v>
      </c>
      <c r="Z3273">
        <v>0</v>
      </c>
      <c r="AA3273" t="s">
        <v>27</v>
      </c>
      <c r="AB3273">
        <v>0</v>
      </c>
      <c r="AC3273" t="s">
        <v>27</v>
      </c>
      <c r="AD3273">
        <v>0</v>
      </c>
      <c r="AE3273" t="s">
        <v>27</v>
      </c>
      <c r="AF3273" t="s">
        <v>27</v>
      </c>
      <c r="AG3273" s="1">
        <v>23887</v>
      </c>
      <c r="AH3273">
        <v>1910</v>
      </c>
      <c r="AI3273">
        <v>39.799999999999997</v>
      </c>
      <c r="AJ3273">
        <v>-101.67</v>
      </c>
      <c r="AK3273" t="s">
        <v>27</v>
      </c>
      <c r="AL3273" t="s">
        <v>27</v>
      </c>
    </row>
    <row r="3274" spans="1:38" x14ac:dyDescent="0.25">
      <c r="A3274">
        <v>10024792</v>
      </c>
      <c r="B3274" t="s">
        <v>3393</v>
      </c>
      <c r="C3274" t="s">
        <v>101</v>
      </c>
      <c r="D3274" t="s">
        <v>27</v>
      </c>
      <c r="E3274" s="1">
        <v>23887</v>
      </c>
      <c r="F3274" s="3">
        <v>1965</v>
      </c>
      <c r="G3274">
        <v>1345</v>
      </c>
      <c r="H3274" t="s">
        <v>28</v>
      </c>
      <c r="I3274" t="s">
        <v>1578</v>
      </c>
      <c r="J3274">
        <v>0</v>
      </c>
      <c r="K3274">
        <v>0</v>
      </c>
      <c r="L3274">
        <v>0</v>
      </c>
      <c r="M3274">
        <v>0</v>
      </c>
      <c r="N3274">
        <v>0</v>
      </c>
      <c r="O3274">
        <v>33</v>
      </c>
      <c r="P3274">
        <v>0</v>
      </c>
      <c r="Q3274">
        <v>0</v>
      </c>
      <c r="R3274">
        <v>0</v>
      </c>
      <c r="S3274">
        <f>VLOOKUP(F3274,DF!$A$2:$B$75,2)*R3274</f>
        <v>0</v>
      </c>
      <c r="T3274">
        <v>0</v>
      </c>
      <c r="U3274">
        <f>VLOOKUP(F3274,DF!$A$2:$B$75,2)*T3274</f>
        <v>0</v>
      </c>
      <c r="V3274" t="s">
        <v>27</v>
      </c>
      <c r="W3274">
        <v>101</v>
      </c>
      <c r="X3274" t="s">
        <v>27</v>
      </c>
      <c r="Y3274">
        <v>0</v>
      </c>
      <c r="Z3274">
        <v>0</v>
      </c>
      <c r="AA3274" t="s">
        <v>27</v>
      </c>
      <c r="AB3274">
        <v>0</v>
      </c>
      <c r="AC3274" t="s">
        <v>27</v>
      </c>
      <c r="AD3274">
        <v>0</v>
      </c>
      <c r="AE3274" t="s">
        <v>27</v>
      </c>
      <c r="AF3274" t="s">
        <v>27</v>
      </c>
      <c r="AG3274" s="1">
        <v>23887</v>
      </c>
      <c r="AH3274">
        <v>1345</v>
      </c>
      <c r="AI3274">
        <v>38.4</v>
      </c>
      <c r="AJ3274">
        <v>-100.38</v>
      </c>
      <c r="AK3274" t="s">
        <v>27</v>
      </c>
      <c r="AL3274" t="s">
        <v>27</v>
      </c>
    </row>
    <row r="3275" spans="1:38" x14ac:dyDescent="0.25">
      <c r="A3275">
        <v>10024799</v>
      </c>
      <c r="B3275" t="s">
        <v>3421</v>
      </c>
      <c r="C3275" t="s">
        <v>130</v>
      </c>
      <c r="D3275" t="s">
        <v>27</v>
      </c>
      <c r="E3275" s="1">
        <v>23887</v>
      </c>
      <c r="F3275" s="3">
        <v>1965</v>
      </c>
      <c r="G3275">
        <v>1530</v>
      </c>
      <c r="H3275" t="s">
        <v>28</v>
      </c>
      <c r="I3275" t="s">
        <v>1578</v>
      </c>
      <c r="J3275">
        <v>0</v>
      </c>
      <c r="K3275">
        <v>0</v>
      </c>
      <c r="L3275">
        <v>0</v>
      </c>
      <c r="M3275">
        <v>0</v>
      </c>
      <c r="N3275">
        <v>0</v>
      </c>
      <c r="O3275">
        <v>33</v>
      </c>
      <c r="P3275">
        <v>0</v>
      </c>
      <c r="Q3275">
        <v>0</v>
      </c>
      <c r="R3275">
        <v>0</v>
      </c>
      <c r="S3275">
        <f>VLOOKUP(F3275,DF!$A$2:$B$75,2)*R3275</f>
        <v>0</v>
      </c>
      <c r="T3275">
        <v>0</v>
      </c>
      <c r="U3275">
        <f>VLOOKUP(F3275,DF!$A$2:$B$75,2)*T3275</f>
        <v>0</v>
      </c>
      <c r="V3275" t="s">
        <v>27</v>
      </c>
      <c r="W3275">
        <v>69</v>
      </c>
      <c r="X3275" t="s">
        <v>27</v>
      </c>
      <c r="Y3275">
        <v>0</v>
      </c>
      <c r="Z3275">
        <v>0</v>
      </c>
      <c r="AA3275" t="s">
        <v>27</v>
      </c>
      <c r="AB3275">
        <v>0</v>
      </c>
      <c r="AC3275" t="s">
        <v>27</v>
      </c>
      <c r="AD3275">
        <v>0</v>
      </c>
      <c r="AE3275" t="s">
        <v>27</v>
      </c>
      <c r="AF3275" t="s">
        <v>27</v>
      </c>
      <c r="AG3275" s="1">
        <v>23887</v>
      </c>
      <c r="AH3275">
        <v>1530</v>
      </c>
      <c r="AI3275">
        <v>37.549999999999997</v>
      </c>
      <c r="AJ3275">
        <v>-100.47</v>
      </c>
      <c r="AK3275" t="s">
        <v>27</v>
      </c>
      <c r="AL3275" t="s">
        <v>27</v>
      </c>
    </row>
    <row r="3276" spans="1:38" x14ac:dyDescent="0.25">
      <c r="A3276">
        <v>10024801</v>
      </c>
      <c r="B3276" t="s">
        <v>3416</v>
      </c>
      <c r="C3276" t="s">
        <v>125</v>
      </c>
      <c r="D3276" t="s">
        <v>27</v>
      </c>
      <c r="E3276" s="1">
        <v>23887</v>
      </c>
      <c r="F3276" s="3">
        <v>1965</v>
      </c>
      <c r="G3276">
        <v>1615</v>
      </c>
      <c r="H3276" t="s">
        <v>28</v>
      </c>
      <c r="I3276" t="s">
        <v>1578</v>
      </c>
      <c r="J3276">
        <v>0</v>
      </c>
      <c r="K3276">
        <v>0</v>
      </c>
      <c r="L3276">
        <v>0</v>
      </c>
      <c r="M3276">
        <v>241250</v>
      </c>
      <c r="N3276">
        <v>0</v>
      </c>
      <c r="O3276">
        <v>33</v>
      </c>
      <c r="P3276">
        <v>0</v>
      </c>
      <c r="Q3276">
        <v>0</v>
      </c>
      <c r="R3276">
        <v>25000</v>
      </c>
      <c r="S3276">
        <f>VLOOKUP(F3276,DF!$A$2:$B$75,2)*R3276</f>
        <v>241250</v>
      </c>
      <c r="T3276">
        <v>0</v>
      </c>
      <c r="U3276">
        <f>VLOOKUP(F3276,DF!$A$2:$B$75,2)*T3276</f>
        <v>0</v>
      </c>
      <c r="V3276" t="s">
        <v>27</v>
      </c>
      <c r="W3276">
        <v>183</v>
      </c>
      <c r="X3276" t="s">
        <v>27</v>
      </c>
      <c r="Y3276">
        <v>0</v>
      </c>
      <c r="Z3276">
        <v>0</v>
      </c>
      <c r="AA3276" t="s">
        <v>27</v>
      </c>
      <c r="AB3276">
        <v>0</v>
      </c>
      <c r="AC3276" t="s">
        <v>27</v>
      </c>
      <c r="AD3276">
        <v>0</v>
      </c>
      <c r="AE3276" t="s">
        <v>27</v>
      </c>
      <c r="AF3276" t="s">
        <v>27</v>
      </c>
      <c r="AG3276" s="1">
        <v>23887</v>
      </c>
      <c r="AH3276">
        <v>1615</v>
      </c>
      <c r="AI3276">
        <v>39.75</v>
      </c>
      <c r="AJ3276">
        <v>-98.83</v>
      </c>
      <c r="AK3276" t="s">
        <v>27</v>
      </c>
      <c r="AL3276" t="s">
        <v>27</v>
      </c>
    </row>
    <row r="3277" spans="1:38" x14ac:dyDescent="0.25">
      <c r="A3277">
        <v>10024811</v>
      </c>
      <c r="B3277" t="s">
        <v>3328</v>
      </c>
      <c r="C3277" t="s">
        <v>33</v>
      </c>
      <c r="D3277" t="s">
        <v>27</v>
      </c>
      <c r="E3277" s="1">
        <v>23892</v>
      </c>
      <c r="F3277" s="3">
        <v>1965</v>
      </c>
      <c r="G3277">
        <v>2000</v>
      </c>
      <c r="H3277" t="s">
        <v>28</v>
      </c>
      <c r="I3277" t="s">
        <v>1578</v>
      </c>
      <c r="J3277">
        <v>0</v>
      </c>
      <c r="K3277">
        <v>0</v>
      </c>
      <c r="L3277">
        <v>0</v>
      </c>
      <c r="M3277">
        <v>241250</v>
      </c>
      <c r="N3277">
        <v>0</v>
      </c>
      <c r="O3277">
        <v>33</v>
      </c>
      <c r="P3277">
        <v>0</v>
      </c>
      <c r="Q3277">
        <v>0</v>
      </c>
      <c r="R3277">
        <v>25000</v>
      </c>
      <c r="S3277">
        <f>VLOOKUP(F3277,DF!$A$2:$B$75,2)*R3277</f>
        <v>241250</v>
      </c>
      <c r="T3277">
        <v>0</v>
      </c>
      <c r="U3277">
        <f>VLOOKUP(F3277,DF!$A$2:$B$75,2)*T3277</f>
        <v>0</v>
      </c>
      <c r="V3277" t="s">
        <v>27</v>
      </c>
      <c r="W3277">
        <v>145</v>
      </c>
      <c r="X3277" t="s">
        <v>27</v>
      </c>
      <c r="Y3277">
        <v>0</v>
      </c>
      <c r="Z3277">
        <v>0</v>
      </c>
      <c r="AA3277" t="s">
        <v>27</v>
      </c>
      <c r="AB3277">
        <v>0</v>
      </c>
      <c r="AC3277" t="s">
        <v>27</v>
      </c>
      <c r="AD3277">
        <v>0</v>
      </c>
      <c r="AE3277" t="s">
        <v>27</v>
      </c>
      <c r="AF3277" t="s">
        <v>27</v>
      </c>
      <c r="AG3277" s="1">
        <v>23892</v>
      </c>
      <c r="AH3277">
        <v>2000</v>
      </c>
      <c r="AI3277">
        <v>38.229999999999997</v>
      </c>
      <c r="AJ3277">
        <v>-99.45</v>
      </c>
      <c r="AK3277" t="s">
        <v>27</v>
      </c>
      <c r="AL3277" t="s">
        <v>27</v>
      </c>
    </row>
    <row r="3278" spans="1:38" x14ac:dyDescent="0.25">
      <c r="A3278">
        <v>10024826</v>
      </c>
      <c r="B3278" t="s">
        <v>3351</v>
      </c>
      <c r="C3278" t="s">
        <v>59</v>
      </c>
      <c r="D3278" t="s">
        <v>27</v>
      </c>
      <c r="E3278" s="1">
        <v>23896</v>
      </c>
      <c r="F3278" s="3">
        <v>1965</v>
      </c>
      <c r="G3278">
        <v>1750</v>
      </c>
      <c r="H3278" t="s">
        <v>28</v>
      </c>
      <c r="I3278" t="s">
        <v>1578</v>
      </c>
      <c r="J3278">
        <v>0</v>
      </c>
      <c r="K3278">
        <v>0</v>
      </c>
      <c r="L3278">
        <v>0</v>
      </c>
      <c r="M3278">
        <v>24125</v>
      </c>
      <c r="N3278">
        <v>0</v>
      </c>
      <c r="O3278">
        <v>100</v>
      </c>
      <c r="P3278">
        <v>0</v>
      </c>
      <c r="Q3278">
        <v>0</v>
      </c>
      <c r="R3278">
        <v>2500</v>
      </c>
      <c r="S3278">
        <f>VLOOKUP(F3278,DF!$A$2:$B$75,2)*R3278</f>
        <v>24125</v>
      </c>
      <c r="T3278">
        <v>0</v>
      </c>
      <c r="U3278">
        <f>VLOOKUP(F3278,DF!$A$2:$B$75,2)*T3278</f>
        <v>0</v>
      </c>
      <c r="V3278" t="s">
        <v>27</v>
      </c>
      <c r="W3278">
        <v>153</v>
      </c>
      <c r="X3278" t="s">
        <v>27</v>
      </c>
      <c r="Y3278">
        <v>0</v>
      </c>
      <c r="Z3278">
        <v>0</v>
      </c>
      <c r="AA3278" t="s">
        <v>27</v>
      </c>
      <c r="AB3278">
        <v>0</v>
      </c>
      <c r="AC3278" t="s">
        <v>27</v>
      </c>
      <c r="AD3278">
        <v>0</v>
      </c>
      <c r="AE3278" t="s">
        <v>27</v>
      </c>
      <c r="AF3278" t="s">
        <v>27</v>
      </c>
      <c r="AG3278" s="1">
        <v>23896</v>
      </c>
      <c r="AH3278">
        <v>1750</v>
      </c>
      <c r="AI3278">
        <v>39.700000000000003</v>
      </c>
      <c r="AJ3278">
        <v>-100.8</v>
      </c>
      <c r="AK3278" t="s">
        <v>27</v>
      </c>
      <c r="AL3278" t="s">
        <v>27</v>
      </c>
    </row>
    <row r="3279" spans="1:38" x14ac:dyDescent="0.25">
      <c r="A3279">
        <v>10024824</v>
      </c>
      <c r="B3279" t="s">
        <v>3366</v>
      </c>
      <c r="C3279" t="s">
        <v>74</v>
      </c>
      <c r="D3279" t="s">
        <v>27</v>
      </c>
      <c r="E3279" s="1">
        <v>23896</v>
      </c>
      <c r="F3279" s="3">
        <v>1965</v>
      </c>
      <c r="G3279">
        <v>1430</v>
      </c>
      <c r="H3279" t="s">
        <v>28</v>
      </c>
      <c r="I3279" t="s">
        <v>1578</v>
      </c>
      <c r="J3279">
        <v>0</v>
      </c>
      <c r="K3279">
        <v>0</v>
      </c>
      <c r="L3279">
        <v>0</v>
      </c>
      <c r="M3279">
        <v>0</v>
      </c>
      <c r="N3279">
        <v>0</v>
      </c>
      <c r="O3279">
        <v>33</v>
      </c>
      <c r="P3279">
        <v>0</v>
      </c>
      <c r="Q3279">
        <v>0</v>
      </c>
      <c r="R3279">
        <v>0</v>
      </c>
      <c r="S3279">
        <f>VLOOKUP(F3279,DF!$A$2:$B$75,2)*R3279</f>
        <v>0</v>
      </c>
      <c r="T3279">
        <v>0</v>
      </c>
      <c r="U3279">
        <f>VLOOKUP(F3279,DF!$A$2:$B$75,2)*T3279</f>
        <v>0</v>
      </c>
      <c r="V3279" t="s">
        <v>27</v>
      </c>
      <c r="W3279">
        <v>93</v>
      </c>
      <c r="X3279" t="s">
        <v>27</v>
      </c>
      <c r="Y3279">
        <v>0</v>
      </c>
      <c r="Z3279">
        <v>0</v>
      </c>
      <c r="AA3279" t="s">
        <v>27</v>
      </c>
      <c r="AB3279">
        <v>0</v>
      </c>
      <c r="AC3279" t="s">
        <v>27</v>
      </c>
      <c r="AD3279">
        <v>0</v>
      </c>
      <c r="AE3279" t="s">
        <v>27</v>
      </c>
      <c r="AF3279" t="s">
        <v>27</v>
      </c>
      <c r="AG3279" s="1">
        <v>23896</v>
      </c>
      <c r="AH3279">
        <v>1430</v>
      </c>
      <c r="AI3279">
        <v>37.97</v>
      </c>
      <c r="AJ3279">
        <v>-101.17</v>
      </c>
      <c r="AK3279" t="s">
        <v>27</v>
      </c>
      <c r="AL3279" t="s">
        <v>27</v>
      </c>
    </row>
    <row r="3280" spans="1:38" x14ac:dyDescent="0.25">
      <c r="A3280">
        <v>10025904</v>
      </c>
      <c r="B3280" t="s">
        <v>3414</v>
      </c>
      <c r="C3280" t="s">
        <v>123</v>
      </c>
      <c r="D3280" t="s">
        <v>27</v>
      </c>
      <c r="E3280" s="1">
        <v>23897</v>
      </c>
      <c r="F3280" s="3">
        <v>1965</v>
      </c>
      <c r="G3280">
        <v>2115</v>
      </c>
      <c r="H3280" t="s">
        <v>28</v>
      </c>
      <c r="I3280" t="s">
        <v>1578</v>
      </c>
      <c r="J3280">
        <v>0</v>
      </c>
      <c r="K3280">
        <v>0</v>
      </c>
      <c r="L3280">
        <v>0</v>
      </c>
      <c r="M3280">
        <v>0</v>
      </c>
      <c r="N3280">
        <v>0</v>
      </c>
      <c r="O3280">
        <v>33</v>
      </c>
      <c r="P3280">
        <v>0</v>
      </c>
      <c r="Q3280">
        <v>0</v>
      </c>
      <c r="R3280">
        <v>0</v>
      </c>
      <c r="S3280">
        <f>VLOOKUP(F3280,DF!$A$2:$B$75,2)*R3280</f>
        <v>0</v>
      </c>
      <c r="T3280">
        <v>0</v>
      </c>
      <c r="U3280">
        <f>VLOOKUP(F3280,DF!$A$2:$B$75,2)*T3280</f>
        <v>0</v>
      </c>
      <c r="V3280" t="s">
        <v>27</v>
      </c>
      <c r="W3280">
        <v>199</v>
      </c>
      <c r="X3280" t="s">
        <v>27</v>
      </c>
      <c r="Y3280">
        <v>0</v>
      </c>
      <c r="Z3280">
        <v>0</v>
      </c>
      <c r="AA3280" t="s">
        <v>27</v>
      </c>
      <c r="AB3280">
        <v>0</v>
      </c>
      <c r="AC3280" t="s">
        <v>27</v>
      </c>
      <c r="AD3280">
        <v>0</v>
      </c>
      <c r="AE3280" t="s">
        <v>27</v>
      </c>
      <c r="AF3280" t="s">
        <v>27</v>
      </c>
      <c r="AG3280" s="1">
        <v>23897</v>
      </c>
      <c r="AH3280">
        <v>2115</v>
      </c>
      <c r="AI3280">
        <v>38.950000000000003</v>
      </c>
      <c r="AJ3280">
        <v>-101.85</v>
      </c>
      <c r="AK3280" t="s">
        <v>27</v>
      </c>
      <c r="AL3280" t="s">
        <v>27</v>
      </c>
    </row>
    <row r="3281" spans="1:38" x14ac:dyDescent="0.25">
      <c r="A3281">
        <v>10025909</v>
      </c>
      <c r="B3281" t="s">
        <v>3388</v>
      </c>
      <c r="C3281" t="s">
        <v>96</v>
      </c>
      <c r="D3281" t="s">
        <v>27</v>
      </c>
      <c r="E3281" s="1">
        <v>23898</v>
      </c>
      <c r="F3281" s="3">
        <v>1965</v>
      </c>
      <c r="G3281">
        <v>1615</v>
      </c>
      <c r="H3281" t="s">
        <v>28</v>
      </c>
      <c r="I3281" t="s">
        <v>1578</v>
      </c>
      <c r="J3281">
        <v>0</v>
      </c>
      <c r="K3281">
        <v>0</v>
      </c>
      <c r="L3281">
        <v>0</v>
      </c>
      <c r="M3281">
        <v>0</v>
      </c>
      <c r="N3281">
        <v>0</v>
      </c>
      <c r="O3281">
        <v>33</v>
      </c>
      <c r="P3281">
        <v>0</v>
      </c>
      <c r="Q3281">
        <v>0</v>
      </c>
      <c r="R3281">
        <v>0</v>
      </c>
      <c r="S3281">
        <f>VLOOKUP(F3281,DF!$A$2:$B$75,2)*R3281</f>
        <v>0</v>
      </c>
      <c r="T3281">
        <v>0</v>
      </c>
      <c r="U3281">
        <f>VLOOKUP(F3281,DF!$A$2:$B$75,2)*T3281</f>
        <v>0</v>
      </c>
      <c r="V3281" t="s">
        <v>27</v>
      </c>
      <c r="W3281">
        <v>39</v>
      </c>
      <c r="X3281" t="s">
        <v>27</v>
      </c>
      <c r="Y3281">
        <v>0</v>
      </c>
      <c r="Z3281">
        <v>0</v>
      </c>
      <c r="AA3281" t="s">
        <v>27</v>
      </c>
      <c r="AB3281">
        <v>0</v>
      </c>
      <c r="AC3281" t="s">
        <v>27</v>
      </c>
      <c r="AD3281">
        <v>0</v>
      </c>
      <c r="AE3281" t="s">
        <v>27</v>
      </c>
      <c r="AF3281" t="s">
        <v>27</v>
      </c>
      <c r="AG3281" s="1">
        <v>23898</v>
      </c>
      <c r="AH3281">
        <v>1615</v>
      </c>
      <c r="AI3281">
        <v>39.630000000000003</v>
      </c>
      <c r="AJ3281">
        <v>-100.35</v>
      </c>
      <c r="AK3281" t="s">
        <v>27</v>
      </c>
      <c r="AL3281" t="s">
        <v>27</v>
      </c>
    </row>
    <row r="3282" spans="1:38" x14ac:dyDescent="0.25">
      <c r="A3282">
        <v>10025921</v>
      </c>
      <c r="B3282" t="s">
        <v>3376</v>
      </c>
      <c r="C3282" t="s">
        <v>84</v>
      </c>
      <c r="D3282" t="s">
        <v>27</v>
      </c>
      <c r="E3282" s="1">
        <v>23903</v>
      </c>
      <c r="F3282" s="3">
        <v>1965</v>
      </c>
      <c r="G3282">
        <v>1730</v>
      </c>
      <c r="H3282" t="s">
        <v>28</v>
      </c>
      <c r="I3282" t="s">
        <v>1578</v>
      </c>
      <c r="J3282">
        <v>0</v>
      </c>
      <c r="K3282">
        <v>0</v>
      </c>
      <c r="L3282">
        <v>0</v>
      </c>
      <c r="M3282">
        <v>0</v>
      </c>
      <c r="N3282">
        <v>0</v>
      </c>
      <c r="O3282">
        <v>33</v>
      </c>
      <c r="P3282">
        <v>0</v>
      </c>
      <c r="Q3282">
        <v>0</v>
      </c>
      <c r="R3282">
        <v>0</v>
      </c>
      <c r="S3282">
        <f>VLOOKUP(F3282,DF!$A$2:$B$75,2)*R3282</f>
        <v>0</v>
      </c>
      <c r="T3282">
        <v>0</v>
      </c>
      <c r="U3282">
        <f>VLOOKUP(F3282,DF!$A$2:$B$75,2)*T3282</f>
        <v>0</v>
      </c>
      <c r="V3282" t="s">
        <v>27</v>
      </c>
      <c r="W3282">
        <v>189</v>
      </c>
      <c r="X3282" t="s">
        <v>27</v>
      </c>
      <c r="Y3282">
        <v>0</v>
      </c>
      <c r="Z3282">
        <v>0</v>
      </c>
      <c r="AA3282" t="s">
        <v>27</v>
      </c>
      <c r="AB3282">
        <v>0</v>
      </c>
      <c r="AC3282" t="s">
        <v>27</v>
      </c>
      <c r="AD3282">
        <v>0</v>
      </c>
      <c r="AE3282" t="s">
        <v>27</v>
      </c>
      <c r="AF3282" t="s">
        <v>27</v>
      </c>
      <c r="AG3282" s="1">
        <v>23903</v>
      </c>
      <c r="AH3282">
        <v>1730</v>
      </c>
      <c r="AI3282">
        <v>37.119999999999997</v>
      </c>
      <c r="AJ3282">
        <v>-101.35</v>
      </c>
      <c r="AK3282" t="s">
        <v>27</v>
      </c>
      <c r="AL3282" t="s">
        <v>27</v>
      </c>
    </row>
    <row r="3283" spans="1:38" x14ac:dyDescent="0.25">
      <c r="A3283">
        <v>10025947</v>
      </c>
      <c r="B3283" t="s">
        <v>3389</v>
      </c>
      <c r="C3283" t="s">
        <v>97</v>
      </c>
      <c r="D3283" t="s">
        <v>27</v>
      </c>
      <c r="E3283" s="1">
        <v>23926</v>
      </c>
      <c r="F3283" s="3">
        <v>1965</v>
      </c>
      <c r="G3283">
        <v>2000</v>
      </c>
      <c r="H3283" t="s">
        <v>28</v>
      </c>
      <c r="I3283" t="s">
        <v>1578</v>
      </c>
      <c r="J3283">
        <v>0</v>
      </c>
      <c r="K3283">
        <v>0</v>
      </c>
      <c r="L3283">
        <v>0</v>
      </c>
      <c r="M3283">
        <v>0</v>
      </c>
      <c r="N3283">
        <v>0</v>
      </c>
      <c r="O3283">
        <v>33</v>
      </c>
      <c r="P3283">
        <v>0</v>
      </c>
      <c r="Q3283">
        <v>0</v>
      </c>
      <c r="R3283">
        <v>0</v>
      </c>
      <c r="S3283">
        <f>VLOOKUP(F3283,DF!$A$2:$B$75,2)*R3283</f>
        <v>0</v>
      </c>
      <c r="T3283">
        <v>0</v>
      </c>
      <c r="U3283">
        <f>VLOOKUP(F3283,DF!$A$2:$B$75,2)*T3283</f>
        <v>0</v>
      </c>
      <c r="V3283" t="s">
        <v>27</v>
      </c>
      <c r="W3283">
        <v>181</v>
      </c>
      <c r="X3283" t="s">
        <v>27</v>
      </c>
      <c r="Y3283">
        <v>0</v>
      </c>
      <c r="Z3283">
        <v>0</v>
      </c>
      <c r="AA3283" t="s">
        <v>27</v>
      </c>
      <c r="AB3283">
        <v>0</v>
      </c>
      <c r="AC3283" t="s">
        <v>27</v>
      </c>
      <c r="AD3283">
        <v>0</v>
      </c>
      <c r="AE3283" t="s">
        <v>27</v>
      </c>
      <c r="AF3283" t="s">
        <v>27</v>
      </c>
      <c r="AG3283" s="1">
        <v>23926</v>
      </c>
      <c r="AH3283">
        <v>2000</v>
      </c>
      <c r="AI3283">
        <v>39.299999999999997</v>
      </c>
      <c r="AJ3283">
        <v>-101.52</v>
      </c>
      <c r="AK3283" t="s">
        <v>27</v>
      </c>
      <c r="AL3283" t="s">
        <v>27</v>
      </c>
    </row>
    <row r="3284" spans="1:38" x14ac:dyDescent="0.25">
      <c r="A3284">
        <v>10025949</v>
      </c>
      <c r="B3284" t="s">
        <v>3414</v>
      </c>
      <c r="C3284" t="s">
        <v>123</v>
      </c>
      <c r="D3284" t="s">
        <v>27</v>
      </c>
      <c r="E3284" s="1">
        <v>23926</v>
      </c>
      <c r="F3284" s="3">
        <v>1965</v>
      </c>
      <c r="G3284">
        <v>2205</v>
      </c>
      <c r="H3284" t="s">
        <v>28</v>
      </c>
      <c r="I3284" t="s">
        <v>1578</v>
      </c>
      <c r="J3284">
        <v>0</v>
      </c>
      <c r="K3284">
        <v>0</v>
      </c>
      <c r="L3284">
        <v>0</v>
      </c>
      <c r="M3284">
        <v>0</v>
      </c>
      <c r="N3284">
        <v>0</v>
      </c>
      <c r="O3284">
        <v>33</v>
      </c>
      <c r="P3284">
        <v>0</v>
      </c>
      <c r="Q3284">
        <v>0</v>
      </c>
      <c r="R3284">
        <v>0</v>
      </c>
      <c r="S3284">
        <f>VLOOKUP(F3284,DF!$A$2:$B$75,2)*R3284</f>
        <v>0</v>
      </c>
      <c r="T3284">
        <v>0</v>
      </c>
      <c r="U3284">
        <f>VLOOKUP(F3284,DF!$A$2:$B$75,2)*T3284</f>
        <v>0</v>
      </c>
      <c r="V3284" t="s">
        <v>27</v>
      </c>
      <c r="W3284">
        <v>199</v>
      </c>
      <c r="X3284" t="s">
        <v>27</v>
      </c>
      <c r="Y3284">
        <v>0</v>
      </c>
      <c r="Z3284">
        <v>0</v>
      </c>
      <c r="AA3284" t="s">
        <v>27</v>
      </c>
      <c r="AB3284">
        <v>0</v>
      </c>
      <c r="AC3284" t="s">
        <v>27</v>
      </c>
      <c r="AD3284">
        <v>0</v>
      </c>
      <c r="AE3284" t="s">
        <v>27</v>
      </c>
      <c r="AF3284" t="s">
        <v>27</v>
      </c>
      <c r="AG3284" s="1">
        <v>23926</v>
      </c>
      <c r="AH3284">
        <v>2205</v>
      </c>
      <c r="AI3284">
        <v>38.869999999999997</v>
      </c>
      <c r="AJ3284">
        <v>-101.67</v>
      </c>
      <c r="AK3284" t="s">
        <v>27</v>
      </c>
      <c r="AL3284" t="s">
        <v>27</v>
      </c>
    </row>
    <row r="3285" spans="1:38" x14ac:dyDescent="0.25">
      <c r="A3285">
        <v>10025962</v>
      </c>
      <c r="B3285" t="s">
        <v>3388</v>
      </c>
      <c r="C3285" t="s">
        <v>96</v>
      </c>
      <c r="D3285" t="s">
        <v>27</v>
      </c>
      <c r="E3285" s="1">
        <v>23941</v>
      </c>
      <c r="F3285" s="3">
        <v>1965</v>
      </c>
      <c r="G3285">
        <v>1900</v>
      </c>
      <c r="H3285" t="s">
        <v>28</v>
      </c>
      <c r="I3285" t="s">
        <v>1578</v>
      </c>
      <c r="J3285">
        <v>0</v>
      </c>
      <c r="K3285">
        <v>0</v>
      </c>
      <c r="L3285">
        <v>0</v>
      </c>
      <c r="M3285">
        <v>24125</v>
      </c>
      <c r="N3285">
        <v>0</v>
      </c>
      <c r="O3285">
        <v>33</v>
      </c>
      <c r="P3285">
        <v>0</v>
      </c>
      <c r="Q3285">
        <v>0</v>
      </c>
      <c r="R3285">
        <v>2500</v>
      </c>
      <c r="S3285">
        <f>VLOOKUP(F3285,DF!$A$2:$B$75,2)*R3285</f>
        <v>24125</v>
      </c>
      <c r="T3285">
        <v>0</v>
      </c>
      <c r="U3285">
        <f>VLOOKUP(F3285,DF!$A$2:$B$75,2)*T3285</f>
        <v>0</v>
      </c>
      <c r="V3285" t="s">
        <v>27</v>
      </c>
      <c r="W3285">
        <v>39</v>
      </c>
      <c r="X3285" t="s">
        <v>27</v>
      </c>
      <c r="Y3285">
        <v>0</v>
      </c>
      <c r="Z3285">
        <v>0</v>
      </c>
      <c r="AA3285" t="s">
        <v>27</v>
      </c>
      <c r="AB3285">
        <v>0</v>
      </c>
      <c r="AC3285" t="s">
        <v>27</v>
      </c>
      <c r="AD3285">
        <v>0</v>
      </c>
      <c r="AE3285" t="s">
        <v>27</v>
      </c>
      <c r="AF3285" t="s">
        <v>27</v>
      </c>
      <c r="AG3285" s="1">
        <v>23941</v>
      </c>
      <c r="AH3285">
        <v>1900</v>
      </c>
      <c r="AI3285">
        <v>39.82</v>
      </c>
      <c r="AJ3285">
        <v>-100.52</v>
      </c>
      <c r="AK3285" t="s">
        <v>27</v>
      </c>
      <c r="AL3285" t="s">
        <v>27</v>
      </c>
    </row>
    <row r="3286" spans="1:38" x14ac:dyDescent="0.25">
      <c r="A3286">
        <v>10025964</v>
      </c>
      <c r="B3286" t="s">
        <v>3364</v>
      </c>
      <c r="C3286" t="s">
        <v>72</v>
      </c>
      <c r="D3286" t="s">
        <v>27</v>
      </c>
      <c r="E3286" s="1">
        <v>23949</v>
      </c>
      <c r="F3286" s="3">
        <v>1965</v>
      </c>
      <c r="G3286">
        <v>2015</v>
      </c>
      <c r="H3286" t="s">
        <v>28</v>
      </c>
      <c r="I3286" t="s">
        <v>1578</v>
      </c>
      <c r="J3286">
        <v>0</v>
      </c>
      <c r="K3286">
        <v>0</v>
      </c>
      <c r="L3286">
        <v>0</v>
      </c>
      <c r="M3286">
        <v>0</v>
      </c>
      <c r="N3286">
        <v>0.8</v>
      </c>
      <c r="O3286">
        <v>33</v>
      </c>
      <c r="P3286">
        <v>0</v>
      </c>
      <c r="Q3286">
        <v>0</v>
      </c>
      <c r="R3286">
        <v>0</v>
      </c>
      <c r="S3286">
        <f>VLOOKUP(F3286,DF!$A$2:$B$75,2)*R3286</f>
        <v>0</v>
      </c>
      <c r="T3286">
        <v>0</v>
      </c>
      <c r="U3286">
        <f>VLOOKUP(F3286,DF!$A$2:$B$75,2)*T3286</f>
        <v>0</v>
      </c>
      <c r="V3286" t="s">
        <v>27</v>
      </c>
      <c r="W3286">
        <v>51</v>
      </c>
      <c r="X3286" t="s">
        <v>27</v>
      </c>
      <c r="Y3286">
        <v>0</v>
      </c>
      <c r="Z3286">
        <v>0</v>
      </c>
      <c r="AA3286" t="s">
        <v>27</v>
      </c>
      <c r="AB3286">
        <v>0</v>
      </c>
      <c r="AC3286" t="s">
        <v>27</v>
      </c>
      <c r="AD3286">
        <v>0</v>
      </c>
      <c r="AE3286" t="s">
        <v>27</v>
      </c>
      <c r="AF3286" t="s">
        <v>27</v>
      </c>
      <c r="AG3286" s="1">
        <v>23949</v>
      </c>
      <c r="AH3286">
        <v>2015</v>
      </c>
      <c r="AI3286">
        <v>38.799999999999997</v>
      </c>
      <c r="AJ3286">
        <v>-99.37</v>
      </c>
      <c r="AK3286" t="s">
        <v>27</v>
      </c>
      <c r="AL3286" t="s">
        <v>27</v>
      </c>
    </row>
    <row r="3287" spans="1:38" x14ac:dyDescent="0.25">
      <c r="A3287">
        <v>10025966</v>
      </c>
      <c r="B3287" t="s">
        <v>3389</v>
      </c>
      <c r="C3287" t="s">
        <v>97</v>
      </c>
      <c r="D3287" t="s">
        <v>27</v>
      </c>
      <c r="E3287" s="1">
        <v>23950</v>
      </c>
      <c r="F3287" s="3">
        <v>1965</v>
      </c>
      <c r="G3287">
        <v>1530</v>
      </c>
      <c r="H3287" t="s">
        <v>28</v>
      </c>
      <c r="I3287" t="s">
        <v>1578</v>
      </c>
      <c r="J3287">
        <v>0</v>
      </c>
      <c r="K3287">
        <v>0</v>
      </c>
      <c r="L3287">
        <v>0</v>
      </c>
      <c r="M3287">
        <v>0</v>
      </c>
      <c r="N3287">
        <v>0</v>
      </c>
      <c r="O3287">
        <v>33</v>
      </c>
      <c r="P3287">
        <v>0</v>
      </c>
      <c r="Q3287">
        <v>0</v>
      </c>
      <c r="R3287">
        <v>0</v>
      </c>
      <c r="S3287">
        <f>VLOOKUP(F3287,DF!$A$2:$B$75,2)*R3287</f>
        <v>0</v>
      </c>
      <c r="T3287">
        <v>0</v>
      </c>
      <c r="U3287">
        <f>VLOOKUP(F3287,DF!$A$2:$B$75,2)*T3287</f>
        <v>0</v>
      </c>
      <c r="V3287" t="s">
        <v>27</v>
      </c>
      <c r="W3287">
        <v>181</v>
      </c>
      <c r="X3287" t="s">
        <v>27</v>
      </c>
      <c r="Y3287">
        <v>0</v>
      </c>
      <c r="Z3287">
        <v>0</v>
      </c>
      <c r="AA3287" t="s">
        <v>27</v>
      </c>
      <c r="AB3287">
        <v>0</v>
      </c>
      <c r="AC3287" t="s">
        <v>27</v>
      </c>
      <c r="AD3287">
        <v>0</v>
      </c>
      <c r="AE3287" t="s">
        <v>27</v>
      </c>
      <c r="AF3287" t="s">
        <v>27</v>
      </c>
      <c r="AG3287" s="1">
        <v>23950</v>
      </c>
      <c r="AH3287">
        <v>1530</v>
      </c>
      <c r="AI3287">
        <v>39.5</v>
      </c>
      <c r="AJ3287">
        <v>-101.95</v>
      </c>
      <c r="AK3287" t="s">
        <v>27</v>
      </c>
      <c r="AL3287" t="s">
        <v>27</v>
      </c>
    </row>
    <row r="3288" spans="1:38" x14ac:dyDescent="0.25">
      <c r="A3288">
        <v>10027040</v>
      </c>
      <c r="B3288" t="s">
        <v>3365</v>
      </c>
      <c r="C3288" t="s">
        <v>73</v>
      </c>
      <c r="D3288" t="s">
        <v>27</v>
      </c>
      <c r="E3288" s="1">
        <v>23971</v>
      </c>
      <c r="F3288" s="3">
        <v>1965</v>
      </c>
      <c r="G3288">
        <v>1345</v>
      </c>
      <c r="H3288" t="s">
        <v>28</v>
      </c>
      <c r="I3288" t="s">
        <v>1578</v>
      </c>
      <c r="J3288">
        <v>0</v>
      </c>
      <c r="K3288">
        <v>0</v>
      </c>
      <c r="L3288">
        <v>0</v>
      </c>
      <c r="M3288">
        <v>0</v>
      </c>
      <c r="N3288">
        <v>0</v>
      </c>
      <c r="O3288">
        <v>33</v>
      </c>
      <c r="P3288">
        <v>0</v>
      </c>
      <c r="Q3288">
        <v>0</v>
      </c>
      <c r="R3288">
        <v>0</v>
      </c>
      <c r="S3288">
        <f>VLOOKUP(F3288,DF!$A$2:$B$75,2)*R3288</f>
        <v>0</v>
      </c>
      <c r="T3288">
        <v>0</v>
      </c>
      <c r="U3288">
        <f>VLOOKUP(F3288,DF!$A$2:$B$75,2)*T3288</f>
        <v>0</v>
      </c>
      <c r="V3288" t="s">
        <v>27</v>
      </c>
      <c r="W3288">
        <v>193</v>
      </c>
      <c r="X3288" t="s">
        <v>27</v>
      </c>
      <c r="Y3288">
        <v>0</v>
      </c>
      <c r="Z3288">
        <v>0</v>
      </c>
      <c r="AA3288" t="s">
        <v>27</v>
      </c>
      <c r="AB3288">
        <v>0</v>
      </c>
      <c r="AC3288" t="s">
        <v>27</v>
      </c>
      <c r="AD3288">
        <v>0</v>
      </c>
      <c r="AE3288" t="s">
        <v>27</v>
      </c>
      <c r="AF3288" t="s">
        <v>27</v>
      </c>
      <c r="AG3288" s="1">
        <v>23971</v>
      </c>
      <c r="AH3288">
        <v>1345</v>
      </c>
      <c r="AI3288">
        <v>39.35</v>
      </c>
      <c r="AJ3288">
        <v>-101.13</v>
      </c>
      <c r="AK3288" t="s">
        <v>27</v>
      </c>
      <c r="AL3288" t="s">
        <v>27</v>
      </c>
    </row>
    <row r="3289" spans="1:38" x14ac:dyDescent="0.25">
      <c r="A3289">
        <v>10027047</v>
      </c>
      <c r="B3289" t="s">
        <v>3428</v>
      </c>
      <c r="C3289" t="s">
        <v>137</v>
      </c>
      <c r="D3289" t="s">
        <v>27</v>
      </c>
      <c r="E3289" s="1">
        <v>23981</v>
      </c>
      <c r="F3289" s="3">
        <v>1965</v>
      </c>
      <c r="G3289">
        <v>330</v>
      </c>
      <c r="H3289" t="s">
        <v>28</v>
      </c>
      <c r="I3289" t="s">
        <v>1578</v>
      </c>
      <c r="J3289">
        <v>0</v>
      </c>
      <c r="K3289">
        <v>0</v>
      </c>
      <c r="L3289">
        <v>0</v>
      </c>
      <c r="M3289">
        <v>0</v>
      </c>
      <c r="N3289">
        <v>0</v>
      </c>
      <c r="O3289">
        <v>33</v>
      </c>
      <c r="P3289">
        <v>0</v>
      </c>
      <c r="Q3289">
        <v>0</v>
      </c>
      <c r="R3289">
        <v>0</v>
      </c>
      <c r="S3289">
        <f>VLOOKUP(F3289,DF!$A$2:$B$75,2)*R3289</f>
        <v>0</v>
      </c>
      <c r="T3289">
        <v>0</v>
      </c>
      <c r="U3289">
        <f>VLOOKUP(F3289,DF!$A$2:$B$75,2)*T3289</f>
        <v>0</v>
      </c>
      <c r="V3289" t="s">
        <v>27</v>
      </c>
      <c r="W3289">
        <v>209</v>
      </c>
      <c r="X3289" t="s">
        <v>27</v>
      </c>
      <c r="Y3289">
        <v>0</v>
      </c>
      <c r="Z3289">
        <v>0</v>
      </c>
      <c r="AA3289" t="s">
        <v>27</v>
      </c>
      <c r="AB3289">
        <v>0</v>
      </c>
      <c r="AC3289" t="s">
        <v>27</v>
      </c>
      <c r="AD3289">
        <v>0</v>
      </c>
      <c r="AE3289" t="s">
        <v>27</v>
      </c>
      <c r="AF3289" t="s">
        <v>27</v>
      </c>
      <c r="AG3289" s="1">
        <v>23981</v>
      </c>
      <c r="AH3289">
        <v>330</v>
      </c>
      <c r="AI3289">
        <v>39.1</v>
      </c>
      <c r="AJ3289">
        <v>-94.75</v>
      </c>
      <c r="AK3289" t="s">
        <v>27</v>
      </c>
      <c r="AL3289" t="s">
        <v>27</v>
      </c>
    </row>
    <row r="3290" spans="1:38" x14ac:dyDescent="0.25">
      <c r="A3290">
        <v>10027055</v>
      </c>
      <c r="B3290" t="s">
        <v>3392</v>
      </c>
      <c r="C3290" t="s">
        <v>100</v>
      </c>
      <c r="D3290" t="s">
        <v>27</v>
      </c>
      <c r="E3290" s="1">
        <v>23990</v>
      </c>
      <c r="F3290" s="3">
        <v>1965</v>
      </c>
      <c r="G3290">
        <v>1815</v>
      </c>
      <c r="H3290" t="s">
        <v>28</v>
      </c>
      <c r="I3290" t="s">
        <v>1578</v>
      </c>
      <c r="J3290">
        <v>0</v>
      </c>
      <c r="K3290">
        <v>0</v>
      </c>
      <c r="L3290">
        <v>0</v>
      </c>
      <c r="M3290">
        <v>0</v>
      </c>
      <c r="N3290">
        <v>0</v>
      </c>
      <c r="O3290">
        <v>33</v>
      </c>
      <c r="P3290">
        <v>0</v>
      </c>
      <c r="Q3290">
        <v>0</v>
      </c>
      <c r="R3290">
        <v>0</v>
      </c>
      <c r="S3290">
        <f>VLOOKUP(F3290,DF!$A$2:$B$75,2)*R3290</f>
        <v>0</v>
      </c>
      <c r="T3290">
        <v>0</v>
      </c>
      <c r="U3290">
        <f>VLOOKUP(F3290,DF!$A$2:$B$75,2)*T3290</f>
        <v>0</v>
      </c>
      <c r="V3290" t="s">
        <v>27</v>
      </c>
      <c r="W3290">
        <v>77</v>
      </c>
      <c r="X3290" t="s">
        <v>27</v>
      </c>
      <c r="Y3290">
        <v>0</v>
      </c>
      <c r="Z3290">
        <v>0</v>
      </c>
      <c r="AA3290" t="s">
        <v>27</v>
      </c>
      <c r="AB3290">
        <v>0</v>
      </c>
      <c r="AC3290" t="s">
        <v>27</v>
      </c>
      <c r="AD3290">
        <v>0</v>
      </c>
      <c r="AE3290" t="s">
        <v>27</v>
      </c>
      <c r="AF3290" t="s">
        <v>27</v>
      </c>
      <c r="AG3290" s="1">
        <v>23990</v>
      </c>
      <c r="AH3290">
        <v>1815</v>
      </c>
      <c r="AI3290">
        <v>37.020000000000003</v>
      </c>
      <c r="AJ3290">
        <v>-98.03</v>
      </c>
      <c r="AK3290" t="s">
        <v>27</v>
      </c>
      <c r="AL3290" t="s">
        <v>27</v>
      </c>
    </row>
    <row r="3291" spans="1:38" x14ac:dyDescent="0.25">
      <c r="A3291">
        <v>10027060</v>
      </c>
      <c r="B3291" t="s">
        <v>3412</v>
      </c>
      <c r="C3291" t="s">
        <v>121</v>
      </c>
      <c r="D3291" t="s">
        <v>27</v>
      </c>
      <c r="E3291" s="1">
        <v>24005</v>
      </c>
      <c r="F3291" s="3">
        <v>1965</v>
      </c>
      <c r="G3291">
        <v>1400</v>
      </c>
      <c r="H3291" t="s">
        <v>28</v>
      </c>
      <c r="I3291" t="s">
        <v>1578</v>
      </c>
      <c r="J3291">
        <v>0</v>
      </c>
      <c r="K3291">
        <v>0</v>
      </c>
      <c r="L3291">
        <v>0</v>
      </c>
      <c r="M3291">
        <v>241250</v>
      </c>
      <c r="N3291">
        <v>0</v>
      </c>
      <c r="O3291">
        <v>33</v>
      </c>
      <c r="P3291">
        <v>0</v>
      </c>
      <c r="Q3291">
        <v>0</v>
      </c>
      <c r="R3291">
        <v>25000</v>
      </c>
      <c r="S3291">
        <f>VLOOKUP(F3291,DF!$A$2:$B$75,2)*R3291</f>
        <v>241250</v>
      </c>
      <c r="T3291">
        <v>0</v>
      </c>
      <c r="U3291">
        <f>VLOOKUP(F3291,DF!$A$2:$B$75,2)*T3291</f>
        <v>0</v>
      </c>
      <c r="V3291" t="s">
        <v>27</v>
      </c>
      <c r="W3291">
        <v>43</v>
      </c>
      <c r="X3291" t="s">
        <v>27</v>
      </c>
      <c r="Y3291">
        <v>0</v>
      </c>
      <c r="Z3291">
        <v>0</v>
      </c>
      <c r="AA3291" t="s">
        <v>27</v>
      </c>
      <c r="AB3291">
        <v>0</v>
      </c>
      <c r="AC3291" t="s">
        <v>27</v>
      </c>
      <c r="AD3291">
        <v>0</v>
      </c>
      <c r="AE3291" t="s">
        <v>27</v>
      </c>
      <c r="AF3291" t="s">
        <v>27</v>
      </c>
      <c r="AG3291" s="1">
        <v>24005</v>
      </c>
      <c r="AH3291">
        <v>1400</v>
      </c>
      <c r="AI3291">
        <v>39.799999999999997</v>
      </c>
      <c r="AJ3291">
        <v>-95.17</v>
      </c>
      <c r="AK3291" t="s">
        <v>27</v>
      </c>
      <c r="AL3291" t="s">
        <v>27</v>
      </c>
    </row>
    <row r="3292" spans="1:38" x14ac:dyDescent="0.25">
      <c r="A3292">
        <v>10027065</v>
      </c>
      <c r="B3292" t="s">
        <v>3374</v>
      </c>
      <c r="C3292" t="s">
        <v>82</v>
      </c>
      <c r="D3292" t="s">
        <v>27</v>
      </c>
      <c r="E3292" s="1">
        <v>24005</v>
      </c>
      <c r="F3292" s="3">
        <v>1965</v>
      </c>
      <c r="G3292">
        <v>2145</v>
      </c>
      <c r="H3292" t="s">
        <v>28</v>
      </c>
      <c r="I3292" t="s">
        <v>1578</v>
      </c>
      <c r="J3292">
        <v>0</v>
      </c>
      <c r="K3292">
        <v>0</v>
      </c>
      <c r="L3292">
        <v>0</v>
      </c>
      <c r="M3292">
        <v>2412500</v>
      </c>
      <c r="N3292">
        <v>0</v>
      </c>
      <c r="O3292">
        <v>33</v>
      </c>
      <c r="P3292">
        <v>0</v>
      </c>
      <c r="Q3292">
        <v>0</v>
      </c>
      <c r="R3292">
        <v>250000</v>
      </c>
      <c r="S3292">
        <f>VLOOKUP(F3292,DF!$A$2:$B$75,2)*R3292</f>
        <v>2412500</v>
      </c>
      <c r="T3292">
        <v>0</v>
      </c>
      <c r="U3292">
        <f>VLOOKUP(F3292,DF!$A$2:$B$75,2)*T3292</f>
        <v>0</v>
      </c>
      <c r="V3292" t="s">
        <v>27</v>
      </c>
      <c r="W3292">
        <v>59</v>
      </c>
      <c r="X3292" t="s">
        <v>27</v>
      </c>
      <c r="Y3292">
        <v>0</v>
      </c>
      <c r="Z3292">
        <v>0</v>
      </c>
      <c r="AA3292" t="s">
        <v>27</v>
      </c>
      <c r="AB3292">
        <v>0</v>
      </c>
      <c r="AC3292" t="s">
        <v>27</v>
      </c>
      <c r="AD3292">
        <v>0</v>
      </c>
      <c r="AE3292" t="s">
        <v>27</v>
      </c>
      <c r="AF3292" t="s">
        <v>27</v>
      </c>
      <c r="AG3292" s="1">
        <v>24005</v>
      </c>
      <c r="AH3292">
        <v>2145</v>
      </c>
      <c r="AI3292">
        <v>38.72</v>
      </c>
      <c r="AJ3292">
        <v>-95.1</v>
      </c>
      <c r="AK3292" t="s">
        <v>27</v>
      </c>
      <c r="AL3292" t="s">
        <v>27</v>
      </c>
    </row>
    <row r="3293" spans="1:38" x14ac:dyDescent="0.25">
      <c r="A3293">
        <v>10027062</v>
      </c>
      <c r="B3293" t="s">
        <v>3386</v>
      </c>
      <c r="C3293" t="s">
        <v>94</v>
      </c>
      <c r="D3293" t="s">
        <v>27</v>
      </c>
      <c r="E3293" s="1">
        <v>24005</v>
      </c>
      <c r="F3293" s="3">
        <v>1965</v>
      </c>
      <c r="G3293">
        <v>1745</v>
      </c>
      <c r="H3293" t="s">
        <v>28</v>
      </c>
      <c r="I3293" t="s">
        <v>1578</v>
      </c>
      <c r="J3293">
        <v>0</v>
      </c>
      <c r="K3293">
        <v>0</v>
      </c>
      <c r="L3293">
        <v>0</v>
      </c>
      <c r="M3293">
        <v>0</v>
      </c>
      <c r="N3293">
        <v>9.6</v>
      </c>
      <c r="O3293">
        <v>33</v>
      </c>
      <c r="P3293">
        <v>0</v>
      </c>
      <c r="Q3293">
        <v>0</v>
      </c>
      <c r="R3293">
        <v>0</v>
      </c>
      <c r="S3293">
        <f>VLOOKUP(F3293,DF!$A$2:$B$75,2)*R3293</f>
        <v>0</v>
      </c>
      <c r="T3293">
        <v>0</v>
      </c>
      <c r="U3293">
        <f>VLOOKUP(F3293,DF!$A$2:$B$75,2)*T3293</f>
        <v>0</v>
      </c>
      <c r="V3293" t="s">
        <v>27</v>
      </c>
      <c r="W3293">
        <v>191</v>
      </c>
      <c r="X3293" t="s">
        <v>27</v>
      </c>
      <c r="Y3293">
        <v>0</v>
      </c>
      <c r="Z3293">
        <v>0</v>
      </c>
      <c r="AA3293" t="s">
        <v>27</v>
      </c>
      <c r="AB3293">
        <v>0</v>
      </c>
      <c r="AC3293" t="s">
        <v>27</v>
      </c>
      <c r="AD3293">
        <v>0</v>
      </c>
      <c r="AE3293" t="s">
        <v>27</v>
      </c>
      <c r="AF3293" t="s">
        <v>27</v>
      </c>
      <c r="AG3293" s="1">
        <v>24005</v>
      </c>
      <c r="AH3293">
        <v>1745</v>
      </c>
      <c r="AI3293">
        <v>37.1</v>
      </c>
      <c r="AJ3293">
        <v>-97.5</v>
      </c>
      <c r="AK3293">
        <v>37.22</v>
      </c>
      <c r="AL3293">
        <v>-97.4</v>
      </c>
    </row>
    <row r="3294" spans="1:38" x14ac:dyDescent="0.25">
      <c r="A3294">
        <v>10027064</v>
      </c>
      <c r="B3294" t="s">
        <v>3345</v>
      </c>
      <c r="C3294" t="s">
        <v>53</v>
      </c>
      <c r="D3294" t="s">
        <v>27</v>
      </c>
      <c r="E3294" s="1">
        <v>24005</v>
      </c>
      <c r="F3294" s="3">
        <v>1965</v>
      </c>
      <c r="G3294">
        <v>1934</v>
      </c>
      <c r="H3294" t="s">
        <v>28</v>
      </c>
      <c r="I3294" t="s">
        <v>1578</v>
      </c>
      <c r="J3294">
        <v>0</v>
      </c>
      <c r="K3294">
        <v>0</v>
      </c>
      <c r="L3294">
        <v>0</v>
      </c>
      <c r="M3294">
        <v>0</v>
      </c>
      <c r="N3294">
        <v>0.5</v>
      </c>
      <c r="O3294">
        <v>33</v>
      </c>
      <c r="P3294">
        <v>0</v>
      </c>
      <c r="Q3294">
        <v>0</v>
      </c>
      <c r="R3294">
        <v>0</v>
      </c>
      <c r="S3294">
        <f>VLOOKUP(F3294,DF!$A$2:$B$75,2)*R3294</f>
        <v>0</v>
      </c>
      <c r="T3294">
        <v>0</v>
      </c>
      <c r="U3294">
        <f>VLOOKUP(F3294,DF!$A$2:$B$75,2)*T3294</f>
        <v>0</v>
      </c>
      <c r="V3294" t="s">
        <v>27</v>
      </c>
      <c r="W3294">
        <v>173</v>
      </c>
      <c r="X3294" t="s">
        <v>27</v>
      </c>
      <c r="Y3294">
        <v>0</v>
      </c>
      <c r="Z3294">
        <v>0</v>
      </c>
      <c r="AA3294" t="s">
        <v>27</v>
      </c>
      <c r="AB3294">
        <v>0</v>
      </c>
      <c r="AC3294" t="s">
        <v>27</v>
      </c>
      <c r="AD3294">
        <v>0</v>
      </c>
      <c r="AE3294" t="s">
        <v>27</v>
      </c>
      <c r="AF3294" t="s">
        <v>27</v>
      </c>
      <c r="AG3294" s="1">
        <v>24005</v>
      </c>
      <c r="AH3294">
        <v>1934</v>
      </c>
      <c r="AI3294">
        <v>37.6</v>
      </c>
      <c r="AJ3294">
        <v>-97.3</v>
      </c>
      <c r="AK3294" t="s">
        <v>27</v>
      </c>
      <c r="AL3294" t="s">
        <v>27</v>
      </c>
    </row>
    <row r="3295" spans="1:38" x14ac:dyDescent="0.25">
      <c r="A3295">
        <v>10025205</v>
      </c>
      <c r="B3295" t="s">
        <v>3405</v>
      </c>
      <c r="C3295" t="s">
        <v>113</v>
      </c>
      <c r="D3295" t="s">
        <v>27</v>
      </c>
      <c r="E3295" s="1">
        <v>23479</v>
      </c>
      <c r="F3295" s="3">
        <v>1964</v>
      </c>
      <c r="G3295">
        <v>1600</v>
      </c>
      <c r="H3295" t="s">
        <v>28</v>
      </c>
      <c r="I3295" t="s">
        <v>1679</v>
      </c>
      <c r="J3295">
        <v>4</v>
      </c>
      <c r="K3295">
        <v>3</v>
      </c>
      <c r="L3295">
        <v>9</v>
      </c>
      <c r="M3295">
        <v>2452500</v>
      </c>
      <c r="N3295">
        <v>19.399999999999999</v>
      </c>
      <c r="O3295">
        <v>880</v>
      </c>
      <c r="P3295">
        <v>3</v>
      </c>
      <c r="Q3295">
        <v>9</v>
      </c>
      <c r="R3295">
        <v>250000</v>
      </c>
      <c r="S3295">
        <f>VLOOKUP(F3295,DF!$A$2:$B$75,2)*R3295</f>
        <v>2452500</v>
      </c>
      <c r="T3295">
        <v>0</v>
      </c>
      <c r="U3295">
        <f>VLOOKUP(F3295,DF!$A$2:$B$75,2)*T3295</f>
        <v>0</v>
      </c>
      <c r="V3295" t="s">
        <v>27</v>
      </c>
      <c r="W3295">
        <v>3</v>
      </c>
      <c r="X3295" t="s">
        <v>27</v>
      </c>
      <c r="Y3295">
        <v>0</v>
      </c>
      <c r="Z3295">
        <v>0</v>
      </c>
      <c r="AA3295" t="s">
        <v>27</v>
      </c>
      <c r="AB3295">
        <v>0</v>
      </c>
      <c r="AC3295" t="s">
        <v>27</v>
      </c>
      <c r="AD3295">
        <v>0</v>
      </c>
      <c r="AE3295" t="s">
        <v>27</v>
      </c>
      <c r="AF3295" t="s">
        <v>27</v>
      </c>
      <c r="AG3295" s="1">
        <v>23479</v>
      </c>
      <c r="AH3295">
        <v>1600</v>
      </c>
      <c r="AI3295">
        <v>38.119999999999997</v>
      </c>
      <c r="AJ3295">
        <v>-95.3</v>
      </c>
      <c r="AK3295">
        <v>38.369999999999997</v>
      </c>
      <c r="AL3295">
        <v>-95.13</v>
      </c>
    </row>
    <row r="3296" spans="1:38" x14ac:dyDescent="0.25">
      <c r="A3296">
        <v>10025200</v>
      </c>
      <c r="B3296" t="s">
        <v>3372</v>
      </c>
      <c r="C3296" t="s">
        <v>80</v>
      </c>
      <c r="D3296" t="s">
        <v>27</v>
      </c>
      <c r="E3296" s="1">
        <v>23479</v>
      </c>
      <c r="F3296" s="3">
        <v>1964</v>
      </c>
      <c r="G3296">
        <v>1526</v>
      </c>
      <c r="H3296" t="s">
        <v>28</v>
      </c>
      <c r="I3296" t="s">
        <v>1697</v>
      </c>
      <c r="J3296">
        <v>3</v>
      </c>
      <c r="K3296">
        <v>0</v>
      </c>
      <c r="L3296">
        <v>3</v>
      </c>
      <c r="M3296">
        <v>24525000</v>
      </c>
      <c r="N3296">
        <v>33.799999999999997</v>
      </c>
      <c r="O3296">
        <v>880</v>
      </c>
      <c r="P3296">
        <v>0</v>
      </c>
      <c r="Q3296">
        <v>3</v>
      </c>
      <c r="R3296">
        <v>2500000</v>
      </c>
      <c r="S3296">
        <f>VLOOKUP(F3296,DF!$A$2:$B$75,2)*R3296</f>
        <v>24525000</v>
      </c>
      <c r="T3296">
        <v>0</v>
      </c>
      <c r="U3296">
        <f>VLOOKUP(F3296,DF!$A$2:$B$75,2)*T3296</f>
        <v>0</v>
      </c>
      <c r="V3296" t="s">
        <v>27</v>
      </c>
      <c r="W3296">
        <v>45</v>
      </c>
      <c r="X3296" t="s">
        <v>27</v>
      </c>
      <c r="Y3296">
        <v>0</v>
      </c>
      <c r="Z3296">
        <v>0</v>
      </c>
      <c r="AA3296" t="s">
        <v>27</v>
      </c>
      <c r="AB3296">
        <v>0</v>
      </c>
      <c r="AC3296" t="s">
        <v>27</v>
      </c>
      <c r="AD3296">
        <v>0</v>
      </c>
      <c r="AE3296" t="s">
        <v>27</v>
      </c>
      <c r="AF3296" t="s">
        <v>27</v>
      </c>
      <c r="AG3296" s="1">
        <v>23479</v>
      </c>
      <c r="AH3296">
        <v>1526</v>
      </c>
      <c r="AI3296">
        <v>38.75</v>
      </c>
      <c r="AJ3296">
        <v>-95.48</v>
      </c>
      <c r="AK3296">
        <v>39.200000000000003</v>
      </c>
      <c r="AL3296">
        <v>-95.23</v>
      </c>
    </row>
    <row r="3297" spans="1:38" x14ac:dyDescent="0.25">
      <c r="A3297">
        <v>10025204</v>
      </c>
      <c r="B3297" t="s">
        <v>3384</v>
      </c>
      <c r="C3297" t="s">
        <v>92</v>
      </c>
      <c r="D3297" t="s">
        <v>27</v>
      </c>
      <c r="E3297" s="1">
        <v>23479</v>
      </c>
      <c r="F3297" s="3">
        <v>1964</v>
      </c>
      <c r="G3297">
        <v>1600</v>
      </c>
      <c r="H3297" t="s">
        <v>28</v>
      </c>
      <c r="I3297" t="s">
        <v>1697</v>
      </c>
      <c r="J3297">
        <v>3</v>
      </c>
      <c r="K3297">
        <v>1</v>
      </c>
      <c r="L3297">
        <v>22</v>
      </c>
      <c r="M3297">
        <v>24525000</v>
      </c>
      <c r="N3297">
        <v>8.4</v>
      </c>
      <c r="O3297">
        <v>440</v>
      </c>
      <c r="P3297">
        <v>1</v>
      </c>
      <c r="Q3297">
        <v>22</v>
      </c>
      <c r="R3297">
        <v>2500000</v>
      </c>
      <c r="S3297">
        <f>VLOOKUP(F3297,DF!$A$2:$B$75,2)*R3297</f>
        <v>24525000</v>
      </c>
      <c r="T3297">
        <v>0</v>
      </c>
      <c r="U3297">
        <f>VLOOKUP(F3297,DF!$A$2:$B$75,2)*T3297</f>
        <v>0</v>
      </c>
      <c r="V3297" t="s">
        <v>27</v>
      </c>
      <c r="W3297">
        <v>103</v>
      </c>
      <c r="X3297" t="s">
        <v>27</v>
      </c>
      <c r="Y3297">
        <v>0</v>
      </c>
      <c r="Z3297">
        <v>0</v>
      </c>
      <c r="AA3297" t="s">
        <v>27</v>
      </c>
      <c r="AB3297">
        <v>0</v>
      </c>
      <c r="AC3297" t="s">
        <v>27</v>
      </c>
      <c r="AD3297">
        <v>0</v>
      </c>
      <c r="AE3297" t="s">
        <v>27</v>
      </c>
      <c r="AF3297" t="s">
        <v>27</v>
      </c>
      <c r="AG3297" s="1">
        <v>23479</v>
      </c>
      <c r="AH3297">
        <v>1600</v>
      </c>
      <c r="AI3297">
        <v>39.229999999999997</v>
      </c>
      <c r="AJ3297">
        <v>-95.02</v>
      </c>
      <c r="AK3297">
        <v>39.299999999999997</v>
      </c>
      <c r="AL3297">
        <v>-94.88</v>
      </c>
    </row>
    <row r="3298" spans="1:38" x14ac:dyDescent="0.25">
      <c r="A3298">
        <v>10025244</v>
      </c>
      <c r="B3298" t="s">
        <v>3383</v>
      </c>
      <c r="C3298" t="s">
        <v>91</v>
      </c>
      <c r="D3298" t="s">
        <v>27</v>
      </c>
      <c r="E3298" s="1">
        <v>23489</v>
      </c>
      <c r="F3298" s="3">
        <v>1964</v>
      </c>
      <c r="G3298">
        <v>1515</v>
      </c>
      <c r="H3298" t="s">
        <v>28</v>
      </c>
      <c r="I3298" t="s">
        <v>1697</v>
      </c>
      <c r="J3298">
        <v>3</v>
      </c>
      <c r="K3298">
        <v>0</v>
      </c>
      <c r="L3298">
        <v>2</v>
      </c>
      <c r="M3298">
        <v>0</v>
      </c>
      <c r="N3298">
        <v>25.7</v>
      </c>
      <c r="O3298">
        <v>880</v>
      </c>
      <c r="P3298">
        <v>0</v>
      </c>
      <c r="Q3298">
        <v>2</v>
      </c>
      <c r="R3298">
        <v>0</v>
      </c>
      <c r="S3298">
        <f>VLOOKUP(F3298,DF!$A$2:$B$75,2)*R3298</f>
        <v>0</v>
      </c>
      <c r="T3298">
        <v>0</v>
      </c>
      <c r="U3298">
        <f>VLOOKUP(F3298,DF!$A$2:$B$75,2)*T3298</f>
        <v>0</v>
      </c>
      <c r="V3298" t="s">
        <v>27</v>
      </c>
      <c r="W3298">
        <v>185</v>
      </c>
      <c r="X3298" t="s">
        <v>27</v>
      </c>
      <c r="Y3298">
        <v>0</v>
      </c>
      <c r="Z3298">
        <v>0</v>
      </c>
      <c r="AA3298" t="s">
        <v>27</v>
      </c>
      <c r="AB3298">
        <v>0</v>
      </c>
      <c r="AC3298" t="s">
        <v>27</v>
      </c>
      <c r="AD3298">
        <v>0</v>
      </c>
      <c r="AE3298" t="s">
        <v>27</v>
      </c>
      <c r="AF3298" t="s">
        <v>27</v>
      </c>
      <c r="AG3298" s="1">
        <v>23489</v>
      </c>
      <c r="AH3298">
        <v>1515</v>
      </c>
      <c r="AI3298">
        <v>37.950000000000003</v>
      </c>
      <c r="AJ3298">
        <v>-98.88</v>
      </c>
      <c r="AK3298">
        <v>38.270000000000003</v>
      </c>
      <c r="AL3298">
        <v>-98.63</v>
      </c>
    </row>
    <row r="3299" spans="1:38" x14ac:dyDescent="0.25">
      <c r="A3299">
        <v>10025245</v>
      </c>
      <c r="B3299" t="s">
        <v>3327</v>
      </c>
      <c r="C3299" t="s">
        <v>31</v>
      </c>
      <c r="D3299" t="s">
        <v>27</v>
      </c>
      <c r="E3299" s="1">
        <v>23489</v>
      </c>
      <c r="F3299" s="3">
        <v>1964</v>
      </c>
      <c r="G3299">
        <v>1600</v>
      </c>
      <c r="H3299" t="s">
        <v>28</v>
      </c>
      <c r="I3299" t="s">
        <v>1697</v>
      </c>
      <c r="J3299">
        <v>3</v>
      </c>
      <c r="K3299">
        <v>0</v>
      </c>
      <c r="L3299">
        <v>0</v>
      </c>
      <c r="M3299">
        <v>2452500</v>
      </c>
      <c r="N3299">
        <v>34</v>
      </c>
      <c r="O3299">
        <v>880</v>
      </c>
      <c r="P3299">
        <v>0</v>
      </c>
      <c r="Q3299">
        <v>0</v>
      </c>
      <c r="R3299">
        <v>250000</v>
      </c>
      <c r="S3299">
        <f>VLOOKUP(F3299,DF!$A$2:$B$75,2)*R3299</f>
        <v>2452500</v>
      </c>
      <c r="T3299">
        <v>0</v>
      </c>
      <c r="U3299">
        <f>VLOOKUP(F3299,DF!$A$2:$B$75,2)*T3299</f>
        <v>0</v>
      </c>
      <c r="V3299" t="s">
        <v>27</v>
      </c>
      <c r="W3299">
        <v>9</v>
      </c>
      <c r="X3299" t="s">
        <v>27</v>
      </c>
      <c r="Y3299">
        <v>0</v>
      </c>
      <c r="Z3299">
        <v>0</v>
      </c>
      <c r="AA3299" t="s">
        <v>27</v>
      </c>
      <c r="AB3299">
        <v>0</v>
      </c>
      <c r="AC3299" t="s">
        <v>27</v>
      </c>
      <c r="AD3299">
        <v>0</v>
      </c>
      <c r="AE3299" t="s">
        <v>27</v>
      </c>
      <c r="AF3299" t="s">
        <v>27</v>
      </c>
      <c r="AG3299" s="1">
        <v>23489</v>
      </c>
      <c r="AH3299">
        <v>1600</v>
      </c>
      <c r="AI3299">
        <v>38.270000000000003</v>
      </c>
      <c r="AJ3299">
        <v>-98.63</v>
      </c>
      <c r="AK3299">
        <v>38.700000000000003</v>
      </c>
      <c r="AL3299">
        <v>-98.33</v>
      </c>
    </row>
    <row r="3300" spans="1:38" x14ac:dyDescent="0.25">
      <c r="A3300">
        <v>10026357</v>
      </c>
      <c r="B3300" t="s">
        <v>3383</v>
      </c>
      <c r="C3300" t="s">
        <v>91</v>
      </c>
      <c r="D3300" t="s">
        <v>27</v>
      </c>
      <c r="E3300" s="1">
        <v>23502</v>
      </c>
      <c r="F3300" s="3">
        <v>1964</v>
      </c>
      <c r="G3300">
        <v>2010</v>
      </c>
      <c r="H3300" t="s">
        <v>28</v>
      </c>
      <c r="I3300" t="s">
        <v>1697</v>
      </c>
      <c r="J3300">
        <v>3</v>
      </c>
      <c r="K3300">
        <v>0</v>
      </c>
      <c r="L3300">
        <v>0</v>
      </c>
      <c r="M3300">
        <v>245250</v>
      </c>
      <c r="N3300">
        <v>20.399999999999999</v>
      </c>
      <c r="O3300">
        <v>880</v>
      </c>
      <c r="P3300">
        <v>0</v>
      </c>
      <c r="Q3300">
        <v>0</v>
      </c>
      <c r="R3300">
        <v>25000</v>
      </c>
      <c r="S3300">
        <f>VLOOKUP(F3300,DF!$A$2:$B$75,2)*R3300</f>
        <v>245250</v>
      </c>
      <c r="T3300">
        <v>0</v>
      </c>
      <c r="U3300">
        <f>VLOOKUP(F3300,DF!$A$2:$B$75,2)*T3300</f>
        <v>0</v>
      </c>
      <c r="V3300" t="s">
        <v>27</v>
      </c>
      <c r="W3300">
        <v>185</v>
      </c>
      <c r="X3300" t="s">
        <v>27</v>
      </c>
      <c r="Y3300">
        <v>0</v>
      </c>
      <c r="Z3300">
        <v>0</v>
      </c>
      <c r="AA3300" t="s">
        <v>27</v>
      </c>
      <c r="AB3300">
        <v>0</v>
      </c>
      <c r="AC3300" t="s">
        <v>27</v>
      </c>
      <c r="AD3300">
        <v>0</v>
      </c>
      <c r="AE3300" t="s">
        <v>27</v>
      </c>
      <c r="AF3300" t="s">
        <v>27</v>
      </c>
      <c r="AG3300" s="1">
        <v>23502</v>
      </c>
      <c r="AH3300">
        <v>2010</v>
      </c>
      <c r="AI3300">
        <v>37.9</v>
      </c>
      <c r="AJ3300">
        <v>-98.8</v>
      </c>
      <c r="AK3300">
        <v>37.97</v>
      </c>
      <c r="AL3300">
        <v>-98.43</v>
      </c>
    </row>
    <row r="3301" spans="1:38" x14ac:dyDescent="0.25">
      <c r="A3301">
        <v>10026358</v>
      </c>
      <c r="B3301" t="s">
        <v>3407</v>
      </c>
      <c r="C3301" t="s">
        <v>115</v>
      </c>
      <c r="D3301" t="s">
        <v>27</v>
      </c>
      <c r="E3301" s="1">
        <v>23502</v>
      </c>
      <c r="F3301" s="3">
        <v>1964</v>
      </c>
      <c r="G3301">
        <v>2045</v>
      </c>
      <c r="H3301" t="s">
        <v>28</v>
      </c>
      <c r="I3301" t="s">
        <v>1697</v>
      </c>
      <c r="J3301">
        <v>3</v>
      </c>
      <c r="K3301">
        <v>0</v>
      </c>
      <c r="L3301">
        <v>0</v>
      </c>
      <c r="M3301">
        <v>245250</v>
      </c>
      <c r="N3301">
        <v>33</v>
      </c>
      <c r="O3301">
        <v>660</v>
      </c>
      <c r="P3301">
        <v>0</v>
      </c>
      <c r="Q3301">
        <v>0</v>
      </c>
      <c r="R3301">
        <v>25000</v>
      </c>
      <c r="S3301">
        <f>VLOOKUP(F3301,DF!$A$2:$B$75,2)*R3301</f>
        <v>245250</v>
      </c>
      <c r="T3301">
        <v>0</v>
      </c>
      <c r="U3301">
        <f>VLOOKUP(F3301,DF!$A$2:$B$75,2)*T3301</f>
        <v>0</v>
      </c>
      <c r="V3301" t="s">
        <v>27</v>
      </c>
      <c r="W3301">
        <v>7</v>
      </c>
      <c r="X3301" t="s">
        <v>27</v>
      </c>
      <c r="Y3301">
        <v>0</v>
      </c>
      <c r="Z3301">
        <v>0</v>
      </c>
      <c r="AA3301" t="s">
        <v>27</v>
      </c>
      <c r="AB3301">
        <v>0</v>
      </c>
      <c r="AC3301" t="s">
        <v>27</v>
      </c>
      <c r="AD3301">
        <v>0</v>
      </c>
      <c r="AE3301" t="s">
        <v>27</v>
      </c>
      <c r="AF3301" t="s">
        <v>27</v>
      </c>
      <c r="AG3301" s="1">
        <v>23502</v>
      </c>
      <c r="AH3301">
        <v>2045</v>
      </c>
      <c r="AI3301">
        <v>37.08</v>
      </c>
      <c r="AJ3301">
        <v>-98.58</v>
      </c>
      <c r="AK3301">
        <v>37.369999999999997</v>
      </c>
      <c r="AL3301">
        <v>-98.1</v>
      </c>
    </row>
    <row r="3302" spans="1:38" x14ac:dyDescent="0.25">
      <c r="A3302">
        <v>10026986</v>
      </c>
      <c r="B3302" t="s">
        <v>3347</v>
      </c>
      <c r="C3302" t="s">
        <v>55</v>
      </c>
      <c r="D3302" t="s">
        <v>27</v>
      </c>
      <c r="E3302" s="1">
        <v>23549</v>
      </c>
      <c r="F3302" s="3">
        <v>1964</v>
      </c>
      <c r="G3302">
        <v>1910</v>
      </c>
      <c r="H3302" t="s">
        <v>28</v>
      </c>
      <c r="I3302" t="s">
        <v>1697</v>
      </c>
      <c r="J3302">
        <v>3</v>
      </c>
      <c r="K3302">
        <v>0</v>
      </c>
      <c r="L3302">
        <v>0</v>
      </c>
      <c r="M3302">
        <v>245250</v>
      </c>
      <c r="N3302">
        <v>8.9</v>
      </c>
      <c r="O3302">
        <v>33</v>
      </c>
      <c r="P3302">
        <v>0</v>
      </c>
      <c r="Q3302">
        <v>0</v>
      </c>
      <c r="R3302">
        <v>25000</v>
      </c>
      <c r="S3302">
        <f>VLOOKUP(F3302,DF!$A$2:$B$75,2)*R3302</f>
        <v>245250</v>
      </c>
      <c r="T3302">
        <v>0</v>
      </c>
      <c r="U3302">
        <f>VLOOKUP(F3302,DF!$A$2:$B$75,2)*T3302</f>
        <v>0</v>
      </c>
      <c r="V3302" t="s">
        <v>27</v>
      </c>
      <c r="W3302">
        <v>41</v>
      </c>
      <c r="X3302" t="s">
        <v>27</v>
      </c>
      <c r="Y3302">
        <v>0</v>
      </c>
      <c r="Z3302">
        <v>0</v>
      </c>
      <c r="AA3302" t="s">
        <v>27</v>
      </c>
      <c r="AB3302">
        <v>0</v>
      </c>
      <c r="AC3302" t="s">
        <v>27</v>
      </c>
      <c r="AD3302">
        <v>0</v>
      </c>
      <c r="AE3302" t="s">
        <v>27</v>
      </c>
      <c r="AF3302" t="s">
        <v>27</v>
      </c>
      <c r="AG3302" s="1">
        <v>23549</v>
      </c>
      <c r="AH3302">
        <v>1910</v>
      </c>
      <c r="AI3302">
        <v>38.950000000000003</v>
      </c>
      <c r="AJ3302">
        <v>-97.37</v>
      </c>
      <c r="AK3302">
        <v>39.03</v>
      </c>
      <c r="AL3302">
        <v>-97.23</v>
      </c>
    </row>
    <row r="3303" spans="1:38" x14ac:dyDescent="0.25">
      <c r="A3303">
        <v>10028138</v>
      </c>
      <c r="B3303" t="s">
        <v>3364</v>
      </c>
      <c r="C3303" t="s">
        <v>72</v>
      </c>
      <c r="D3303" t="s">
        <v>27</v>
      </c>
      <c r="E3303" s="1">
        <v>23620</v>
      </c>
      <c r="F3303" s="3">
        <v>1964</v>
      </c>
      <c r="G3303">
        <v>1845</v>
      </c>
      <c r="H3303" t="s">
        <v>28</v>
      </c>
      <c r="I3303" t="s">
        <v>1697</v>
      </c>
      <c r="J3303">
        <v>3</v>
      </c>
      <c r="K3303">
        <v>0</v>
      </c>
      <c r="L3303">
        <v>0</v>
      </c>
      <c r="M3303">
        <v>245250</v>
      </c>
      <c r="N3303">
        <v>8.3000000000000007</v>
      </c>
      <c r="O3303">
        <v>33</v>
      </c>
      <c r="P3303">
        <v>0</v>
      </c>
      <c r="Q3303">
        <v>0</v>
      </c>
      <c r="R3303">
        <v>25000</v>
      </c>
      <c r="S3303">
        <f>VLOOKUP(F3303,DF!$A$2:$B$75,2)*R3303</f>
        <v>245250</v>
      </c>
      <c r="T3303">
        <v>0</v>
      </c>
      <c r="U3303">
        <f>VLOOKUP(F3303,DF!$A$2:$B$75,2)*T3303</f>
        <v>0</v>
      </c>
      <c r="V3303" t="s">
        <v>27</v>
      </c>
      <c r="W3303">
        <v>51</v>
      </c>
      <c r="X3303" t="s">
        <v>27</v>
      </c>
      <c r="Y3303">
        <v>0</v>
      </c>
      <c r="Z3303">
        <v>0</v>
      </c>
      <c r="AA3303" t="s">
        <v>27</v>
      </c>
      <c r="AB3303">
        <v>0</v>
      </c>
      <c r="AC3303" t="s">
        <v>27</v>
      </c>
      <c r="AD3303">
        <v>0</v>
      </c>
      <c r="AE3303" t="s">
        <v>27</v>
      </c>
      <c r="AF3303" t="s">
        <v>27</v>
      </c>
      <c r="AG3303" s="1">
        <v>23620</v>
      </c>
      <c r="AH3303">
        <v>1845</v>
      </c>
      <c r="AI3303">
        <v>38.799999999999997</v>
      </c>
      <c r="AJ3303">
        <v>-99.32</v>
      </c>
      <c r="AK3303">
        <v>38.92</v>
      </c>
      <c r="AL3303">
        <v>-99.27</v>
      </c>
    </row>
    <row r="3304" spans="1:38" x14ac:dyDescent="0.25">
      <c r="A3304">
        <v>10025895</v>
      </c>
      <c r="B3304" t="s">
        <v>3429</v>
      </c>
      <c r="C3304" t="s">
        <v>138</v>
      </c>
      <c r="D3304" t="s">
        <v>27</v>
      </c>
      <c r="E3304" s="1">
        <v>23450</v>
      </c>
      <c r="F3304" s="3">
        <v>1964</v>
      </c>
      <c r="G3304">
        <v>1210</v>
      </c>
      <c r="H3304" t="s">
        <v>28</v>
      </c>
      <c r="I3304" t="s">
        <v>1588</v>
      </c>
      <c r="J3304">
        <v>2</v>
      </c>
      <c r="K3304">
        <v>0</v>
      </c>
      <c r="L3304">
        <v>0</v>
      </c>
      <c r="M3304">
        <v>245250</v>
      </c>
      <c r="N3304">
        <v>0.5</v>
      </c>
      <c r="O3304">
        <v>100</v>
      </c>
      <c r="P3304">
        <v>0</v>
      </c>
      <c r="Q3304">
        <v>0</v>
      </c>
      <c r="R3304">
        <v>25000</v>
      </c>
      <c r="S3304">
        <f>VLOOKUP(F3304,DF!$A$2:$B$75,2)*R3304</f>
        <v>245250</v>
      </c>
      <c r="T3304">
        <v>0</v>
      </c>
      <c r="U3304">
        <f>VLOOKUP(F3304,DF!$A$2:$B$75,2)*T3304</f>
        <v>0</v>
      </c>
      <c r="V3304" t="s">
        <v>27</v>
      </c>
      <c r="W3304">
        <v>107</v>
      </c>
      <c r="X3304" t="s">
        <v>27</v>
      </c>
      <c r="Y3304">
        <v>0</v>
      </c>
      <c r="Z3304">
        <v>0</v>
      </c>
      <c r="AA3304" t="s">
        <v>27</v>
      </c>
      <c r="AB3304">
        <v>0</v>
      </c>
      <c r="AC3304" t="s">
        <v>27</v>
      </c>
      <c r="AD3304">
        <v>0</v>
      </c>
      <c r="AE3304" t="s">
        <v>27</v>
      </c>
      <c r="AF3304" t="s">
        <v>27</v>
      </c>
      <c r="AG3304" s="1">
        <v>23450</v>
      </c>
      <c r="AH3304">
        <v>1210</v>
      </c>
      <c r="AI3304">
        <v>38.07</v>
      </c>
      <c r="AJ3304">
        <v>-94.77</v>
      </c>
      <c r="AK3304" t="s">
        <v>27</v>
      </c>
      <c r="AL3304" t="s">
        <v>27</v>
      </c>
    </row>
    <row r="3305" spans="1:38" x14ac:dyDescent="0.25">
      <c r="A3305">
        <v>10025197</v>
      </c>
      <c r="B3305" t="s">
        <v>3345</v>
      </c>
      <c r="C3305" t="s">
        <v>53</v>
      </c>
      <c r="D3305" t="s">
        <v>27</v>
      </c>
      <c r="E3305" s="1">
        <v>23470</v>
      </c>
      <c r="F3305" s="3">
        <v>1964</v>
      </c>
      <c r="G3305">
        <v>1620</v>
      </c>
      <c r="H3305" t="s">
        <v>28</v>
      </c>
      <c r="I3305" t="s">
        <v>1588</v>
      </c>
      <c r="J3305">
        <v>2</v>
      </c>
      <c r="K3305">
        <v>0</v>
      </c>
      <c r="L3305">
        <v>0</v>
      </c>
      <c r="M3305">
        <v>0</v>
      </c>
      <c r="N3305">
        <v>0</v>
      </c>
      <c r="O3305">
        <v>33</v>
      </c>
      <c r="P3305">
        <v>0</v>
      </c>
      <c r="Q3305">
        <v>0</v>
      </c>
      <c r="R3305">
        <v>0</v>
      </c>
      <c r="S3305">
        <f>VLOOKUP(F3305,DF!$A$2:$B$75,2)*R3305</f>
        <v>0</v>
      </c>
      <c r="T3305">
        <v>0</v>
      </c>
      <c r="U3305">
        <f>VLOOKUP(F3305,DF!$A$2:$B$75,2)*T3305</f>
        <v>0</v>
      </c>
      <c r="V3305" t="s">
        <v>27</v>
      </c>
      <c r="W3305">
        <v>173</v>
      </c>
      <c r="X3305" t="s">
        <v>27</v>
      </c>
      <c r="Y3305">
        <v>0</v>
      </c>
      <c r="Z3305">
        <v>0</v>
      </c>
      <c r="AA3305" t="s">
        <v>27</v>
      </c>
      <c r="AB3305">
        <v>0</v>
      </c>
      <c r="AC3305" t="s">
        <v>27</v>
      </c>
      <c r="AD3305">
        <v>0</v>
      </c>
      <c r="AE3305" t="s">
        <v>27</v>
      </c>
      <c r="AF3305" t="s">
        <v>27</v>
      </c>
      <c r="AG3305" s="1">
        <v>23470</v>
      </c>
      <c r="AH3305">
        <v>1620</v>
      </c>
      <c r="AI3305">
        <v>37.549999999999997</v>
      </c>
      <c r="AJ3305">
        <v>-97.3</v>
      </c>
      <c r="AK3305" t="s">
        <v>27</v>
      </c>
      <c r="AL3305" t="s">
        <v>27</v>
      </c>
    </row>
    <row r="3306" spans="1:38" x14ac:dyDescent="0.25">
      <c r="A3306">
        <v>10025222</v>
      </c>
      <c r="B3306" t="s">
        <v>3409</v>
      </c>
      <c r="C3306" t="s">
        <v>117</v>
      </c>
      <c r="D3306" t="s">
        <v>27</v>
      </c>
      <c r="E3306" s="1">
        <v>23486</v>
      </c>
      <c r="F3306" s="3">
        <v>1964</v>
      </c>
      <c r="G3306">
        <v>1700</v>
      </c>
      <c r="H3306" t="s">
        <v>28</v>
      </c>
      <c r="I3306" t="s">
        <v>1588</v>
      </c>
      <c r="J3306">
        <v>2</v>
      </c>
      <c r="K3306">
        <v>0</v>
      </c>
      <c r="L3306">
        <v>0</v>
      </c>
      <c r="M3306">
        <v>245250</v>
      </c>
      <c r="N3306">
        <v>0</v>
      </c>
      <c r="O3306">
        <v>33</v>
      </c>
      <c r="P3306">
        <v>0</v>
      </c>
      <c r="Q3306">
        <v>0</v>
      </c>
      <c r="R3306">
        <v>25000</v>
      </c>
      <c r="S3306">
        <f>VLOOKUP(F3306,DF!$A$2:$B$75,2)*R3306</f>
        <v>245250</v>
      </c>
      <c r="T3306">
        <v>0</v>
      </c>
      <c r="U3306">
        <f>VLOOKUP(F3306,DF!$A$2:$B$75,2)*T3306</f>
        <v>0</v>
      </c>
      <c r="V3306" t="s">
        <v>27</v>
      </c>
      <c r="W3306">
        <v>83</v>
      </c>
      <c r="X3306" t="s">
        <v>27</v>
      </c>
      <c r="Y3306">
        <v>0</v>
      </c>
      <c r="Z3306">
        <v>0</v>
      </c>
      <c r="AA3306" t="s">
        <v>27</v>
      </c>
      <c r="AB3306">
        <v>0</v>
      </c>
      <c r="AC3306" t="s">
        <v>27</v>
      </c>
      <c r="AD3306">
        <v>0</v>
      </c>
      <c r="AE3306" t="s">
        <v>27</v>
      </c>
      <c r="AF3306" t="s">
        <v>27</v>
      </c>
      <c r="AG3306" s="1">
        <v>23486</v>
      </c>
      <c r="AH3306">
        <v>1700</v>
      </c>
      <c r="AI3306">
        <v>38.270000000000003</v>
      </c>
      <c r="AJ3306">
        <v>-100.13</v>
      </c>
      <c r="AK3306" t="s">
        <v>27</v>
      </c>
      <c r="AL3306" t="s">
        <v>27</v>
      </c>
    </row>
    <row r="3307" spans="1:38" x14ac:dyDescent="0.25">
      <c r="A3307">
        <v>10025232</v>
      </c>
      <c r="B3307" t="s">
        <v>3369</v>
      </c>
      <c r="C3307" t="s">
        <v>77</v>
      </c>
      <c r="D3307" t="s">
        <v>27</v>
      </c>
      <c r="E3307" s="1">
        <v>23487</v>
      </c>
      <c r="F3307" s="3">
        <v>1964</v>
      </c>
      <c r="G3307">
        <v>1935</v>
      </c>
      <c r="H3307" t="s">
        <v>28</v>
      </c>
      <c r="I3307" t="s">
        <v>1588</v>
      </c>
      <c r="J3307">
        <v>2</v>
      </c>
      <c r="K3307">
        <v>0</v>
      </c>
      <c r="L3307">
        <v>0</v>
      </c>
      <c r="M3307">
        <v>245250</v>
      </c>
      <c r="N3307">
        <v>12.4</v>
      </c>
      <c r="O3307">
        <v>50</v>
      </c>
      <c r="P3307">
        <v>0</v>
      </c>
      <c r="Q3307">
        <v>0</v>
      </c>
      <c r="R3307">
        <v>25000</v>
      </c>
      <c r="S3307">
        <f>VLOOKUP(F3307,DF!$A$2:$B$75,2)*R3307</f>
        <v>245250</v>
      </c>
      <c r="T3307">
        <v>0</v>
      </c>
      <c r="U3307">
        <f>VLOOKUP(F3307,DF!$A$2:$B$75,2)*T3307</f>
        <v>0</v>
      </c>
      <c r="V3307" t="s">
        <v>27</v>
      </c>
      <c r="W3307">
        <v>27</v>
      </c>
      <c r="X3307" t="s">
        <v>27</v>
      </c>
      <c r="Y3307">
        <v>0</v>
      </c>
      <c r="Z3307">
        <v>0</v>
      </c>
      <c r="AA3307" t="s">
        <v>27</v>
      </c>
      <c r="AB3307">
        <v>0</v>
      </c>
      <c r="AC3307" t="s">
        <v>27</v>
      </c>
      <c r="AD3307">
        <v>0</v>
      </c>
      <c r="AE3307" t="s">
        <v>27</v>
      </c>
      <c r="AF3307" t="s">
        <v>27</v>
      </c>
      <c r="AG3307" s="1">
        <v>23487</v>
      </c>
      <c r="AH3307">
        <v>1935</v>
      </c>
      <c r="AI3307">
        <v>39.450000000000003</v>
      </c>
      <c r="AJ3307">
        <v>-97.08</v>
      </c>
      <c r="AK3307">
        <v>39.6</v>
      </c>
      <c r="AL3307">
        <v>-96.95</v>
      </c>
    </row>
    <row r="3308" spans="1:38" x14ac:dyDescent="0.25">
      <c r="A3308">
        <v>10025236</v>
      </c>
      <c r="B3308" t="s">
        <v>3425</v>
      </c>
      <c r="C3308" t="s">
        <v>134</v>
      </c>
      <c r="D3308" t="s">
        <v>27</v>
      </c>
      <c r="E3308" s="1">
        <v>23487</v>
      </c>
      <c r="F3308" s="3">
        <v>1964</v>
      </c>
      <c r="G3308">
        <v>2140</v>
      </c>
      <c r="H3308" t="s">
        <v>28</v>
      </c>
      <c r="I3308" t="s">
        <v>1588</v>
      </c>
      <c r="J3308">
        <v>2</v>
      </c>
      <c r="K3308">
        <v>0</v>
      </c>
      <c r="L3308">
        <v>0</v>
      </c>
      <c r="M3308">
        <v>24525</v>
      </c>
      <c r="N3308">
        <v>0</v>
      </c>
      <c r="O3308">
        <v>33</v>
      </c>
      <c r="P3308">
        <v>0</v>
      </c>
      <c r="Q3308">
        <v>0</v>
      </c>
      <c r="R3308">
        <v>2500</v>
      </c>
      <c r="S3308">
        <f>VLOOKUP(F3308,DF!$A$2:$B$75,2)*R3308</f>
        <v>24525</v>
      </c>
      <c r="T3308">
        <v>0</v>
      </c>
      <c r="U3308">
        <f>VLOOKUP(F3308,DF!$A$2:$B$75,2)*T3308</f>
        <v>0</v>
      </c>
      <c r="V3308" t="s">
        <v>27</v>
      </c>
      <c r="W3308">
        <v>121</v>
      </c>
      <c r="X3308" t="s">
        <v>27</v>
      </c>
      <c r="Y3308">
        <v>0</v>
      </c>
      <c r="Z3308">
        <v>0</v>
      </c>
      <c r="AA3308" t="s">
        <v>27</v>
      </c>
      <c r="AB3308">
        <v>0</v>
      </c>
      <c r="AC3308" t="s">
        <v>27</v>
      </c>
      <c r="AD3308">
        <v>0</v>
      </c>
      <c r="AE3308" t="s">
        <v>27</v>
      </c>
      <c r="AF3308" t="s">
        <v>27</v>
      </c>
      <c r="AG3308" s="1">
        <v>23487</v>
      </c>
      <c r="AH3308">
        <v>2140</v>
      </c>
      <c r="AI3308">
        <v>38.700000000000003</v>
      </c>
      <c r="AJ3308">
        <v>-94.78</v>
      </c>
      <c r="AK3308" t="s">
        <v>27</v>
      </c>
      <c r="AL3308" t="s">
        <v>27</v>
      </c>
    </row>
    <row r="3309" spans="1:38" x14ac:dyDescent="0.25">
      <c r="A3309">
        <v>10025240</v>
      </c>
      <c r="B3309" t="s">
        <v>3350</v>
      </c>
      <c r="C3309" t="s">
        <v>58</v>
      </c>
      <c r="D3309" t="s">
        <v>27</v>
      </c>
      <c r="E3309" s="1">
        <v>23487</v>
      </c>
      <c r="F3309" s="3">
        <v>1964</v>
      </c>
      <c r="G3309">
        <v>2300</v>
      </c>
      <c r="H3309" t="s">
        <v>28</v>
      </c>
      <c r="I3309" t="s">
        <v>1588</v>
      </c>
      <c r="J3309">
        <v>2</v>
      </c>
      <c r="K3309">
        <v>0</v>
      </c>
      <c r="L3309">
        <v>0</v>
      </c>
      <c r="M3309">
        <v>245250</v>
      </c>
      <c r="N3309">
        <v>5.7</v>
      </c>
      <c r="O3309">
        <v>33</v>
      </c>
      <c r="P3309">
        <v>0</v>
      </c>
      <c r="Q3309">
        <v>0</v>
      </c>
      <c r="R3309">
        <v>25000</v>
      </c>
      <c r="S3309">
        <f>VLOOKUP(F3309,DF!$A$2:$B$75,2)*R3309</f>
        <v>245250</v>
      </c>
      <c r="T3309">
        <v>0</v>
      </c>
      <c r="U3309">
        <f>VLOOKUP(F3309,DF!$A$2:$B$75,2)*T3309</f>
        <v>0</v>
      </c>
      <c r="V3309" t="s">
        <v>27</v>
      </c>
      <c r="W3309">
        <v>1</v>
      </c>
      <c r="X3309" t="s">
        <v>27</v>
      </c>
      <c r="Y3309">
        <v>0</v>
      </c>
      <c r="Z3309">
        <v>0</v>
      </c>
      <c r="AA3309" t="s">
        <v>27</v>
      </c>
      <c r="AB3309">
        <v>0</v>
      </c>
      <c r="AC3309" t="s">
        <v>27</v>
      </c>
      <c r="AD3309">
        <v>0</v>
      </c>
      <c r="AE3309" t="s">
        <v>27</v>
      </c>
      <c r="AF3309" t="s">
        <v>27</v>
      </c>
      <c r="AG3309" s="1">
        <v>23487</v>
      </c>
      <c r="AH3309">
        <v>2300</v>
      </c>
      <c r="AI3309">
        <v>37.729999999999997</v>
      </c>
      <c r="AJ3309">
        <v>-95.3</v>
      </c>
      <c r="AK3309">
        <v>37.799999999999997</v>
      </c>
      <c r="AL3309">
        <v>-95.23</v>
      </c>
    </row>
    <row r="3310" spans="1:38" x14ac:dyDescent="0.25">
      <c r="A3310">
        <v>10025251</v>
      </c>
      <c r="B3310" t="s">
        <v>3343</v>
      </c>
      <c r="C3310" t="s">
        <v>51</v>
      </c>
      <c r="D3310" t="s">
        <v>27</v>
      </c>
      <c r="E3310" s="1">
        <v>23489</v>
      </c>
      <c r="F3310" s="3">
        <v>1964</v>
      </c>
      <c r="G3310">
        <v>1730</v>
      </c>
      <c r="H3310" t="s">
        <v>28</v>
      </c>
      <c r="I3310" t="s">
        <v>1588</v>
      </c>
      <c r="J3310">
        <v>2</v>
      </c>
      <c r="K3310">
        <v>0</v>
      </c>
      <c r="L3310">
        <v>0</v>
      </c>
      <c r="M3310">
        <v>24525</v>
      </c>
      <c r="N3310">
        <v>0</v>
      </c>
      <c r="O3310">
        <v>33</v>
      </c>
      <c r="P3310">
        <v>0</v>
      </c>
      <c r="Q3310">
        <v>0</v>
      </c>
      <c r="R3310">
        <v>2500</v>
      </c>
      <c r="S3310">
        <f>VLOOKUP(F3310,DF!$A$2:$B$75,2)*R3310</f>
        <v>24525</v>
      </c>
      <c r="T3310">
        <v>0</v>
      </c>
      <c r="U3310">
        <f>VLOOKUP(F3310,DF!$A$2:$B$75,2)*T3310</f>
        <v>0</v>
      </c>
      <c r="V3310" t="s">
        <v>27</v>
      </c>
      <c r="W3310">
        <v>113</v>
      </c>
      <c r="X3310" t="s">
        <v>27</v>
      </c>
      <c r="Y3310">
        <v>0</v>
      </c>
      <c r="Z3310">
        <v>0</v>
      </c>
      <c r="AA3310" t="s">
        <v>27</v>
      </c>
      <c r="AB3310">
        <v>0</v>
      </c>
      <c r="AC3310" t="s">
        <v>27</v>
      </c>
      <c r="AD3310">
        <v>0</v>
      </c>
      <c r="AE3310" t="s">
        <v>27</v>
      </c>
      <c r="AF3310" t="s">
        <v>27</v>
      </c>
      <c r="AG3310" s="1">
        <v>23489</v>
      </c>
      <c r="AH3310">
        <v>1730</v>
      </c>
      <c r="AI3310">
        <v>38.28</v>
      </c>
      <c r="AJ3310">
        <v>-97.48</v>
      </c>
      <c r="AK3310" t="s">
        <v>27</v>
      </c>
      <c r="AL3310" t="s">
        <v>27</v>
      </c>
    </row>
    <row r="3311" spans="1:38" x14ac:dyDescent="0.25">
      <c r="A3311">
        <v>10025258</v>
      </c>
      <c r="B3311" t="s">
        <v>3338</v>
      </c>
      <c r="C3311" t="s">
        <v>46</v>
      </c>
      <c r="D3311" t="s">
        <v>27</v>
      </c>
      <c r="E3311" s="1">
        <v>23489</v>
      </c>
      <c r="F3311" s="3">
        <v>1964</v>
      </c>
      <c r="G3311">
        <v>1800</v>
      </c>
      <c r="H3311" t="s">
        <v>28</v>
      </c>
      <c r="I3311" t="s">
        <v>1588</v>
      </c>
      <c r="J3311">
        <v>2</v>
      </c>
      <c r="K3311">
        <v>0</v>
      </c>
      <c r="L3311">
        <v>0</v>
      </c>
      <c r="M3311">
        <v>0</v>
      </c>
      <c r="N3311">
        <v>0</v>
      </c>
      <c r="O3311">
        <v>33</v>
      </c>
      <c r="P3311">
        <v>0</v>
      </c>
      <c r="Q3311">
        <v>0</v>
      </c>
      <c r="R3311">
        <v>0</v>
      </c>
      <c r="S3311">
        <f>VLOOKUP(F3311,DF!$A$2:$B$75,2)*R3311</f>
        <v>0</v>
      </c>
      <c r="T3311">
        <v>0</v>
      </c>
      <c r="U3311">
        <f>VLOOKUP(F3311,DF!$A$2:$B$75,2)*T3311</f>
        <v>0</v>
      </c>
      <c r="V3311" t="s">
        <v>27</v>
      </c>
      <c r="W3311">
        <v>17</v>
      </c>
      <c r="X3311" t="s">
        <v>27</v>
      </c>
      <c r="Y3311">
        <v>0</v>
      </c>
      <c r="Z3311">
        <v>0</v>
      </c>
      <c r="AA3311" t="s">
        <v>27</v>
      </c>
      <c r="AB3311">
        <v>0</v>
      </c>
      <c r="AC3311" t="s">
        <v>27</v>
      </c>
      <c r="AD3311">
        <v>0</v>
      </c>
      <c r="AE3311" t="s">
        <v>27</v>
      </c>
      <c r="AF3311" t="s">
        <v>27</v>
      </c>
      <c r="AG3311" s="1">
        <v>23489</v>
      </c>
      <c r="AH3311">
        <v>1800</v>
      </c>
      <c r="AI3311">
        <v>38.32</v>
      </c>
      <c r="AJ3311">
        <v>-96.68</v>
      </c>
      <c r="AK3311" t="s">
        <v>27</v>
      </c>
      <c r="AL3311" t="s">
        <v>27</v>
      </c>
    </row>
    <row r="3312" spans="1:38" x14ac:dyDescent="0.25">
      <c r="A3312">
        <v>10025257</v>
      </c>
      <c r="B3312" t="s">
        <v>3338</v>
      </c>
      <c r="C3312" t="s">
        <v>46</v>
      </c>
      <c r="D3312" t="s">
        <v>27</v>
      </c>
      <c r="E3312" s="1">
        <v>23489</v>
      </c>
      <c r="F3312" s="3">
        <v>1964</v>
      </c>
      <c r="G3312">
        <v>1800</v>
      </c>
      <c r="H3312" t="s">
        <v>28</v>
      </c>
      <c r="I3312" t="s">
        <v>1588</v>
      </c>
      <c r="J3312">
        <v>2</v>
      </c>
      <c r="K3312">
        <v>0</v>
      </c>
      <c r="L3312">
        <v>0</v>
      </c>
      <c r="M3312">
        <v>24525</v>
      </c>
      <c r="N3312">
        <v>0</v>
      </c>
      <c r="O3312">
        <v>33</v>
      </c>
      <c r="P3312">
        <v>0</v>
      </c>
      <c r="Q3312">
        <v>0</v>
      </c>
      <c r="R3312">
        <v>2500</v>
      </c>
      <c r="S3312">
        <f>VLOOKUP(F3312,DF!$A$2:$B$75,2)*R3312</f>
        <v>24525</v>
      </c>
      <c r="T3312">
        <v>0</v>
      </c>
      <c r="U3312">
        <f>VLOOKUP(F3312,DF!$A$2:$B$75,2)*T3312</f>
        <v>0</v>
      </c>
      <c r="V3312" t="s">
        <v>27</v>
      </c>
      <c r="W3312">
        <v>17</v>
      </c>
      <c r="X3312" t="s">
        <v>27</v>
      </c>
      <c r="Y3312">
        <v>0</v>
      </c>
      <c r="Z3312">
        <v>0</v>
      </c>
      <c r="AA3312" t="s">
        <v>27</v>
      </c>
      <c r="AB3312">
        <v>0</v>
      </c>
      <c r="AC3312" t="s">
        <v>27</v>
      </c>
      <c r="AD3312">
        <v>0</v>
      </c>
      <c r="AE3312" t="s">
        <v>27</v>
      </c>
      <c r="AF3312" t="s">
        <v>27</v>
      </c>
      <c r="AG3312" s="1">
        <v>23489</v>
      </c>
      <c r="AH3312">
        <v>1800</v>
      </c>
      <c r="AI3312">
        <v>38.28</v>
      </c>
      <c r="AJ3312">
        <v>-96.72</v>
      </c>
      <c r="AK3312" t="s">
        <v>27</v>
      </c>
      <c r="AL3312" t="s">
        <v>27</v>
      </c>
    </row>
    <row r="3313" spans="1:38" x14ac:dyDescent="0.25">
      <c r="A3313">
        <v>10026328</v>
      </c>
      <c r="B3313" t="s">
        <v>3374</v>
      </c>
      <c r="C3313" t="s">
        <v>82</v>
      </c>
      <c r="D3313" t="s">
        <v>27</v>
      </c>
      <c r="E3313" s="1">
        <v>23489</v>
      </c>
      <c r="F3313" s="3">
        <v>1964</v>
      </c>
      <c r="G3313">
        <v>1900</v>
      </c>
      <c r="H3313" t="s">
        <v>28</v>
      </c>
      <c r="I3313" t="s">
        <v>1588</v>
      </c>
      <c r="J3313">
        <v>2</v>
      </c>
      <c r="K3313">
        <v>0</v>
      </c>
      <c r="L3313">
        <v>1</v>
      </c>
      <c r="M3313">
        <v>24525</v>
      </c>
      <c r="N3313">
        <v>0</v>
      </c>
      <c r="O3313">
        <v>33</v>
      </c>
      <c r="P3313">
        <v>0</v>
      </c>
      <c r="Q3313">
        <v>1</v>
      </c>
      <c r="R3313">
        <v>2500</v>
      </c>
      <c r="S3313">
        <f>VLOOKUP(F3313,DF!$A$2:$B$75,2)*R3313</f>
        <v>24525</v>
      </c>
      <c r="T3313">
        <v>0</v>
      </c>
      <c r="U3313">
        <f>VLOOKUP(F3313,DF!$A$2:$B$75,2)*T3313</f>
        <v>0</v>
      </c>
      <c r="V3313" t="s">
        <v>27</v>
      </c>
      <c r="W3313">
        <v>59</v>
      </c>
      <c r="X3313" t="s">
        <v>27</v>
      </c>
      <c r="Y3313">
        <v>0</v>
      </c>
      <c r="Z3313">
        <v>0</v>
      </c>
      <c r="AA3313" t="s">
        <v>27</v>
      </c>
      <c r="AB3313">
        <v>0</v>
      </c>
      <c r="AC3313" t="s">
        <v>27</v>
      </c>
      <c r="AD3313">
        <v>0</v>
      </c>
      <c r="AE3313" t="s">
        <v>27</v>
      </c>
      <c r="AF3313" t="s">
        <v>27</v>
      </c>
      <c r="AG3313" s="1">
        <v>23489</v>
      </c>
      <c r="AH3313">
        <v>1900</v>
      </c>
      <c r="AI3313">
        <v>38.549999999999997</v>
      </c>
      <c r="AJ3313">
        <v>-95.28</v>
      </c>
      <c r="AK3313" t="s">
        <v>27</v>
      </c>
      <c r="AL3313" t="s">
        <v>27</v>
      </c>
    </row>
    <row r="3314" spans="1:38" x14ac:dyDescent="0.25">
      <c r="A3314">
        <v>10026351</v>
      </c>
      <c r="B3314" t="s">
        <v>3327</v>
      </c>
      <c r="C3314" t="s">
        <v>31</v>
      </c>
      <c r="D3314" t="s">
        <v>27</v>
      </c>
      <c r="E3314" s="1">
        <v>23502</v>
      </c>
      <c r="F3314" s="3">
        <v>1964</v>
      </c>
      <c r="G3314">
        <v>1450</v>
      </c>
      <c r="H3314" t="s">
        <v>28</v>
      </c>
      <c r="I3314" t="s">
        <v>1588</v>
      </c>
      <c r="J3314">
        <v>2</v>
      </c>
      <c r="K3314">
        <v>0</v>
      </c>
      <c r="L3314">
        <v>0</v>
      </c>
      <c r="M3314">
        <v>245250</v>
      </c>
      <c r="N3314">
        <v>10.6</v>
      </c>
      <c r="O3314">
        <v>1320</v>
      </c>
      <c r="P3314">
        <v>0</v>
      </c>
      <c r="Q3314">
        <v>0</v>
      </c>
      <c r="R3314">
        <v>25000</v>
      </c>
      <c r="S3314">
        <f>VLOOKUP(F3314,DF!$A$2:$B$75,2)*R3314</f>
        <v>245250</v>
      </c>
      <c r="T3314">
        <v>0</v>
      </c>
      <c r="U3314">
        <f>VLOOKUP(F3314,DF!$A$2:$B$75,2)*T3314</f>
        <v>0</v>
      </c>
      <c r="V3314" t="s">
        <v>27</v>
      </c>
      <c r="W3314">
        <v>9</v>
      </c>
      <c r="X3314" t="s">
        <v>27</v>
      </c>
      <c r="Y3314">
        <v>0</v>
      </c>
      <c r="Z3314">
        <v>0</v>
      </c>
      <c r="AA3314" t="s">
        <v>27</v>
      </c>
      <c r="AB3314">
        <v>0</v>
      </c>
      <c r="AC3314" t="s">
        <v>27</v>
      </c>
      <c r="AD3314">
        <v>0</v>
      </c>
      <c r="AE3314" t="s">
        <v>27</v>
      </c>
      <c r="AF3314" t="s">
        <v>27</v>
      </c>
      <c r="AG3314" s="1">
        <v>23502</v>
      </c>
      <c r="AH3314">
        <v>1450</v>
      </c>
      <c r="AI3314">
        <v>38.57</v>
      </c>
      <c r="AJ3314">
        <v>-98.6</v>
      </c>
      <c r="AK3314">
        <v>38.72</v>
      </c>
      <c r="AL3314">
        <v>-98.55</v>
      </c>
    </row>
    <row r="3315" spans="1:38" x14ac:dyDescent="0.25">
      <c r="A3315">
        <v>10026354</v>
      </c>
      <c r="B3315" t="s">
        <v>3358</v>
      </c>
      <c r="C3315" t="s">
        <v>66</v>
      </c>
      <c r="D3315" t="s">
        <v>27</v>
      </c>
      <c r="E3315" s="1">
        <v>23502</v>
      </c>
      <c r="F3315" s="3">
        <v>1964</v>
      </c>
      <c r="G3315">
        <v>1730</v>
      </c>
      <c r="H3315" t="s">
        <v>28</v>
      </c>
      <c r="I3315" t="s">
        <v>1588</v>
      </c>
      <c r="J3315">
        <v>2</v>
      </c>
      <c r="K3315">
        <v>0</v>
      </c>
      <c r="L3315">
        <v>0</v>
      </c>
      <c r="M3315">
        <v>2452.5</v>
      </c>
      <c r="N3315">
        <v>0</v>
      </c>
      <c r="O3315">
        <v>33</v>
      </c>
      <c r="P3315">
        <v>0</v>
      </c>
      <c r="Q3315">
        <v>0</v>
      </c>
      <c r="R3315">
        <v>250</v>
      </c>
      <c r="S3315">
        <f>VLOOKUP(F3315,DF!$A$2:$B$75,2)*R3315</f>
        <v>2452.5</v>
      </c>
      <c r="T3315">
        <v>0</v>
      </c>
      <c r="U3315">
        <f>VLOOKUP(F3315,DF!$A$2:$B$75,2)*T3315</f>
        <v>0</v>
      </c>
      <c r="V3315" t="s">
        <v>27</v>
      </c>
      <c r="W3315">
        <v>151</v>
      </c>
      <c r="X3315" t="s">
        <v>27</v>
      </c>
      <c r="Y3315">
        <v>0</v>
      </c>
      <c r="Z3315">
        <v>0</v>
      </c>
      <c r="AA3315" t="s">
        <v>27</v>
      </c>
      <c r="AB3315">
        <v>0</v>
      </c>
      <c r="AC3315" t="s">
        <v>27</v>
      </c>
      <c r="AD3315">
        <v>0</v>
      </c>
      <c r="AE3315" t="s">
        <v>27</v>
      </c>
      <c r="AF3315" t="s">
        <v>27</v>
      </c>
      <c r="AG3315" s="1">
        <v>23502</v>
      </c>
      <c r="AH3315">
        <v>1730</v>
      </c>
      <c r="AI3315">
        <v>37.5</v>
      </c>
      <c r="AJ3315">
        <v>-98.68</v>
      </c>
      <c r="AK3315" t="s">
        <v>27</v>
      </c>
      <c r="AL3315" t="s">
        <v>27</v>
      </c>
    </row>
    <row r="3316" spans="1:38" x14ac:dyDescent="0.25">
      <c r="A3316">
        <v>10026361</v>
      </c>
      <c r="B3316" t="s">
        <v>3348</v>
      </c>
      <c r="C3316" t="s">
        <v>56</v>
      </c>
      <c r="D3316" t="s">
        <v>27</v>
      </c>
      <c r="E3316" s="1">
        <v>23502</v>
      </c>
      <c r="F3316" s="3">
        <v>1964</v>
      </c>
      <c r="G3316">
        <v>2250</v>
      </c>
      <c r="H3316" t="s">
        <v>28</v>
      </c>
      <c r="I3316" t="s">
        <v>1588</v>
      </c>
      <c r="J3316">
        <v>2</v>
      </c>
      <c r="K3316">
        <v>0</v>
      </c>
      <c r="L3316">
        <v>0</v>
      </c>
      <c r="M3316">
        <v>245250</v>
      </c>
      <c r="N3316">
        <v>7.6</v>
      </c>
      <c r="O3316">
        <v>33</v>
      </c>
      <c r="P3316">
        <v>0</v>
      </c>
      <c r="Q3316">
        <v>0</v>
      </c>
      <c r="R3316">
        <v>25000</v>
      </c>
      <c r="S3316">
        <f>VLOOKUP(F3316,DF!$A$2:$B$75,2)*R3316</f>
        <v>245250</v>
      </c>
      <c r="T3316">
        <v>0</v>
      </c>
      <c r="U3316">
        <f>VLOOKUP(F3316,DF!$A$2:$B$75,2)*T3316</f>
        <v>0</v>
      </c>
      <c r="V3316" t="s">
        <v>27</v>
      </c>
      <c r="W3316">
        <v>171</v>
      </c>
      <c r="X3316" t="s">
        <v>27</v>
      </c>
      <c r="Y3316">
        <v>0</v>
      </c>
      <c r="Z3316">
        <v>0</v>
      </c>
      <c r="AA3316" t="s">
        <v>27</v>
      </c>
      <c r="AB3316">
        <v>0</v>
      </c>
      <c r="AC3316" t="s">
        <v>27</v>
      </c>
      <c r="AD3316">
        <v>0</v>
      </c>
      <c r="AE3316" t="s">
        <v>27</v>
      </c>
      <c r="AF3316" t="s">
        <v>27</v>
      </c>
      <c r="AG3316" s="1">
        <v>23502</v>
      </c>
      <c r="AH3316">
        <v>2250</v>
      </c>
      <c r="AI3316">
        <v>38.549999999999997</v>
      </c>
      <c r="AJ3316">
        <v>-100.73</v>
      </c>
      <c r="AK3316">
        <v>38.619999999999997</v>
      </c>
      <c r="AL3316">
        <v>-100.62</v>
      </c>
    </row>
    <row r="3317" spans="1:38" x14ac:dyDescent="0.25">
      <c r="A3317">
        <v>10026376</v>
      </c>
      <c r="B3317" t="s">
        <v>3325</v>
      </c>
      <c r="C3317" t="s">
        <v>26</v>
      </c>
      <c r="D3317" t="s">
        <v>27</v>
      </c>
      <c r="E3317" s="1">
        <v>23523</v>
      </c>
      <c r="F3317" s="3">
        <v>1964</v>
      </c>
      <c r="G3317">
        <v>1540</v>
      </c>
      <c r="H3317" t="s">
        <v>28</v>
      </c>
      <c r="I3317" t="s">
        <v>1588</v>
      </c>
      <c r="J3317">
        <v>2</v>
      </c>
      <c r="K3317">
        <v>0</v>
      </c>
      <c r="L3317">
        <v>0</v>
      </c>
      <c r="M3317">
        <v>245250</v>
      </c>
      <c r="N3317">
        <v>0</v>
      </c>
      <c r="O3317">
        <v>33</v>
      </c>
      <c r="P3317">
        <v>0</v>
      </c>
      <c r="Q3317">
        <v>0</v>
      </c>
      <c r="R3317">
        <v>25000</v>
      </c>
      <c r="S3317">
        <f>VLOOKUP(F3317,DF!$A$2:$B$75,2)*R3317</f>
        <v>245250</v>
      </c>
      <c r="T3317">
        <v>0</v>
      </c>
      <c r="U3317">
        <f>VLOOKUP(F3317,DF!$A$2:$B$75,2)*T3317</f>
        <v>0</v>
      </c>
      <c r="V3317" t="s">
        <v>27</v>
      </c>
      <c r="W3317">
        <v>31</v>
      </c>
      <c r="X3317" t="s">
        <v>27</v>
      </c>
      <c r="Y3317">
        <v>0</v>
      </c>
      <c r="Z3317">
        <v>0</v>
      </c>
      <c r="AA3317" t="s">
        <v>27</v>
      </c>
      <c r="AB3317">
        <v>0</v>
      </c>
      <c r="AC3317" t="s">
        <v>27</v>
      </c>
      <c r="AD3317">
        <v>0</v>
      </c>
      <c r="AE3317" t="s">
        <v>27</v>
      </c>
      <c r="AF3317" t="s">
        <v>27</v>
      </c>
      <c r="AG3317" s="1">
        <v>23523</v>
      </c>
      <c r="AH3317">
        <v>1540</v>
      </c>
      <c r="AI3317">
        <v>38.270000000000003</v>
      </c>
      <c r="AJ3317">
        <v>-95.73</v>
      </c>
      <c r="AK3317" t="s">
        <v>27</v>
      </c>
      <c r="AL3317" t="s">
        <v>27</v>
      </c>
    </row>
    <row r="3318" spans="1:38" x14ac:dyDescent="0.25">
      <c r="A3318">
        <v>10026386</v>
      </c>
      <c r="B3318" t="s">
        <v>3326</v>
      </c>
      <c r="C3318" t="s">
        <v>30</v>
      </c>
      <c r="D3318" t="s">
        <v>27</v>
      </c>
      <c r="E3318" s="1">
        <v>23538</v>
      </c>
      <c r="F3318" s="3">
        <v>1964</v>
      </c>
      <c r="G3318">
        <v>1815</v>
      </c>
      <c r="H3318" t="s">
        <v>28</v>
      </c>
      <c r="I3318" t="s">
        <v>1588</v>
      </c>
      <c r="J3318">
        <v>2</v>
      </c>
      <c r="K3318">
        <v>0</v>
      </c>
      <c r="L3318">
        <v>0</v>
      </c>
      <c r="M3318">
        <v>245250</v>
      </c>
      <c r="N3318">
        <v>0</v>
      </c>
      <c r="O3318">
        <v>33</v>
      </c>
      <c r="P3318">
        <v>0</v>
      </c>
      <c r="Q3318">
        <v>0</v>
      </c>
      <c r="R3318">
        <v>25000</v>
      </c>
      <c r="S3318">
        <f>VLOOKUP(F3318,DF!$A$2:$B$75,2)*R3318</f>
        <v>245250</v>
      </c>
      <c r="T3318">
        <v>0</v>
      </c>
      <c r="U3318">
        <f>VLOOKUP(F3318,DF!$A$2:$B$75,2)*T3318</f>
        <v>0</v>
      </c>
      <c r="V3318" t="s">
        <v>27</v>
      </c>
      <c r="W3318">
        <v>165</v>
      </c>
      <c r="X3318" t="s">
        <v>27</v>
      </c>
      <c r="Y3318">
        <v>0</v>
      </c>
      <c r="Z3318">
        <v>0</v>
      </c>
      <c r="AA3318" t="s">
        <v>27</v>
      </c>
      <c r="AB3318">
        <v>0</v>
      </c>
      <c r="AC3318" t="s">
        <v>27</v>
      </c>
      <c r="AD3318">
        <v>0</v>
      </c>
      <c r="AE3318" t="s">
        <v>27</v>
      </c>
      <c r="AF3318" t="s">
        <v>27</v>
      </c>
      <c r="AG3318" s="1">
        <v>23538</v>
      </c>
      <c r="AH3318">
        <v>1815</v>
      </c>
      <c r="AI3318">
        <v>38.47</v>
      </c>
      <c r="AJ3318">
        <v>-99.08</v>
      </c>
      <c r="AK3318" t="s">
        <v>27</v>
      </c>
      <c r="AL3318" t="s">
        <v>27</v>
      </c>
    </row>
    <row r="3319" spans="1:38" x14ac:dyDescent="0.25">
      <c r="A3319">
        <v>10026392</v>
      </c>
      <c r="B3319" t="s">
        <v>3327</v>
      </c>
      <c r="C3319" t="s">
        <v>31</v>
      </c>
      <c r="D3319" t="s">
        <v>27</v>
      </c>
      <c r="E3319" s="1">
        <v>23538</v>
      </c>
      <c r="F3319" s="3">
        <v>1964</v>
      </c>
      <c r="G3319">
        <v>1940</v>
      </c>
      <c r="H3319" t="s">
        <v>28</v>
      </c>
      <c r="I3319" t="s">
        <v>1588</v>
      </c>
      <c r="J3319">
        <v>2</v>
      </c>
      <c r="K3319">
        <v>0</v>
      </c>
      <c r="L3319">
        <v>0</v>
      </c>
      <c r="M3319">
        <v>2452500</v>
      </c>
      <c r="N3319">
        <v>0.5</v>
      </c>
      <c r="O3319">
        <v>150</v>
      </c>
      <c r="P3319">
        <v>0</v>
      </c>
      <c r="Q3319">
        <v>0</v>
      </c>
      <c r="R3319">
        <v>250000</v>
      </c>
      <c r="S3319">
        <f>VLOOKUP(F3319,DF!$A$2:$B$75,2)*R3319</f>
        <v>2452500</v>
      </c>
      <c r="T3319">
        <v>0</v>
      </c>
      <c r="U3319">
        <f>VLOOKUP(F3319,DF!$A$2:$B$75,2)*T3319</f>
        <v>0</v>
      </c>
      <c r="V3319" t="s">
        <v>27</v>
      </c>
      <c r="W3319">
        <v>9</v>
      </c>
      <c r="X3319" t="s">
        <v>27</v>
      </c>
      <c r="Y3319">
        <v>0</v>
      </c>
      <c r="Z3319">
        <v>0</v>
      </c>
      <c r="AA3319" t="s">
        <v>27</v>
      </c>
      <c r="AB3319">
        <v>0</v>
      </c>
      <c r="AC3319" t="s">
        <v>27</v>
      </c>
      <c r="AD3319">
        <v>0</v>
      </c>
      <c r="AE3319" t="s">
        <v>27</v>
      </c>
      <c r="AF3319" t="s">
        <v>27</v>
      </c>
      <c r="AG3319" s="1">
        <v>23538</v>
      </c>
      <c r="AH3319">
        <v>1940</v>
      </c>
      <c r="AI3319">
        <v>38.520000000000003</v>
      </c>
      <c r="AJ3319">
        <v>-98.53</v>
      </c>
      <c r="AK3319" t="s">
        <v>27</v>
      </c>
      <c r="AL3319" t="s">
        <v>27</v>
      </c>
    </row>
    <row r="3320" spans="1:38" x14ac:dyDescent="0.25">
      <c r="A3320">
        <v>10026396</v>
      </c>
      <c r="B3320" t="s">
        <v>3327</v>
      </c>
      <c r="C3320" t="s">
        <v>31</v>
      </c>
      <c r="D3320" t="s">
        <v>27</v>
      </c>
      <c r="E3320" s="1">
        <v>23540</v>
      </c>
      <c r="F3320" s="3">
        <v>1964</v>
      </c>
      <c r="G3320">
        <v>2125</v>
      </c>
      <c r="H3320" t="s">
        <v>28</v>
      </c>
      <c r="I3320" t="s">
        <v>1588</v>
      </c>
      <c r="J3320">
        <v>2</v>
      </c>
      <c r="K3320">
        <v>0</v>
      </c>
      <c r="L3320">
        <v>1</v>
      </c>
      <c r="M3320">
        <v>245250</v>
      </c>
      <c r="N3320">
        <v>12.6</v>
      </c>
      <c r="O3320">
        <v>33</v>
      </c>
      <c r="P3320">
        <v>0</v>
      </c>
      <c r="Q3320">
        <v>1</v>
      </c>
      <c r="R3320">
        <v>25000</v>
      </c>
      <c r="S3320">
        <f>VLOOKUP(F3320,DF!$A$2:$B$75,2)*R3320</f>
        <v>245250</v>
      </c>
      <c r="T3320">
        <v>0</v>
      </c>
      <c r="U3320">
        <f>VLOOKUP(F3320,DF!$A$2:$B$75,2)*T3320</f>
        <v>0</v>
      </c>
      <c r="V3320" t="s">
        <v>27</v>
      </c>
      <c r="W3320">
        <v>9</v>
      </c>
      <c r="X3320" t="s">
        <v>27</v>
      </c>
      <c r="Y3320">
        <v>0</v>
      </c>
      <c r="Z3320">
        <v>0</v>
      </c>
      <c r="AA3320" t="s">
        <v>27</v>
      </c>
      <c r="AB3320">
        <v>0</v>
      </c>
      <c r="AC3320" t="s">
        <v>27</v>
      </c>
      <c r="AD3320">
        <v>0</v>
      </c>
      <c r="AE3320" t="s">
        <v>27</v>
      </c>
      <c r="AF3320" t="s">
        <v>27</v>
      </c>
      <c r="AG3320" s="1">
        <v>23540</v>
      </c>
      <c r="AH3320">
        <v>2125</v>
      </c>
      <c r="AI3320">
        <v>38.520000000000003</v>
      </c>
      <c r="AJ3320">
        <v>-98.77</v>
      </c>
      <c r="AK3320">
        <v>38.700000000000003</v>
      </c>
      <c r="AL3320">
        <v>-98.8</v>
      </c>
    </row>
    <row r="3321" spans="1:38" x14ac:dyDescent="0.25">
      <c r="A3321">
        <v>10012520</v>
      </c>
      <c r="B3321" t="s">
        <v>3390</v>
      </c>
      <c r="C3321" t="s">
        <v>98</v>
      </c>
      <c r="D3321" t="s">
        <v>27</v>
      </c>
      <c r="E3321" s="1">
        <v>23540</v>
      </c>
      <c r="F3321" s="3">
        <v>1964</v>
      </c>
      <c r="G3321">
        <v>2145</v>
      </c>
      <c r="H3321" t="s">
        <v>28</v>
      </c>
      <c r="I3321" t="s">
        <v>1588</v>
      </c>
      <c r="J3321">
        <v>2</v>
      </c>
      <c r="K3321">
        <v>0</v>
      </c>
      <c r="L3321">
        <v>0</v>
      </c>
      <c r="M3321">
        <v>245250</v>
      </c>
      <c r="N3321">
        <v>11.5</v>
      </c>
      <c r="O3321">
        <v>33</v>
      </c>
      <c r="P3321">
        <v>0</v>
      </c>
      <c r="Q3321">
        <v>0</v>
      </c>
      <c r="R3321">
        <v>25000</v>
      </c>
      <c r="S3321">
        <f>VLOOKUP(F3321,DF!$A$2:$B$75,2)*R3321</f>
        <v>245250</v>
      </c>
      <c r="T3321">
        <v>0</v>
      </c>
      <c r="U3321">
        <f>VLOOKUP(F3321,DF!$A$2:$B$75,2)*T3321</f>
        <v>0</v>
      </c>
      <c r="V3321" t="s">
        <v>27</v>
      </c>
      <c r="W3321">
        <v>167</v>
      </c>
      <c r="X3321" t="s">
        <v>27</v>
      </c>
      <c r="Y3321">
        <v>0</v>
      </c>
      <c r="Z3321">
        <v>0</v>
      </c>
      <c r="AA3321" t="s">
        <v>27</v>
      </c>
      <c r="AB3321">
        <v>0</v>
      </c>
      <c r="AC3321" t="s">
        <v>27</v>
      </c>
      <c r="AD3321">
        <v>0</v>
      </c>
      <c r="AE3321" t="s">
        <v>27</v>
      </c>
      <c r="AF3321" t="s">
        <v>27</v>
      </c>
      <c r="AG3321" s="1">
        <v>23540</v>
      </c>
      <c r="AH3321">
        <v>2145</v>
      </c>
      <c r="AI3321">
        <v>38.700000000000003</v>
      </c>
      <c r="AJ3321">
        <v>-98.8</v>
      </c>
      <c r="AK3321">
        <v>38.869999999999997</v>
      </c>
      <c r="AL3321">
        <v>-98.8</v>
      </c>
    </row>
    <row r="3322" spans="1:38" x14ac:dyDescent="0.25">
      <c r="A3322">
        <v>10012521</v>
      </c>
      <c r="B3322" t="s">
        <v>3331</v>
      </c>
      <c r="C3322" t="s">
        <v>37</v>
      </c>
      <c r="D3322" t="s">
        <v>27</v>
      </c>
      <c r="E3322" s="1">
        <v>23540</v>
      </c>
      <c r="F3322" s="3">
        <v>1964</v>
      </c>
      <c r="G3322">
        <v>2334</v>
      </c>
      <c r="H3322" t="s">
        <v>28</v>
      </c>
      <c r="I3322" t="s">
        <v>1588</v>
      </c>
      <c r="J3322">
        <v>2</v>
      </c>
      <c r="K3322">
        <v>0</v>
      </c>
      <c r="L3322">
        <v>0</v>
      </c>
      <c r="M3322">
        <v>245250</v>
      </c>
      <c r="N3322">
        <v>4.0999999999999996</v>
      </c>
      <c r="O3322">
        <v>200</v>
      </c>
      <c r="P3322">
        <v>0</v>
      </c>
      <c r="Q3322">
        <v>0</v>
      </c>
      <c r="R3322">
        <v>25000</v>
      </c>
      <c r="S3322">
        <f>VLOOKUP(F3322,DF!$A$2:$B$75,2)*R3322</f>
        <v>245250</v>
      </c>
      <c r="T3322">
        <v>0</v>
      </c>
      <c r="U3322">
        <f>VLOOKUP(F3322,DF!$A$2:$B$75,2)*T3322</f>
        <v>0</v>
      </c>
      <c r="V3322" t="s">
        <v>27</v>
      </c>
      <c r="W3322">
        <v>123</v>
      </c>
      <c r="X3322" t="s">
        <v>27</v>
      </c>
      <c r="Y3322">
        <v>0</v>
      </c>
      <c r="Z3322">
        <v>0</v>
      </c>
      <c r="AA3322" t="s">
        <v>27</v>
      </c>
      <c r="AB3322">
        <v>0</v>
      </c>
      <c r="AC3322" t="s">
        <v>27</v>
      </c>
      <c r="AD3322">
        <v>0</v>
      </c>
      <c r="AE3322" t="s">
        <v>27</v>
      </c>
      <c r="AF3322" t="s">
        <v>27</v>
      </c>
      <c r="AG3322" s="1">
        <v>23540</v>
      </c>
      <c r="AH3322">
        <v>2334</v>
      </c>
      <c r="AI3322">
        <v>39.5</v>
      </c>
      <c r="AJ3322">
        <v>-98.43</v>
      </c>
      <c r="AK3322">
        <v>39.53</v>
      </c>
      <c r="AL3322">
        <v>-98.37</v>
      </c>
    </row>
    <row r="3323" spans="1:38" x14ac:dyDescent="0.25">
      <c r="A3323">
        <v>10026987</v>
      </c>
      <c r="B3323" t="s">
        <v>3347</v>
      </c>
      <c r="C3323" t="s">
        <v>55</v>
      </c>
      <c r="D3323" t="s">
        <v>27</v>
      </c>
      <c r="E3323" s="1">
        <v>23549</v>
      </c>
      <c r="F3323" s="3">
        <v>1964</v>
      </c>
      <c r="G3323">
        <v>1925</v>
      </c>
      <c r="H3323" t="s">
        <v>28</v>
      </c>
      <c r="I3323" t="s">
        <v>1588</v>
      </c>
      <c r="J3323">
        <v>2</v>
      </c>
      <c r="K3323">
        <v>0</v>
      </c>
      <c r="L3323">
        <v>0</v>
      </c>
      <c r="M3323">
        <v>0</v>
      </c>
      <c r="N3323">
        <v>0</v>
      </c>
      <c r="O3323">
        <v>33</v>
      </c>
      <c r="P3323">
        <v>0</v>
      </c>
      <c r="Q3323">
        <v>0</v>
      </c>
      <c r="R3323">
        <v>0</v>
      </c>
      <c r="S3323">
        <f>VLOOKUP(F3323,DF!$A$2:$B$75,2)*R3323</f>
        <v>0</v>
      </c>
      <c r="T3323">
        <v>0</v>
      </c>
      <c r="U3323">
        <f>VLOOKUP(F3323,DF!$A$2:$B$75,2)*T3323</f>
        <v>0</v>
      </c>
      <c r="V3323" t="s">
        <v>27</v>
      </c>
      <c r="W3323">
        <v>41</v>
      </c>
      <c r="X3323" t="s">
        <v>27</v>
      </c>
      <c r="Y3323">
        <v>0</v>
      </c>
      <c r="Z3323">
        <v>0</v>
      </c>
      <c r="AA3323" t="s">
        <v>27</v>
      </c>
      <c r="AB3323">
        <v>0</v>
      </c>
      <c r="AC3323" t="s">
        <v>27</v>
      </c>
      <c r="AD3323">
        <v>0</v>
      </c>
      <c r="AE3323" t="s">
        <v>27</v>
      </c>
      <c r="AF3323" t="s">
        <v>27</v>
      </c>
      <c r="AG3323" s="1">
        <v>23549</v>
      </c>
      <c r="AH3323">
        <v>1925</v>
      </c>
      <c r="AI3323">
        <v>38.950000000000003</v>
      </c>
      <c r="AJ3323">
        <v>-97.18</v>
      </c>
      <c r="AK3323" t="s">
        <v>27</v>
      </c>
      <c r="AL3323" t="s">
        <v>27</v>
      </c>
    </row>
    <row r="3324" spans="1:38" x14ac:dyDescent="0.25">
      <c r="A3324">
        <v>10028137</v>
      </c>
      <c r="B3324" t="s">
        <v>3390</v>
      </c>
      <c r="C3324" t="s">
        <v>98</v>
      </c>
      <c r="D3324" t="s">
        <v>27</v>
      </c>
      <c r="E3324" s="1">
        <v>23620</v>
      </c>
      <c r="F3324" s="3">
        <v>1964</v>
      </c>
      <c r="G3324">
        <v>1800</v>
      </c>
      <c r="H3324" t="s">
        <v>28</v>
      </c>
      <c r="I3324" t="s">
        <v>1588</v>
      </c>
      <c r="J3324">
        <v>2</v>
      </c>
      <c r="K3324">
        <v>0</v>
      </c>
      <c r="L3324">
        <v>0</v>
      </c>
      <c r="M3324">
        <v>0</v>
      </c>
      <c r="N3324">
        <v>0</v>
      </c>
      <c r="O3324">
        <v>33</v>
      </c>
      <c r="P3324">
        <v>0</v>
      </c>
      <c r="Q3324">
        <v>0</v>
      </c>
      <c r="R3324">
        <v>0</v>
      </c>
      <c r="S3324">
        <f>VLOOKUP(F3324,DF!$A$2:$B$75,2)*R3324</f>
        <v>0</v>
      </c>
      <c r="T3324">
        <v>0</v>
      </c>
      <c r="U3324">
        <f>VLOOKUP(F3324,DF!$A$2:$B$75,2)*T3324</f>
        <v>0</v>
      </c>
      <c r="V3324" t="s">
        <v>27</v>
      </c>
      <c r="W3324">
        <v>167</v>
      </c>
      <c r="X3324" t="s">
        <v>27</v>
      </c>
      <c r="Y3324">
        <v>0</v>
      </c>
      <c r="Z3324">
        <v>0</v>
      </c>
      <c r="AA3324" t="s">
        <v>27</v>
      </c>
      <c r="AB3324">
        <v>0</v>
      </c>
      <c r="AC3324" t="s">
        <v>27</v>
      </c>
      <c r="AD3324">
        <v>0</v>
      </c>
      <c r="AE3324" t="s">
        <v>27</v>
      </c>
      <c r="AF3324" t="s">
        <v>27</v>
      </c>
      <c r="AG3324" s="1">
        <v>23620</v>
      </c>
      <c r="AH3324">
        <v>1800</v>
      </c>
      <c r="AI3324">
        <v>38.92</v>
      </c>
      <c r="AJ3324">
        <v>-99.02</v>
      </c>
      <c r="AK3324" t="s">
        <v>27</v>
      </c>
      <c r="AL3324" t="s">
        <v>27</v>
      </c>
    </row>
    <row r="3325" spans="1:38" x14ac:dyDescent="0.25">
      <c r="A3325">
        <v>10028142</v>
      </c>
      <c r="B3325" t="s">
        <v>3358</v>
      </c>
      <c r="C3325" t="s">
        <v>66</v>
      </c>
      <c r="D3325" t="s">
        <v>27</v>
      </c>
      <c r="E3325" s="1">
        <v>23695</v>
      </c>
      <c r="F3325" s="3">
        <v>1964</v>
      </c>
      <c r="G3325">
        <v>2230</v>
      </c>
      <c r="H3325" t="s">
        <v>28</v>
      </c>
      <c r="I3325" t="s">
        <v>1588</v>
      </c>
      <c r="J3325">
        <v>2</v>
      </c>
      <c r="K3325">
        <v>0</v>
      </c>
      <c r="L3325">
        <v>0</v>
      </c>
      <c r="M3325">
        <v>245250</v>
      </c>
      <c r="N3325">
        <v>11.3</v>
      </c>
      <c r="O3325">
        <v>300</v>
      </c>
      <c r="P3325">
        <v>0</v>
      </c>
      <c r="Q3325">
        <v>0</v>
      </c>
      <c r="R3325">
        <v>25000</v>
      </c>
      <c r="S3325">
        <f>VLOOKUP(F3325,DF!$A$2:$B$75,2)*R3325</f>
        <v>245250</v>
      </c>
      <c r="T3325">
        <v>0</v>
      </c>
      <c r="U3325">
        <f>VLOOKUP(F3325,DF!$A$2:$B$75,2)*T3325</f>
        <v>0</v>
      </c>
      <c r="V3325" t="s">
        <v>27</v>
      </c>
      <c r="W3325">
        <v>151</v>
      </c>
      <c r="X3325" t="s">
        <v>27</v>
      </c>
      <c r="Y3325">
        <v>0</v>
      </c>
      <c r="Z3325">
        <v>0</v>
      </c>
      <c r="AA3325" t="s">
        <v>27</v>
      </c>
      <c r="AB3325">
        <v>0</v>
      </c>
      <c r="AC3325" t="s">
        <v>27</v>
      </c>
      <c r="AD3325">
        <v>0</v>
      </c>
      <c r="AE3325" t="s">
        <v>27</v>
      </c>
      <c r="AF3325" t="s">
        <v>27</v>
      </c>
      <c r="AG3325" s="1">
        <v>23695</v>
      </c>
      <c r="AH3325">
        <v>2230</v>
      </c>
      <c r="AI3325">
        <v>37.520000000000003</v>
      </c>
      <c r="AJ3325">
        <v>-98.67</v>
      </c>
      <c r="AK3325">
        <v>37.47</v>
      </c>
      <c r="AL3325">
        <v>-98.47</v>
      </c>
    </row>
    <row r="3326" spans="1:38" x14ac:dyDescent="0.25">
      <c r="A3326">
        <v>10028143</v>
      </c>
      <c r="B3326" t="s">
        <v>3375</v>
      </c>
      <c r="C3326" t="s">
        <v>83</v>
      </c>
      <c r="D3326" t="s">
        <v>27</v>
      </c>
      <c r="E3326" s="1">
        <v>23696</v>
      </c>
      <c r="F3326" s="3">
        <v>1964</v>
      </c>
      <c r="G3326">
        <v>500</v>
      </c>
      <c r="H3326" t="s">
        <v>28</v>
      </c>
      <c r="I3326" t="s">
        <v>1588</v>
      </c>
      <c r="J3326">
        <v>2</v>
      </c>
      <c r="K3326">
        <v>0</v>
      </c>
      <c r="L3326">
        <v>0</v>
      </c>
      <c r="M3326">
        <v>245250</v>
      </c>
      <c r="N3326">
        <v>0.8</v>
      </c>
      <c r="O3326">
        <v>400</v>
      </c>
      <c r="P3326">
        <v>0</v>
      </c>
      <c r="Q3326">
        <v>0</v>
      </c>
      <c r="R3326">
        <v>25000</v>
      </c>
      <c r="S3326">
        <f>VLOOKUP(F3326,DF!$A$2:$B$75,2)*R3326</f>
        <v>245250</v>
      </c>
      <c r="T3326">
        <v>0</v>
      </c>
      <c r="U3326">
        <f>VLOOKUP(F3326,DF!$A$2:$B$75,2)*T3326</f>
        <v>0</v>
      </c>
      <c r="V3326" t="s">
        <v>27</v>
      </c>
      <c r="W3326">
        <v>73</v>
      </c>
      <c r="X3326" t="s">
        <v>27</v>
      </c>
      <c r="Y3326">
        <v>0</v>
      </c>
      <c r="Z3326">
        <v>0</v>
      </c>
      <c r="AA3326" t="s">
        <v>27</v>
      </c>
      <c r="AB3326">
        <v>0</v>
      </c>
      <c r="AC3326" t="s">
        <v>27</v>
      </c>
      <c r="AD3326">
        <v>0</v>
      </c>
      <c r="AE3326" t="s">
        <v>27</v>
      </c>
      <c r="AF3326" t="s">
        <v>27</v>
      </c>
      <c r="AG3326" s="1">
        <v>23696</v>
      </c>
      <c r="AH3326">
        <v>500</v>
      </c>
      <c r="AI3326">
        <v>37.65</v>
      </c>
      <c r="AJ3326">
        <v>-96.07</v>
      </c>
      <c r="AK3326" t="s">
        <v>27</v>
      </c>
      <c r="AL3326" t="s">
        <v>27</v>
      </c>
    </row>
    <row r="3327" spans="1:38" x14ac:dyDescent="0.25">
      <c r="A3327">
        <v>10025196</v>
      </c>
      <c r="B3327" t="s">
        <v>3372</v>
      </c>
      <c r="C3327" t="s">
        <v>80</v>
      </c>
      <c r="D3327" t="s">
        <v>27</v>
      </c>
      <c r="E3327" s="1">
        <v>23469</v>
      </c>
      <c r="F3327" s="3">
        <v>1964</v>
      </c>
      <c r="G3327">
        <v>1800</v>
      </c>
      <c r="H3327" t="s">
        <v>28</v>
      </c>
      <c r="I3327" t="s">
        <v>1590</v>
      </c>
      <c r="J3327">
        <v>1</v>
      </c>
      <c r="K3327">
        <v>0</v>
      </c>
      <c r="L3327">
        <v>0</v>
      </c>
      <c r="M3327">
        <v>0</v>
      </c>
      <c r="N3327">
        <v>7.1</v>
      </c>
      <c r="O3327">
        <v>33</v>
      </c>
      <c r="P3327">
        <v>0</v>
      </c>
      <c r="Q3327">
        <v>0</v>
      </c>
      <c r="R3327">
        <v>0</v>
      </c>
      <c r="S3327">
        <f>VLOOKUP(F3327,DF!$A$2:$B$75,2)*R3327</f>
        <v>0</v>
      </c>
      <c r="T3327">
        <v>0</v>
      </c>
      <c r="U3327">
        <f>VLOOKUP(F3327,DF!$A$2:$B$75,2)*T3327</f>
        <v>0</v>
      </c>
      <c r="V3327" t="s">
        <v>27</v>
      </c>
      <c r="W3327">
        <v>45</v>
      </c>
      <c r="X3327" t="s">
        <v>27</v>
      </c>
      <c r="Y3327">
        <v>0</v>
      </c>
      <c r="Z3327">
        <v>0</v>
      </c>
      <c r="AA3327" t="s">
        <v>27</v>
      </c>
      <c r="AB3327">
        <v>0</v>
      </c>
      <c r="AC3327" t="s">
        <v>27</v>
      </c>
      <c r="AD3327">
        <v>0</v>
      </c>
      <c r="AE3327" t="s">
        <v>27</v>
      </c>
      <c r="AF3327" t="s">
        <v>27</v>
      </c>
      <c r="AG3327" s="1">
        <v>23469</v>
      </c>
      <c r="AH3327">
        <v>1800</v>
      </c>
      <c r="AI3327">
        <v>38.950000000000003</v>
      </c>
      <c r="AJ3327">
        <v>-95.13</v>
      </c>
      <c r="AK3327">
        <v>38.97</v>
      </c>
      <c r="AL3327">
        <v>-95</v>
      </c>
    </row>
    <row r="3328" spans="1:38" x14ac:dyDescent="0.25">
      <c r="A3328">
        <v>10025207</v>
      </c>
      <c r="B3328" t="s">
        <v>3404</v>
      </c>
      <c r="C3328" t="s">
        <v>112</v>
      </c>
      <c r="D3328" t="s">
        <v>27</v>
      </c>
      <c r="E3328" s="1">
        <v>23479</v>
      </c>
      <c r="F3328" s="3">
        <v>1964</v>
      </c>
      <c r="G3328">
        <v>1700</v>
      </c>
      <c r="H3328" t="s">
        <v>28</v>
      </c>
      <c r="I3328" t="s">
        <v>1590</v>
      </c>
      <c r="J3328">
        <v>1</v>
      </c>
      <c r="K3328">
        <v>0</v>
      </c>
      <c r="L3328">
        <v>0</v>
      </c>
      <c r="M3328">
        <v>245250</v>
      </c>
      <c r="N3328">
        <v>3.6</v>
      </c>
      <c r="O3328">
        <v>250</v>
      </c>
      <c r="P3328">
        <v>0</v>
      </c>
      <c r="Q3328">
        <v>0</v>
      </c>
      <c r="R3328">
        <v>25000</v>
      </c>
      <c r="S3328">
        <f>VLOOKUP(F3328,DF!$A$2:$B$75,2)*R3328</f>
        <v>245250</v>
      </c>
      <c r="T3328">
        <v>0</v>
      </c>
      <c r="U3328">
        <f>VLOOKUP(F3328,DF!$A$2:$B$75,2)*T3328</f>
        <v>0</v>
      </c>
      <c r="V3328" t="s">
        <v>27</v>
      </c>
      <c r="W3328">
        <v>99</v>
      </c>
      <c r="X3328" t="s">
        <v>27</v>
      </c>
      <c r="Y3328">
        <v>0</v>
      </c>
      <c r="Z3328">
        <v>0</v>
      </c>
      <c r="AA3328" t="s">
        <v>27</v>
      </c>
      <c r="AB3328">
        <v>0</v>
      </c>
      <c r="AC3328" t="s">
        <v>27</v>
      </c>
      <c r="AD3328">
        <v>0</v>
      </c>
      <c r="AE3328" t="s">
        <v>27</v>
      </c>
      <c r="AF3328" t="s">
        <v>27</v>
      </c>
      <c r="AG3328" s="1">
        <v>23479</v>
      </c>
      <c r="AH3328">
        <v>1700</v>
      </c>
      <c r="AI3328">
        <v>37.020000000000003</v>
      </c>
      <c r="AJ3328">
        <v>-95.33</v>
      </c>
      <c r="AK3328">
        <v>37.07</v>
      </c>
      <c r="AL3328">
        <v>-95.3</v>
      </c>
    </row>
    <row r="3329" spans="1:38" x14ac:dyDescent="0.25">
      <c r="A3329">
        <v>10025210</v>
      </c>
      <c r="B3329" t="s">
        <v>3413</v>
      </c>
      <c r="C3329" t="s">
        <v>122</v>
      </c>
      <c r="D3329" t="s">
        <v>27</v>
      </c>
      <c r="E3329" s="1">
        <v>23479</v>
      </c>
      <c r="F3329" s="3">
        <v>1964</v>
      </c>
      <c r="G3329">
        <v>1810</v>
      </c>
      <c r="H3329" t="s">
        <v>28</v>
      </c>
      <c r="I3329" t="s">
        <v>1590</v>
      </c>
      <c r="J3329">
        <v>1</v>
      </c>
      <c r="K3329">
        <v>0</v>
      </c>
      <c r="L3329">
        <v>0</v>
      </c>
      <c r="M3329">
        <v>245250</v>
      </c>
      <c r="N3329">
        <v>4.3</v>
      </c>
      <c r="O3329">
        <v>77</v>
      </c>
      <c r="P3329">
        <v>0</v>
      </c>
      <c r="Q3329">
        <v>0</v>
      </c>
      <c r="R3329">
        <v>25000</v>
      </c>
      <c r="S3329">
        <f>VLOOKUP(F3329,DF!$A$2:$B$75,2)*R3329</f>
        <v>245250</v>
      </c>
      <c r="T3329">
        <v>0</v>
      </c>
      <c r="U3329">
        <f>VLOOKUP(F3329,DF!$A$2:$B$75,2)*T3329</f>
        <v>0</v>
      </c>
      <c r="V3329" t="s">
        <v>27</v>
      </c>
      <c r="W3329">
        <v>11</v>
      </c>
      <c r="X3329" t="s">
        <v>27</v>
      </c>
      <c r="Y3329">
        <v>0</v>
      </c>
      <c r="Z3329">
        <v>0</v>
      </c>
      <c r="AA3329" t="s">
        <v>27</v>
      </c>
      <c r="AB3329">
        <v>0</v>
      </c>
      <c r="AC3329" t="s">
        <v>27</v>
      </c>
      <c r="AD3329">
        <v>0</v>
      </c>
      <c r="AE3329" t="s">
        <v>27</v>
      </c>
      <c r="AF3329" t="s">
        <v>27</v>
      </c>
      <c r="AG3329" s="1">
        <v>23479</v>
      </c>
      <c r="AH3329">
        <v>1810</v>
      </c>
      <c r="AI3329">
        <v>37.9</v>
      </c>
      <c r="AJ3329">
        <v>-94.77</v>
      </c>
      <c r="AK3329">
        <v>37.93</v>
      </c>
      <c r="AL3329">
        <v>-94.7</v>
      </c>
    </row>
    <row r="3330" spans="1:38" x14ac:dyDescent="0.25">
      <c r="A3330">
        <v>10025214</v>
      </c>
      <c r="B3330" t="s">
        <v>3398</v>
      </c>
      <c r="C3330" t="s">
        <v>106</v>
      </c>
      <c r="D3330" t="s">
        <v>27</v>
      </c>
      <c r="E3330" s="1">
        <v>23480</v>
      </c>
      <c r="F3330" s="3">
        <v>1964</v>
      </c>
      <c r="G3330">
        <v>1620</v>
      </c>
      <c r="H3330" t="s">
        <v>28</v>
      </c>
      <c r="I3330" t="s">
        <v>1590</v>
      </c>
      <c r="J3330">
        <v>1</v>
      </c>
      <c r="K3330">
        <v>0</v>
      </c>
      <c r="L3330">
        <v>0</v>
      </c>
      <c r="M3330">
        <v>24525</v>
      </c>
      <c r="N3330">
        <v>0</v>
      </c>
      <c r="O3330">
        <v>33</v>
      </c>
      <c r="P3330">
        <v>0</v>
      </c>
      <c r="Q3330">
        <v>0</v>
      </c>
      <c r="R3330">
        <v>2500</v>
      </c>
      <c r="S3330">
        <f>VLOOKUP(F3330,DF!$A$2:$B$75,2)*R3330</f>
        <v>24525</v>
      </c>
      <c r="T3330">
        <v>0</v>
      </c>
      <c r="U3330">
        <f>VLOOKUP(F3330,DF!$A$2:$B$75,2)*T3330</f>
        <v>0</v>
      </c>
      <c r="V3330" t="s">
        <v>27</v>
      </c>
      <c r="W3330">
        <v>197</v>
      </c>
      <c r="X3330" t="s">
        <v>27</v>
      </c>
      <c r="Y3330">
        <v>0</v>
      </c>
      <c r="Z3330">
        <v>0</v>
      </c>
      <c r="AA3330" t="s">
        <v>27</v>
      </c>
      <c r="AB3330">
        <v>0</v>
      </c>
      <c r="AC3330" t="s">
        <v>27</v>
      </c>
      <c r="AD3330">
        <v>0</v>
      </c>
      <c r="AE3330" t="s">
        <v>27</v>
      </c>
      <c r="AF3330" t="s">
        <v>27</v>
      </c>
      <c r="AG3330" s="1">
        <v>23480</v>
      </c>
      <c r="AH3330">
        <v>1620</v>
      </c>
      <c r="AI3330">
        <v>38.869999999999997</v>
      </c>
      <c r="AJ3330">
        <v>-96.08</v>
      </c>
      <c r="AK3330" t="s">
        <v>27</v>
      </c>
      <c r="AL3330" t="s">
        <v>27</v>
      </c>
    </row>
    <row r="3331" spans="1:38" x14ac:dyDescent="0.25">
      <c r="A3331">
        <v>10025242</v>
      </c>
      <c r="B3331" t="s">
        <v>3378</v>
      </c>
      <c r="C3331" t="s">
        <v>86</v>
      </c>
      <c r="D3331" t="s">
        <v>27</v>
      </c>
      <c r="E3331" s="1">
        <v>23489</v>
      </c>
      <c r="F3331" s="3">
        <v>1964</v>
      </c>
      <c r="G3331">
        <v>1415</v>
      </c>
      <c r="H3331" t="s">
        <v>28</v>
      </c>
      <c r="I3331" t="s">
        <v>1590</v>
      </c>
      <c r="J3331">
        <v>1</v>
      </c>
      <c r="K3331">
        <v>0</v>
      </c>
      <c r="L3331">
        <v>0</v>
      </c>
      <c r="M3331">
        <v>24525</v>
      </c>
      <c r="N3331">
        <v>4.9000000000000004</v>
      </c>
      <c r="O3331">
        <v>880</v>
      </c>
      <c r="P3331">
        <v>0</v>
      </c>
      <c r="Q3331">
        <v>0</v>
      </c>
      <c r="R3331">
        <v>2500</v>
      </c>
      <c r="S3331">
        <f>VLOOKUP(F3331,DF!$A$2:$B$75,2)*R3331</f>
        <v>24525</v>
      </c>
      <c r="T3331">
        <v>0</v>
      </c>
      <c r="U3331">
        <f>VLOOKUP(F3331,DF!$A$2:$B$75,2)*T3331</f>
        <v>0</v>
      </c>
      <c r="V3331" t="s">
        <v>27</v>
      </c>
      <c r="W3331">
        <v>163</v>
      </c>
      <c r="X3331" t="s">
        <v>27</v>
      </c>
      <c r="Y3331">
        <v>0</v>
      </c>
      <c r="Z3331">
        <v>0</v>
      </c>
      <c r="AA3331" t="s">
        <v>27</v>
      </c>
      <c r="AB3331">
        <v>0</v>
      </c>
      <c r="AC3331" t="s">
        <v>27</v>
      </c>
      <c r="AD3331">
        <v>0</v>
      </c>
      <c r="AE3331" t="s">
        <v>27</v>
      </c>
      <c r="AF3331" t="s">
        <v>27</v>
      </c>
      <c r="AG3331" s="1">
        <v>23489</v>
      </c>
      <c r="AH3331">
        <v>1415</v>
      </c>
      <c r="AI3331">
        <v>39.43</v>
      </c>
      <c r="AJ3331">
        <v>-99.28</v>
      </c>
      <c r="AK3331">
        <v>39.479999999999997</v>
      </c>
      <c r="AL3331">
        <v>-99.22</v>
      </c>
    </row>
    <row r="3332" spans="1:38" x14ac:dyDescent="0.25">
      <c r="A3332">
        <v>10025250</v>
      </c>
      <c r="B3332" t="s">
        <v>3397</v>
      </c>
      <c r="C3332" t="s">
        <v>105</v>
      </c>
      <c r="D3332" t="s">
        <v>27</v>
      </c>
      <c r="E3332" s="1">
        <v>23489</v>
      </c>
      <c r="F3332" s="3">
        <v>1964</v>
      </c>
      <c r="G3332">
        <v>1730</v>
      </c>
      <c r="H3332" t="s">
        <v>28</v>
      </c>
      <c r="I3332" t="s">
        <v>1590</v>
      </c>
      <c r="J3332">
        <v>1</v>
      </c>
      <c r="K3332">
        <v>0</v>
      </c>
      <c r="L3332">
        <v>2</v>
      </c>
      <c r="M3332">
        <v>24525</v>
      </c>
      <c r="N3332">
        <v>0</v>
      </c>
      <c r="O3332">
        <v>33</v>
      </c>
      <c r="P3332">
        <v>0</v>
      </c>
      <c r="Q3332">
        <v>2</v>
      </c>
      <c r="R3332">
        <v>2500</v>
      </c>
      <c r="S3332">
        <f>VLOOKUP(F3332,DF!$A$2:$B$75,2)*R3332</f>
        <v>24525</v>
      </c>
      <c r="T3332">
        <v>0</v>
      </c>
      <c r="U3332">
        <f>VLOOKUP(F3332,DF!$A$2:$B$75,2)*T3332</f>
        <v>0</v>
      </c>
      <c r="V3332" t="s">
        <v>27</v>
      </c>
      <c r="W3332">
        <v>115</v>
      </c>
      <c r="X3332" t="s">
        <v>27</v>
      </c>
      <c r="Y3332">
        <v>0</v>
      </c>
      <c r="Z3332">
        <v>0</v>
      </c>
      <c r="AA3332" t="s">
        <v>27</v>
      </c>
      <c r="AB3332">
        <v>0</v>
      </c>
      <c r="AC3332" t="s">
        <v>27</v>
      </c>
      <c r="AD3332">
        <v>0</v>
      </c>
      <c r="AE3332" t="s">
        <v>27</v>
      </c>
      <c r="AF3332" t="s">
        <v>27</v>
      </c>
      <c r="AG3332" s="1">
        <v>23489</v>
      </c>
      <c r="AH3332">
        <v>1730</v>
      </c>
      <c r="AI3332">
        <v>38.42</v>
      </c>
      <c r="AJ3332">
        <v>-97.05</v>
      </c>
      <c r="AK3332" t="s">
        <v>27</v>
      </c>
      <c r="AL3332" t="s">
        <v>27</v>
      </c>
    </row>
    <row r="3333" spans="1:38" x14ac:dyDescent="0.25">
      <c r="A3333">
        <v>10025256</v>
      </c>
      <c r="B3333" t="s">
        <v>3338</v>
      </c>
      <c r="C3333" t="s">
        <v>46</v>
      </c>
      <c r="D3333" t="s">
        <v>27</v>
      </c>
      <c r="E3333" s="1">
        <v>23489</v>
      </c>
      <c r="F3333" s="3">
        <v>1964</v>
      </c>
      <c r="G3333">
        <v>1800</v>
      </c>
      <c r="H3333" t="s">
        <v>28</v>
      </c>
      <c r="I3333" t="s">
        <v>1590</v>
      </c>
      <c r="J3333">
        <v>1</v>
      </c>
      <c r="K3333">
        <v>0</v>
      </c>
      <c r="L3333">
        <v>0</v>
      </c>
      <c r="M3333">
        <v>0</v>
      </c>
      <c r="N3333">
        <v>0</v>
      </c>
      <c r="O3333">
        <v>33</v>
      </c>
      <c r="P3333">
        <v>0</v>
      </c>
      <c r="Q3333">
        <v>0</v>
      </c>
      <c r="R3333">
        <v>0</v>
      </c>
      <c r="S3333">
        <f>VLOOKUP(F3333,DF!$A$2:$B$75,2)*R3333</f>
        <v>0</v>
      </c>
      <c r="T3333">
        <v>0</v>
      </c>
      <c r="U3333">
        <f>VLOOKUP(F3333,DF!$A$2:$B$75,2)*T3333</f>
        <v>0</v>
      </c>
      <c r="V3333" t="s">
        <v>27</v>
      </c>
      <c r="W3333">
        <v>17</v>
      </c>
      <c r="X3333" t="s">
        <v>27</v>
      </c>
      <c r="Y3333">
        <v>0</v>
      </c>
      <c r="Z3333">
        <v>0</v>
      </c>
      <c r="AA3333" t="s">
        <v>27</v>
      </c>
      <c r="AB3333">
        <v>0</v>
      </c>
      <c r="AC3333" t="s">
        <v>27</v>
      </c>
      <c r="AD3333">
        <v>0</v>
      </c>
      <c r="AE3333" t="s">
        <v>27</v>
      </c>
      <c r="AF3333" t="s">
        <v>27</v>
      </c>
      <c r="AG3333" s="1">
        <v>23489</v>
      </c>
      <c r="AH3333">
        <v>1800</v>
      </c>
      <c r="AI3333">
        <v>38.35</v>
      </c>
      <c r="AJ3333">
        <v>-96.65</v>
      </c>
      <c r="AK3333" t="s">
        <v>27</v>
      </c>
      <c r="AL3333" t="s">
        <v>27</v>
      </c>
    </row>
    <row r="3334" spans="1:38" x14ac:dyDescent="0.25">
      <c r="A3334">
        <v>10026333</v>
      </c>
      <c r="B3334" t="s">
        <v>3385</v>
      </c>
      <c r="C3334" t="s">
        <v>93</v>
      </c>
      <c r="D3334" t="s">
        <v>27</v>
      </c>
      <c r="E3334" s="1">
        <v>23489</v>
      </c>
      <c r="F3334" s="3">
        <v>1964</v>
      </c>
      <c r="G3334">
        <v>1915</v>
      </c>
      <c r="H3334" t="s">
        <v>28</v>
      </c>
      <c r="I3334" t="s">
        <v>1590</v>
      </c>
      <c r="J3334">
        <v>1</v>
      </c>
      <c r="K3334">
        <v>0</v>
      </c>
      <c r="L3334">
        <v>0</v>
      </c>
      <c r="M3334">
        <v>24525</v>
      </c>
      <c r="N3334">
        <v>0</v>
      </c>
      <c r="O3334">
        <v>33</v>
      </c>
      <c r="P3334">
        <v>0</v>
      </c>
      <c r="Q3334">
        <v>0</v>
      </c>
      <c r="R3334">
        <v>2500</v>
      </c>
      <c r="S3334">
        <f>VLOOKUP(F3334,DF!$A$2:$B$75,2)*R3334</f>
        <v>24525</v>
      </c>
      <c r="T3334">
        <v>0</v>
      </c>
      <c r="U3334">
        <f>VLOOKUP(F3334,DF!$A$2:$B$75,2)*T3334</f>
        <v>0</v>
      </c>
      <c r="V3334" t="s">
        <v>27</v>
      </c>
      <c r="W3334">
        <v>91</v>
      </c>
      <c r="X3334" t="s">
        <v>27</v>
      </c>
      <c r="Y3334">
        <v>0</v>
      </c>
      <c r="Z3334">
        <v>0</v>
      </c>
      <c r="AA3334" t="s">
        <v>27</v>
      </c>
      <c r="AB3334">
        <v>0</v>
      </c>
      <c r="AC3334" t="s">
        <v>27</v>
      </c>
      <c r="AD3334">
        <v>0</v>
      </c>
      <c r="AE3334" t="s">
        <v>27</v>
      </c>
      <c r="AF3334" t="s">
        <v>27</v>
      </c>
      <c r="AG3334" s="1">
        <v>23489</v>
      </c>
      <c r="AH3334">
        <v>1915</v>
      </c>
      <c r="AI3334">
        <v>38.770000000000003</v>
      </c>
      <c r="AJ3334">
        <v>-94.85</v>
      </c>
      <c r="AK3334" t="s">
        <v>27</v>
      </c>
      <c r="AL3334" t="s">
        <v>27</v>
      </c>
    </row>
    <row r="3335" spans="1:38" x14ac:dyDescent="0.25">
      <c r="A3335">
        <v>10026344</v>
      </c>
      <c r="B3335" t="s">
        <v>3429</v>
      </c>
      <c r="C3335" t="s">
        <v>138</v>
      </c>
      <c r="D3335" t="s">
        <v>27</v>
      </c>
      <c r="E3335" s="1">
        <v>23493</v>
      </c>
      <c r="F3335" s="3">
        <v>1964</v>
      </c>
      <c r="G3335">
        <v>1545</v>
      </c>
      <c r="H3335" t="s">
        <v>28</v>
      </c>
      <c r="I3335" t="s">
        <v>1590</v>
      </c>
      <c r="J3335">
        <v>1</v>
      </c>
      <c r="K3335">
        <v>0</v>
      </c>
      <c r="L3335">
        <v>0</v>
      </c>
      <c r="M3335">
        <v>2452.5</v>
      </c>
      <c r="N3335">
        <v>0</v>
      </c>
      <c r="O3335">
        <v>33</v>
      </c>
      <c r="P3335">
        <v>0</v>
      </c>
      <c r="Q3335">
        <v>0</v>
      </c>
      <c r="R3335">
        <v>250</v>
      </c>
      <c r="S3335">
        <f>VLOOKUP(F3335,DF!$A$2:$B$75,2)*R3335</f>
        <v>2452.5</v>
      </c>
      <c r="T3335">
        <v>0</v>
      </c>
      <c r="U3335">
        <f>VLOOKUP(F3335,DF!$A$2:$B$75,2)*T3335</f>
        <v>0</v>
      </c>
      <c r="V3335" t="s">
        <v>27</v>
      </c>
      <c r="W3335">
        <v>107</v>
      </c>
      <c r="X3335" t="s">
        <v>27</v>
      </c>
      <c r="Y3335">
        <v>0</v>
      </c>
      <c r="Z3335">
        <v>0</v>
      </c>
      <c r="AA3335" t="s">
        <v>27</v>
      </c>
      <c r="AB3335">
        <v>0</v>
      </c>
      <c r="AC3335" t="s">
        <v>27</v>
      </c>
      <c r="AD3335">
        <v>0</v>
      </c>
      <c r="AE3335" t="s">
        <v>27</v>
      </c>
      <c r="AF3335" t="s">
        <v>27</v>
      </c>
      <c r="AG3335" s="1">
        <v>23493</v>
      </c>
      <c r="AH3335">
        <v>1545</v>
      </c>
      <c r="AI3335">
        <v>38.33</v>
      </c>
      <c r="AJ3335">
        <v>-94.98</v>
      </c>
      <c r="AK3335" t="s">
        <v>27</v>
      </c>
      <c r="AL3335" t="s">
        <v>27</v>
      </c>
    </row>
    <row r="3336" spans="1:38" x14ac:dyDescent="0.25">
      <c r="A3336">
        <v>10026360</v>
      </c>
      <c r="B3336" t="s">
        <v>3353</v>
      </c>
      <c r="C3336" t="s">
        <v>61</v>
      </c>
      <c r="D3336" t="s">
        <v>27</v>
      </c>
      <c r="E3336" s="1">
        <v>23502</v>
      </c>
      <c r="F3336" s="3">
        <v>1964</v>
      </c>
      <c r="G3336">
        <v>2250</v>
      </c>
      <c r="H3336" t="s">
        <v>28</v>
      </c>
      <c r="I3336" t="s">
        <v>1590</v>
      </c>
      <c r="J3336">
        <v>1</v>
      </c>
      <c r="K3336">
        <v>0</v>
      </c>
      <c r="L3336">
        <v>1</v>
      </c>
      <c r="M3336">
        <v>245250</v>
      </c>
      <c r="N3336">
        <v>0</v>
      </c>
      <c r="O3336">
        <v>33</v>
      </c>
      <c r="P3336">
        <v>0</v>
      </c>
      <c r="Q3336">
        <v>1</v>
      </c>
      <c r="R3336">
        <v>25000</v>
      </c>
      <c r="S3336">
        <f>VLOOKUP(F3336,DF!$A$2:$B$75,2)*R3336</f>
        <v>245250</v>
      </c>
      <c r="T3336">
        <v>0</v>
      </c>
      <c r="U3336">
        <f>VLOOKUP(F3336,DF!$A$2:$B$75,2)*T3336</f>
        <v>0</v>
      </c>
      <c r="V3336" t="s">
        <v>27</v>
      </c>
      <c r="W3336">
        <v>63</v>
      </c>
      <c r="X3336" t="s">
        <v>27</v>
      </c>
      <c r="Y3336">
        <v>0</v>
      </c>
      <c r="Z3336">
        <v>0</v>
      </c>
      <c r="AA3336" t="s">
        <v>27</v>
      </c>
      <c r="AB3336">
        <v>0</v>
      </c>
      <c r="AC3336" t="s">
        <v>27</v>
      </c>
      <c r="AD3336">
        <v>0</v>
      </c>
      <c r="AE3336" t="s">
        <v>27</v>
      </c>
      <c r="AF3336" t="s">
        <v>27</v>
      </c>
      <c r="AG3336" s="1">
        <v>23502</v>
      </c>
      <c r="AH3336">
        <v>2250</v>
      </c>
      <c r="AI3336">
        <v>38.950000000000003</v>
      </c>
      <c r="AJ3336">
        <v>-100.5</v>
      </c>
      <c r="AK3336" t="s">
        <v>27</v>
      </c>
      <c r="AL3336" t="s">
        <v>27</v>
      </c>
    </row>
    <row r="3337" spans="1:38" x14ac:dyDescent="0.25">
      <c r="A3337">
        <v>10026365</v>
      </c>
      <c r="B3337" t="s">
        <v>3348</v>
      </c>
      <c r="C3337" t="s">
        <v>56</v>
      </c>
      <c r="D3337" t="s">
        <v>27</v>
      </c>
      <c r="E3337" s="1">
        <v>23518</v>
      </c>
      <c r="F3337" s="3">
        <v>1964</v>
      </c>
      <c r="G3337">
        <v>1700</v>
      </c>
      <c r="H3337" t="s">
        <v>28</v>
      </c>
      <c r="I3337" t="s">
        <v>1590</v>
      </c>
      <c r="J3337">
        <v>1</v>
      </c>
      <c r="K3337">
        <v>0</v>
      </c>
      <c r="L3337">
        <v>0</v>
      </c>
      <c r="M3337">
        <v>24525</v>
      </c>
      <c r="N3337">
        <v>4.0999999999999996</v>
      </c>
      <c r="O3337">
        <v>33</v>
      </c>
      <c r="P3337">
        <v>0</v>
      </c>
      <c r="Q3337">
        <v>0</v>
      </c>
      <c r="R3337">
        <v>2500</v>
      </c>
      <c r="S3337">
        <f>VLOOKUP(F3337,DF!$A$2:$B$75,2)*R3337</f>
        <v>24525</v>
      </c>
      <c r="T3337">
        <v>0</v>
      </c>
      <c r="U3337">
        <f>VLOOKUP(F3337,DF!$A$2:$B$75,2)*T3337</f>
        <v>0</v>
      </c>
      <c r="V3337" t="s">
        <v>27</v>
      </c>
      <c r="W3337">
        <v>171</v>
      </c>
      <c r="X3337" t="s">
        <v>27</v>
      </c>
      <c r="Y3337">
        <v>0</v>
      </c>
      <c r="Z3337">
        <v>0</v>
      </c>
      <c r="AA3337" t="s">
        <v>27</v>
      </c>
      <c r="AB3337">
        <v>0</v>
      </c>
      <c r="AC3337" t="s">
        <v>27</v>
      </c>
      <c r="AD3337">
        <v>0</v>
      </c>
      <c r="AE3337" t="s">
        <v>27</v>
      </c>
      <c r="AF3337" t="s">
        <v>27</v>
      </c>
      <c r="AG3337" s="1">
        <v>23518</v>
      </c>
      <c r="AH3337">
        <v>1700</v>
      </c>
      <c r="AI3337">
        <v>38.479999999999997</v>
      </c>
      <c r="AJ3337">
        <v>-100.9</v>
      </c>
      <c r="AK3337">
        <v>38.520000000000003</v>
      </c>
      <c r="AL3337">
        <v>-100.83</v>
      </c>
    </row>
    <row r="3338" spans="1:38" x14ac:dyDescent="0.25">
      <c r="A3338">
        <v>10026391</v>
      </c>
      <c r="B3338" t="s">
        <v>3327</v>
      </c>
      <c r="C3338" t="s">
        <v>31</v>
      </c>
      <c r="D3338" t="s">
        <v>27</v>
      </c>
      <c r="E3338" s="1">
        <v>23538</v>
      </c>
      <c r="F3338" s="3">
        <v>1964</v>
      </c>
      <c r="G3338">
        <v>1900</v>
      </c>
      <c r="H3338" t="s">
        <v>28</v>
      </c>
      <c r="I3338" t="s">
        <v>1590</v>
      </c>
      <c r="J3338">
        <v>1</v>
      </c>
      <c r="K3338">
        <v>0</v>
      </c>
      <c r="L3338">
        <v>0</v>
      </c>
      <c r="M3338">
        <v>0</v>
      </c>
      <c r="N3338">
        <v>0</v>
      </c>
      <c r="O3338">
        <v>33</v>
      </c>
      <c r="P3338">
        <v>0</v>
      </c>
      <c r="Q3338">
        <v>0</v>
      </c>
      <c r="R3338">
        <v>0</v>
      </c>
      <c r="S3338">
        <f>VLOOKUP(F3338,DF!$A$2:$B$75,2)*R3338</f>
        <v>0</v>
      </c>
      <c r="T3338">
        <v>0</v>
      </c>
      <c r="U3338">
        <f>VLOOKUP(F3338,DF!$A$2:$B$75,2)*T3338</f>
        <v>0</v>
      </c>
      <c r="V3338" t="s">
        <v>27</v>
      </c>
      <c r="W3338">
        <v>9</v>
      </c>
      <c r="X3338" t="s">
        <v>27</v>
      </c>
      <c r="Y3338">
        <v>0</v>
      </c>
      <c r="Z3338">
        <v>0</v>
      </c>
      <c r="AA3338" t="s">
        <v>27</v>
      </c>
      <c r="AB3338">
        <v>0</v>
      </c>
      <c r="AC3338" t="s">
        <v>27</v>
      </c>
      <c r="AD3338">
        <v>0</v>
      </c>
      <c r="AE3338" t="s">
        <v>27</v>
      </c>
      <c r="AF3338" t="s">
        <v>27</v>
      </c>
      <c r="AG3338" s="1">
        <v>23538</v>
      </c>
      <c r="AH3338">
        <v>1900</v>
      </c>
      <c r="AI3338">
        <v>38.47</v>
      </c>
      <c r="AJ3338">
        <v>-98.88</v>
      </c>
      <c r="AK3338" t="s">
        <v>27</v>
      </c>
      <c r="AL3338" t="s">
        <v>27</v>
      </c>
    </row>
    <row r="3339" spans="1:38" x14ac:dyDescent="0.25">
      <c r="A3339">
        <v>10026390</v>
      </c>
      <c r="B3339" t="s">
        <v>3327</v>
      </c>
      <c r="C3339" t="s">
        <v>31</v>
      </c>
      <c r="D3339" t="s">
        <v>27</v>
      </c>
      <c r="E3339" s="1">
        <v>23538</v>
      </c>
      <c r="F3339" s="3">
        <v>1964</v>
      </c>
      <c r="G3339">
        <v>1900</v>
      </c>
      <c r="H3339" t="s">
        <v>28</v>
      </c>
      <c r="I3339" t="s">
        <v>1590</v>
      </c>
      <c r="J3339">
        <v>1</v>
      </c>
      <c r="K3339">
        <v>0</v>
      </c>
      <c r="L3339">
        <v>0</v>
      </c>
      <c r="M3339">
        <v>0</v>
      </c>
      <c r="N3339">
        <v>0</v>
      </c>
      <c r="O3339">
        <v>33</v>
      </c>
      <c r="P3339">
        <v>0</v>
      </c>
      <c r="Q3339">
        <v>0</v>
      </c>
      <c r="R3339">
        <v>0</v>
      </c>
      <c r="S3339">
        <f>VLOOKUP(F3339,DF!$A$2:$B$75,2)*R3339</f>
        <v>0</v>
      </c>
      <c r="T3339">
        <v>0</v>
      </c>
      <c r="U3339">
        <f>VLOOKUP(F3339,DF!$A$2:$B$75,2)*T3339</f>
        <v>0</v>
      </c>
      <c r="V3339" t="s">
        <v>27</v>
      </c>
      <c r="W3339">
        <v>9</v>
      </c>
      <c r="X3339" t="s">
        <v>27</v>
      </c>
      <c r="Y3339">
        <v>0</v>
      </c>
      <c r="Z3339">
        <v>0</v>
      </c>
      <c r="AA3339" t="s">
        <v>27</v>
      </c>
      <c r="AB3339">
        <v>0</v>
      </c>
      <c r="AC3339" t="s">
        <v>27</v>
      </c>
      <c r="AD3339">
        <v>0</v>
      </c>
      <c r="AE3339" t="s">
        <v>27</v>
      </c>
      <c r="AF3339" t="s">
        <v>27</v>
      </c>
      <c r="AG3339" s="1">
        <v>23538</v>
      </c>
      <c r="AH3339">
        <v>1900</v>
      </c>
      <c r="AI3339">
        <v>38.32</v>
      </c>
      <c r="AJ3339">
        <v>-98.72</v>
      </c>
      <c r="AK3339" t="s">
        <v>27</v>
      </c>
      <c r="AL3339" t="s">
        <v>27</v>
      </c>
    </row>
    <row r="3340" spans="1:38" x14ac:dyDescent="0.25">
      <c r="A3340">
        <v>10026982</v>
      </c>
      <c r="B3340" t="s">
        <v>3339</v>
      </c>
      <c r="C3340" t="s">
        <v>47</v>
      </c>
      <c r="D3340" t="s">
        <v>27</v>
      </c>
      <c r="E3340" s="1">
        <v>23549</v>
      </c>
      <c r="F3340" s="3">
        <v>1964</v>
      </c>
      <c r="G3340">
        <v>1740</v>
      </c>
      <c r="H3340" t="s">
        <v>28</v>
      </c>
      <c r="I3340" t="s">
        <v>1590</v>
      </c>
      <c r="J3340">
        <v>1</v>
      </c>
      <c r="K3340">
        <v>0</v>
      </c>
      <c r="L3340">
        <v>0</v>
      </c>
      <c r="M3340">
        <v>2452.5</v>
      </c>
      <c r="N3340">
        <v>0</v>
      </c>
      <c r="O3340">
        <v>33</v>
      </c>
      <c r="P3340">
        <v>0</v>
      </c>
      <c r="Q3340">
        <v>0</v>
      </c>
      <c r="R3340">
        <v>250</v>
      </c>
      <c r="S3340">
        <f>VLOOKUP(F3340,DF!$A$2:$B$75,2)*R3340</f>
        <v>2452.5</v>
      </c>
      <c r="T3340">
        <v>0</v>
      </c>
      <c r="U3340">
        <f>VLOOKUP(F3340,DF!$A$2:$B$75,2)*T3340</f>
        <v>0</v>
      </c>
      <c r="V3340" t="s">
        <v>27</v>
      </c>
      <c r="W3340">
        <v>15</v>
      </c>
      <c r="X3340" t="s">
        <v>27</v>
      </c>
      <c r="Y3340">
        <v>0</v>
      </c>
      <c r="Z3340">
        <v>0</v>
      </c>
      <c r="AA3340" t="s">
        <v>27</v>
      </c>
      <c r="AB3340">
        <v>0</v>
      </c>
      <c r="AC3340" t="s">
        <v>27</v>
      </c>
      <c r="AD3340">
        <v>0</v>
      </c>
      <c r="AE3340" t="s">
        <v>27</v>
      </c>
      <c r="AF3340" t="s">
        <v>27</v>
      </c>
      <c r="AG3340" s="1">
        <v>23549</v>
      </c>
      <c r="AH3340">
        <v>1740</v>
      </c>
      <c r="AI3340">
        <v>37.799999999999997</v>
      </c>
      <c r="AJ3340">
        <v>-96.85</v>
      </c>
      <c r="AK3340" t="s">
        <v>27</v>
      </c>
      <c r="AL3340" t="s">
        <v>27</v>
      </c>
    </row>
    <row r="3341" spans="1:38" x14ac:dyDescent="0.25">
      <c r="A3341">
        <v>10026983</v>
      </c>
      <c r="B3341" t="s">
        <v>3339</v>
      </c>
      <c r="C3341" t="s">
        <v>47</v>
      </c>
      <c r="D3341" t="s">
        <v>27</v>
      </c>
      <c r="E3341" s="1">
        <v>23549</v>
      </c>
      <c r="F3341" s="3">
        <v>1964</v>
      </c>
      <c r="G3341">
        <v>1800</v>
      </c>
      <c r="H3341" t="s">
        <v>28</v>
      </c>
      <c r="I3341" t="s">
        <v>1590</v>
      </c>
      <c r="J3341">
        <v>1</v>
      </c>
      <c r="K3341">
        <v>0</v>
      </c>
      <c r="L3341">
        <v>0</v>
      </c>
      <c r="M3341">
        <v>2452.5</v>
      </c>
      <c r="N3341">
        <v>0</v>
      </c>
      <c r="O3341">
        <v>33</v>
      </c>
      <c r="P3341">
        <v>0</v>
      </c>
      <c r="Q3341">
        <v>0</v>
      </c>
      <c r="R3341">
        <v>250</v>
      </c>
      <c r="S3341">
        <f>VLOOKUP(F3341,DF!$A$2:$B$75,2)*R3341</f>
        <v>2452.5</v>
      </c>
      <c r="T3341">
        <v>0</v>
      </c>
      <c r="U3341">
        <f>VLOOKUP(F3341,DF!$A$2:$B$75,2)*T3341</f>
        <v>0</v>
      </c>
      <c r="V3341" t="s">
        <v>27</v>
      </c>
      <c r="W3341">
        <v>15</v>
      </c>
      <c r="X3341" t="s">
        <v>27</v>
      </c>
      <c r="Y3341">
        <v>0</v>
      </c>
      <c r="Z3341">
        <v>0</v>
      </c>
      <c r="AA3341" t="s">
        <v>27</v>
      </c>
      <c r="AB3341">
        <v>0</v>
      </c>
      <c r="AC3341" t="s">
        <v>27</v>
      </c>
      <c r="AD3341">
        <v>0</v>
      </c>
      <c r="AE3341" t="s">
        <v>27</v>
      </c>
      <c r="AF3341" t="s">
        <v>27</v>
      </c>
      <c r="AG3341" s="1">
        <v>23549</v>
      </c>
      <c r="AH3341">
        <v>1800</v>
      </c>
      <c r="AI3341">
        <v>37.85</v>
      </c>
      <c r="AJ3341">
        <v>-96.82</v>
      </c>
      <c r="AK3341" t="s">
        <v>27</v>
      </c>
      <c r="AL3341" t="s">
        <v>27</v>
      </c>
    </row>
    <row r="3342" spans="1:38" x14ac:dyDescent="0.25">
      <c r="A3342">
        <v>10026998</v>
      </c>
      <c r="B3342" t="s">
        <v>3413</v>
      </c>
      <c r="C3342" t="s">
        <v>122</v>
      </c>
      <c r="D3342" t="s">
        <v>27</v>
      </c>
      <c r="E3342" s="1">
        <v>23550</v>
      </c>
      <c r="F3342" s="3">
        <v>1964</v>
      </c>
      <c r="G3342">
        <v>2000</v>
      </c>
      <c r="H3342" t="s">
        <v>28</v>
      </c>
      <c r="I3342" t="s">
        <v>1590</v>
      </c>
      <c r="J3342">
        <v>1</v>
      </c>
      <c r="K3342">
        <v>0</v>
      </c>
      <c r="L3342">
        <v>0</v>
      </c>
      <c r="M3342">
        <v>245250</v>
      </c>
      <c r="N3342">
        <v>0</v>
      </c>
      <c r="O3342">
        <v>33</v>
      </c>
      <c r="P3342">
        <v>0</v>
      </c>
      <c r="Q3342">
        <v>0</v>
      </c>
      <c r="R3342">
        <v>25000</v>
      </c>
      <c r="S3342">
        <f>VLOOKUP(F3342,DF!$A$2:$B$75,2)*R3342</f>
        <v>245250</v>
      </c>
      <c r="T3342">
        <v>0</v>
      </c>
      <c r="U3342">
        <f>VLOOKUP(F3342,DF!$A$2:$B$75,2)*T3342</f>
        <v>0</v>
      </c>
      <c r="V3342" t="s">
        <v>27</v>
      </c>
      <c r="W3342">
        <v>11</v>
      </c>
      <c r="X3342" t="s">
        <v>27</v>
      </c>
      <c r="Y3342">
        <v>0</v>
      </c>
      <c r="Z3342">
        <v>0</v>
      </c>
      <c r="AA3342" t="s">
        <v>27</v>
      </c>
      <c r="AB3342">
        <v>0</v>
      </c>
      <c r="AC3342" t="s">
        <v>27</v>
      </c>
      <c r="AD3342">
        <v>0</v>
      </c>
      <c r="AE3342" t="s">
        <v>27</v>
      </c>
      <c r="AF3342" t="s">
        <v>27</v>
      </c>
      <c r="AG3342" s="1">
        <v>23550</v>
      </c>
      <c r="AH3342">
        <v>2000</v>
      </c>
      <c r="AI3342">
        <v>37.9</v>
      </c>
      <c r="AJ3342">
        <v>-95.08</v>
      </c>
      <c r="AK3342" t="s">
        <v>27</v>
      </c>
      <c r="AL3342" t="s">
        <v>27</v>
      </c>
    </row>
    <row r="3343" spans="1:38" x14ac:dyDescent="0.25">
      <c r="A3343">
        <v>10028116</v>
      </c>
      <c r="B3343" t="s">
        <v>3330</v>
      </c>
      <c r="C3343" t="s">
        <v>36</v>
      </c>
      <c r="D3343" t="s">
        <v>27</v>
      </c>
      <c r="E3343" s="1">
        <v>23609</v>
      </c>
      <c r="F3343" s="3">
        <v>1964</v>
      </c>
      <c r="G3343">
        <v>1720</v>
      </c>
      <c r="H3343" t="s">
        <v>28</v>
      </c>
      <c r="I3343" t="s">
        <v>1590</v>
      </c>
      <c r="J3343">
        <v>1</v>
      </c>
      <c r="K3343">
        <v>0</v>
      </c>
      <c r="L3343">
        <v>0</v>
      </c>
      <c r="M3343">
        <v>0</v>
      </c>
      <c r="N3343">
        <v>3.3</v>
      </c>
      <c r="O3343">
        <v>50</v>
      </c>
      <c r="P3343">
        <v>0</v>
      </c>
      <c r="Q3343">
        <v>0</v>
      </c>
      <c r="R3343">
        <v>0</v>
      </c>
      <c r="S3343">
        <f>VLOOKUP(F3343,DF!$A$2:$B$75,2)*R3343</f>
        <v>0</v>
      </c>
      <c r="T3343">
        <v>0</v>
      </c>
      <c r="U3343">
        <f>VLOOKUP(F3343,DF!$A$2:$B$75,2)*T3343</f>
        <v>0</v>
      </c>
      <c r="V3343" t="s">
        <v>27</v>
      </c>
      <c r="W3343">
        <v>13</v>
      </c>
      <c r="X3343" t="s">
        <v>27</v>
      </c>
      <c r="Y3343">
        <v>0</v>
      </c>
      <c r="Z3343">
        <v>0</v>
      </c>
      <c r="AA3343" t="s">
        <v>27</v>
      </c>
      <c r="AB3343">
        <v>0</v>
      </c>
      <c r="AC3343" t="s">
        <v>27</v>
      </c>
      <c r="AD3343">
        <v>0</v>
      </c>
      <c r="AE3343" t="s">
        <v>27</v>
      </c>
      <c r="AF3343" t="s">
        <v>27</v>
      </c>
      <c r="AG3343" s="1">
        <v>23609</v>
      </c>
      <c r="AH3343">
        <v>1720</v>
      </c>
      <c r="AI3343">
        <v>39.869999999999997</v>
      </c>
      <c r="AJ3343">
        <v>-95.53</v>
      </c>
      <c r="AK3343">
        <v>39.9</v>
      </c>
      <c r="AL3343">
        <v>-95.48</v>
      </c>
    </row>
    <row r="3344" spans="1:38" x14ac:dyDescent="0.25">
      <c r="A3344">
        <v>10028117</v>
      </c>
      <c r="B3344" t="s">
        <v>3330</v>
      </c>
      <c r="C3344" t="s">
        <v>36</v>
      </c>
      <c r="D3344" t="s">
        <v>27</v>
      </c>
      <c r="E3344" s="1">
        <v>23609</v>
      </c>
      <c r="F3344" s="3">
        <v>1964</v>
      </c>
      <c r="G3344">
        <v>1730</v>
      </c>
      <c r="H3344" t="s">
        <v>28</v>
      </c>
      <c r="I3344" t="s">
        <v>1590</v>
      </c>
      <c r="J3344">
        <v>1</v>
      </c>
      <c r="K3344">
        <v>0</v>
      </c>
      <c r="L3344">
        <v>0</v>
      </c>
      <c r="M3344">
        <v>0</v>
      </c>
      <c r="N3344">
        <v>0</v>
      </c>
      <c r="O3344">
        <v>30</v>
      </c>
      <c r="P3344">
        <v>0</v>
      </c>
      <c r="Q3344">
        <v>0</v>
      </c>
      <c r="R3344">
        <v>0</v>
      </c>
      <c r="S3344">
        <f>VLOOKUP(F3344,DF!$A$2:$B$75,2)*R3344</f>
        <v>0</v>
      </c>
      <c r="T3344">
        <v>0</v>
      </c>
      <c r="U3344">
        <f>VLOOKUP(F3344,DF!$A$2:$B$75,2)*T3344</f>
        <v>0</v>
      </c>
      <c r="V3344" t="s">
        <v>27</v>
      </c>
      <c r="W3344">
        <v>13</v>
      </c>
      <c r="X3344" t="s">
        <v>27</v>
      </c>
      <c r="Y3344">
        <v>0</v>
      </c>
      <c r="Z3344">
        <v>0</v>
      </c>
      <c r="AA3344" t="s">
        <v>27</v>
      </c>
      <c r="AB3344">
        <v>0</v>
      </c>
      <c r="AC3344" t="s">
        <v>27</v>
      </c>
      <c r="AD3344">
        <v>0</v>
      </c>
      <c r="AE3344" t="s">
        <v>27</v>
      </c>
      <c r="AF3344" t="s">
        <v>27</v>
      </c>
      <c r="AG3344" s="1">
        <v>23609</v>
      </c>
      <c r="AH3344">
        <v>1730</v>
      </c>
      <c r="AI3344">
        <v>39.85</v>
      </c>
      <c r="AJ3344">
        <v>-95.47</v>
      </c>
      <c r="AK3344" t="s">
        <v>27</v>
      </c>
      <c r="AL3344" t="s">
        <v>27</v>
      </c>
    </row>
    <row r="3345" spans="1:38" x14ac:dyDescent="0.25">
      <c r="A3345">
        <v>10028127</v>
      </c>
      <c r="B3345" t="s">
        <v>3331</v>
      </c>
      <c r="C3345" t="s">
        <v>37</v>
      </c>
      <c r="D3345" t="s">
        <v>27</v>
      </c>
      <c r="E3345" s="1">
        <v>23616</v>
      </c>
      <c r="F3345" s="3">
        <v>1964</v>
      </c>
      <c r="G3345">
        <v>1525</v>
      </c>
      <c r="H3345" t="s">
        <v>28</v>
      </c>
      <c r="I3345" t="s">
        <v>1590</v>
      </c>
      <c r="J3345">
        <v>1</v>
      </c>
      <c r="K3345">
        <v>0</v>
      </c>
      <c r="L3345">
        <v>0</v>
      </c>
      <c r="M3345">
        <v>245250</v>
      </c>
      <c r="N3345">
        <v>23.5</v>
      </c>
      <c r="O3345">
        <v>17</v>
      </c>
      <c r="P3345">
        <v>0</v>
      </c>
      <c r="Q3345">
        <v>0</v>
      </c>
      <c r="R3345">
        <v>25000</v>
      </c>
      <c r="S3345">
        <f>VLOOKUP(F3345,DF!$A$2:$B$75,2)*R3345</f>
        <v>245250</v>
      </c>
      <c r="T3345">
        <v>0</v>
      </c>
      <c r="U3345">
        <f>VLOOKUP(F3345,DF!$A$2:$B$75,2)*T3345</f>
        <v>0</v>
      </c>
      <c r="V3345" t="s">
        <v>27</v>
      </c>
      <c r="W3345">
        <v>123</v>
      </c>
      <c r="X3345" t="s">
        <v>27</v>
      </c>
      <c r="Y3345">
        <v>0</v>
      </c>
      <c r="Z3345">
        <v>0</v>
      </c>
      <c r="AA3345" t="s">
        <v>27</v>
      </c>
      <c r="AB3345">
        <v>0</v>
      </c>
      <c r="AC3345" t="s">
        <v>27</v>
      </c>
      <c r="AD3345">
        <v>0</v>
      </c>
      <c r="AE3345" t="s">
        <v>27</v>
      </c>
      <c r="AF3345" t="s">
        <v>27</v>
      </c>
      <c r="AG3345" s="1">
        <v>23616</v>
      </c>
      <c r="AH3345">
        <v>1525</v>
      </c>
      <c r="AI3345">
        <v>39.28</v>
      </c>
      <c r="AJ3345">
        <v>-98.45</v>
      </c>
      <c r="AK3345">
        <v>39.53</v>
      </c>
      <c r="AL3345">
        <v>-98.15</v>
      </c>
    </row>
    <row r="3346" spans="1:38" x14ac:dyDescent="0.25">
      <c r="A3346">
        <v>10028135</v>
      </c>
      <c r="B3346" t="s">
        <v>3390</v>
      </c>
      <c r="C3346" t="s">
        <v>98</v>
      </c>
      <c r="D3346" t="s">
        <v>27</v>
      </c>
      <c r="E3346" s="1">
        <v>23620</v>
      </c>
      <c r="F3346" s="3">
        <v>1964</v>
      </c>
      <c r="G3346">
        <v>1720</v>
      </c>
      <c r="H3346" t="s">
        <v>28</v>
      </c>
      <c r="I3346" t="s">
        <v>1590</v>
      </c>
      <c r="J3346">
        <v>1</v>
      </c>
      <c r="K3346">
        <v>0</v>
      </c>
      <c r="L3346">
        <v>1</v>
      </c>
      <c r="M3346">
        <v>0</v>
      </c>
      <c r="N3346">
        <v>5.4</v>
      </c>
      <c r="O3346">
        <v>77</v>
      </c>
      <c r="P3346">
        <v>0</v>
      </c>
      <c r="Q3346">
        <v>1</v>
      </c>
      <c r="R3346">
        <v>0</v>
      </c>
      <c r="S3346">
        <f>VLOOKUP(F3346,DF!$A$2:$B$75,2)*R3346</f>
        <v>0</v>
      </c>
      <c r="T3346">
        <v>0</v>
      </c>
      <c r="U3346">
        <f>VLOOKUP(F3346,DF!$A$2:$B$75,2)*T3346</f>
        <v>0</v>
      </c>
      <c r="V3346" t="s">
        <v>27</v>
      </c>
      <c r="W3346">
        <v>167</v>
      </c>
      <c r="X3346" t="s">
        <v>27</v>
      </c>
      <c r="Y3346">
        <v>0</v>
      </c>
      <c r="Z3346">
        <v>0</v>
      </c>
      <c r="AA3346" t="s">
        <v>27</v>
      </c>
      <c r="AB3346">
        <v>0</v>
      </c>
      <c r="AC3346" t="s">
        <v>27</v>
      </c>
      <c r="AD3346">
        <v>0</v>
      </c>
      <c r="AE3346" t="s">
        <v>27</v>
      </c>
      <c r="AF3346" t="s">
        <v>27</v>
      </c>
      <c r="AG3346" s="1">
        <v>23620</v>
      </c>
      <c r="AH3346">
        <v>1720</v>
      </c>
      <c r="AI3346">
        <v>38.869999999999997</v>
      </c>
      <c r="AJ3346">
        <v>-99.03</v>
      </c>
      <c r="AK3346">
        <v>38.9</v>
      </c>
      <c r="AL3346">
        <v>-98.93</v>
      </c>
    </row>
    <row r="3347" spans="1:38" x14ac:dyDescent="0.25">
      <c r="A3347">
        <v>10025213</v>
      </c>
      <c r="B3347" t="s">
        <v>3402</v>
      </c>
      <c r="C3347" t="s">
        <v>110</v>
      </c>
      <c r="D3347" t="s">
        <v>27</v>
      </c>
      <c r="E3347" s="1">
        <v>23480</v>
      </c>
      <c r="F3347" s="3">
        <v>1964</v>
      </c>
      <c r="G3347">
        <v>1510</v>
      </c>
      <c r="H3347" t="s">
        <v>28</v>
      </c>
      <c r="I3347" t="s">
        <v>1578</v>
      </c>
      <c r="J3347">
        <v>0</v>
      </c>
      <c r="K3347">
        <v>0</v>
      </c>
      <c r="L3347">
        <v>0</v>
      </c>
      <c r="M3347">
        <v>0</v>
      </c>
      <c r="N3347">
        <v>0</v>
      </c>
      <c r="O3347">
        <v>33</v>
      </c>
      <c r="P3347">
        <v>0</v>
      </c>
      <c r="Q3347">
        <v>0</v>
      </c>
      <c r="R3347">
        <v>0</v>
      </c>
      <c r="S3347">
        <f>VLOOKUP(F3347,DF!$A$2:$B$75,2)*R3347</f>
        <v>0</v>
      </c>
      <c r="T3347">
        <v>0</v>
      </c>
      <c r="U3347">
        <f>VLOOKUP(F3347,DF!$A$2:$B$75,2)*T3347</f>
        <v>0</v>
      </c>
      <c r="V3347" t="s">
        <v>27</v>
      </c>
      <c r="W3347">
        <v>53</v>
      </c>
      <c r="X3347" t="s">
        <v>27</v>
      </c>
      <c r="Y3347">
        <v>0</v>
      </c>
      <c r="Z3347">
        <v>0</v>
      </c>
      <c r="AA3347" t="s">
        <v>27</v>
      </c>
      <c r="AB3347">
        <v>0</v>
      </c>
      <c r="AC3347" t="s">
        <v>27</v>
      </c>
      <c r="AD3347">
        <v>0</v>
      </c>
      <c r="AE3347" t="s">
        <v>27</v>
      </c>
      <c r="AF3347" t="s">
        <v>27</v>
      </c>
      <c r="AG3347" s="1">
        <v>23480</v>
      </c>
      <c r="AH3347">
        <v>1510</v>
      </c>
      <c r="AI3347">
        <v>38.68</v>
      </c>
      <c r="AJ3347">
        <v>-98.13</v>
      </c>
      <c r="AK3347" t="s">
        <v>27</v>
      </c>
      <c r="AL3347" t="s">
        <v>27</v>
      </c>
    </row>
    <row r="3348" spans="1:38" x14ac:dyDescent="0.25">
      <c r="A3348">
        <v>10025226</v>
      </c>
      <c r="B3348" t="s">
        <v>3326</v>
      </c>
      <c r="C3348" t="s">
        <v>30</v>
      </c>
      <c r="D3348" t="s">
        <v>27</v>
      </c>
      <c r="E3348" s="1">
        <v>23486</v>
      </c>
      <c r="F3348" s="3">
        <v>1964</v>
      </c>
      <c r="G3348">
        <v>1900</v>
      </c>
      <c r="H3348" t="s">
        <v>28</v>
      </c>
      <c r="I3348" t="s">
        <v>1578</v>
      </c>
      <c r="J3348">
        <v>0</v>
      </c>
      <c r="K3348">
        <v>0</v>
      </c>
      <c r="L3348">
        <v>0</v>
      </c>
      <c r="M3348">
        <v>0</v>
      </c>
      <c r="N3348">
        <v>0</v>
      </c>
      <c r="O3348">
        <v>33</v>
      </c>
      <c r="P3348">
        <v>0</v>
      </c>
      <c r="Q3348">
        <v>0</v>
      </c>
      <c r="R3348">
        <v>0</v>
      </c>
      <c r="S3348">
        <f>VLOOKUP(F3348,DF!$A$2:$B$75,2)*R3348</f>
        <v>0</v>
      </c>
      <c r="T3348">
        <v>0</v>
      </c>
      <c r="U3348">
        <f>VLOOKUP(F3348,DF!$A$2:$B$75,2)*T3348</f>
        <v>0</v>
      </c>
      <c r="V3348" t="s">
        <v>27</v>
      </c>
      <c r="W3348">
        <v>165</v>
      </c>
      <c r="X3348" t="s">
        <v>27</v>
      </c>
      <c r="Y3348">
        <v>0</v>
      </c>
      <c r="Z3348">
        <v>0</v>
      </c>
      <c r="AA3348" t="s">
        <v>27</v>
      </c>
      <c r="AB3348">
        <v>0</v>
      </c>
      <c r="AC3348" t="s">
        <v>27</v>
      </c>
      <c r="AD3348">
        <v>0</v>
      </c>
      <c r="AE3348" t="s">
        <v>27</v>
      </c>
      <c r="AF3348" t="s">
        <v>27</v>
      </c>
      <c r="AG3348" s="1">
        <v>23486</v>
      </c>
      <c r="AH3348">
        <v>1900</v>
      </c>
      <c r="AI3348">
        <v>38.42</v>
      </c>
      <c r="AJ3348">
        <v>-99.17</v>
      </c>
      <c r="AK3348" t="s">
        <v>27</v>
      </c>
      <c r="AL3348" t="s">
        <v>27</v>
      </c>
    </row>
    <row r="3349" spans="1:38" x14ac:dyDescent="0.25">
      <c r="A3349">
        <v>10025237</v>
      </c>
      <c r="B3349" t="s">
        <v>3361</v>
      </c>
      <c r="C3349" t="s">
        <v>69</v>
      </c>
      <c r="D3349" t="s">
        <v>27</v>
      </c>
      <c r="E3349" s="1">
        <v>23487</v>
      </c>
      <c r="F3349" s="3">
        <v>1964</v>
      </c>
      <c r="G3349">
        <v>2145</v>
      </c>
      <c r="H3349" t="s">
        <v>28</v>
      </c>
      <c r="I3349" t="s">
        <v>1578</v>
      </c>
      <c r="J3349">
        <v>0</v>
      </c>
      <c r="K3349">
        <v>0</v>
      </c>
      <c r="L3349">
        <v>0</v>
      </c>
      <c r="M3349">
        <v>245250</v>
      </c>
      <c r="N3349">
        <v>0</v>
      </c>
      <c r="O3349">
        <v>33</v>
      </c>
      <c r="P3349">
        <v>0</v>
      </c>
      <c r="Q3349">
        <v>0</v>
      </c>
      <c r="R3349">
        <v>25000</v>
      </c>
      <c r="S3349">
        <f>VLOOKUP(F3349,DF!$A$2:$B$75,2)*R3349</f>
        <v>245250</v>
      </c>
      <c r="T3349">
        <v>0</v>
      </c>
      <c r="U3349">
        <f>VLOOKUP(F3349,DF!$A$2:$B$75,2)*T3349</f>
        <v>0</v>
      </c>
      <c r="V3349" t="s">
        <v>27</v>
      </c>
      <c r="W3349">
        <v>5</v>
      </c>
      <c r="X3349" t="s">
        <v>27</v>
      </c>
      <c r="Y3349">
        <v>0</v>
      </c>
      <c r="Z3349">
        <v>0</v>
      </c>
      <c r="AA3349" t="s">
        <v>27</v>
      </c>
      <c r="AB3349">
        <v>0</v>
      </c>
      <c r="AC3349" t="s">
        <v>27</v>
      </c>
      <c r="AD3349">
        <v>0</v>
      </c>
      <c r="AE3349" t="s">
        <v>27</v>
      </c>
      <c r="AF3349" t="s">
        <v>27</v>
      </c>
      <c r="AG3349" s="1">
        <v>23487</v>
      </c>
      <c r="AH3349">
        <v>2145</v>
      </c>
      <c r="AI3349">
        <v>39.520000000000003</v>
      </c>
      <c r="AJ3349">
        <v>-95.37</v>
      </c>
      <c r="AK3349" t="s">
        <v>27</v>
      </c>
      <c r="AL3349" t="s">
        <v>27</v>
      </c>
    </row>
    <row r="3350" spans="1:38" x14ac:dyDescent="0.25">
      <c r="A3350">
        <v>10025238</v>
      </c>
      <c r="B3350" t="s">
        <v>3412</v>
      </c>
      <c r="C3350" t="s">
        <v>121</v>
      </c>
      <c r="D3350" t="s">
        <v>27</v>
      </c>
      <c r="E3350" s="1">
        <v>23487</v>
      </c>
      <c r="F3350" s="3">
        <v>1964</v>
      </c>
      <c r="G3350">
        <v>2200</v>
      </c>
      <c r="H3350" t="s">
        <v>28</v>
      </c>
      <c r="I3350" t="s">
        <v>1578</v>
      </c>
      <c r="J3350">
        <v>0</v>
      </c>
      <c r="K3350">
        <v>0</v>
      </c>
      <c r="L3350">
        <v>0</v>
      </c>
      <c r="M3350">
        <v>245250</v>
      </c>
      <c r="N3350">
        <v>0</v>
      </c>
      <c r="O3350">
        <v>33</v>
      </c>
      <c r="P3350">
        <v>0</v>
      </c>
      <c r="Q3350">
        <v>0</v>
      </c>
      <c r="R3350">
        <v>25000</v>
      </c>
      <c r="S3350">
        <f>VLOOKUP(F3350,DF!$A$2:$B$75,2)*R3350</f>
        <v>245250</v>
      </c>
      <c r="T3350">
        <v>0</v>
      </c>
      <c r="U3350">
        <f>VLOOKUP(F3350,DF!$A$2:$B$75,2)*T3350</f>
        <v>0</v>
      </c>
      <c r="V3350" t="s">
        <v>27</v>
      </c>
      <c r="W3350">
        <v>43</v>
      </c>
      <c r="X3350" t="s">
        <v>27</v>
      </c>
      <c r="Y3350">
        <v>0</v>
      </c>
      <c r="Z3350">
        <v>0</v>
      </c>
      <c r="AA3350" t="s">
        <v>27</v>
      </c>
      <c r="AB3350">
        <v>0</v>
      </c>
      <c r="AC3350" t="s">
        <v>27</v>
      </c>
      <c r="AD3350">
        <v>0</v>
      </c>
      <c r="AE3350" t="s">
        <v>27</v>
      </c>
      <c r="AF3350" t="s">
        <v>27</v>
      </c>
      <c r="AG3350" s="1">
        <v>23487</v>
      </c>
      <c r="AH3350">
        <v>2200</v>
      </c>
      <c r="AI3350">
        <v>39.729999999999997</v>
      </c>
      <c r="AJ3350">
        <v>-95.18</v>
      </c>
      <c r="AK3350" t="s">
        <v>27</v>
      </c>
      <c r="AL3350" t="s">
        <v>27</v>
      </c>
    </row>
    <row r="3351" spans="1:38" x14ac:dyDescent="0.25">
      <c r="A3351">
        <v>10025249</v>
      </c>
      <c r="B3351" t="s">
        <v>3410</v>
      </c>
      <c r="C3351" t="s">
        <v>118</v>
      </c>
      <c r="D3351" t="s">
        <v>27</v>
      </c>
      <c r="E3351" s="1">
        <v>23489</v>
      </c>
      <c r="F3351" s="3">
        <v>1964</v>
      </c>
      <c r="G3351">
        <v>1730</v>
      </c>
      <c r="H3351" t="s">
        <v>28</v>
      </c>
      <c r="I3351" t="s">
        <v>1578</v>
      </c>
      <c r="J3351">
        <v>0</v>
      </c>
      <c r="K3351">
        <v>0</v>
      </c>
      <c r="L3351">
        <v>0</v>
      </c>
      <c r="M3351">
        <v>24525</v>
      </c>
      <c r="N3351">
        <v>0</v>
      </c>
      <c r="O3351">
        <v>33</v>
      </c>
      <c r="P3351">
        <v>0</v>
      </c>
      <c r="Q3351">
        <v>0</v>
      </c>
      <c r="R3351">
        <v>2500</v>
      </c>
      <c r="S3351">
        <f>VLOOKUP(F3351,DF!$A$2:$B$75,2)*R3351</f>
        <v>24525</v>
      </c>
      <c r="T3351">
        <v>0</v>
      </c>
      <c r="U3351">
        <f>VLOOKUP(F3351,DF!$A$2:$B$75,2)*T3351</f>
        <v>0</v>
      </c>
      <c r="V3351" t="s">
        <v>27</v>
      </c>
      <c r="W3351">
        <v>79</v>
      </c>
      <c r="X3351" t="s">
        <v>27</v>
      </c>
      <c r="Y3351">
        <v>0</v>
      </c>
      <c r="Z3351">
        <v>0</v>
      </c>
      <c r="AA3351" t="s">
        <v>27</v>
      </c>
      <c r="AB3351">
        <v>0</v>
      </c>
      <c r="AC3351" t="s">
        <v>27</v>
      </c>
      <c r="AD3351">
        <v>0</v>
      </c>
      <c r="AE3351" t="s">
        <v>27</v>
      </c>
      <c r="AF3351" t="s">
        <v>27</v>
      </c>
      <c r="AG3351" s="1">
        <v>23489</v>
      </c>
      <c r="AH3351">
        <v>1730</v>
      </c>
      <c r="AI3351">
        <v>37.92</v>
      </c>
      <c r="AJ3351">
        <v>-97.42</v>
      </c>
      <c r="AK3351" t="s">
        <v>27</v>
      </c>
      <c r="AL3351" t="s">
        <v>27</v>
      </c>
    </row>
    <row r="3352" spans="1:38" x14ac:dyDescent="0.25">
      <c r="A3352">
        <v>10025252</v>
      </c>
      <c r="B3352" t="s">
        <v>3338</v>
      </c>
      <c r="C3352" t="s">
        <v>46</v>
      </c>
      <c r="D3352" t="s">
        <v>27</v>
      </c>
      <c r="E3352" s="1">
        <v>23489</v>
      </c>
      <c r="F3352" s="3">
        <v>1964</v>
      </c>
      <c r="G3352">
        <v>1800</v>
      </c>
      <c r="H3352" t="s">
        <v>28</v>
      </c>
      <c r="I3352" t="s">
        <v>1578</v>
      </c>
      <c r="J3352">
        <v>0</v>
      </c>
      <c r="K3352">
        <v>0</v>
      </c>
      <c r="L3352">
        <v>0</v>
      </c>
      <c r="M3352">
        <v>0</v>
      </c>
      <c r="N3352">
        <v>0</v>
      </c>
      <c r="O3352">
        <v>33</v>
      </c>
      <c r="P3352">
        <v>0</v>
      </c>
      <c r="Q3352">
        <v>0</v>
      </c>
      <c r="R3352">
        <v>0</v>
      </c>
      <c r="S3352">
        <f>VLOOKUP(F3352,DF!$A$2:$B$75,2)*R3352</f>
        <v>0</v>
      </c>
      <c r="T3352">
        <v>0</v>
      </c>
      <c r="U3352">
        <f>VLOOKUP(F3352,DF!$A$2:$B$75,2)*T3352</f>
        <v>0</v>
      </c>
      <c r="V3352" t="s">
        <v>27</v>
      </c>
      <c r="W3352">
        <v>17</v>
      </c>
      <c r="X3352" t="s">
        <v>27</v>
      </c>
      <c r="Y3352">
        <v>0</v>
      </c>
      <c r="Z3352">
        <v>0</v>
      </c>
      <c r="AA3352" t="s">
        <v>27</v>
      </c>
      <c r="AB3352">
        <v>0</v>
      </c>
      <c r="AC3352" t="s">
        <v>27</v>
      </c>
      <c r="AD3352">
        <v>0</v>
      </c>
      <c r="AE3352" t="s">
        <v>27</v>
      </c>
      <c r="AF3352" t="s">
        <v>27</v>
      </c>
      <c r="AG3352" s="1">
        <v>23489</v>
      </c>
      <c r="AH3352">
        <v>1800</v>
      </c>
      <c r="AI3352">
        <v>38.380000000000003</v>
      </c>
      <c r="AJ3352">
        <v>-96.62</v>
      </c>
      <c r="AK3352" t="s">
        <v>27</v>
      </c>
      <c r="AL3352" t="s">
        <v>27</v>
      </c>
    </row>
    <row r="3353" spans="1:38" x14ac:dyDescent="0.25">
      <c r="A3353">
        <v>10025255</v>
      </c>
      <c r="B3353" t="s">
        <v>3395</v>
      </c>
      <c r="C3353" t="s">
        <v>103</v>
      </c>
      <c r="D3353" t="s">
        <v>27</v>
      </c>
      <c r="E3353" s="1">
        <v>23489</v>
      </c>
      <c r="F3353" s="3">
        <v>1964</v>
      </c>
      <c r="G3353">
        <v>1800</v>
      </c>
      <c r="H3353" t="s">
        <v>28</v>
      </c>
      <c r="I3353" t="s">
        <v>1578</v>
      </c>
      <c r="J3353">
        <v>0</v>
      </c>
      <c r="K3353">
        <v>0</v>
      </c>
      <c r="L3353">
        <v>0</v>
      </c>
      <c r="M3353">
        <v>0</v>
      </c>
      <c r="N3353">
        <v>0</v>
      </c>
      <c r="O3353">
        <v>33</v>
      </c>
      <c r="P3353">
        <v>0</v>
      </c>
      <c r="Q3353">
        <v>0</v>
      </c>
      <c r="R3353">
        <v>0</v>
      </c>
      <c r="S3353">
        <f>VLOOKUP(F3353,DF!$A$2:$B$75,2)*R3353</f>
        <v>0</v>
      </c>
      <c r="T3353">
        <v>0</v>
      </c>
      <c r="U3353">
        <f>VLOOKUP(F3353,DF!$A$2:$B$75,2)*T3353</f>
        <v>0</v>
      </c>
      <c r="V3353" t="s">
        <v>27</v>
      </c>
      <c r="W3353">
        <v>127</v>
      </c>
      <c r="X3353" t="s">
        <v>27</v>
      </c>
      <c r="Y3353">
        <v>0</v>
      </c>
      <c r="Z3353">
        <v>0</v>
      </c>
      <c r="AA3353" t="s">
        <v>27</v>
      </c>
      <c r="AB3353">
        <v>0</v>
      </c>
      <c r="AC3353" t="s">
        <v>27</v>
      </c>
      <c r="AD3353">
        <v>0</v>
      </c>
      <c r="AE3353" t="s">
        <v>27</v>
      </c>
      <c r="AF3353" t="s">
        <v>27</v>
      </c>
      <c r="AG3353" s="1">
        <v>23489</v>
      </c>
      <c r="AH3353">
        <v>1800</v>
      </c>
      <c r="AI3353">
        <v>38.75</v>
      </c>
      <c r="AJ3353">
        <v>-96.65</v>
      </c>
      <c r="AK3353" t="s">
        <v>27</v>
      </c>
      <c r="AL3353" t="s">
        <v>27</v>
      </c>
    </row>
    <row r="3354" spans="1:38" x14ac:dyDescent="0.25">
      <c r="A3354">
        <v>10025254</v>
      </c>
      <c r="B3354" t="s">
        <v>3395</v>
      </c>
      <c r="C3354" t="s">
        <v>103</v>
      </c>
      <c r="D3354" t="s">
        <v>27</v>
      </c>
      <c r="E3354" s="1">
        <v>23489</v>
      </c>
      <c r="F3354" s="3">
        <v>1964</v>
      </c>
      <c r="G3354">
        <v>1800</v>
      </c>
      <c r="H3354" t="s">
        <v>28</v>
      </c>
      <c r="I3354" t="s">
        <v>1578</v>
      </c>
      <c r="J3354">
        <v>0</v>
      </c>
      <c r="K3354">
        <v>0</v>
      </c>
      <c r="L3354">
        <v>0</v>
      </c>
      <c r="M3354">
        <v>0</v>
      </c>
      <c r="N3354">
        <v>0</v>
      </c>
      <c r="O3354">
        <v>33</v>
      </c>
      <c r="P3354">
        <v>0</v>
      </c>
      <c r="Q3354">
        <v>0</v>
      </c>
      <c r="R3354">
        <v>0</v>
      </c>
      <c r="S3354">
        <f>VLOOKUP(F3354,DF!$A$2:$B$75,2)*R3354</f>
        <v>0</v>
      </c>
      <c r="T3354">
        <v>0</v>
      </c>
      <c r="U3354">
        <f>VLOOKUP(F3354,DF!$A$2:$B$75,2)*T3354</f>
        <v>0</v>
      </c>
      <c r="V3354" t="s">
        <v>27</v>
      </c>
      <c r="W3354">
        <v>127</v>
      </c>
      <c r="X3354" t="s">
        <v>27</v>
      </c>
      <c r="Y3354">
        <v>0</v>
      </c>
      <c r="Z3354">
        <v>0</v>
      </c>
      <c r="AA3354" t="s">
        <v>27</v>
      </c>
      <c r="AB3354">
        <v>0</v>
      </c>
      <c r="AC3354" t="s">
        <v>27</v>
      </c>
      <c r="AD3354">
        <v>0</v>
      </c>
      <c r="AE3354" t="s">
        <v>27</v>
      </c>
      <c r="AF3354" t="s">
        <v>27</v>
      </c>
      <c r="AG3354" s="1">
        <v>23489</v>
      </c>
      <c r="AH3354">
        <v>1800</v>
      </c>
      <c r="AI3354">
        <v>38.72</v>
      </c>
      <c r="AJ3354">
        <v>-90.68</v>
      </c>
      <c r="AK3354" t="s">
        <v>27</v>
      </c>
      <c r="AL3354" t="s">
        <v>27</v>
      </c>
    </row>
    <row r="3355" spans="1:38" x14ac:dyDescent="0.25">
      <c r="A3355">
        <v>10025253</v>
      </c>
      <c r="B3355" t="s">
        <v>3395</v>
      </c>
      <c r="C3355" t="s">
        <v>103</v>
      </c>
      <c r="D3355" t="s">
        <v>27</v>
      </c>
      <c r="E3355" s="1">
        <v>23489</v>
      </c>
      <c r="F3355" s="3">
        <v>1964</v>
      </c>
      <c r="G3355">
        <v>1800</v>
      </c>
      <c r="H3355" t="s">
        <v>28</v>
      </c>
      <c r="I3355" t="s">
        <v>1578</v>
      </c>
      <c r="J3355">
        <v>0</v>
      </c>
      <c r="K3355">
        <v>0</v>
      </c>
      <c r="L3355">
        <v>0</v>
      </c>
      <c r="M3355">
        <v>24525</v>
      </c>
      <c r="N3355">
        <v>0</v>
      </c>
      <c r="O3355">
        <v>33</v>
      </c>
      <c r="P3355">
        <v>0</v>
      </c>
      <c r="Q3355">
        <v>0</v>
      </c>
      <c r="R3355">
        <v>2500</v>
      </c>
      <c r="S3355">
        <f>VLOOKUP(F3355,DF!$A$2:$B$75,2)*R3355</f>
        <v>24525</v>
      </c>
      <c r="T3355">
        <v>0</v>
      </c>
      <c r="U3355">
        <f>VLOOKUP(F3355,DF!$A$2:$B$75,2)*T3355</f>
        <v>0</v>
      </c>
      <c r="V3355" t="s">
        <v>27</v>
      </c>
      <c r="W3355">
        <v>127</v>
      </c>
      <c r="X3355" t="s">
        <v>27</v>
      </c>
      <c r="Y3355">
        <v>0</v>
      </c>
      <c r="Z3355">
        <v>0</v>
      </c>
      <c r="AA3355" t="s">
        <v>27</v>
      </c>
      <c r="AB3355">
        <v>0</v>
      </c>
      <c r="AC3355" t="s">
        <v>27</v>
      </c>
      <c r="AD3355">
        <v>0</v>
      </c>
      <c r="AE3355" t="s">
        <v>27</v>
      </c>
      <c r="AF3355" t="s">
        <v>27</v>
      </c>
      <c r="AG3355" s="1">
        <v>23489</v>
      </c>
      <c r="AH3355">
        <v>1800</v>
      </c>
      <c r="AI3355">
        <v>38.68</v>
      </c>
      <c r="AJ3355">
        <v>-96.72</v>
      </c>
      <c r="AK3355" t="s">
        <v>27</v>
      </c>
      <c r="AL3355" t="s">
        <v>27</v>
      </c>
    </row>
    <row r="3356" spans="1:38" x14ac:dyDescent="0.25">
      <c r="A3356">
        <v>10025262</v>
      </c>
      <c r="B3356" t="s">
        <v>3399</v>
      </c>
      <c r="C3356" t="s">
        <v>107</v>
      </c>
      <c r="D3356" t="s">
        <v>27</v>
      </c>
      <c r="E3356" s="1">
        <v>23489</v>
      </c>
      <c r="F3356" s="3">
        <v>1964</v>
      </c>
      <c r="G3356">
        <v>1830</v>
      </c>
      <c r="H3356" t="s">
        <v>28</v>
      </c>
      <c r="I3356" t="s">
        <v>1578</v>
      </c>
      <c r="J3356">
        <v>0</v>
      </c>
      <c r="K3356">
        <v>0</v>
      </c>
      <c r="L3356">
        <v>0</v>
      </c>
      <c r="M3356">
        <v>24525</v>
      </c>
      <c r="N3356">
        <v>0</v>
      </c>
      <c r="O3356">
        <v>33</v>
      </c>
      <c r="P3356">
        <v>0</v>
      </c>
      <c r="Q3356">
        <v>0</v>
      </c>
      <c r="R3356">
        <v>2500</v>
      </c>
      <c r="S3356">
        <f>VLOOKUP(F3356,DF!$A$2:$B$75,2)*R3356</f>
        <v>24525</v>
      </c>
      <c r="T3356">
        <v>0</v>
      </c>
      <c r="U3356">
        <f>VLOOKUP(F3356,DF!$A$2:$B$75,2)*T3356</f>
        <v>0</v>
      </c>
      <c r="V3356" t="s">
        <v>27</v>
      </c>
      <c r="W3356">
        <v>111</v>
      </c>
      <c r="X3356" t="s">
        <v>27</v>
      </c>
      <c r="Y3356">
        <v>0</v>
      </c>
      <c r="Z3356">
        <v>0</v>
      </c>
      <c r="AA3356" t="s">
        <v>27</v>
      </c>
      <c r="AB3356">
        <v>0</v>
      </c>
      <c r="AC3356" t="s">
        <v>27</v>
      </c>
      <c r="AD3356">
        <v>0</v>
      </c>
      <c r="AE3356" t="s">
        <v>27</v>
      </c>
      <c r="AF3356" t="s">
        <v>27</v>
      </c>
      <c r="AG3356" s="1">
        <v>23489</v>
      </c>
      <c r="AH3356">
        <v>1830</v>
      </c>
      <c r="AI3356">
        <v>38.479999999999997</v>
      </c>
      <c r="AJ3356">
        <v>-96.15</v>
      </c>
      <c r="AK3356" t="s">
        <v>27</v>
      </c>
      <c r="AL3356" t="s">
        <v>27</v>
      </c>
    </row>
    <row r="3357" spans="1:38" x14ac:dyDescent="0.25">
      <c r="A3357">
        <v>10026116</v>
      </c>
      <c r="B3357" t="s">
        <v>3399</v>
      </c>
      <c r="C3357" t="s">
        <v>107</v>
      </c>
      <c r="D3357" t="s">
        <v>27</v>
      </c>
      <c r="E3357" s="1">
        <v>23489</v>
      </c>
      <c r="F3357" s="3">
        <v>1964</v>
      </c>
      <c r="G3357">
        <v>1830</v>
      </c>
      <c r="H3357" t="s">
        <v>28</v>
      </c>
      <c r="I3357" t="s">
        <v>1578</v>
      </c>
      <c r="J3357">
        <v>0</v>
      </c>
      <c r="K3357">
        <v>0</v>
      </c>
      <c r="L3357">
        <v>0</v>
      </c>
      <c r="M3357">
        <v>0</v>
      </c>
      <c r="N3357">
        <v>0</v>
      </c>
      <c r="O3357">
        <v>33</v>
      </c>
      <c r="P3357">
        <v>0</v>
      </c>
      <c r="Q3357">
        <v>0</v>
      </c>
      <c r="R3357">
        <v>0</v>
      </c>
      <c r="S3357">
        <f>VLOOKUP(F3357,DF!$A$2:$B$75,2)*R3357</f>
        <v>0</v>
      </c>
      <c r="T3357">
        <v>0</v>
      </c>
      <c r="U3357">
        <f>VLOOKUP(F3357,DF!$A$2:$B$75,2)*T3357</f>
        <v>0</v>
      </c>
      <c r="V3357" t="s">
        <v>27</v>
      </c>
      <c r="W3357">
        <v>111</v>
      </c>
      <c r="X3357" t="s">
        <v>27</v>
      </c>
      <c r="Y3357">
        <v>0</v>
      </c>
      <c r="Z3357">
        <v>0</v>
      </c>
      <c r="AA3357" t="s">
        <v>27</v>
      </c>
      <c r="AB3357">
        <v>0</v>
      </c>
      <c r="AC3357" t="s">
        <v>27</v>
      </c>
      <c r="AD3357">
        <v>0</v>
      </c>
      <c r="AE3357" t="s">
        <v>27</v>
      </c>
      <c r="AF3357" t="s">
        <v>27</v>
      </c>
      <c r="AG3357" s="1">
        <v>23489</v>
      </c>
      <c r="AH3357">
        <v>1830</v>
      </c>
      <c r="AI3357">
        <v>38.479999999999997</v>
      </c>
      <c r="AJ3357">
        <v>-96.05</v>
      </c>
      <c r="AK3357" t="s">
        <v>27</v>
      </c>
      <c r="AL3357" t="s">
        <v>27</v>
      </c>
    </row>
    <row r="3358" spans="1:38" x14ac:dyDescent="0.25">
      <c r="A3358">
        <v>10025264</v>
      </c>
      <c r="B3358" t="s">
        <v>3399</v>
      </c>
      <c r="C3358" t="s">
        <v>107</v>
      </c>
      <c r="D3358" t="s">
        <v>27</v>
      </c>
      <c r="E3358" s="1">
        <v>23489</v>
      </c>
      <c r="F3358" s="3">
        <v>1964</v>
      </c>
      <c r="G3358">
        <v>1830</v>
      </c>
      <c r="H3358" t="s">
        <v>28</v>
      </c>
      <c r="I3358" t="s">
        <v>1578</v>
      </c>
      <c r="J3358">
        <v>0</v>
      </c>
      <c r="K3358">
        <v>0</v>
      </c>
      <c r="L3358">
        <v>0</v>
      </c>
      <c r="M3358">
        <v>0</v>
      </c>
      <c r="N3358">
        <v>0</v>
      </c>
      <c r="O3358">
        <v>33</v>
      </c>
      <c r="P3358">
        <v>0</v>
      </c>
      <c r="Q3358">
        <v>0</v>
      </c>
      <c r="R3358">
        <v>0</v>
      </c>
      <c r="S3358">
        <f>VLOOKUP(F3358,DF!$A$2:$B$75,2)*R3358</f>
        <v>0</v>
      </c>
      <c r="T3358">
        <v>0</v>
      </c>
      <c r="U3358">
        <f>VLOOKUP(F3358,DF!$A$2:$B$75,2)*T3358</f>
        <v>0</v>
      </c>
      <c r="V3358" t="s">
        <v>27</v>
      </c>
      <c r="W3358">
        <v>111</v>
      </c>
      <c r="X3358" t="s">
        <v>27</v>
      </c>
      <c r="Y3358">
        <v>0</v>
      </c>
      <c r="Z3358">
        <v>0</v>
      </c>
      <c r="AA3358" t="s">
        <v>27</v>
      </c>
      <c r="AB3358">
        <v>0</v>
      </c>
      <c r="AC3358" t="s">
        <v>27</v>
      </c>
      <c r="AD3358">
        <v>0</v>
      </c>
      <c r="AE3358" t="s">
        <v>27</v>
      </c>
      <c r="AF3358" t="s">
        <v>27</v>
      </c>
      <c r="AG3358" s="1">
        <v>23489</v>
      </c>
      <c r="AH3358">
        <v>1830</v>
      </c>
      <c r="AI3358">
        <v>30.53</v>
      </c>
      <c r="AJ3358">
        <v>-96.08</v>
      </c>
      <c r="AK3358" t="s">
        <v>27</v>
      </c>
      <c r="AL3358" t="s">
        <v>27</v>
      </c>
    </row>
    <row r="3359" spans="1:38" x14ac:dyDescent="0.25">
      <c r="A3359">
        <v>10025263</v>
      </c>
      <c r="B3359" t="s">
        <v>3399</v>
      </c>
      <c r="C3359" t="s">
        <v>107</v>
      </c>
      <c r="D3359" t="s">
        <v>27</v>
      </c>
      <c r="E3359" s="1">
        <v>23489</v>
      </c>
      <c r="F3359" s="3">
        <v>1964</v>
      </c>
      <c r="G3359">
        <v>1830</v>
      </c>
      <c r="H3359" t="s">
        <v>28</v>
      </c>
      <c r="I3359" t="s">
        <v>1578</v>
      </c>
      <c r="J3359">
        <v>0</v>
      </c>
      <c r="K3359">
        <v>0</v>
      </c>
      <c r="L3359">
        <v>0</v>
      </c>
      <c r="M3359">
        <v>0</v>
      </c>
      <c r="N3359">
        <v>0</v>
      </c>
      <c r="O3359">
        <v>33</v>
      </c>
      <c r="P3359">
        <v>0</v>
      </c>
      <c r="Q3359">
        <v>0</v>
      </c>
      <c r="R3359">
        <v>0</v>
      </c>
      <c r="S3359">
        <f>VLOOKUP(F3359,DF!$A$2:$B$75,2)*R3359</f>
        <v>0</v>
      </c>
      <c r="T3359">
        <v>0</v>
      </c>
      <c r="U3359">
        <f>VLOOKUP(F3359,DF!$A$2:$B$75,2)*T3359</f>
        <v>0</v>
      </c>
      <c r="V3359" t="s">
        <v>27</v>
      </c>
      <c r="W3359">
        <v>111</v>
      </c>
      <c r="X3359" t="s">
        <v>27</v>
      </c>
      <c r="Y3359">
        <v>0</v>
      </c>
      <c r="Z3359">
        <v>0</v>
      </c>
      <c r="AA3359" t="s">
        <v>27</v>
      </c>
      <c r="AB3359">
        <v>0</v>
      </c>
      <c r="AC3359" t="s">
        <v>27</v>
      </c>
      <c r="AD3359">
        <v>0</v>
      </c>
      <c r="AE3359" t="s">
        <v>27</v>
      </c>
      <c r="AF3359" t="s">
        <v>27</v>
      </c>
      <c r="AG3359" s="1">
        <v>23489</v>
      </c>
      <c r="AH3359">
        <v>1830</v>
      </c>
      <c r="AI3359">
        <v>30.45</v>
      </c>
      <c r="AJ3359">
        <v>-96.12</v>
      </c>
      <c r="AK3359" t="s">
        <v>27</v>
      </c>
      <c r="AL3359" t="s">
        <v>27</v>
      </c>
    </row>
    <row r="3360" spans="1:38" x14ac:dyDescent="0.25">
      <c r="A3360">
        <v>10026117</v>
      </c>
      <c r="B3360" t="s">
        <v>3363</v>
      </c>
      <c r="C3360" t="s">
        <v>71</v>
      </c>
      <c r="D3360" t="s">
        <v>27</v>
      </c>
      <c r="E3360" s="1">
        <v>23489</v>
      </c>
      <c r="F3360" s="3">
        <v>1964</v>
      </c>
      <c r="G3360">
        <v>1845</v>
      </c>
      <c r="H3360" t="s">
        <v>28</v>
      </c>
      <c r="I3360" t="s">
        <v>1578</v>
      </c>
      <c r="J3360">
        <v>0</v>
      </c>
      <c r="K3360">
        <v>0</v>
      </c>
      <c r="L3360">
        <v>0</v>
      </c>
      <c r="M3360">
        <v>24525</v>
      </c>
      <c r="N3360">
        <v>0</v>
      </c>
      <c r="O3360">
        <v>33</v>
      </c>
      <c r="P3360">
        <v>0</v>
      </c>
      <c r="Q3360">
        <v>0</v>
      </c>
      <c r="R3360">
        <v>2500</v>
      </c>
      <c r="S3360">
        <f>VLOOKUP(F3360,DF!$A$2:$B$75,2)*R3360</f>
        <v>24525</v>
      </c>
      <c r="T3360">
        <v>0</v>
      </c>
      <c r="U3360">
        <f>VLOOKUP(F3360,DF!$A$2:$B$75,2)*T3360</f>
        <v>0</v>
      </c>
      <c r="V3360" t="s">
        <v>27</v>
      </c>
      <c r="W3360">
        <v>139</v>
      </c>
      <c r="X3360" t="s">
        <v>27</v>
      </c>
      <c r="Y3360">
        <v>0</v>
      </c>
      <c r="Z3360">
        <v>0</v>
      </c>
      <c r="AA3360" t="s">
        <v>27</v>
      </c>
      <c r="AB3360">
        <v>0</v>
      </c>
      <c r="AC3360" t="s">
        <v>27</v>
      </c>
      <c r="AD3360">
        <v>0</v>
      </c>
      <c r="AE3360" t="s">
        <v>27</v>
      </c>
      <c r="AF3360" t="s">
        <v>27</v>
      </c>
      <c r="AG3360" s="1">
        <v>23489</v>
      </c>
      <c r="AH3360">
        <v>1845</v>
      </c>
      <c r="AI3360">
        <v>38.67</v>
      </c>
      <c r="AJ3360">
        <v>-95.73</v>
      </c>
      <c r="AK3360" t="s">
        <v>27</v>
      </c>
      <c r="AL3360" t="s">
        <v>27</v>
      </c>
    </row>
    <row r="3361" spans="1:38" x14ac:dyDescent="0.25">
      <c r="A3361">
        <v>10026327</v>
      </c>
      <c r="B3361" t="s">
        <v>3425</v>
      </c>
      <c r="C3361" t="s">
        <v>134</v>
      </c>
      <c r="D3361" t="s">
        <v>27</v>
      </c>
      <c r="E3361" s="1">
        <v>23489</v>
      </c>
      <c r="F3361" s="3">
        <v>1964</v>
      </c>
      <c r="G3361">
        <v>1900</v>
      </c>
      <c r="H3361" t="s">
        <v>28</v>
      </c>
      <c r="I3361" t="s">
        <v>1578</v>
      </c>
      <c r="J3361">
        <v>0</v>
      </c>
      <c r="K3361">
        <v>0</v>
      </c>
      <c r="L3361">
        <v>0</v>
      </c>
      <c r="M3361">
        <v>0</v>
      </c>
      <c r="N3361">
        <v>0</v>
      </c>
      <c r="O3361">
        <v>33</v>
      </c>
      <c r="P3361">
        <v>0</v>
      </c>
      <c r="Q3361">
        <v>0</v>
      </c>
      <c r="R3361">
        <v>0</v>
      </c>
      <c r="S3361">
        <f>VLOOKUP(F3361,DF!$A$2:$B$75,2)*R3361</f>
        <v>0</v>
      </c>
      <c r="T3361">
        <v>0</v>
      </c>
      <c r="U3361">
        <f>VLOOKUP(F3361,DF!$A$2:$B$75,2)*T3361</f>
        <v>0</v>
      </c>
      <c r="V3361" t="s">
        <v>27</v>
      </c>
      <c r="W3361">
        <v>121</v>
      </c>
      <c r="X3361" t="s">
        <v>27</v>
      </c>
      <c r="Y3361">
        <v>0</v>
      </c>
      <c r="Z3361">
        <v>0</v>
      </c>
      <c r="AA3361" t="s">
        <v>27</v>
      </c>
      <c r="AB3361">
        <v>0</v>
      </c>
      <c r="AC3361" t="s">
        <v>27</v>
      </c>
      <c r="AD3361">
        <v>0</v>
      </c>
      <c r="AE3361" t="s">
        <v>27</v>
      </c>
      <c r="AF3361" t="s">
        <v>27</v>
      </c>
      <c r="AG3361" s="1">
        <v>23489</v>
      </c>
      <c r="AH3361">
        <v>1900</v>
      </c>
      <c r="AI3361">
        <v>38.53</v>
      </c>
      <c r="AJ3361">
        <v>-94.85</v>
      </c>
      <c r="AK3361" t="s">
        <v>27</v>
      </c>
      <c r="AL3361" t="s">
        <v>27</v>
      </c>
    </row>
    <row r="3362" spans="1:38" x14ac:dyDescent="0.25">
      <c r="A3362">
        <v>10026332</v>
      </c>
      <c r="B3362" t="s">
        <v>3425</v>
      </c>
      <c r="C3362" t="s">
        <v>134</v>
      </c>
      <c r="D3362" t="s">
        <v>27</v>
      </c>
      <c r="E3362" s="1">
        <v>23489</v>
      </c>
      <c r="F3362" s="3">
        <v>1964</v>
      </c>
      <c r="G3362">
        <v>1915</v>
      </c>
      <c r="H3362" t="s">
        <v>28</v>
      </c>
      <c r="I3362" t="s">
        <v>1578</v>
      </c>
      <c r="J3362">
        <v>0</v>
      </c>
      <c r="K3362">
        <v>0</v>
      </c>
      <c r="L3362">
        <v>0</v>
      </c>
      <c r="M3362">
        <v>24525</v>
      </c>
      <c r="N3362">
        <v>0</v>
      </c>
      <c r="O3362">
        <v>33</v>
      </c>
      <c r="P3362">
        <v>0</v>
      </c>
      <c r="Q3362">
        <v>0</v>
      </c>
      <c r="R3362">
        <v>2500</v>
      </c>
      <c r="S3362">
        <f>VLOOKUP(F3362,DF!$A$2:$B$75,2)*R3362</f>
        <v>24525</v>
      </c>
      <c r="T3362">
        <v>0</v>
      </c>
      <c r="U3362">
        <f>VLOOKUP(F3362,DF!$A$2:$B$75,2)*T3362</f>
        <v>0</v>
      </c>
      <c r="V3362" t="s">
        <v>27</v>
      </c>
      <c r="W3362">
        <v>121</v>
      </c>
      <c r="X3362" t="s">
        <v>27</v>
      </c>
      <c r="Y3362">
        <v>0</v>
      </c>
      <c r="Z3362">
        <v>0</v>
      </c>
      <c r="AA3362" t="s">
        <v>27</v>
      </c>
      <c r="AB3362">
        <v>0</v>
      </c>
      <c r="AC3362" t="s">
        <v>27</v>
      </c>
      <c r="AD3362">
        <v>0</v>
      </c>
      <c r="AE3362" t="s">
        <v>27</v>
      </c>
      <c r="AF3362" t="s">
        <v>27</v>
      </c>
      <c r="AG3362" s="1">
        <v>23489</v>
      </c>
      <c r="AH3362">
        <v>1915</v>
      </c>
      <c r="AI3362">
        <v>38.58</v>
      </c>
      <c r="AJ3362">
        <v>-94.8</v>
      </c>
      <c r="AK3362" t="s">
        <v>27</v>
      </c>
      <c r="AL3362" t="s">
        <v>27</v>
      </c>
    </row>
    <row r="3363" spans="1:38" x14ac:dyDescent="0.25">
      <c r="A3363">
        <v>10026337</v>
      </c>
      <c r="B3363" t="s">
        <v>3410</v>
      </c>
      <c r="C3363" t="s">
        <v>118</v>
      </c>
      <c r="D3363" t="s">
        <v>27</v>
      </c>
      <c r="E3363" s="1">
        <v>23490</v>
      </c>
      <c r="F3363" s="3">
        <v>1964</v>
      </c>
      <c r="G3363">
        <v>1730</v>
      </c>
      <c r="H3363" t="s">
        <v>28</v>
      </c>
      <c r="I3363" t="s">
        <v>1578</v>
      </c>
      <c r="J3363">
        <v>0</v>
      </c>
      <c r="K3363">
        <v>0</v>
      </c>
      <c r="L3363">
        <v>0</v>
      </c>
      <c r="M3363">
        <v>0</v>
      </c>
      <c r="N3363">
        <v>0</v>
      </c>
      <c r="O3363">
        <v>33</v>
      </c>
      <c r="P3363">
        <v>0</v>
      </c>
      <c r="Q3363">
        <v>0</v>
      </c>
      <c r="R3363">
        <v>0</v>
      </c>
      <c r="S3363">
        <f>VLOOKUP(F3363,DF!$A$2:$B$75,2)*R3363</f>
        <v>0</v>
      </c>
      <c r="T3363">
        <v>0</v>
      </c>
      <c r="U3363">
        <f>VLOOKUP(F3363,DF!$A$2:$B$75,2)*T3363</f>
        <v>0</v>
      </c>
      <c r="V3363" t="s">
        <v>27</v>
      </c>
      <c r="W3363">
        <v>79</v>
      </c>
      <c r="X3363" t="s">
        <v>27</v>
      </c>
      <c r="Y3363">
        <v>0</v>
      </c>
      <c r="Z3363">
        <v>0</v>
      </c>
      <c r="AA3363" t="s">
        <v>27</v>
      </c>
      <c r="AB3363">
        <v>0</v>
      </c>
      <c r="AC3363" t="s">
        <v>27</v>
      </c>
      <c r="AD3363">
        <v>0</v>
      </c>
      <c r="AE3363" t="s">
        <v>27</v>
      </c>
      <c r="AF3363" t="s">
        <v>27</v>
      </c>
      <c r="AG3363" s="1">
        <v>23490</v>
      </c>
      <c r="AH3363">
        <v>1730</v>
      </c>
      <c r="AI3363">
        <v>37.92</v>
      </c>
      <c r="AJ3363">
        <v>-97.43</v>
      </c>
      <c r="AK3363" t="s">
        <v>27</v>
      </c>
      <c r="AL3363" t="s">
        <v>27</v>
      </c>
    </row>
    <row r="3364" spans="1:38" x14ac:dyDescent="0.25">
      <c r="A3364">
        <v>10026341</v>
      </c>
      <c r="B3364" t="s">
        <v>3399</v>
      </c>
      <c r="C3364" t="s">
        <v>107</v>
      </c>
      <c r="D3364" t="s">
        <v>27</v>
      </c>
      <c r="E3364" s="1">
        <v>23492</v>
      </c>
      <c r="F3364" s="3">
        <v>1964</v>
      </c>
      <c r="G3364">
        <v>1802</v>
      </c>
      <c r="H3364" t="s">
        <v>28</v>
      </c>
      <c r="I3364" t="s">
        <v>1578</v>
      </c>
      <c r="J3364">
        <v>0</v>
      </c>
      <c r="K3364">
        <v>0</v>
      </c>
      <c r="L3364">
        <v>0</v>
      </c>
      <c r="M3364">
        <v>0</v>
      </c>
      <c r="N3364">
        <v>0</v>
      </c>
      <c r="O3364">
        <v>33</v>
      </c>
      <c r="P3364">
        <v>0</v>
      </c>
      <c r="Q3364">
        <v>0</v>
      </c>
      <c r="R3364">
        <v>0</v>
      </c>
      <c r="S3364">
        <f>VLOOKUP(F3364,DF!$A$2:$B$75,2)*R3364</f>
        <v>0</v>
      </c>
      <c r="T3364">
        <v>0</v>
      </c>
      <c r="U3364">
        <f>VLOOKUP(F3364,DF!$A$2:$B$75,2)*T3364</f>
        <v>0</v>
      </c>
      <c r="V3364" t="s">
        <v>27</v>
      </c>
      <c r="W3364">
        <v>111</v>
      </c>
      <c r="X3364" t="s">
        <v>27</v>
      </c>
      <c r="Y3364">
        <v>0</v>
      </c>
      <c r="Z3364">
        <v>0</v>
      </c>
      <c r="AA3364" t="s">
        <v>27</v>
      </c>
      <c r="AB3364">
        <v>0</v>
      </c>
      <c r="AC3364" t="s">
        <v>27</v>
      </c>
      <c r="AD3364">
        <v>0</v>
      </c>
      <c r="AE3364" t="s">
        <v>27</v>
      </c>
      <c r="AF3364" t="s">
        <v>27</v>
      </c>
      <c r="AG3364" s="1">
        <v>23492</v>
      </c>
      <c r="AH3364">
        <v>1802</v>
      </c>
      <c r="AI3364">
        <v>38.32</v>
      </c>
      <c r="AJ3364">
        <v>-96.28</v>
      </c>
      <c r="AK3364" t="s">
        <v>27</v>
      </c>
      <c r="AL3364" t="s">
        <v>27</v>
      </c>
    </row>
    <row r="3365" spans="1:38" x14ac:dyDescent="0.25">
      <c r="A3365">
        <v>10026343</v>
      </c>
      <c r="B3365" t="s">
        <v>3406</v>
      </c>
      <c r="C3365" t="s">
        <v>114</v>
      </c>
      <c r="D3365" t="s">
        <v>27</v>
      </c>
      <c r="E3365" s="1">
        <v>23493</v>
      </c>
      <c r="F3365" s="3">
        <v>1964</v>
      </c>
      <c r="G3365">
        <v>1020</v>
      </c>
      <c r="H3365" t="s">
        <v>28</v>
      </c>
      <c r="I3365" t="s">
        <v>1578</v>
      </c>
      <c r="J3365">
        <v>0</v>
      </c>
      <c r="K3365">
        <v>0</v>
      </c>
      <c r="L3365">
        <v>0</v>
      </c>
      <c r="M3365">
        <v>2452.5</v>
      </c>
      <c r="N3365">
        <v>0</v>
      </c>
      <c r="O3365">
        <v>33</v>
      </c>
      <c r="P3365">
        <v>0</v>
      </c>
      <c r="Q3365">
        <v>0</v>
      </c>
      <c r="R3365">
        <v>250</v>
      </c>
      <c r="S3365">
        <f>VLOOKUP(F3365,DF!$A$2:$B$75,2)*R3365</f>
        <v>2452.5</v>
      </c>
      <c r="T3365">
        <v>0</v>
      </c>
      <c r="U3365">
        <f>VLOOKUP(F3365,DF!$A$2:$B$75,2)*T3365</f>
        <v>0</v>
      </c>
      <c r="V3365" t="s">
        <v>27</v>
      </c>
      <c r="W3365">
        <v>133</v>
      </c>
      <c r="X3365" t="s">
        <v>27</v>
      </c>
      <c r="Y3365">
        <v>0</v>
      </c>
      <c r="Z3365">
        <v>0</v>
      </c>
      <c r="AA3365" t="s">
        <v>27</v>
      </c>
      <c r="AB3365">
        <v>0</v>
      </c>
      <c r="AC3365" t="s">
        <v>27</v>
      </c>
      <c r="AD3365">
        <v>0</v>
      </c>
      <c r="AE3365" t="s">
        <v>27</v>
      </c>
      <c r="AF3365" t="s">
        <v>27</v>
      </c>
      <c r="AG3365" s="1">
        <v>23493</v>
      </c>
      <c r="AH3365">
        <v>1020</v>
      </c>
      <c r="AI3365">
        <v>37.630000000000003</v>
      </c>
      <c r="AJ3365">
        <v>-95.45</v>
      </c>
      <c r="AK3365" t="s">
        <v>27</v>
      </c>
      <c r="AL3365" t="s">
        <v>27</v>
      </c>
    </row>
    <row r="3366" spans="1:38" x14ac:dyDescent="0.25">
      <c r="A3366">
        <v>10026345</v>
      </c>
      <c r="B3366" t="s">
        <v>3374</v>
      </c>
      <c r="C3366" t="s">
        <v>82</v>
      </c>
      <c r="D3366" t="s">
        <v>27</v>
      </c>
      <c r="E3366" s="1">
        <v>23493</v>
      </c>
      <c r="F3366" s="3">
        <v>1964</v>
      </c>
      <c r="G3366">
        <v>1825</v>
      </c>
      <c r="H3366" t="s">
        <v>28</v>
      </c>
      <c r="I3366" t="s">
        <v>1578</v>
      </c>
      <c r="J3366">
        <v>0</v>
      </c>
      <c r="K3366">
        <v>0</v>
      </c>
      <c r="L3366">
        <v>0</v>
      </c>
      <c r="M3366">
        <v>0</v>
      </c>
      <c r="N3366">
        <v>0</v>
      </c>
      <c r="O3366">
        <v>33</v>
      </c>
      <c r="P3366">
        <v>0</v>
      </c>
      <c r="Q3366">
        <v>0</v>
      </c>
      <c r="R3366">
        <v>0</v>
      </c>
      <c r="S3366">
        <f>VLOOKUP(F3366,DF!$A$2:$B$75,2)*R3366</f>
        <v>0</v>
      </c>
      <c r="T3366">
        <v>0</v>
      </c>
      <c r="U3366">
        <f>VLOOKUP(F3366,DF!$A$2:$B$75,2)*T3366</f>
        <v>0</v>
      </c>
      <c r="V3366" t="s">
        <v>27</v>
      </c>
      <c r="W3366">
        <v>59</v>
      </c>
      <c r="X3366" t="s">
        <v>27</v>
      </c>
      <c r="Y3366">
        <v>0</v>
      </c>
      <c r="Z3366">
        <v>0</v>
      </c>
      <c r="AA3366" t="s">
        <v>27</v>
      </c>
      <c r="AB3366">
        <v>0</v>
      </c>
      <c r="AC3366" t="s">
        <v>27</v>
      </c>
      <c r="AD3366">
        <v>0</v>
      </c>
      <c r="AE3366" t="s">
        <v>27</v>
      </c>
      <c r="AF3366" t="s">
        <v>27</v>
      </c>
      <c r="AG3366" s="1">
        <v>23493</v>
      </c>
      <c r="AH3366">
        <v>1825</v>
      </c>
      <c r="AI3366">
        <v>38.57</v>
      </c>
      <c r="AJ3366">
        <v>-95.32</v>
      </c>
      <c r="AK3366" t="s">
        <v>27</v>
      </c>
      <c r="AL3366" t="s">
        <v>27</v>
      </c>
    </row>
    <row r="3367" spans="1:38" x14ac:dyDescent="0.25">
      <c r="A3367">
        <v>10026346</v>
      </c>
      <c r="B3367" t="s">
        <v>3385</v>
      </c>
      <c r="C3367" t="s">
        <v>93</v>
      </c>
      <c r="D3367" t="s">
        <v>27</v>
      </c>
      <c r="E3367" s="1">
        <v>23493</v>
      </c>
      <c r="F3367" s="3">
        <v>1964</v>
      </c>
      <c r="G3367">
        <v>1930</v>
      </c>
      <c r="H3367" t="s">
        <v>28</v>
      </c>
      <c r="I3367" t="s">
        <v>1578</v>
      </c>
      <c r="J3367">
        <v>0</v>
      </c>
      <c r="K3367">
        <v>0</v>
      </c>
      <c r="L3367">
        <v>0</v>
      </c>
      <c r="M3367">
        <v>0</v>
      </c>
      <c r="N3367">
        <v>0</v>
      </c>
      <c r="O3367">
        <v>33</v>
      </c>
      <c r="P3367">
        <v>0</v>
      </c>
      <c r="Q3367">
        <v>0</v>
      </c>
      <c r="R3367">
        <v>0</v>
      </c>
      <c r="S3367">
        <f>VLOOKUP(F3367,DF!$A$2:$B$75,2)*R3367</f>
        <v>0</v>
      </c>
      <c r="T3367">
        <v>0</v>
      </c>
      <c r="U3367">
        <f>VLOOKUP(F3367,DF!$A$2:$B$75,2)*T3367</f>
        <v>0</v>
      </c>
      <c r="V3367" t="s">
        <v>27</v>
      </c>
      <c r="W3367">
        <v>91</v>
      </c>
      <c r="X3367" t="s">
        <v>27</v>
      </c>
      <c r="Y3367">
        <v>0</v>
      </c>
      <c r="Z3367">
        <v>0</v>
      </c>
      <c r="AA3367" t="s">
        <v>27</v>
      </c>
      <c r="AB3367">
        <v>0</v>
      </c>
      <c r="AC3367" t="s">
        <v>27</v>
      </c>
      <c r="AD3367">
        <v>0</v>
      </c>
      <c r="AE3367" t="s">
        <v>27</v>
      </c>
      <c r="AF3367" t="s">
        <v>27</v>
      </c>
      <c r="AG3367" s="1">
        <v>23493</v>
      </c>
      <c r="AH3367">
        <v>1930</v>
      </c>
      <c r="AI3367">
        <v>38.82</v>
      </c>
      <c r="AJ3367">
        <v>-94.95</v>
      </c>
      <c r="AK3367" t="s">
        <v>27</v>
      </c>
      <c r="AL3367" t="s">
        <v>27</v>
      </c>
    </row>
    <row r="3368" spans="1:38" x14ac:dyDescent="0.25">
      <c r="A3368">
        <v>10026347</v>
      </c>
      <c r="B3368" t="s">
        <v>3385</v>
      </c>
      <c r="C3368" t="s">
        <v>93</v>
      </c>
      <c r="D3368" t="s">
        <v>27</v>
      </c>
      <c r="E3368" s="1">
        <v>23493</v>
      </c>
      <c r="F3368" s="3">
        <v>1964</v>
      </c>
      <c r="G3368">
        <v>1940</v>
      </c>
      <c r="H3368" t="s">
        <v>28</v>
      </c>
      <c r="I3368" t="s">
        <v>1578</v>
      </c>
      <c r="J3368">
        <v>0</v>
      </c>
      <c r="K3368">
        <v>0</v>
      </c>
      <c r="L3368">
        <v>0</v>
      </c>
      <c r="M3368">
        <v>0</v>
      </c>
      <c r="N3368">
        <v>0</v>
      </c>
      <c r="O3368">
        <v>33</v>
      </c>
      <c r="P3368">
        <v>0</v>
      </c>
      <c r="Q3368">
        <v>0</v>
      </c>
      <c r="R3368">
        <v>0</v>
      </c>
      <c r="S3368">
        <f>VLOOKUP(F3368,DF!$A$2:$B$75,2)*R3368</f>
        <v>0</v>
      </c>
      <c r="T3368">
        <v>0</v>
      </c>
      <c r="U3368">
        <f>VLOOKUP(F3368,DF!$A$2:$B$75,2)*T3368</f>
        <v>0</v>
      </c>
      <c r="V3368" t="s">
        <v>27</v>
      </c>
      <c r="W3368">
        <v>91</v>
      </c>
      <c r="X3368" t="s">
        <v>27</v>
      </c>
      <c r="Y3368">
        <v>0</v>
      </c>
      <c r="Z3368">
        <v>0</v>
      </c>
      <c r="AA3368" t="s">
        <v>27</v>
      </c>
      <c r="AB3368">
        <v>0</v>
      </c>
      <c r="AC3368" t="s">
        <v>27</v>
      </c>
      <c r="AD3368">
        <v>0</v>
      </c>
      <c r="AE3368" t="s">
        <v>27</v>
      </c>
      <c r="AF3368" t="s">
        <v>27</v>
      </c>
      <c r="AG3368" s="1">
        <v>23493</v>
      </c>
      <c r="AH3368">
        <v>1940</v>
      </c>
      <c r="AI3368">
        <v>38.85</v>
      </c>
      <c r="AJ3368">
        <v>-94.77</v>
      </c>
      <c r="AK3368" t="s">
        <v>27</v>
      </c>
      <c r="AL3368" t="s">
        <v>27</v>
      </c>
    </row>
    <row r="3369" spans="1:38" x14ac:dyDescent="0.25">
      <c r="A3369">
        <v>10026348</v>
      </c>
      <c r="B3369" t="s">
        <v>3385</v>
      </c>
      <c r="C3369" t="s">
        <v>93</v>
      </c>
      <c r="D3369" t="s">
        <v>27</v>
      </c>
      <c r="E3369" s="1">
        <v>23493</v>
      </c>
      <c r="F3369" s="3">
        <v>1964</v>
      </c>
      <c r="G3369">
        <v>1950</v>
      </c>
      <c r="H3369" t="s">
        <v>28</v>
      </c>
      <c r="I3369" t="s">
        <v>1578</v>
      </c>
      <c r="J3369">
        <v>0</v>
      </c>
      <c r="K3369">
        <v>0</v>
      </c>
      <c r="L3369">
        <v>0</v>
      </c>
      <c r="M3369">
        <v>0</v>
      </c>
      <c r="N3369">
        <v>0</v>
      </c>
      <c r="O3369">
        <v>33</v>
      </c>
      <c r="P3369">
        <v>0</v>
      </c>
      <c r="Q3369">
        <v>0</v>
      </c>
      <c r="R3369">
        <v>0</v>
      </c>
      <c r="S3369">
        <f>VLOOKUP(F3369,DF!$A$2:$B$75,2)*R3369</f>
        <v>0</v>
      </c>
      <c r="T3369">
        <v>0</v>
      </c>
      <c r="U3369">
        <f>VLOOKUP(F3369,DF!$A$2:$B$75,2)*T3369</f>
        <v>0</v>
      </c>
      <c r="V3369" t="s">
        <v>27</v>
      </c>
      <c r="W3369">
        <v>91</v>
      </c>
      <c r="X3369" t="s">
        <v>27</v>
      </c>
      <c r="Y3369">
        <v>0</v>
      </c>
      <c r="Z3369">
        <v>0</v>
      </c>
      <c r="AA3369" t="s">
        <v>27</v>
      </c>
      <c r="AB3369">
        <v>0</v>
      </c>
      <c r="AC3369" t="s">
        <v>27</v>
      </c>
      <c r="AD3369">
        <v>0</v>
      </c>
      <c r="AE3369" t="s">
        <v>27</v>
      </c>
      <c r="AF3369" t="s">
        <v>27</v>
      </c>
      <c r="AG3369" s="1">
        <v>23493</v>
      </c>
      <c r="AH3369">
        <v>1950</v>
      </c>
      <c r="AI3369">
        <v>38.770000000000003</v>
      </c>
      <c r="AJ3369">
        <v>-94.65</v>
      </c>
      <c r="AK3369" t="s">
        <v>27</v>
      </c>
      <c r="AL3369" t="s">
        <v>27</v>
      </c>
    </row>
    <row r="3370" spans="1:38" x14ac:dyDescent="0.25">
      <c r="A3370">
        <v>10026349</v>
      </c>
      <c r="B3370" t="s">
        <v>3378</v>
      </c>
      <c r="C3370" t="s">
        <v>86</v>
      </c>
      <c r="D3370" t="s">
        <v>27</v>
      </c>
      <c r="E3370" s="1">
        <v>23496</v>
      </c>
      <c r="F3370" s="3">
        <v>1964</v>
      </c>
      <c r="G3370">
        <v>1500</v>
      </c>
      <c r="H3370" t="s">
        <v>28</v>
      </c>
      <c r="I3370" t="s">
        <v>1578</v>
      </c>
      <c r="J3370">
        <v>0</v>
      </c>
      <c r="K3370">
        <v>0</v>
      </c>
      <c r="L3370">
        <v>0</v>
      </c>
      <c r="M3370">
        <v>24525</v>
      </c>
      <c r="N3370">
        <v>1.3</v>
      </c>
      <c r="O3370">
        <v>33</v>
      </c>
      <c r="P3370">
        <v>0</v>
      </c>
      <c r="Q3370">
        <v>0</v>
      </c>
      <c r="R3370">
        <v>2500</v>
      </c>
      <c r="S3370">
        <f>VLOOKUP(F3370,DF!$A$2:$B$75,2)*R3370</f>
        <v>24525</v>
      </c>
      <c r="T3370">
        <v>0</v>
      </c>
      <c r="U3370">
        <f>VLOOKUP(F3370,DF!$A$2:$B$75,2)*T3370</f>
        <v>0</v>
      </c>
      <c r="V3370" t="s">
        <v>27</v>
      </c>
      <c r="W3370">
        <v>163</v>
      </c>
      <c r="X3370" t="s">
        <v>27</v>
      </c>
      <c r="Y3370">
        <v>0</v>
      </c>
      <c r="Z3370">
        <v>0</v>
      </c>
      <c r="AA3370" t="s">
        <v>27</v>
      </c>
      <c r="AB3370">
        <v>0</v>
      </c>
      <c r="AC3370" t="s">
        <v>27</v>
      </c>
      <c r="AD3370">
        <v>0</v>
      </c>
      <c r="AE3370" t="s">
        <v>27</v>
      </c>
      <c r="AF3370" t="s">
        <v>27</v>
      </c>
      <c r="AG3370" s="1">
        <v>23496</v>
      </c>
      <c r="AH3370">
        <v>1500</v>
      </c>
      <c r="AI3370">
        <v>39.43</v>
      </c>
      <c r="AJ3370">
        <v>-99.28</v>
      </c>
      <c r="AK3370">
        <v>39.450000000000003</v>
      </c>
      <c r="AL3370">
        <v>-99.25</v>
      </c>
    </row>
    <row r="3371" spans="1:38" x14ac:dyDescent="0.25">
      <c r="A3371">
        <v>10026353</v>
      </c>
      <c r="B3371" t="s">
        <v>3358</v>
      </c>
      <c r="C3371" t="s">
        <v>66</v>
      </c>
      <c r="D3371" t="s">
        <v>27</v>
      </c>
      <c r="E3371" s="1">
        <v>23502</v>
      </c>
      <c r="F3371" s="3">
        <v>1964</v>
      </c>
      <c r="G3371">
        <v>1715</v>
      </c>
      <c r="H3371" t="s">
        <v>28</v>
      </c>
      <c r="I3371" t="s">
        <v>1578</v>
      </c>
      <c r="J3371">
        <v>0</v>
      </c>
      <c r="K3371">
        <v>0</v>
      </c>
      <c r="L3371">
        <v>0</v>
      </c>
      <c r="M3371">
        <v>0</v>
      </c>
      <c r="N3371">
        <v>0</v>
      </c>
      <c r="O3371">
        <v>33</v>
      </c>
      <c r="P3371">
        <v>0</v>
      </c>
      <c r="Q3371">
        <v>0</v>
      </c>
      <c r="R3371">
        <v>0</v>
      </c>
      <c r="S3371">
        <f>VLOOKUP(F3371,DF!$A$2:$B$75,2)*R3371</f>
        <v>0</v>
      </c>
      <c r="T3371">
        <v>0</v>
      </c>
      <c r="U3371">
        <f>VLOOKUP(F3371,DF!$A$2:$B$75,2)*T3371</f>
        <v>0</v>
      </c>
      <c r="V3371" t="s">
        <v>27</v>
      </c>
      <c r="W3371">
        <v>151</v>
      </c>
      <c r="X3371" t="s">
        <v>27</v>
      </c>
      <c r="Y3371">
        <v>0</v>
      </c>
      <c r="Z3371">
        <v>0</v>
      </c>
      <c r="AA3371" t="s">
        <v>27</v>
      </c>
      <c r="AB3371">
        <v>0</v>
      </c>
      <c r="AC3371" t="s">
        <v>27</v>
      </c>
      <c r="AD3371">
        <v>0</v>
      </c>
      <c r="AE3371" t="s">
        <v>27</v>
      </c>
      <c r="AF3371" t="s">
        <v>27</v>
      </c>
      <c r="AG3371" s="1">
        <v>23502</v>
      </c>
      <c r="AH3371">
        <v>1715</v>
      </c>
      <c r="AI3371">
        <v>37.68</v>
      </c>
      <c r="AJ3371">
        <v>-98.77</v>
      </c>
      <c r="AK3371" t="s">
        <v>27</v>
      </c>
      <c r="AL3371" t="s">
        <v>27</v>
      </c>
    </row>
    <row r="3372" spans="1:38" x14ac:dyDescent="0.25">
      <c r="A3372">
        <v>10026362</v>
      </c>
      <c r="B3372" t="s">
        <v>3348</v>
      </c>
      <c r="C3372" t="s">
        <v>56</v>
      </c>
      <c r="D3372" t="s">
        <v>27</v>
      </c>
      <c r="E3372" s="1">
        <v>23505</v>
      </c>
      <c r="F3372" s="3">
        <v>1964</v>
      </c>
      <c r="G3372">
        <v>300</v>
      </c>
      <c r="H3372" t="s">
        <v>28</v>
      </c>
      <c r="I3372" t="s">
        <v>1578</v>
      </c>
      <c r="J3372">
        <v>0</v>
      </c>
      <c r="K3372">
        <v>0</v>
      </c>
      <c r="L3372">
        <v>0</v>
      </c>
      <c r="M3372">
        <v>24525</v>
      </c>
      <c r="N3372">
        <v>0</v>
      </c>
      <c r="O3372">
        <v>33</v>
      </c>
      <c r="P3372">
        <v>0</v>
      </c>
      <c r="Q3372">
        <v>0</v>
      </c>
      <c r="R3372">
        <v>2500</v>
      </c>
      <c r="S3372">
        <f>VLOOKUP(F3372,DF!$A$2:$B$75,2)*R3372</f>
        <v>24525</v>
      </c>
      <c r="T3372">
        <v>0</v>
      </c>
      <c r="U3372">
        <f>VLOOKUP(F3372,DF!$A$2:$B$75,2)*T3372</f>
        <v>0</v>
      </c>
      <c r="V3372" t="s">
        <v>27</v>
      </c>
      <c r="W3372">
        <v>171</v>
      </c>
      <c r="X3372" t="s">
        <v>27</v>
      </c>
      <c r="Y3372">
        <v>0</v>
      </c>
      <c r="Z3372">
        <v>0</v>
      </c>
      <c r="AA3372" t="s">
        <v>27</v>
      </c>
      <c r="AB3372">
        <v>0</v>
      </c>
      <c r="AC3372" t="s">
        <v>27</v>
      </c>
      <c r="AD3372">
        <v>0</v>
      </c>
      <c r="AE3372" t="s">
        <v>27</v>
      </c>
      <c r="AF3372" t="s">
        <v>27</v>
      </c>
      <c r="AG3372" s="1">
        <v>23505</v>
      </c>
      <c r="AH3372">
        <v>300</v>
      </c>
      <c r="AI3372">
        <v>38.520000000000003</v>
      </c>
      <c r="AJ3372">
        <v>-100.9</v>
      </c>
      <c r="AK3372" t="s">
        <v>27</v>
      </c>
      <c r="AL3372" t="s">
        <v>27</v>
      </c>
    </row>
    <row r="3373" spans="1:38" x14ac:dyDescent="0.25">
      <c r="A3373">
        <v>10026364</v>
      </c>
      <c r="B3373" t="s">
        <v>3366</v>
      </c>
      <c r="C3373" t="s">
        <v>74</v>
      </c>
      <c r="D3373" t="s">
        <v>27</v>
      </c>
      <c r="E3373" s="1">
        <v>23507</v>
      </c>
      <c r="F3373" s="3">
        <v>1964</v>
      </c>
      <c r="G3373">
        <v>1520</v>
      </c>
      <c r="H3373" t="s">
        <v>28</v>
      </c>
      <c r="I3373" t="s">
        <v>1578</v>
      </c>
      <c r="J3373">
        <v>0</v>
      </c>
      <c r="K3373">
        <v>0</v>
      </c>
      <c r="L3373">
        <v>0</v>
      </c>
      <c r="M3373">
        <v>0</v>
      </c>
      <c r="N3373">
        <v>0</v>
      </c>
      <c r="O3373">
        <v>33</v>
      </c>
      <c r="P3373">
        <v>0</v>
      </c>
      <c r="Q3373">
        <v>0</v>
      </c>
      <c r="R3373">
        <v>0</v>
      </c>
      <c r="S3373">
        <f>VLOOKUP(F3373,DF!$A$2:$B$75,2)*R3373</f>
        <v>0</v>
      </c>
      <c r="T3373">
        <v>0</v>
      </c>
      <c r="U3373">
        <f>VLOOKUP(F3373,DF!$A$2:$B$75,2)*T3373</f>
        <v>0</v>
      </c>
      <c r="V3373" t="s">
        <v>27</v>
      </c>
      <c r="W3373">
        <v>93</v>
      </c>
      <c r="X3373" t="s">
        <v>27</v>
      </c>
      <c r="Y3373">
        <v>0</v>
      </c>
      <c r="Z3373">
        <v>0</v>
      </c>
      <c r="AA3373" t="s">
        <v>27</v>
      </c>
      <c r="AB3373">
        <v>0</v>
      </c>
      <c r="AC3373" t="s">
        <v>27</v>
      </c>
      <c r="AD3373">
        <v>0</v>
      </c>
      <c r="AE3373" t="s">
        <v>27</v>
      </c>
      <c r="AF3373" t="s">
        <v>27</v>
      </c>
      <c r="AG3373" s="1">
        <v>23507</v>
      </c>
      <c r="AH3373">
        <v>1520</v>
      </c>
      <c r="AI3373">
        <v>37.93</v>
      </c>
      <c r="AJ3373">
        <v>-101.27</v>
      </c>
      <c r="AK3373" t="s">
        <v>27</v>
      </c>
      <c r="AL3373" t="s">
        <v>27</v>
      </c>
    </row>
    <row r="3374" spans="1:38" x14ac:dyDescent="0.25">
      <c r="A3374">
        <v>10026367</v>
      </c>
      <c r="B3374" t="s">
        <v>3410</v>
      </c>
      <c r="C3374" t="s">
        <v>118</v>
      </c>
      <c r="D3374" t="s">
        <v>27</v>
      </c>
      <c r="E3374" s="1">
        <v>23520</v>
      </c>
      <c r="F3374" s="3">
        <v>1964</v>
      </c>
      <c r="G3374">
        <v>1730</v>
      </c>
      <c r="H3374" t="s">
        <v>28</v>
      </c>
      <c r="I3374" t="s">
        <v>1578</v>
      </c>
      <c r="J3374">
        <v>0</v>
      </c>
      <c r="K3374">
        <v>0</v>
      </c>
      <c r="L3374">
        <v>0</v>
      </c>
      <c r="M3374">
        <v>0</v>
      </c>
      <c r="N3374">
        <v>0</v>
      </c>
      <c r="O3374">
        <v>33</v>
      </c>
      <c r="P3374">
        <v>0</v>
      </c>
      <c r="Q3374">
        <v>0</v>
      </c>
      <c r="R3374">
        <v>0</v>
      </c>
      <c r="S3374">
        <f>VLOOKUP(F3374,DF!$A$2:$B$75,2)*R3374</f>
        <v>0</v>
      </c>
      <c r="T3374">
        <v>0</v>
      </c>
      <c r="U3374">
        <f>VLOOKUP(F3374,DF!$A$2:$B$75,2)*T3374</f>
        <v>0</v>
      </c>
      <c r="V3374" t="s">
        <v>27</v>
      </c>
      <c r="W3374">
        <v>79</v>
      </c>
      <c r="X3374" t="s">
        <v>27</v>
      </c>
      <c r="Y3374">
        <v>0</v>
      </c>
      <c r="Z3374">
        <v>0</v>
      </c>
      <c r="AA3374" t="s">
        <v>27</v>
      </c>
      <c r="AB3374">
        <v>0</v>
      </c>
      <c r="AC3374" t="s">
        <v>27</v>
      </c>
      <c r="AD3374">
        <v>0</v>
      </c>
      <c r="AE3374" t="s">
        <v>27</v>
      </c>
      <c r="AF3374" t="s">
        <v>27</v>
      </c>
      <c r="AG3374" s="1">
        <v>23520</v>
      </c>
      <c r="AH3374">
        <v>1730</v>
      </c>
      <c r="AI3374">
        <v>37.92</v>
      </c>
      <c r="AJ3374">
        <v>-97.47</v>
      </c>
      <c r="AK3374" t="s">
        <v>27</v>
      </c>
      <c r="AL3374" t="s">
        <v>27</v>
      </c>
    </row>
    <row r="3375" spans="1:38" x14ac:dyDescent="0.25">
      <c r="A3375">
        <v>10026368</v>
      </c>
      <c r="B3375" t="s">
        <v>3399</v>
      </c>
      <c r="C3375" t="s">
        <v>107</v>
      </c>
      <c r="D3375" t="s">
        <v>27</v>
      </c>
      <c r="E3375" s="1">
        <v>23522</v>
      </c>
      <c r="F3375" s="3">
        <v>1964</v>
      </c>
      <c r="G3375">
        <v>1802</v>
      </c>
      <c r="H3375" t="s">
        <v>28</v>
      </c>
      <c r="I3375" t="s">
        <v>1578</v>
      </c>
      <c r="J3375">
        <v>0</v>
      </c>
      <c r="K3375">
        <v>0</v>
      </c>
      <c r="L3375">
        <v>0</v>
      </c>
      <c r="M3375">
        <v>0</v>
      </c>
      <c r="N3375">
        <v>0</v>
      </c>
      <c r="O3375">
        <v>33</v>
      </c>
      <c r="P3375">
        <v>0</v>
      </c>
      <c r="Q3375">
        <v>0</v>
      </c>
      <c r="R3375">
        <v>0</v>
      </c>
      <c r="S3375">
        <f>VLOOKUP(F3375,DF!$A$2:$B$75,2)*R3375</f>
        <v>0</v>
      </c>
      <c r="T3375">
        <v>0</v>
      </c>
      <c r="U3375">
        <f>VLOOKUP(F3375,DF!$A$2:$B$75,2)*T3375</f>
        <v>0</v>
      </c>
      <c r="V3375" t="s">
        <v>27</v>
      </c>
      <c r="W3375">
        <v>111</v>
      </c>
      <c r="X3375" t="s">
        <v>27</v>
      </c>
      <c r="Y3375">
        <v>0</v>
      </c>
      <c r="Z3375">
        <v>0</v>
      </c>
      <c r="AA3375" t="s">
        <v>27</v>
      </c>
      <c r="AB3375">
        <v>0</v>
      </c>
      <c r="AC3375" t="s">
        <v>27</v>
      </c>
      <c r="AD3375">
        <v>0</v>
      </c>
      <c r="AE3375" t="s">
        <v>27</v>
      </c>
      <c r="AF3375" t="s">
        <v>27</v>
      </c>
      <c r="AG3375" s="1">
        <v>23522</v>
      </c>
      <c r="AH3375">
        <v>1802</v>
      </c>
      <c r="AI3375">
        <v>38.33</v>
      </c>
      <c r="AJ3375">
        <v>-96.27</v>
      </c>
      <c r="AK3375" t="s">
        <v>27</v>
      </c>
      <c r="AL3375" t="s">
        <v>27</v>
      </c>
    </row>
    <row r="3376" spans="1:38" x14ac:dyDescent="0.25">
      <c r="A3376">
        <v>10026387</v>
      </c>
      <c r="B3376" t="s">
        <v>3326</v>
      </c>
      <c r="C3376" t="s">
        <v>30</v>
      </c>
      <c r="D3376" t="s">
        <v>27</v>
      </c>
      <c r="E3376" s="1">
        <v>23538</v>
      </c>
      <c r="F3376" s="3">
        <v>1964</v>
      </c>
      <c r="G3376">
        <v>1820</v>
      </c>
      <c r="H3376" t="s">
        <v>28</v>
      </c>
      <c r="I3376" t="s">
        <v>1578</v>
      </c>
      <c r="J3376">
        <v>0</v>
      </c>
      <c r="K3376">
        <v>0</v>
      </c>
      <c r="L3376">
        <v>0</v>
      </c>
      <c r="M3376">
        <v>0</v>
      </c>
      <c r="N3376">
        <v>0</v>
      </c>
      <c r="O3376">
        <v>33</v>
      </c>
      <c r="P3376">
        <v>0</v>
      </c>
      <c r="Q3376">
        <v>0</v>
      </c>
      <c r="R3376">
        <v>0</v>
      </c>
      <c r="S3376">
        <f>VLOOKUP(F3376,DF!$A$2:$B$75,2)*R3376</f>
        <v>0</v>
      </c>
      <c r="T3376">
        <v>0</v>
      </c>
      <c r="U3376">
        <f>VLOOKUP(F3376,DF!$A$2:$B$75,2)*T3376</f>
        <v>0</v>
      </c>
      <c r="V3376" t="s">
        <v>27</v>
      </c>
      <c r="W3376">
        <v>165</v>
      </c>
      <c r="X3376" t="s">
        <v>27</v>
      </c>
      <c r="Y3376">
        <v>0</v>
      </c>
      <c r="Z3376">
        <v>0</v>
      </c>
      <c r="AA3376" t="s">
        <v>27</v>
      </c>
      <c r="AB3376">
        <v>0</v>
      </c>
      <c r="AC3376" t="s">
        <v>27</v>
      </c>
      <c r="AD3376">
        <v>0</v>
      </c>
      <c r="AE3376" t="s">
        <v>27</v>
      </c>
      <c r="AF3376" t="s">
        <v>27</v>
      </c>
      <c r="AG3376" s="1">
        <v>23538</v>
      </c>
      <c r="AH3376">
        <v>1820</v>
      </c>
      <c r="AI3376">
        <v>38.450000000000003</v>
      </c>
      <c r="AJ3376">
        <v>-99.1</v>
      </c>
      <c r="AK3376" t="s">
        <v>27</v>
      </c>
      <c r="AL3376" t="s">
        <v>27</v>
      </c>
    </row>
    <row r="3377" spans="1:38" x14ac:dyDescent="0.25">
      <c r="A3377">
        <v>10026388</v>
      </c>
      <c r="B3377" t="s">
        <v>3342</v>
      </c>
      <c r="C3377" t="s">
        <v>50</v>
      </c>
      <c r="D3377" t="s">
        <v>27</v>
      </c>
      <c r="E3377" s="1">
        <v>23538</v>
      </c>
      <c r="F3377" s="3">
        <v>1964</v>
      </c>
      <c r="G3377">
        <v>1900</v>
      </c>
      <c r="H3377" t="s">
        <v>28</v>
      </c>
      <c r="I3377" t="s">
        <v>1578</v>
      </c>
      <c r="J3377">
        <v>0</v>
      </c>
      <c r="K3377">
        <v>0</v>
      </c>
      <c r="L3377">
        <v>0</v>
      </c>
      <c r="M3377">
        <v>0</v>
      </c>
      <c r="N3377">
        <v>0</v>
      </c>
      <c r="O3377">
        <v>33</v>
      </c>
      <c r="P3377">
        <v>0</v>
      </c>
      <c r="Q3377">
        <v>0</v>
      </c>
      <c r="R3377">
        <v>0</v>
      </c>
      <c r="S3377">
        <f>VLOOKUP(F3377,DF!$A$2:$B$75,2)*R3377</f>
        <v>0</v>
      </c>
      <c r="T3377">
        <v>0</v>
      </c>
      <c r="U3377">
        <f>VLOOKUP(F3377,DF!$A$2:$B$75,2)*T3377</f>
        <v>0</v>
      </c>
      <c r="V3377" t="s">
        <v>27</v>
      </c>
      <c r="W3377">
        <v>159</v>
      </c>
      <c r="X3377" t="s">
        <v>27</v>
      </c>
      <c r="Y3377">
        <v>0</v>
      </c>
      <c r="Z3377">
        <v>0</v>
      </c>
      <c r="AA3377" t="s">
        <v>27</v>
      </c>
      <c r="AB3377">
        <v>0</v>
      </c>
      <c r="AC3377" t="s">
        <v>27</v>
      </c>
      <c r="AD3377">
        <v>0</v>
      </c>
      <c r="AE3377" t="s">
        <v>27</v>
      </c>
      <c r="AF3377" t="s">
        <v>27</v>
      </c>
      <c r="AG3377" s="1">
        <v>23538</v>
      </c>
      <c r="AH3377">
        <v>1900</v>
      </c>
      <c r="AI3377">
        <v>38.369999999999997</v>
      </c>
      <c r="AJ3377">
        <v>-98.35</v>
      </c>
      <c r="AK3377" t="s">
        <v>27</v>
      </c>
      <c r="AL3377" t="s">
        <v>27</v>
      </c>
    </row>
    <row r="3378" spans="1:38" x14ac:dyDescent="0.25">
      <c r="A3378">
        <v>10026389</v>
      </c>
      <c r="B3378" t="s">
        <v>3342</v>
      </c>
      <c r="C3378" t="s">
        <v>50</v>
      </c>
      <c r="D3378" t="s">
        <v>27</v>
      </c>
      <c r="E3378" s="1">
        <v>23538</v>
      </c>
      <c r="F3378" s="3">
        <v>1964</v>
      </c>
      <c r="G3378">
        <v>1900</v>
      </c>
      <c r="H3378" t="s">
        <v>28</v>
      </c>
      <c r="I3378" t="s">
        <v>1578</v>
      </c>
      <c r="J3378">
        <v>0</v>
      </c>
      <c r="K3378">
        <v>0</v>
      </c>
      <c r="L3378">
        <v>0</v>
      </c>
      <c r="M3378">
        <v>0</v>
      </c>
      <c r="N3378">
        <v>0</v>
      </c>
      <c r="O3378">
        <v>33</v>
      </c>
      <c r="P3378">
        <v>0</v>
      </c>
      <c r="Q3378">
        <v>0</v>
      </c>
      <c r="R3378">
        <v>0</v>
      </c>
      <c r="S3378">
        <f>VLOOKUP(F3378,DF!$A$2:$B$75,2)*R3378</f>
        <v>0</v>
      </c>
      <c r="T3378">
        <v>0</v>
      </c>
      <c r="U3378">
        <f>VLOOKUP(F3378,DF!$A$2:$B$75,2)*T3378</f>
        <v>0</v>
      </c>
      <c r="V3378" t="s">
        <v>27</v>
      </c>
      <c r="W3378">
        <v>159</v>
      </c>
      <c r="X3378" t="s">
        <v>27</v>
      </c>
      <c r="Y3378">
        <v>0</v>
      </c>
      <c r="Z3378">
        <v>0</v>
      </c>
      <c r="AA3378" t="s">
        <v>27</v>
      </c>
      <c r="AB3378">
        <v>0</v>
      </c>
      <c r="AC3378" t="s">
        <v>27</v>
      </c>
      <c r="AD3378">
        <v>0</v>
      </c>
      <c r="AE3378" t="s">
        <v>27</v>
      </c>
      <c r="AF3378" t="s">
        <v>27</v>
      </c>
      <c r="AG3378" s="1">
        <v>23538</v>
      </c>
      <c r="AH3378">
        <v>1900</v>
      </c>
      <c r="AI3378">
        <v>38.35</v>
      </c>
      <c r="AJ3378">
        <v>-98.37</v>
      </c>
      <c r="AK3378" t="s">
        <v>27</v>
      </c>
      <c r="AL3378" t="s">
        <v>27</v>
      </c>
    </row>
    <row r="3379" spans="1:38" x14ac:dyDescent="0.25">
      <c r="A3379">
        <v>10026394</v>
      </c>
      <c r="B3379" t="s">
        <v>3330</v>
      </c>
      <c r="C3379" t="s">
        <v>36</v>
      </c>
      <c r="D3379" t="s">
        <v>27</v>
      </c>
      <c r="E3379" s="1">
        <v>23539</v>
      </c>
      <c r="F3379" s="3">
        <v>1964</v>
      </c>
      <c r="G3379">
        <v>1200</v>
      </c>
      <c r="H3379" t="s">
        <v>28</v>
      </c>
      <c r="I3379" t="s">
        <v>1578</v>
      </c>
      <c r="J3379">
        <v>0</v>
      </c>
      <c r="K3379">
        <v>0</v>
      </c>
      <c r="L3379">
        <v>0</v>
      </c>
      <c r="M3379">
        <v>0</v>
      </c>
      <c r="N3379">
        <v>0</v>
      </c>
      <c r="O3379">
        <v>33</v>
      </c>
      <c r="P3379">
        <v>0</v>
      </c>
      <c r="Q3379">
        <v>0</v>
      </c>
      <c r="R3379">
        <v>0</v>
      </c>
      <c r="S3379">
        <f>VLOOKUP(F3379,DF!$A$2:$B$75,2)*R3379</f>
        <v>0</v>
      </c>
      <c r="T3379">
        <v>0</v>
      </c>
      <c r="U3379">
        <f>VLOOKUP(F3379,DF!$A$2:$B$75,2)*T3379</f>
        <v>0</v>
      </c>
      <c r="V3379" t="s">
        <v>27</v>
      </c>
      <c r="W3379">
        <v>13</v>
      </c>
      <c r="X3379" t="s">
        <v>27</v>
      </c>
      <c r="Y3379">
        <v>0</v>
      </c>
      <c r="Z3379">
        <v>0</v>
      </c>
      <c r="AA3379" t="s">
        <v>27</v>
      </c>
      <c r="AB3379">
        <v>0</v>
      </c>
      <c r="AC3379" t="s">
        <v>27</v>
      </c>
      <c r="AD3379">
        <v>0</v>
      </c>
      <c r="AE3379" t="s">
        <v>27</v>
      </c>
      <c r="AF3379" t="s">
        <v>27</v>
      </c>
      <c r="AG3379" s="1">
        <v>23539</v>
      </c>
      <c r="AH3379">
        <v>1200</v>
      </c>
      <c r="AI3379">
        <v>39.67</v>
      </c>
      <c r="AJ3379">
        <v>-95.6</v>
      </c>
      <c r="AK3379" t="s">
        <v>27</v>
      </c>
      <c r="AL3379" t="s">
        <v>27</v>
      </c>
    </row>
    <row r="3380" spans="1:38" x14ac:dyDescent="0.25">
      <c r="A3380">
        <v>10012522</v>
      </c>
      <c r="B3380" t="s">
        <v>3395</v>
      </c>
      <c r="C3380" t="s">
        <v>103</v>
      </c>
      <c r="D3380" t="s">
        <v>27</v>
      </c>
      <c r="E3380" s="1">
        <v>23541</v>
      </c>
      <c r="F3380" s="3">
        <v>1964</v>
      </c>
      <c r="G3380">
        <v>300</v>
      </c>
      <c r="H3380" t="s">
        <v>28</v>
      </c>
      <c r="I3380" t="s">
        <v>1578</v>
      </c>
      <c r="J3380">
        <v>0</v>
      </c>
      <c r="K3380">
        <v>0</v>
      </c>
      <c r="L3380">
        <v>0</v>
      </c>
      <c r="M3380">
        <v>0</v>
      </c>
      <c r="N3380">
        <v>0</v>
      </c>
      <c r="O3380">
        <v>33</v>
      </c>
      <c r="P3380">
        <v>0</v>
      </c>
      <c r="Q3380">
        <v>0</v>
      </c>
      <c r="R3380">
        <v>0</v>
      </c>
      <c r="S3380">
        <f>VLOOKUP(F3380,DF!$A$2:$B$75,2)*R3380</f>
        <v>0</v>
      </c>
      <c r="T3380">
        <v>0</v>
      </c>
      <c r="U3380">
        <f>VLOOKUP(F3380,DF!$A$2:$B$75,2)*T3380</f>
        <v>0</v>
      </c>
      <c r="V3380" t="s">
        <v>27</v>
      </c>
      <c r="W3380">
        <v>127</v>
      </c>
      <c r="X3380" t="s">
        <v>27</v>
      </c>
      <c r="Y3380">
        <v>0</v>
      </c>
      <c r="Z3380">
        <v>0</v>
      </c>
      <c r="AA3380" t="s">
        <v>27</v>
      </c>
      <c r="AB3380">
        <v>0</v>
      </c>
      <c r="AC3380" t="s">
        <v>27</v>
      </c>
      <c r="AD3380">
        <v>0</v>
      </c>
      <c r="AE3380" t="s">
        <v>27</v>
      </c>
      <c r="AF3380" t="s">
        <v>27</v>
      </c>
      <c r="AG3380" s="1">
        <v>23541</v>
      </c>
      <c r="AH3380">
        <v>300</v>
      </c>
      <c r="AI3380">
        <v>38.700000000000003</v>
      </c>
      <c r="AJ3380">
        <v>-96.47</v>
      </c>
      <c r="AK3380" t="s">
        <v>27</v>
      </c>
      <c r="AL3380" t="s">
        <v>27</v>
      </c>
    </row>
    <row r="3381" spans="1:38" x14ac:dyDescent="0.25">
      <c r="A3381">
        <v>10026973</v>
      </c>
      <c r="B3381" t="s">
        <v>3400</v>
      </c>
      <c r="C3381" t="s">
        <v>108</v>
      </c>
      <c r="D3381" t="s">
        <v>27</v>
      </c>
      <c r="E3381" s="1">
        <v>23545</v>
      </c>
      <c r="F3381" s="3">
        <v>1964</v>
      </c>
      <c r="G3381">
        <v>1255</v>
      </c>
      <c r="H3381" t="s">
        <v>28</v>
      </c>
      <c r="I3381" t="s">
        <v>1578</v>
      </c>
      <c r="J3381">
        <v>0</v>
      </c>
      <c r="K3381">
        <v>0</v>
      </c>
      <c r="L3381">
        <v>0</v>
      </c>
      <c r="M3381">
        <v>0</v>
      </c>
      <c r="N3381">
        <v>0</v>
      </c>
      <c r="O3381">
        <v>33</v>
      </c>
      <c r="P3381">
        <v>0</v>
      </c>
      <c r="Q3381">
        <v>0</v>
      </c>
      <c r="R3381">
        <v>0</v>
      </c>
      <c r="S3381">
        <f>VLOOKUP(F3381,DF!$A$2:$B$75,2)*R3381</f>
        <v>0</v>
      </c>
      <c r="T3381">
        <v>0</v>
      </c>
      <c r="U3381">
        <f>VLOOKUP(F3381,DF!$A$2:$B$75,2)*T3381</f>
        <v>0</v>
      </c>
      <c r="V3381" t="s">
        <v>27</v>
      </c>
      <c r="W3381">
        <v>205</v>
      </c>
      <c r="X3381" t="s">
        <v>27</v>
      </c>
      <c r="Y3381">
        <v>0</v>
      </c>
      <c r="Z3381">
        <v>0</v>
      </c>
      <c r="AA3381" t="s">
        <v>27</v>
      </c>
      <c r="AB3381">
        <v>0</v>
      </c>
      <c r="AC3381" t="s">
        <v>27</v>
      </c>
      <c r="AD3381">
        <v>0</v>
      </c>
      <c r="AE3381" t="s">
        <v>27</v>
      </c>
      <c r="AF3381" t="s">
        <v>27</v>
      </c>
      <c r="AG3381" s="1">
        <v>23545</v>
      </c>
      <c r="AH3381">
        <v>1255</v>
      </c>
      <c r="AI3381">
        <v>37.68</v>
      </c>
      <c r="AJ3381">
        <v>-95.62</v>
      </c>
      <c r="AK3381" t="s">
        <v>27</v>
      </c>
      <c r="AL3381" t="s">
        <v>27</v>
      </c>
    </row>
    <row r="3382" spans="1:38" x14ac:dyDescent="0.25">
      <c r="A3382">
        <v>10026974</v>
      </c>
      <c r="B3382" t="s">
        <v>3360</v>
      </c>
      <c r="C3382" t="s">
        <v>68</v>
      </c>
      <c r="D3382" t="s">
        <v>27</v>
      </c>
      <c r="E3382" s="1">
        <v>23546</v>
      </c>
      <c r="F3382" s="3">
        <v>1964</v>
      </c>
      <c r="G3382">
        <v>1810</v>
      </c>
      <c r="H3382" t="s">
        <v>28</v>
      </c>
      <c r="I3382" t="s">
        <v>1578</v>
      </c>
      <c r="J3382">
        <v>0</v>
      </c>
      <c r="K3382">
        <v>0</v>
      </c>
      <c r="L3382">
        <v>0</v>
      </c>
      <c r="M3382">
        <v>0</v>
      </c>
      <c r="N3382">
        <v>0</v>
      </c>
      <c r="O3382">
        <v>33</v>
      </c>
      <c r="P3382">
        <v>0</v>
      </c>
      <c r="Q3382">
        <v>0</v>
      </c>
      <c r="R3382">
        <v>0</v>
      </c>
      <c r="S3382">
        <f>VLOOKUP(F3382,DF!$A$2:$B$75,2)*R3382</f>
        <v>0</v>
      </c>
      <c r="T3382">
        <v>0</v>
      </c>
      <c r="U3382">
        <f>VLOOKUP(F3382,DF!$A$2:$B$75,2)*T3382</f>
        <v>0</v>
      </c>
      <c r="V3382" t="s">
        <v>27</v>
      </c>
      <c r="W3382">
        <v>177</v>
      </c>
      <c r="X3382" t="s">
        <v>27</v>
      </c>
      <c r="Y3382">
        <v>0</v>
      </c>
      <c r="Z3382">
        <v>0</v>
      </c>
      <c r="AA3382" t="s">
        <v>27</v>
      </c>
      <c r="AB3382">
        <v>0</v>
      </c>
      <c r="AC3382" t="s">
        <v>27</v>
      </c>
      <c r="AD3382">
        <v>0</v>
      </c>
      <c r="AE3382" t="s">
        <v>27</v>
      </c>
      <c r="AF3382" t="s">
        <v>27</v>
      </c>
      <c r="AG3382" s="1">
        <v>23546</v>
      </c>
      <c r="AH3382">
        <v>1810</v>
      </c>
      <c r="AI3382">
        <v>38.880000000000003</v>
      </c>
      <c r="AJ3382">
        <v>-95.88</v>
      </c>
      <c r="AK3382" t="s">
        <v>27</v>
      </c>
      <c r="AL3382" t="s">
        <v>27</v>
      </c>
    </row>
    <row r="3383" spans="1:38" x14ac:dyDescent="0.25">
      <c r="A3383">
        <v>10026985</v>
      </c>
      <c r="B3383" t="s">
        <v>3335</v>
      </c>
      <c r="C3383" t="s">
        <v>42</v>
      </c>
      <c r="D3383" t="s">
        <v>27</v>
      </c>
      <c r="E3383" s="1">
        <v>23549</v>
      </c>
      <c r="F3383" s="3">
        <v>1964</v>
      </c>
      <c r="G3383">
        <v>1910</v>
      </c>
      <c r="H3383" t="s">
        <v>28</v>
      </c>
      <c r="I3383" t="s">
        <v>1578</v>
      </c>
      <c r="J3383">
        <v>0</v>
      </c>
      <c r="K3383">
        <v>0</v>
      </c>
      <c r="L3383">
        <v>0</v>
      </c>
      <c r="M3383">
        <v>0</v>
      </c>
      <c r="N3383">
        <v>0</v>
      </c>
      <c r="O3383">
        <v>33</v>
      </c>
      <c r="P3383">
        <v>0</v>
      </c>
      <c r="Q3383">
        <v>0</v>
      </c>
      <c r="R3383">
        <v>0</v>
      </c>
      <c r="S3383">
        <f>VLOOKUP(F3383,DF!$A$2:$B$75,2)*R3383</f>
        <v>0</v>
      </c>
      <c r="T3383">
        <v>0</v>
      </c>
      <c r="U3383">
        <f>VLOOKUP(F3383,DF!$A$2:$B$75,2)*T3383</f>
        <v>0</v>
      </c>
      <c r="V3383" t="s">
        <v>27</v>
      </c>
      <c r="W3383">
        <v>157</v>
      </c>
      <c r="X3383" t="s">
        <v>27</v>
      </c>
      <c r="Y3383">
        <v>0</v>
      </c>
      <c r="Z3383">
        <v>0</v>
      </c>
      <c r="AA3383" t="s">
        <v>27</v>
      </c>
      <c r="AB3383">
        <v>0</v>
      </c>
      <c r="AC3383" t="s">
        <v>27</v>
      </c>
      <c r="AD3383">
        <v>0</v>
      </c>
      <c r="AE3383" t="s">
        <v>27</v>
      </c>
      <c r="AF3383" t="s">
        <v>27</v>
      </c>
      <c r="AG3383" s="1">
        <v>23549</v>
      </c>
      <c r="AH3383">
        <v>1910</v>
      </c>
      <c r="AI3383">
        <v>39.9</v>
      </c>
      <c r="AJ3383">
        <v>-97.5</v>
      </c>
      <c r="AK3383" t="s">
        <v>27</v>
      </c>
      <c r="AL3383" t="s">
        <v>27</v>
      </c>
    </row>
    <row r="3384" spans="1:38" x14ac:dyDescent="0.25">
      <c r="A3384">
        <v>10026990</v>
      </c>
      <c r="B3384" t="s">
        <v>3370</v>
      </c>
      <c r="C3384" t="s">
        <v>78</v>
      </c>
      <c r="D3384" t="s">
        <v>27</v>
      </c>
      <c r="E3384" s="1">
        <v>23549</v>
      </c>
      <c r="F3384" s="3">
        <v>1964</v>
      </c>
      <c r="G3384">
        <v>2320</v>
      </c>
      <c r="H3384" t="s">
        <v>28</v>
      </c>
      <c r="I3384" t="s">
        <v>1578</v>
      </c>
      <c r="J3384">
        <v>0</v>
      </c>
      <c r="K3384">
        <v>0</v>
      </c>
      <c r="L3384">
        <v>0</v>
      </c>
      <c r="M3384">
        <v>0</v>
      </c>
      <c r="N3384">
        <v>0</v>
      </c>
      <c r="O3384">
        <v>33</v>
      </c>
      <c r="P3384">
        <v>0</v>
      </c>
      <c r="Q3384">
        <v>0</v>
      </c>
      <c r="R3384">
        <v>0</v>
      </c>
      <c r="S3384">
        <f>VLOOKUP(F3384,DF!$A$2:$B$75,2)*R3384</f>
        <v>0</v>
      </c>
      <c r="T3384">
        <v>0</v>
      </c>
      <c r="U3384">
        <f>VLOOKUP(F3384,DF!$A$2:$B$75,2)*T3384</f>
        <v>0</v>
      </c>
      <c r="V3384" t="s">
        <v>27</v>
      </c>
      <c r="W3384">
        <v>149</v>
      </c>
      <c r="X3384" t="s">
        <v>27</v>
      </c>
      <c r="Y3384">
        <v>0</v>
      </c>
      <c r="Z3384">
        <v>0</v>
      </c>
      <c r="AA3384" t="s">
        <v>27</v>
      </c>
      <c r="AB3384">
        <v>0</v>
      </c>
      <c r="AC3384" t="s">
        <v>27</v>
      </c>
      <c r="AD3384">
        <v>0</v>
      </c>
      <c r="AE3384" t="s">
        <v>27</v>
      </c>
      <c r="AF3384" t="s">
        <v>27</v>
      </c>
      <c r="AG3384" s="1">
        <v>23549</v>
      </c>
      <c r="AH3384">
        <v>2320</v>
      </c>
      <c r="AI3384">
        <v>39.33</v>
      </c>
      <c r="AJ3384">
        <v>-96.28</v>
      </c>
      <c r="AK3384" t="s">
        <v>27</v>
      </c>
      <c r="AL3384" t="s">
        <v>27</v>
      </c>
    </row>
    <row r="3385" spans="1:38" x14ac:dyDescent="0.25">
      <c r="A3385">
        <v>10026992</v>
      </c>
      <c r="B3385" t="s">
        <v>3349</v>
      </c>
      <c r="C3385" t="s">
        <v>57</v>
      </c>
      <c r="D3385" t="s">
        <v>27</v>
      </c>
      <c r="E3385" s="1">
        <v>23550</v>
      </c>
      <c r="F3385" s="3">
        <v>1964</v>
      </c>
      <c r="G3385">
        <v>1430</v>
      </c>
      <c r="H3385" t="s">
        <v>28</v>
      </c>
      <c r="I3385" t="s">
        <v>1578</v>
      </c>
      <c r="J3385">
        <v>0</v>
      </c>
      <c r="K3385">
        <v>0</v>
      </c>
      <c r="L3385">
        <v>0</v>
      </c>
      <c r="M3385">
        <v>0</v>
      </c>
      <c r="N3385">
        <v>0</v>
      </c>
      <c r="O3385">
        <v>33</v>
      </c>
      <c r="P3385">
        <v>0</v>
      </c>
      <c r="Q3385">
        <v>0</v>
      </c>
      <c r="R3385">
        <v>0</v>
      </c>
      <c r="S3385">
        <f>VLOOKUP(F3385,DF!$A$2:$B$75,2)*R3385</f>
        <v>0</v>
      </c>
      <c r="T3385">
        <v>0</v>
      </c>
      <c r="U3385">
        <f>VLOOKUP(F3385,DF!$A$2:$B$75,2)*T3385</f>
        <v>0</v>
      </c>
      <c r="V3385" t="s">
        <v>27</v>
      </c>
      <c r="W3385">
        <v>117</v>
      </c>
      <c r="X3385" t="s">
        <v>27</v>
      </c>
      <c r="Y3385">
        <v>0</v>
      </c>
      <c r="Z3385">
        <v>0</v>
      </c>
      <c r="AA3385" t="s">
        <v>27</v>
      </c>
      <c r="AB3385">
        <v>0</v>
      </c>
      <c r="AC3385" t="s">
        <v>27</v>
      </c>
      <c r="AD3385">
        <v>0</v>
      </c>
      <c r="AE3385" t="s">
        <v>27</v>
      </c>
      <c r="AF3385" t="s">
        <v>27</v>
      </c>
      <c r="AG3385" s="1">
        <v>23550</v>
      </c>
      <c r="AH3385">
        <v>1430</v>
      </c>
      <c r="AI3385">
        <v>39.85</v>
      </c>
      <c r="AJ3385">
        <v>-96.63</v>
      </c>
      <c r="AK3385" t="s">
        <v>27</v>
      </c>
      <c r="AL3385" t="s">
        <v>27</v>
      </c>
    </row>
    <row r="3386" spans="1:38" x14ac:dyDescent="0.25">
      <c r="A3386">
        <v>10026993</v>
      </c>
      <c r="B3386" t="s">
        <v>3391</v>
      </c>
      <c r="C3386" t="s">
        <v>99</v>
      </c>
      <c r="D3386" t="s">
        <v>27</v>
      </c>
      <c r="E3386" s="1">
        <v>23550</v>
      </c>
      <c r="F3386" s="3">
        <v>1964</v>
      </c>
      <c r="G3386">
        <v>1510</v>
      </c>
      <c r="H3386" t="s">
        <v>28</v>
      </c>
      <c r="I3386" t="s">
        <v>1578</v>
      </c>
      <c r="J3386">
        <v>0</v>
      </c>
      <c r="K3386">
        <v>0</v>
      </c>
      <c r="L3386">
        <v>0</v>
      </c>
      <c r="M3386">
        <v>0</v>
      </c>
      <c r="N3386">
        <v>0</v>
      </c>
      <c r="O3386">
        <v>33</v>
      </c>
      <c r="P3386">
        <v>0</v>
      </c>
      <c r="Q3386">
        <v>0</v>
      </c>
      <c r="R3386">
        <v>0</v>
      </c>
      <c r="S3386">
        <f>VLOOKUP(F3386,DF!$A$2:$B$75,2)*R3386</f>
        <v>0</v>
      </c>
      <c r="T3386">
        <v>0</v>
      </c>
      <c r="U3386">
        <f>VLOOKUP(F3386,DF!$A$2:$B$75,2)*T3386</f>
        <v>0</v>
      </c>
      <c r="V3386" t="s">
        <v>27</v>
      </c>
      <c r="W3386">
        <v>131</v>
      </c>
      <c r="X3386" t="s">
        <v>27</v>
      </c>
      <c r="Y3386">
        <v>0</v>
      </c>
      <c r="Z3386">
        <v>0</v>
      </c>
      <c r="AA3386" t="s">
        <v>27</v>
      </c>
      <c r="AB3386">
        <v>0</v>
      </c>
      <c r="AC3386" t="s">
        <v>27</v>
      </c>
      <c r="AD3386">
        <v>0</v>
      </c>
      <c r="AE3386" t="s">
        <v>27</v>
      </c>
      <c r="AF3386" t="s">
        <v>27</v>
      </c>
      <c r="AG3386" s="1">
        <v>23550</v>
      </c>
      <c r="AH3386">
        <v>1510</v>
      </c>
      <c r="AI3386">
        <v>39.630000000000003</v>
      </c>
      <c r="AJ3386">
        <v>-95.8</v>
      </c>
      <c r="AK3386" t="s">
        <v>27</v>
      </c>
      <c r="AL3386" t="s">
        <v>27</v>
      </c>
    </row>
    <row r="3387" spans="1:38" x14ac:dyDescent="0.25">
      <c r="A3387">
        <v>10026999</v>
      </c>
      <c r="B3387" t="s">
        <v>3352</v>
      </c>
      <c r="C3387" t="s">
        <v>60</v>
      </c>
      <c r="D3387" t="s">
        <v>27</v>
      </c>
      <c r="E3387" s="1">
        <v>23551</v>
      </c>
      <c r="F3387" s="3">
        <v>1964</v>
      </c>
      <c r="G3387">
        <v>2150</v>
      </c>
      <c r="H3387" t="s">
        <v>28</v>
      </c>
      <c r="I3387" t="s">
        <v>1578</v>
      </c>
      <c r="J3387">
        <v>0</v>
      </c>
      <c r="K3387">
        <v>0</v>
      </c>
      <c r="L3387">
        <v>0</v>
      </c>
      <c r="M3387">
        <v>0</v>
      </c>
      <c r="N3387">
        <v>0</v>
      </c>
      <c r="O3387">
        <v>33</v>
      </c>
      <c r="P3387">
        <v>0</v>
      </c>
      <c r="Q3387">
        <v>0</v>
      </c>
      <c r="R3387">
        <v>0</v>
      </c>
      <c r="S3387">
        <f>VLOOKUP(F3387,DF!$A$2:$B$75,2)*R3387</f>
        <v>0</v>
      </c>
      <c r="T3387">
        <v>0</v>
      </c>
      <c r="U3387">
        <f>VLOOKUP(F3387,DF!$A$2:$B$75,2)*T3387</f>
        <v>0</v>
      </c>
      <c r="V3387" t="s">
        <v>27</v>
      </c>
      <c r="W3387">
        <v>55</v>
      </c>
      <c r="X3387" t="s">
        <v>27</v>
      </c>
      <c r="Y3387">
        <v>0</v>
      </c>
      <c r="Z3387">
        <v>0</v>
      </c>
      <c r="AA3387" t="s">
        <v>27</v>
      </c>
      <c r="AB3387">
        <v>0</v>
      </c>
      <c r="AC3387" t="s">
        <v>27</v>
      </c>
      <c r="AD3387">
        <v>0</v>
      </c>
      <c r="AE3387" t="s">
        <v>27</v>
      </c>
      <c r="AF3387" t="s">
        <v>27</v>
      </c>
      <c r="AG3387" s="1">
        <v>23551</v>
      </c>
      <c r="AH3387">
        <v>2150</v>
      </c>
      <c r="AI3387">
        <v>38.08</v>
      </c>
      <c r="AJ3387">
        <v>-100.33</v>
      </c>
      <c r="AK3387" t="s">
        <v>27</v>
      </c>
      <c r="AL3387" t="s">
        <v>27</v>
      </c>
    </row>
    <row r="3388" spans="1:38" x14ac:dyDescent="0.25">
      <c r="A3388">
        <v>10027001</v>
      </c>
      <c r="B3388" t="s">
        <v>3352</v>
      </c>
      <c r="C3388" t="s">
        <v>60</v>
      </c>
      <c r="D3388" t="s">
        <v>27</v>
      </c>
      <c r="E3388" s="1">
        <v>23557</v>
      </c>
      <c r="F3388" s="3">
        <v>1964</v>
      </c>
      <c r="G3388">
        <v>1745</v>
      </c>
      <c r="H3388" t="s">
        <v>28</v>
      </c>
      <c r="I3388" t="s">
        <v>1578</v>
      </c>
      <c r="J3388">
        <v>0</v>
      </c>
      <c r="K3388">
        <v>0</v>
      </c>
      <c r="L3388">
        <v>0</v>
      </c>
      <c r="M3388">
        <v>0</v>
      </c>
      <c r="N3388">
        <v>0</v>
      </c>
      <c r="O3388">
        <v>33</v>
      </c>
      <c r="P3388">
        <v>0</v>
      </c>
      <c r="Q3388">
        <v>0</v>
      </c>
      <c r="R3388">
        <v>0</v>
      </c>
      <c r="S3388">
        <f>VLOOKUP(F3388,DF!$A$2:$B$75,2)*R3388</f>
        <v>0</v>
      </c>
      <c r="T3388">
        <v>0</v>
      </c>
      <c r="U3388">
        <f>VLOOKUP(F3388,DF!$A$2:$B$75,2)*T3388</f>
        <v>0</v>
      </c>
      <c r="V3388" t="s">
        <v>27</v>
      </c>
      <c r="W3388">
        <v>55</v>
      </c>
      <c r="X3388" t="s">
        <v>27</v>
      </c>
      <c r="Y3388">
        <v>0</v>
      </c>
      <c r="Z3388">
        <v>0</v>
      </c>
      <c r="AA3388" t="s">
        <v>27</v>
      </c>
      <c r="AB3388">
        <v>0</v>
      </c>
      <c r="AC3388" t="s">
        <v>27</v>
      </c>
      <c r="AD3388">
        <v>0</v>
      </c>
      <c r="AE3388" t="s">
        <v>27</v>
      </c>
      <c r="AF3388" t="s">
        <v>27</v>
      </c>
      <c r="AG3388" s="1">
        <v>23557</v>
      </c>
      <c r="AH3388">
        <v>1745</v>
      </c>
      <c r="AI3388">
        <v>38.299999999999997</v>
      </c>
      <c r="AJ3388">
        <v>-100.88</v>
      </c>
      <c r="AK3388" t="s">
        <v>27</v>
      </c>
      <c r="AL3388" t="s">
        <v>27</v>
      </c>
    </row>
    <row r="3389" spans="1:38" x14ac:dyDescent="0.25">
      <c r="A3389">
        <v>10027025</v>
      </c>
      <c r="B3389" t="s">
        <v>3387</v>
      </c>
      <c r="C3389" t="s">
        <v>95</v>
      </c>
      <c r="D3389" t="s">
        <v>27</v>
      </c>
      <c r="E3389" s="1">
        <v>23568</v>
      </c>
      <c r="F3389" s="3">
        <v>1964</v>
      </c>
      <c r="G3389">
        <v>1500</v>
      </c>
      <c r="H3389" t="s">
        <v>28</v>
      </c>
      <c r="I3389" t="s">
        <v>1578</v>
      </c>
      <c r="J3389">
        <v>0</v>
      </c>
      <c r="K3389">
        <v>0</v>
      </c>
      <c r="L3389">
        <v>0</v>
      </c>
      <c r="M3389">
        <v>0</v>
      </c>
      <c r="N3389">
        <v>0</v>
      </c>
      <c r="O3389">
        <v>33</v>
      </c>
      <c r="P3389">
        <v>0</v>
      </c>
      <c r="Q3389">
        <v>0</v>
      </c>
      <c r="R3389">
        <v>0</v>
      </c>
      <c r="S3389">
        <f>VLOOKUP(F3389,DF!$A$2:$B$75,2)*R3389</f>
        <v>0</v>
      </c>
      <c r="T3389">
        <v>0</v>
      </c>
      <c r="U3389">
        <f>VLOOKUP(F3389,DF!$A$2:$B$75,2)*T3389</f>
        <v>0</v>
      </c>
      <c r="V3389" t="s">
        <v>27</v>
      </c>
      <c r="W3389">
        <v>137</v>
      </c>
      <c r="X3389" t="s">
        <v>27</v>
      </c>
      <c r="Y3389">
        <v>0</v>
      </c>
      <c r="Z3389">
        <v>0</v>
      </c>
      <c r="AA3389" t="s">
        <v>27</v>
      </c>
      <c r="AB3389">
        <v>0</v>
      </c>
      <c r="AC3389" t="s">
        <v>27</v>
      </c>
      <c r="AD3389">
        <v>0</v>
      </c>
      <c r="AE3389" t="s">
        <v>27</v>
      </c>
      <c r="AF3389" t="s">
        <v>27</v>
      </c>
      <c r="AG3389" s="1">
        <v>23568</v>
      </c>
      <c r="AH3389">
        <v>1500</v>
      </c>
      <c r="AI3389">
        <v>39.83</v>
      </c>
      <c r="AJ3389">
        <v>-99.88</v>
      </c>
      <c r="AK3389" t="s">
        <v>27</v>
      </c>
      <c r="AL3389" t="s">
        <v>27</v>
      </c>
    </row>
    <row r="3390" spans="1:38" x14ac:dyDescent="0.25">
      <c r="A3390">
        <v>10028139</v>
      </c>
      <c r="B3390" t="s">
        <v>3390</v>
      </c>
      <c r="C3390" t="s">
        <v>98</v>
      </c>
      <c r="D3390" t="s">
        <v>27</v>
      </c>
      <c r="E3390" s="1">
        <v>23620</v>
      </c>
      <c r="F3390" s="3">
        <v>1964</v>
      </c>
      <c r="G3390">
        <v>1900</v>
      </c>
      <c r="H3390" t="s">
        <v>28</v>
      </c>
      <c r="I3390" t="s">
        <v>1578</v>
      </c>
      <c r="J3390">
        <v>0</v>
      </c>
      <c r="K3390">
        <v>0</v>
      </c>
      <c r="L3390">
        <v>0</v>
      </c>
      <c r="M3390">
        <v>0</v>
      </c>
      <c r="N3390">
        <v>0</v>
      </c>
      <c r="O3390">
        <v>33</v>
      </c>
      <c r="P3390">
        <v>0</v>
      </c>
      <c r="Q3390">
        <v>0</v>
      </c>
      <c r="R3390">
        <v>0</v>
      </c>
      <c r="S3390">
        <f>VLOOKUP(F3390,DF!$A$2:$B$75,2)*R3390</f>
        <v>0</v>
      </c>
      <c r="T3390">
        <v>0</v>
      </c>
      <c r="U3390">
        <f>VLOOKUP(F3390,DF!$A$2:$B$75,2)*T3390</f>
        <v>0</v>
      </c>
      <c r="V3390" t="s">
        <v>27</v>
      </c>
      <c r="W3390">
        <v>167</v>
      </c>
      <c r="X3390" t="s">
        <v>27</v>
      </c>
      <c r="Y3390">
        <v>0</v>
      </c>
      <c r="Z3390">
        <v>0</v>
      </c>
      <c r="AA3390" t="s">
        <v>27</v>
      </c>
      <c r="AB3390">
        <v>0</v>
      </c>
      <c r="AC3390" t="s">
        <v>27</v>
      </c>
      <c r="AD3390">
        <v>0</v>
      </c>
      <c r="AE3390" t="s">
        <v>27</v>
      </c>
      <c r="AF3390" t="s">
        <v>27</v>
      </c>
      <c r="AG3390" s="1">
        <v>23620</v>
      </c>
      <c r="AH3390">
        <v>1900</v>
      </c>
      <c r="AI3390">
        <v>38.83</v>
      </c>
      <c r="AJ3390">
        <v>-98.93</v>
      </c>
      <c r="AK3390" t="s">
        <v>27</v>
      </c>
      <c r="AL3390" t="s">
        <v>27</v>
      </c>
    </row>
    <row r="3391" spans="1:38" x14ac:dyDescent="0.25">
      <c r="A3391">
        <v>10024697</v>
      </c>
      <c r="B3391" t="s">
        <v>3413</v>
      </c>
      <c r="C3391" t="s">
        <v>122</v>
      </c>
      <c r="D3391" t="s">
        <v>27</v>
      </c>
      <c r="E3391" s="1">
        <v>23104</v>
      </c>
      <c r="F3391" s="3">
        <v>1963</v>
      </c>
      <c r="G3391">
        <v>110</v>
      </c>
      <c r="H3391" t="s">
        <v>28</v>
      </c>
      <c r="I3391" t="s">
        <v>1588</v>
      </c>
      <c r="J3391">
        <v>2</v>
      </c>
      <c r="K3391">
        <v>0</v>
      </c>
      <c r="L3391">
        <v>0</v>
      </c>
      <c r="M3391">
        <v>24850</v>
      </c>
      <c r="N3391">
        <v>0.3</v>
      </c>
      <c r="O3391">
        <v>77</v>
      </c>
      <c r="P3391">
        <v>0</v>
      </c>
      <c r="Q3391">
        <v>0</v>
      </c>
      <c r="R3391">
        <v>2500</v>
      </c>
      <c r="S3391">
        <f>VLOOKUP(F3391,DF!$A$2:$B$75,2)*R3391</f>
        <v>24850</v>
      </c>
      <c r="T3391">
        <v>0</v>
      </c>
      <c r="U3391">
        <f>VLOOKUP(F3391,DF!$A$2:$B$75,2)*T3391</f>
        <v>0</v>
      </c>
      <c r="V3391" t="s">
        <v>27</v>
      </c>
      <c r="W3391">
        <v>11</v>
      </c>
      <c r="X3391" t="s">
        <v>27</v>
      </c>
      <c r="Y3391">
        <v>0</v>
      </c>
      <c r="Z3391">
        <v>0</v>
      </c>
      <c r="AA3391" t="s">
        <v>27</v>
      </c>
      <c r="AB3391">
        <v>0</v>
      </c>
      <c r="AC3391" t="s">
        <v>27</v>
      </c>
      <c r="AD3391">
        <v>0</v>
      </c>
      <c r="AE3391" t="s">
        <v>27</v>
      </c>
      <c r="AF3391" t="s">
        <v>27</v>
      </c>
      <c r="AG3391" s="1">
        <v>23104</v>
      </c>
      <c r="AH3391">
        <v>110</v>
      </c>
      <c r="AI3391">
        <v>37.83</v>
      </c>
      <c r="AJ3391">
        <v>-94.7</v>
      </c>
      <c r="AK3391" t="s">
        <v>27</v>
      </c>
      <c r="AL3391" t="s">
        <v>27</v>
      </c>
    </row>
    <row r="3392" spans="1:38" x14ac:dyDescent="0.25">
      <c r="A3392">
        <v>10024702</v>
      </c>
      <c r="B3392" t="s">
        <v>3349</v>
      </c>
      <c r="C3392" t="s">
        <v>57</v>
      </c>
      <c r="D3392" t="s">
        <v>27</v>
      </c>
      <c r="E3392" s="1">
        <v>23129</v>
      </c>
      <c r="F3392" s="3">
        <v>1963</v>
      </c>
      <c r="G3392">
        <v>1610</v>
      </c>
      <c r="H3392" t="s">
        <v>28</v>
      </c>
      <c r="I3392" t="s">
        <v>1588</v>
      </c>
      <c r="J3392">
        <v>2</v>
      </c>
      <c r="K3392">
        <v>0</v>
      </c>
      <c r="L3392">
        <v>0</v>
      </c>
      <c r="M3392">
        <v>2485</v>
      </c>
      <c r="N3392">
        <v>5.6</v>
      </c>
      <c r="O3392">
        <v>100</v>
      </c>
      <c r="P3392">
        <v>0</v>
      </c>
      <c r="Q3392">
        <v>0</v>
      </c>
      <c r="R3392">
        <v>250</v>
      </c>
      <c r="S3392">
        <f>VLOOKUP(F3392,DF!$A$2:$B$75,2)*R3392</f>
        <v>2485</v>
      </c>
      <c r="T3392">
        <v>0</v>
      </c>
      <c r="U3392">
        <f>VLOOKUP(F3392,DF!$A$2:$B$75,2)*T3392</f>
        <v>0</v>
      </c>
      <c r="V3392" t="s">
        <v>27</v>
      </c>
      <c r="W3392">
        <v>117</v>
      </c>
      <c r="X3392" t="s">
        <v>27</v>
      </c>
      <c r="Y3392">
        <v>0</v>
      </c>
      <c r="Z3392">
        <v>0</v>
      </c>
      <c r="AA3392" t="s">
        <v>27</v>
      </c>
      <c r="AB3392">
        <v>0</v>
      </c>
      <c r="AC3392" t="s">
        <v>27</v>
      </c>
      <c r="AD3392">
        <v>0</v>
      </c>
      <c r="AE3392" t="s">
        <v>27</v>
      </c>
      <c r="AF3392" t="s">
        <v>27</v>
      </c>
      <c r="AG3392" s="1">
        <v>23129</v>
      </c>
      <c r="AH3392">
        <v>1610</v>
      </c>
      <c r="AI3392">
        <v>39.799999999999997</v>
      </c>
      <c r="AJ3392">
        <v>-96.32</v>
      </c>
      <c r="AK3392">
        <v>39.869999999999997</v>
      </c>
      <c r="AL3392">
        <v>-96.25</v>
      </c>
    </row>
    <row r="3393" spans="1:38" x14ac:dyDescent="0.25">
      <c r="A3393">
        <v>10024704</v>
      </c>
      <c r="B3393" t="s">
        <v>3349</v>
      </c>
      <c r="C3393" t="s">
        <v>57</v>
      </c>
      <c r="D3393" t="s">
        <v>27</v>
      </c>
      <c r="E3393" s="1">
        <v>23129</v>
      </c>
      <c r="F3393" s="3">
        <v>1963</v>
      </c>
      <c r="G3393">
        <v>1620</v>
      </c>
      <c r="H3393" t="s">
        <v>28</v>
      </c>
      <c r="I3393" t="s">
        <v>1588</v>
      </c>
      <c r="J3393">
        <v>2</v>
      </c>
      <c r="K3393">
        <v>0</v>
      </c>
      <c r="L3393">
        <v>0</v>
      </c>
      <c r="M3393">
        <v>2485</v>
      </c>
      <c r="N3393">
        <v>19.8</v>
      </c>
      <c r="O3393">
        <v>100</v>
      </c>
      <c r="P3393">
        <v>0</v>
      </c>
      <c r="Q3393">
        <v>0</v>
      </c>
      <c r="R3393">
        <v>250</v>
      </c>
      <c r="S3393">
        <f>VLOOKUP(F3393,DF!$A$2:$B$75,2)*R3393</f>
        <v>2485</v>
      </c>
      <c r="T3393">
        <v>0</v>
      </c>
      <c r="U3393">
        <f>VLOOKUP(F3393,DF!$A$2:$B$75,2)*T3393</f>
        <v>0</v>
      </c>
      <c r="V3393" t="s">
        <v>27</v>
      </c>
      <c r="W3393">
        <v>117</v>
      </c>
      <c r="X3393" t="s">
        <v>27</v>
      </c>
      <c r="Y3393">
        <v>0</v>
      </c>
      <c r="Z3393">
        <v>0</v>
      </c>
      <c r="AA3393" t="s">
        <v>27</v>
      </c>
      <c r="AB3393">
        <v>0</v>
      </c>
      <c r="AC3393" t="s">
        <v>27</v>
      </c>
      <c r="AD3393">
        <v>0</v>
      </c>
      <c r="AE3393" t="s">
        <v>27</v>
      </c>
      <c r="AF3393" t="s">
        <v>27</v>
      </c>
      <c r="AG3393" s="1">
        <v>23129</v>
      </c>
      <c r="AH3393">
        <v>1620</v>
      </c>
      <c r="AI3393">
        <v>39.869999999999997</v>
      </c>
      <c r="AJ3393">
        <v>-96.25</v>
      </c>
      <c r="AK3393">
        <v>40</v>
      </c>
      <c r="AL3393">
        <v>-95.92</v>
      </c>
    </row>
    <row r="3394" spans="1:38" x14ac:dyDescent="0.25">
      <c r="A3394">
        <v>10024735</v>
      </c>
      <c r="B3394" t="s">
        <v>3339</v>
      </c>
      <c r="C3394" t="s">
        <v>47</v>
      </c>
      <c r="D3394" t="s">
        <v>27</v>
      </c>
      <c r="E3394" s="1">
        <v>23156</v>
      </c>
      <c r="F3394" s="3">
        <v>1963</v>
      </c>
      <c r="G3394">
        <v>1830</v>
      </c>
      <c r="H3394" t="s">
        <v>28</v>
      </c>
      <c r="I3394" t="s">
        <v>1588</v>
      </c>
      <c r="J3394">
        <v>2</v>
      </c>
      <c r="K3394">
        <v>0</v>
      </c>
      <c r="L3394">
        <v>2</v>
      </c>
      <c r="M3394">
        <v>0</v>
      </c>
      <c r="N3394">
        <v>0</v>
      </c>
      <c r="O3394">
        <v>33</v>
      </c>
      <c r="P3394">
        <v>0</v>
      </c>
      <c r="Q3394">
        <v>2</v>
      </c>
      <c r="R3394">
        <v>0</v>
      </c>
      <c r="S3394">
        <f>VLOOKUP(F3394,DF!$A$2:$B$75,2)*R3394</f>
        <v>0</v>
      </c>
      <c r="T3394">
        <v>0</v>
      </c>
      <c r="U3394">
        <f>VLOOKUP(F3394,DF!$A$2:$B$75,2)*T3394</f>
        <v>0</v>
      </c>
      <c r="V3394" t="s">
        <v>27</v>
      </c>
      <c r="W3394">
        <v>15</v>
      </c>
      <c r="X3394" t="s">
        <v>27</v>
      </c>
      <c r="Y3394">
        <v>0</v>
      </c>
      <c r="Z3394">
        <v>0</v>
      </c>
      <c r="AA3394" t="s">
        <v>27</v>
      </c>
      <c r="AB3394">
        <v>0</v>
      </c>
      <c r="AC3394" t="s">
        <v>27</v>
      </c>
      <c r="AD3394">
        <v>0</v>
      </c>
      <c r="AE3394" t="s">
        <v>27</v>
      </c>
      <c r="AF3394" t="s">
        <v>27</v>
      </c>
      <c r="AG3394" s="1">
        <v>23156</v>
      </c>
      <c r="AH3394">
        <v>1830</v>
      </c>
      <c r="AI3394">
        <v>37.57</v>
      </c>
      <c r="AJ3394">
        <v>-97.12</v>
      </c>
      <c r="AK3394" t="s">
        <v>27</v>
      </c>
      <c r="AL3394" t="s">
        <v>27</v>
      </c>
    </row>
    <row r="3395" spans="1:38" x14ac:dyDescent="0.25">
      <c r="A3395">
        <v>10024742</v>
      </c>
      <c r="B3395" t="s">
        <v>3411</v>
      </c>
      <c r="C3395" t="s">
        <v>119</v>
      </c>
      <c r="D3395" t="s">
        <v>27</v>
      </c>
      <c r="E3395" s="1">
        <v>23157</v>
      </c>
      <c r="F3395" s="3">
        <v>1963</v>
      </c>
      <c r="G3395">
        <v>1900</v>
      </c>
      <c r="H3395" t="s">
        <v>28</v>
      </c>
      <c r="I3395" t="s">
        <v>1588</v>
      </c>
      <c r="J3395">
        <v>2</v>
      </c>
      <c r="K3395">
        <v>0</v>
      </c>
      <c r="L3395">
        <v>0</v>
      </c>
      <c r="M3395">
        <v>248500</v>
      </c>
      <c r="N3395">
        <v>10.9</v>
      </c>
      <c r="O3395">
        <v>27</v>
      </c>
      <c r="P3395">
        <v>0</v>
      </c>
      <c r="Q3395">
        <v>0</v>
      </c>
      <c r="R3395">
        <v>25000</v>
      </c>
      <c r="S3395">
        <f>VLOOKUP(F3395,DF!$A$2:$B$75,2)*R3395</f>
        <v>248500</v>
      </c>
      <c r="T3395">
        <v>0</v>
      </c>
      <c r="U3395">
        <f>VLOOKUP(F3395,DF!$A$2:$B$75,2)*T3395</f>
        <v>0</v>
      </c>
      <c r="V3395" t="s">
        <v>27</v>
      </c>
      <c r="W3395">
        <v>37</v>
      </c>
      <c r="X3395" t="s">
        <v>27</v>
      </c>
      <c r="Y3395">
        <v>0</v>
      </c>
      <c r="Z3395">
        <v>0</v>
      </c>
      <c r="AA3395" t="s">
        <v>27</v>
      </c>
      <c r="AB3395">
        <v>0</v>
      </c>
      <c r="AC3395" t="s">
        <v>27</v>
      </c>
      <c r="AD3395">
        <v>0</v>
      </c>
      <c r="AE3395" t="s">
        <v>27</v>
      </c>
      <c r="AF3395" t="s">
        <v>27</v>
      </c>
      <c r="AG3395" s="1">
        <v>23157</v>
      </c>
      <c r="AH3395">
        <v>1900</v>
      </c>
      <c r="AI3395">
        <v>37.450000000000003</v>
      </c>
      <c r="AJ3395">
        <v>-94.97</v>
      </c>
      <c r="AK3395">
        <v>37.450000000000003</v>
      </c>
      <c r="AL3395">
        <v>-94.77</v>
      </c>
    </row>
    <row r="3396" spans="1:38" x14ac:dyDescent="0.25">
      <c r="A3396">
        <v>10024743</v>
      </c>
      <c r="B3396" t="s">
        <v>3411</v>
      </c>
      <c r="C3396" t="s">
        <v>119</v>
      </c>
      <c r="D3396" t="s">
        <v>27</v>
      </c>
      <c r="E3396" s="1">
        <v>23157</v>
      </c>
      <c r="F3396" s="3">
        <v>1963</v>
      </c>
      <c r="G3396">
        <v>1920</v>
      </c>
      <c r="H3396" t="s">
        <v>28</v>
      </c>
      <c r="I3396" t="s">
        <v>1588</v>
      </c>
      <c r="J3396">
        <v>2</v>
      </c>
      <c r="K3396">
        <v>0</v>
      </c>
      <c r="L3396">
        <v>0</v>
      </c>
      <c r="M3396">
        <v>248500</v>
      </c>
      <c r="N3396">
        <v>8.6999999999999993</v>
      </c>
      <c r="O3396">
        <v>27</v>
      </c>
      <c r="P3396">
        <v>0</v>
      </c>
      <c r="Q3396">
        <v>0</v>
      </c>
      <c r="R3396">
        <v>25000</v>
      </c>
      <c r="S3396">
        <f>VLOOKUP(F3396,DF!$A$2:$B$75,2)*R3396</f>
        <v>248500</v>
      </c>
      <c r="T3396">
        <v>0</v>
      </c>
      <c r="U3396">
        <f>VLOOKUP(F3396,DF!$A$2:$B$75,2)*T3396</f>
        <v>0</v>
      </c>
      <c r="V3396" t="s">
        <v>27</v>
      </c>
      <c r="W3396">
        <v>37</v>
      </c>
      <c r="X3396" t="s">
        <v>27</v>
      </c>
      <c r="Y3396">
        <v>0</v>
      </c>
      <c r="Z3396">
        <v>0</v>
      </c>
      <c r="AA3396" t="s">
        <v>27</v>
      </c>
      <c r="AB3396">
        <v>0</v>
      </c>
      <c r="AC3396" t="s">
        <v>27</v>
      </c>
      <c r="AD3396">
        <v>0</v>
      </c>
      <c r="AE3396" t="s">
        <v>27</v>
      </c>
      <c r="AF3396" t="s">
        <v>27</v>
      </c>
      <c r="AG3396" s="1">
        <v>23157</v>
      </c>
      <c r="AH3396">
        <v>1920</v>
      </c>
      <c r="AI3396">
        <v>37.4</v>
      </c>
      <c r="AJ3396">
        <v>-94.77</v>
      </c>
      <c r="AK3396">
        <v>37.520000000000003</v>
      </c>
      <c r="AL3396">
        <v>-94.7</v>
      </c>
    </row>
    <row r="3397" spans="1:38" x14ac:dyDescent="0.25">
      <c r="A3397">
        <v>10024755</v>
      </c>
      <c r="B3397" t="s">
        <v>3416</v>
      </c>
      <c r="C3397" t="s">
        <v>125</v>
      </c>
      <c r="D3397" t="s">
        <v>27</v>
      </c>
      <c r="E3397" s="1">
        <v>23173</v>
      </c>
      <c r="F3397" s="3">
        <v>1963</v>
      </c>
      <c r="G3397">
        <v>1815</v>
      </c>
      <c r="H3397" t="s">
        <v>28</v>
      </c>
      <c r="I3397" t="s">
        <v>1588</v>
      </c>
      <c r="J3397">
        <v>2</v>
      </c>
      <c r="K3397">
        <v>0</v>
      </c>
      <c r="L3397">
        <v>0</v>
      </c>
      <c r="M3397">
        <v>248500</v>
      </c>
      <c r="N3397">
        <v>1</v>
      </c>
      <c r="O3397">
        <v>20</v>
      </c>
      <c r="P3397">
        <v>0</v>
      </c>
      <c r="Q3397">
        <v>0</v>
      </c>
      <c r="R3397">
        <v>25000</v>
      </c>
      <c r="S3397">
        <f>VLOOKUP(F3397,DF!$A$2:$B$75,2)*R3397</f>
        <v>248500</v>
      </c>
      <c r="T3397">
        <v>0</v>
      </c>
      <c r="U3397">
        <f>VLOOKUP(F3397,DF!$A$2:$B$75,2)*T3397</f>
        <v>0</v>
      </c>
      <c r="V3397" t="s">
        <v>27</v>
      </c>
      <c r="W3397">
        <v>183</v>
      </c>
      <c r="X3397" t="s">
        <v>27</v>
      </c>
      <c r="Y3397">
        <v>0</v>
      </c>
      <c r="Z3397">
        <v>0</v>
      </c>
      <c r="AA3397" t="s">
        <v>27</v>
      </c>
      <c r="AB3397">
        <v>0</v>
      </c>
      <c r="AC3397" t="s">
        <v>27</v>
      </c>
      <c r="AD3397">
        <v>0</v>
      </c>
      <c r="AE3397" t="s">
        <v>27</v>
      </c>
      <c r="AF3397" t="s">
        <v>27</v>
      </c>
      <c r="AG3397" s="1">
        <v>23173</v>
      </c>
      <c r="AH3397">
        <v>1815</v>
      </c>
      <c r="AI3397">
        <v>39.770000000000003</v>
      </c>
      <c r="AJ3397">
        <v>-98.92</v>
      </c>
      <c r="AK3397" t="s">
        <v>27</v>
      </c>
      <c r="AL3397" t="s">
        <v>27</v>
      </c>
    </row>
    <row r="3398" spans="1:38" x14ac:dyDescent="0.25">
      <c r="A3398">
        <v>10025839</v>
      </c>
      <c r="B3398" t="s">
        <v>3410</v>
      </c>
      <c r="C3398" t="s">
        <v>118</v>
      </c>
      <c r="D3398" t="s">
        <v>27</v>
      </c>
      <c r="E3398" s="1">
        <v>23204</v>
      </c>
      <c r="F3398" s="3">
        <v>1963</v>
      </c>
      <c r="G3398">
        <v>2025</v>
      </c>
      <c r="H3398" t="s">
        <v>28</v>
      </c>
      <c r="I3398" t="s">
        <v>1588</v>
      </c>
      <c r="J3398">
        <v>2</v>
      </c>
      <c r="K3398">
        <v>0</v>
      </c>
      <c r="L3398">
        <v>1</v>
      </c>
      <c r="M3398">
        <v>298.2</v>
      </c>
      <c r="N3398">
        <v>0</v>
      </c>
      <c r="O3398">
        <v>33</v>
      </c>
      <c r="P3398">
        <v>0</v>
      </c>
      <c r="Q3398">
        <v>1</v>
      </c>
      <c r="R3398">
        <v>30</v>
      </c>
      <c r="S3398">
        <f>VLOOKUP(F3398,DF!$A$2:$B$75,2)*R3398</f>
        <v>298.2</v>
      </c>
      <c r="T3398">
        <v>0</v>
      </c>
      <c r="U3398">
        <f>VLOOKUP(F3398,DF!$A$2:$B$75,2)*T3398</f>
        <v>0</v>
      </c>
      <c r="V3398" t="s">
        <v>27</v>
      </c>
      <c r="W3398">
        <v>79</v>
      </c>
      <c r="X3398" t="s">
        <v>27</v>
      </c>
      <c r="Y3398">
        <v>0</v>
      </c>
      <c r="Z3398">
        <v>0</v>
      </c>
      <c r="AA3398" t="s">
        <v>27</v>
      </c>
      <c r="AB3398">
        <v>0</v>
      </c>
      <c r="AC3398" t="s">
        <v>27</v>
      </c>
      <c r="AD3398">
        <v>0</v>
      </c>
      <c r="AE3398" t="s">
        <v>27</v>
      </c>
      <c r="AF3398" t="s">
        <v>27</v>
      </c>
      <c r="AG3398" s="1">
        <v>23204</v>
      </c>
      <c r="AH3398">
        <v>2025</v>
      </c>
      <c r="AI3398">
        <v>38.049999999999997</v>
      </c>
      <c r="AJ3398">
        <v>-97.32</v>
      </c>
      <c r="AK3398" t="s">
        <v>27</v>
      </c>
      <c r="AL3398" t="s">
        <v>27</v>
      </c>
    </row>
    <row r="3399" spans="1:38" x14ac:dyDescent="0.25">
      <c r="A3399">
        <v>10025893</v>
      </c>
      <c r="B3399" t="s">
        <v>3373</v>
      </c>
      <c r="C3399" t="s">
        <v>81</v>
      </c>
      <c r="D3399" t="s">
        <v>27</v>
      </c>
      <c r="E3399" s="1">
        <v>23336</v>
      </c>
      <c r="F3399" s="3">
        <v>1963</v>
      </c>
      <c r="G3399">
        <v>1730</v>
      </c>
      <c r="H3399" t="s">
        <v>28</v>
      </c>
      <c r="I3399" t="s">
        <v>1588</v>
      </c>
      <c r="J3399">
        <v>2</v>
      </c>
      <c r="K3399">
        <v>0</v>
      </c>
      <c r="L3399">
        <v>0</v>
      </c>
      <c r="M3399">
        <v>24850</v>
      </c>
      <c r="N3399">
        <v>25.7</v>
      </c>
      <c r="O3399">
        <v>100</v>
      </c>
      <c r="P3399">
        <v>0</v>
      </c>
      <c r="Q3399">
        <v>0</v>
      </c>
      <c r="R3399">
        <v>2500</v>
      </c>
      <c r="S3399">
        <f>VLOOKUP(F3399,DF!$A$2:$B$75,2)*R3399</f>
        <v>24850</v>
      </c>
      <c r="T3399">
        <v>0</v>
      </c>
      <c r="U3399">
        <f>VLOOKUP(F3399,DF!$A$2:$B$75,2)*T3399</f>
        <v>0</v>
      </c>
      <c r="V3399" t="s">
        <v>27</v>
      </c>
      <c r="W3399">
        <v>75</v>
      </c>
      <c r="X3399" t="s">
        <v>27</v>
      </c>
      <c r="Y3399">
        <v>0</v>
      </c>
      <c r="Z3399">
        <v>0</v>
      </c>
      <c r="AA3399" t="s">
        <v>27</v>
      </c>
      <c r="AB3399">
        <v>0</v>
      </c>
      <c r="AC3399" t="s">
        <v>27</v>
      </c>
      <c r="AD3399">
        <v>0</v>
      </c>
      <c r="AE3399" t="s">
        <v>27</v>
      </c>
      <c r="AF3399" t="s">
        <v>27</v>
      </c>
      <c r="AG3399" s="1">
        <v>23336</v>
      </c>
      <c r="AH3399">
        <v>1730</v>
      </c>
      <c r="AI3399">
        <v>38.25</v>
      </c>
      <c r="AJ3399">
        <v>-101.73</v>
      </c>
      <c r="AK3399">
        <v>38.6</v>
      </c>
      <c r="AL3399">
        <v>-101.57</v>
      </c>
    </row>
    <row r="3400" spans="1:38" x14ac:dyDescent="0.25">
      <c r="A3400">
        <v>10024705</v>
      </c>
      <c r="B3400" t="s">
        <v>3349</v>
      </c>
      <c r="C3400" t="s">
        <v>57</v>
      </c>
      <c r="D3400" t="s">
        <v>27</v>
      </c>
      <c r="E3400" s="1">
        <v>23129</v>
      </c>
      <c r="F3400" s="3">
        <v>1963</v>
      </c>
      <c r="G3400">
        <v>1645</v>
      </c>
      <c r="H3400" t="s">
        <v>28</v>
      </c>
      <c r="I3400" t="s">
        <v>1590</v>
      </c>
      <c r="J3400">
        <v>1</v>
      </c>
      <c r="K3400">
        <v>0</v>
      </c>
      <c r="L3400">
        <v>0</v>
      </c>
      <c r="M3400">
        <v>0</v>
      </c>
      <c r="N3400">
        <v>0</v>
      </c>
      <c r="O3400">
        <v>33</v>
      </c>
      <c r="P3400">
        <v>0</v>
      </c>
      <c r="Q3400">
        <v>0</v>
      </c>
      <c r="R3400">
        <v>0</v>
      </c>
      <c r="S3400">
        <f>VLOOKUP(F3400,DF!$A$2:$B$75,2)*R3400</f>
        <v>0</v>
      </c>
      <c r="T3400">
        <v>0</v>
      </c>
      <c r="U3400">
        <f>VLOOKUP(F3400,DF!$A$2:$B$75,2)*T3400</f>
        <v>0</v>
      </c>
      <c r="V3400" t="s">
        <v>27</v>
      </c>
      <c r="W3400">
        <v>117</v>
      </c>
      <c r="X3400" t="s">
        <v>27</v>
      </c>
      <c r="Y3400">
        <v>0</v>
      </c>
      <c r="Z3400">
        <v>0</v>
      </c>
      <c r="AA3400" t="s">
        <v>27</v>
      </c>
      <c r="AB3400">
        <v>0</v>
      </c>
      <c r="AC3400" t="s">
        <v>27</v>
      </c>
      <c r="AD3400">
        <v>0</v>
      </c>
      <c r="AE3400" t="s">
        <v>27</v>
      </c>
      <c r="AF3400" t="s">
        <v>27</v>
      </c>
      <c r="AG3400" s="1">
        <v>23129</v>
      </c>
      <c r="AH3400">
        <v>1645</v>
      </c>
      <c r="AI3400">
        <v>39.83</v>
      </c>
      <c r="AJ3400">
        <v>-96.28</v>
      </c>
      <c r="AK3400" t="s">
        <v>27</v>
      </c>
      <c r="AL3400" t="s">
        <v>27</v>
      </c>
    </row>
    <row r="3401" spans="1:38" x14ac:dyDescent="0.25">
      <c r="A3401">
        <v>10024706</v>
      </c>
      <c r="B3401" t="s">
        <v>3349</v>
      </c>
      <c r="C3401" t="s">
        <v>57</v>
      </c>
      <c r="D3401" t="s">
        <v>27</v>
      </c>
      <c r="E3401" s="1">
        <v>23129</v>
      </c>
      <c r="F3401" s="3">
        <v>1963</v>
      </c>
      <c r="G3401">
        <v>1645</v>
      </c>
      <c r="H3401" t="s">
        <v>28</v>
      </c>
      <c r="I3401" t="s">
        <v>1590</v>
      </c>
      <c r="J3401">
        <v>1</v>
      </c>
      <c r="K3401">
        <v>0</v>
      </c>
      <c r="L3401">
        <v>0</v>
      </c>
      <c r="M3401">
        <v>0</v>
      </c>
      <c r="N3401">
        <v>0</v>
      </c>
      <c r="O3401">
        <v>33</v>
      </c>
      <c r="P3401">
        <v>0</v>
      </c>
      <c r="Q3401">
        <v>0</v>
      </c>
      <c r="R3401">
        <v>0</v>
      </c>
      <c r="S3401">
        <f>VLOOKUP(F3401,DF!$A$2:$B$75,2)*R3401</f>
        <v>0</v>
      </c>
      <c r="T3401">
        <v>0</v>
      </c>
      <c r="U3401">
        <f>VLOOKUP(F3401,DF!$A$2:$B$75,2)*T3401</f>
        <v>0</v>
      </c>
      <c r="V3401" t="s">
        <v>27</v>
      </c>
      <c r="W3401">
        <v>117</v>
      </c>
      <c r="X3401" t="s">
        <v>27</v>
      </c>
      <c r="Y3401">
        <v>0</v>
      </c>
      <c r="Z3401">
        <v>0</v>
      </c>
      <c r="AA3401" t="s">
        <v>27</v>
      </c>
      <c r="AB3401">
        <v>0</v>
      </c>
      <c r="AC3401" t="s">
        <v>27</v>
      </c>
      <c r="AD3401">
        <v>0</v>
      </c>
      <c r="AE3401" t="s">
        <v>27</v>
      </c>
      <c r="AF3401" t="s">
        <v>27</v>
      </c>
      <c r="AG3401" s="1">
        <v>23129</v>
      </c>
      <c r="AH3401">
        <v>1645</v>
      </c>
      <c r="AI3401">
        <v>39.85</v>
      </c>
      <c r="AJ3401">
        <v>-96.27</v>
      </c>
      <c r="AK3401" t="s">
        <v>27</v>
      </c>
      <c r="AL3401" t="s">
        <v>27</v>
      </c>
    </row>
    <row r="3402" spans="1:38" x14ac:dyDescent="0.25">
      <c r="A3402">
        <v>10024711</v>
      </c>
      <c r="B3402" t="s">
        <v>3374</v>
      </c>
      <c r="C3402" t="s">
        <v>82</v>
      </c>
      <c r="D3402" t="s">
        <v>27</v>
      </c>
      <c r="E3402" s="1">
        <v>23135</v>
      </c>
      <c r="F3402" s="3">
        <v>1963</v>
      </c>
      <c r="G3402">
        <v>1740</v>
      </c>
      <c r="H3402" t="s">
        <v>28</v>
      </c>
      <c r="I3402" t="s">
        <v>1590</v>
      </c>
      <c r="J3402">
        <v>1</v>
      </c>
      <c r="K3402">
        <v>0</v>
      </c>
      <c r="L3402">
        <v>0</v>
      </c>
      <c r="M3402">
        <v>2485</v>
      </c>
      <c r="N3402">
        <v>0</v>
      </c>
      <c r="O3402">
        <v>33</v>
      </c>
      <c r="P3402">
        <v>0</v>
      </c>
      <c r="Q3402">
        <v>0</v>
      </c>
      <c r="R3402">
        <v>250</v>
      </c>
      <c r="S3402">
        <f>VLOOKUP(F3402,DF!$A$2:$B$75,2)*R3402</f>
        <v>2485</v>
      </c>
      <c r="T3402">
        <v>0</v>
      </c>
      <c r="U3402">
        <f>VLOOKUP(F3402,DF!$A$2:$B$75,2)*T3402</f>
        <v>0</v>
      </c>
      <c r="V3402" t="s">
        <v>27</v>
      </c>
      <c r="W3402">
        <v>59</v>
      </c>
      <c r="X3402" t="s">
        <v>27</v>
      </c>
      <c r="Y3402">
        <v>0</v>
      </c>
      <c r="Z3402">
        <v>0</v>
      </c>
      <c r="AA3402" t="s">
        <v>27</v>
      </c>
      <c r="AB3402">
        <v>0</v>
      </c>
      <c r="AC3402" t="s">
        <v>27</v>
      </c>
      <c r="AD3402">
        <v>0</v>
      </c>
      <c r="AE3402" t="s">
        <v>27</v>
      </c>
      <c r="AF3402" t="s">
        <v>27</v>
      </c>
      <c r="AG3402" s="1">
        <v>23135</v>
      </c>
      <c r="AH3402">
        <v>1740</v>
      </c>
      <c r="AI3402">
        <v>38.43</v>
      </c>
      <c r="AJ3402">
        <v>-95.43</v>
      </c>
      <c r="AK3402" t="s">
        <v>27</v>
      </c>
      <c r="AL3402" t="s">
        <v>27</v>
      </c>
    </row>
    <row r="3403" spans="1:38" x14ac:dyDescent="0.25">
      <c r="A3403">
        <v>10024749</v>
      </c>
      <c r="B3403" t="s">
        <v>3337</v>
      </c>
      <c r="C3403" t="s">
        <v>44</v>
      </c>
      <c r="D3403" t="s">
        <v>27</v>
      </c>
      <c r="E3403" s="1">
        <v>23167</v>
      </c>
      <c r="F3403" s="3">
        <v>1963</v>
      </c>
      <c r="G3403">
        <v>1500</v>
      </c>
      <c r="H3403" t="s">
        <v>28</v>
      </c>
      <c r="I3403" t="s">
        <v>1590</v>
      </c>
      <c r="J3403">
        <v>1</v>
      </c>
      <c r="K3403">
        <v>0</v>
      </c>
      <c r="L3403">
        <v>0</v>
      </c>
      <c r="M3403">
        <v>0</v>
      </c>
      <c r="N3403">
        <v>0</v>
      </c>
      <c r="O3403">
        <v>33</v>
      </c>
      <c r="P3403">
        <v>0</v>
      </c>
      <c r="Q3403">
        <v>0</v>
      </c>
      <c r="R3403">
        <v>0</v>
      </c>
      <c r="S3403">
        <f>VLOOKUP(F3403,DF!$A$2:$B$75,2)*R3403</f>
        <v>0</v>
      </c>
      <c r="T3403">
        <v>0</v>
      </c>
      <c r="U3403">
        <f>VLOOKUP(F3403,DF!$A$2:$B$75,2)*T3403</f>
        <v>0</v>
      </c>
      <c r="V3403" t="s">
        <v>27</v>
      </c>
      <c r="W3403">
        <v>95</v>
      </c>
      <c r="X3403" t="s">
        <v>27</v>
      </c>
      <c r="Y3403">
        <v>0</v>
      </c>
      <c r="Z3403">
        <v>0</v>
      </c>
      <c r="AA3403" t="s">
        <v>27</v>
      </c>
      <c r="AB3403">
        <v>0</v>
      </c>
      <c r="AC3403" t="s">
        <v>27</v>
      </c>
      <c r="AD3403">
        <v>0</v>
      </c>
      <c r="AE3403" t="s">
        <v>27</v>
      </c>
      <c r="AF3403" t="s">
        <v>27</v>
      </c>
      <c r="AG3403" s="1">
        <v>23167</v>
      </c>
      <c r="AH3403">
        <v>1500</v>
      </c>
      <c r="AI3403">
        <v>37.619999999999997</v>
      </c>
      <c r="AJ3403">
        <v>-98.12</v>
      </c>
      <c r="AK3403" t="s">
        <v>27</v>
      </c>
      <c r="AL3403" t="s">
        <v>27</v>
      </c>
    </row>
    <row r="3404" spans="1:38" x14ac:dyDescent="0.25">
      <c r="A3404">
        <v>10025862</v>
      </c>
      <c r="B3404" t="s">
        <v>3400</v>
      </c>
      <c r="C3404" t="s">
        <v>108</v>
      </c>
      <c r="D3404" t="s">
        <v>27</v>
      </c>
      <c r="E3404" s="1">
        <v>23229</v>
      </c>
      <c r="F3404" s="3">
        <v>1963</v>
      </c>
      <c r="G3404">
        <v>1630</v>
      </c>
      <c r="H3404" t="s">
        <v>28</v>
      </c>
      <c r="I3404" t="s">
        <v>1590</v>
      </c>
      <c r="J3404">
        <v>1</v>
      </c>
      <c r="K3404">
        <v>0</v>
      </c>
      <c r="L3404">
        <v>0</v>
      </c>
      <c r="M3404">
        <v>2485</v>
      </c>
      <c r="N3404">
        <v>17.8</v>
      </c>
      <c r="O3404">
        <v>33</v>
      </c>
      <c r="P3404">
        <v>0</v>
      </c>
      <c r="Q3404">
        <v>0</v>
      </c>
      <c r="R3404">
        <v>250</v>
      </c>
      <c r="S3404">
        <f>VLOOKUP(F3404,DF!$A$2:$B$75,2)*R3404</f>
        <v>2485</v>
      </c>
      <c r="T3404">
        <v>0</v>
      </c>
      <c r="U3404">
        <f>VLOOKUP(F3404,DF!$A$2:$B$75,2)*T3404</f>
        <v>0</v>
      </c>
      <c r="V3404" t="s">
        <v>27</v>
      </c>
      <c r="W3404">
        <v>205</v>
      </c>
      <c r="X3404" t="s">
        <v>27</v>
      </c>
      <c r="Y3404">
        <v>0</v>
      </c>
      <c r="Z3404">
        <v>0</v>
      </c>
      <c r="AA3404" t="s">
        <v>27</v>
      </c>
      <c r="AB3404">
        <v>0</v>
      </c>
      <c r="AC3404" t="s">
        <v>27</v>
      </c>
      <c r="AD3404">
        <v>0</v>
      </c>
      <c r="AE3404" t="s">
        <v>27</v>
      </c>
      <c r="AF3404" t="s">
        <v>27</v>
      </c>
      <c r="AG3404" s="1">
        <v>23229</v>
      </c>
      <c r="AH3404">
        <v>1630</v>
      </c>
      <c r="AI3404">
        <v>37.65</v>
      </c>
      <c r="AJ3404">
        <v>-95.95</v>
      </c>
      <c r="AK3404">
        <v>37.82</v>
      </c>
      <c r="AL3404">
        <v>-95.7</v>
      </c>
    </row>
    <row r="3405" spans="1:38" x14ac:dyDescent="0.25">
      <c r="A3405">
        <v>10025880</v>
      </c>
      <c r="B3405" t="s">
        <v>3362</v>
      </c>
      <c r="C3405" t="s">
        <v>70</v>
      </c>
      <c r="D3405" t="s">
        <v>27</v>
      </c>
      <c r="E3405" s="1">
        <v>23258</v>
      </c>
      <c r="F3405" s="3">
        <v>1963</v>
      </c>
      <c r="G3405">
        <v>300</v>
      </c>
      <c r="H3405" t="s">
        <v>28</v>
      </c>
      <c r="I3405" t="s">
        <v>1590</v>
      </c>
      <c r="J3405">
        <v>1</v>
      </c>
      <c r="K3405">
        <v>0</v>
      </c>
      <c r="L3405">
        <v>0</v>
      </c>
      <c r="M3405">
        <v>2485</v>
      </c>
      <c r="N3405">
        <v>0</v>
      </c>
      <c r="O3405">
        <v>33</v>
      </c>
      <c r="P3405">
        <v>0</v>
      </c>
      <c r="Q3405">
        <v>0</v>
      </c>
      <c r="R3405">
        <v>250</v>
      </c>
      <c r="S3405">
        <f>VLOOKUP(F3405,DF!$A$2:$B$75,2)*R3405</f>
        <v>2485</v>
      </c>
      <c r="T3405">
        <v>0</v>
      </c>
      <c r="U3405">
        <f>VLOOKUP(F3405,DF!$A$2:$B$75,2)*T3405</f>
        <v>0</v>
      </c>
      <c r="V3405" t="s">
        <v>27</v>
      </c>
      <c r="W3405">
        <v>87</v>
      </c>
      <c r="X3405" t="s">
        <v>27</v>
      </c>
      <c r="Y3405">
        <v>0</v>
      </c>
      <c r="Z3405">
        <v>0</v>
      </c>
      <c r="AA3405" t="s">
        <v>27</v>
      </c>
      <c r="AB3405">
        <v>0</v>
      </c>
      <c r="AC3405" t="s">
        <v>27</v>
      </c>
      <c r="AD3405">
        <v>0</v>
      </c>
      <c r="AE3405" t="s">
        <v>27</v>
      </c>
      <c r="AF3405" t="s">
        <v>27</v>
      </c>
      <c r="AG3405" s="1">
        <v>23258</v>
      </c>
      <c r="AH3405">
        <v>300</v>
      </c>
      <c r="AI3405">
        <v>39.07</v>
      </c>
      <c r="AJ3405">
        <v>-95.33</v>
      </c>
      <c r="AK3405" t="s">
        <v>27</v>
      </c>
      <c r="AL3405" t="s">
        <v>27</v>
      </c>
    </row>
    <row r="3406" spans="1:38" x14ac:dyDescent="0.25">
      <c r="A3406">
        <v>10024734</v>
      </c>
      <c r="B3406" t="s">
        <v>3345</v>
      </c>
      <c r="C3406" t="s">
        <v>53</v>
      </c>
      <c r="D3406" t="s">
        <v>27</v>
      </c>
      <c r="E3406" s="1">
        <v>23156</v>
      </c>
      <c r="F3406" s="3">
        <v>1963</v>
      </c>
      <c r="G3406">
        <v>1830</v>
      </c>
      <c r="H3406" t="s">
        <v>28</v>
      </c>
      <c r="I3406" t="s">
        <v>1578</v>
      </c>
      <c r="J3406">
        <v>0</v>
      </c>
      <c r="K3406">
        <v>0</v>
      </c>
      <c r="L3406">
        <v>0</v>
      </c>
      <c r="M3406">
        <v>24850</v>
      </c>
      <c r="N3406">
        <v>0</v>
      </c>
      <c r="O3406">
        <v>33</v>
      </c>
      <c r="P3406">
        <v>0</v>
      </c>
      <c r="Q3406">
        <v>0</v>
      </c>
      <c r="R3406">
        <v>2500</v>
      </c>
      <c r="S3406">
        <f>VLOOKUP(F3406,DF!$A$2:$B$75,2)*R3406</f>
        <v>24850</v>
      </c>
      <c r="T3406">
        <v>0</v>
      </c>
      <c r="U3406">
        <f>VLOOKUP(F3406,DF!$A$2:$B$75,2)*T3406</f>
        <v>0</v>
      </c>
      <c r="V3406" t="s">
        <v>27</v>
      </c>
      <c r="W3406">
        <v>173</v>
      </c>
      <c r="X3406" t="s">
        <v>27</v>
      </c>
      <c r="Y3406">
        <v>0</v>
      </c>
      <c r="Z3406">
        <v>0</v>
      </c>
      <c r="AA3406" t="s">
        <v>27</v>
      </c>
      <c r="AB3406">
        <v>0</v>
      </c>
      <c r="AC3406" t="s">
        <v>27</v>
      </c>
      <c r="AD3406">
        <v>0</v>
      </c>
      <c r="AE3406" t="s">
        <v>27</v>
      </c>
      <c r="AF3406" t="s">
        <v>27</v>
      </c>
      <c r="AG3406" s="1">
        <v>23156</v>
      </c>
      <c r="AH3406">
        <v>1830</v>
      </c>
      <c r="AI3406">
        <v>37.57</v>
      </c>
      <c r="AJ3406">
        <v>-97.28</v>
      </c>
      <c r="AK3406" t="s">
        <v>27</v>
      </c>
      <c r="AL3406" t="s">
        <v>27</v>
      </c>
    </row>
    <row r="3407" spans="1:38" x14ac:dyDescent="0.25">
      <c r="A3407">
        <v>10024741</v>
      </c>
      <c r="B3407" t="s">
        <v>3410</v>
      </c>
      <c r="C3407" t="s">
        <v>118</v>
      </c>
      <c r="D3407" t="s">
        <v>27</v>
      </c>
      <c r="E3407" s="1">
        <v>23157</v>
      </c>
      <c r="F3407" s="3">
        <v>1963</v>
      </c>
      <c r="G3407">
        <v>1455</v>
      </c>
      <c r="H3407" t="s">
        <v>28</v>
      </c>
      <c r="I3407" t="s">
        <v>1578</v>
      </c>
      <c r="J3407">
        <v>0</v>
      </c>
      <c r="K3407">
        <v>0</v>
      </c>
      <c r="L3407">
        <v>0</v>
      </c>
      <c r="M3407">
        <v>0</v>
      </c>
      <c r="N3407">
        <v>0</v>
      </c>
      <c r="O3407">
        <v>33</v>
      </c>
      <c r="P3407">
        <v>0</v>
      </c>
      <c r="Q3407">
        <v>0</v>
      </c>
      <c r="R3407">
        <v>0</v>
      </c>
      <c r="S3407">
        <f>VLOOKUP(F3407,DF!$A$2:$B$75,2)*R3407</f>
        <v>0</v>
      </c>
      <c r="T3407">
        <v>0</v>
      </c>
      <c r="U3407">
        <f>VLOOKUP(F3407,DF!$A$2:$B$75,2)*T3407</f>
        <v>0</v>
      </c>
      <c r="V3407" t="s">
        <v>27</v>
      </c>
      <c r="W3407">
        <v>79</v>
      </c>
      <c r="X3407" t="s">
        <v>27</v>
      </c>
      <c r="Y3407">
        <v>0</v>
      </c>
      <c r="Z3407">
        <v>0</v>
      </c>
      <c r="AA3407" t="s">
        <v>27</v>
      </c>
      <c r="AB3407">
        <v>0</v>
      </c>
      <c r="AC3407" t="s">
        <v>27</v>
      </c>
      <c r="AD3407">
        <v>0</v>
      </c>
      <c r="AE3407" t="s">
        <v>27</v>
      </c>
      <c r="AF3407" t="s">
        <v>27</v>
      </c>
      <c r="AG3407" s="1">
        <v>23157</v>
      </c>
      <c r="AH3407">
        <v>1455</v>
      </c>
      <c r="AI3407">
        <v>37.979999999999997</v>
      </c>
      <c r="AJ3407">
        <v>-97.33</v>
      </c>
      <c r="AK3407" t="s">
        <v>27</v>
      </c>
      <c r="AL3407" t="s">
        <v>27</v>
      </c>
    </row>
    <row r="3408" spans="1:38" x14ac:dyDescent="0.25">
      <c r="A3408">
        <v>10024748</v>
      </c>
      <c r="B3408" t="s">
        <v>3337</v>
      </c>
      <c r="C3408" t="s">
        <v>44</v>
      </c>
      <c r="D3408" t="s">
        <v>27</v>
      </c>
      <c r="E3408" s="1">
        <v>23167</v>
      </c>
      <c r="F3408" s="3">
        <v>1963</v>
      </c>
      <c r="G3408">
        <v>1500</v>
      </c>
      <c r="H3408" t="s">
        <v>28</v>
      </c>
      <c r="I3408" t="s">
        <v>1578</v>
      </c>
      <c r="J3408">
        <v>0</v>
      </c>
      <c r="K3408">
        <v>0</v>
      </c>
      <c r="L3408">
        <v>0</v>
      </c>
      <c r="M3408">
        <v>0</v>
      </c>
      <c r="N3408">
        <v>0</v>
      </c>
      <c r="O3408">
        <v>33</v>
      </c>
      <c r="P3408">
        <v>0</v>
      </c>
      <c r="Q3408">
        <v>0</v>
      </c>
      <c r="R3408">
        <v>0</v>
      </c>
      <c r="S3408">
        <f>VLOOKUP(F3408,DF!$A$2:$B$75,2)*R3408</f>
        <v>0</v>
      </c>
      <c r="T3408">
        <v>0</v>
      </c>
      <c r="U3408">
        <f>VLOOKUP(F3408,DF!$A$2:$B$75,2)*T3408</f>
        <v>0</v>
      </c>
      <c r="V3408" t="s">
        <v>27</v>
      </c>
      <c r="W3408">
        <v>95</v>
      </c>
      <c r="X3408" t="s">
        <v>27</v>
      </c>
      <c r="Y3408">
        <v>0</v>
      </c>
      <c r="Z3408">
        <v>0</v>
      </c>
      <c r="AA3408" t="s">
        <v>27</v>
      </c>
      <c r="AB3408">
        <v>0</v>
      </c>
      <c r="AC3408" t="s">
        <v>27</v>
      </c>
      <c r="AD3408">
        <v>0</v>
      </c>
      <c r="AE3408" t="s">
        <v>27</v>
      </c>
      <c r="AF3408" t="s">
        <v>27</v>
      </c>
      <c r="AG3408" s="1">
        <v>23167</v>
      </c>
      <c r="AH3408">
        <v>1500</v>
      </c>
      <c r="AI3408">
        <v>37.520000000000003</v>
      </c>
      <c r="AJ3408">
        <v>-98.08</v>
      </c>
      <c r="AK3408" t="s">
        <v>27</v>
      </c>
      <c r="AL3408" t="s">
        <v>27</v>
      </c>
    </row>
    <row r="3409" spans="1:38" x14ac:dyDescent="0.25">
      <c r="A3409">
        <v>10024750</v>
      </c>
      <c r="B3409" t="s">
        <v>3382</v>
      </c>
      <c r="C3409" t="s">
        <v>90</v>
      </c>
      <c r="D3409" t="s">
        <v>27</v>
      </c>
      <c r="E3409" s="1">
        <v>23168</v>
      </c>
      <c r="F3409" s="3">
        <v>1963</v>
      </c>
      <c r="G3409">
        <v>1730</v>
      </c>
      <c r="H3409" t="s">
        <v>28</v>
      </c>
      <c r="I3409" t="s">
        <v>1578</v>
      </c>
      <c r="J3409">
        <v>0</v>
      </c>
      <c r="K3409">
        <v>0</v>
      </c>
      <c r="L3409">
        <v>0</v>
      </c>
      <c r="M3409">
        <v>248500</v>
      </c>
      <c r="N3409">
        <v>4.0999999999999996</v>
      </c>
      <c r="O3409">
        <v>10</v>
      </c>
      <c r="P3409">
        <v>0</v>
      </c>
      <c r="Q3409">
        <v>0</v>
      </c>
      <c r="R3409">
        <v>25000</v>
      </c>
      <c r="S3409">
        <f>VLOOKUP(F3409,DF!$A$2:$B$75,2)*R3409</f>
        <v>248500</v>
      </c>
      <c r="T3409">
        <v>0</v>
      </c>
      <c r="U3409">
        <f>VLOOKUP(F3409,DF!$A$2:$B$75,2)*T3409</f>
        <v>0</v>
      </c>
      <c r="V3409" t="s">
        <v>27</v>
      </c>
      <c r="W3409">
        <v>119</v>
      </c>
      <c r="X3409" t="s">
        <v>27</v>
      </c>
      <c r="Y3409">
        <v>0</v>
      </c>
      <c r="Z3409">
        <v>0</v>
      </c>
      <c r="AA3409" t="s">
        <v>27</v>
      </c>
      <c r="AB3409">
        <v>0</v>
      </c>
      <c r="AC3409" t="s">
        <v>27</v>
      </c>
      <c r="AD3409">
        <v>0</v>
      </c>
      <c r="AE3409" t="s">
        <v>27</v>
      </c>
      <c r="AF3409" t="s">
        <v>27</v>
      </c>
      <c r="AG3409" s="1">
        <v>23168</v>
      </c>
      <c r="AH3409">
        <v>1730</v>
      </c>
      <c r="AI3409">
        <v>37.229999999999997</v>
      </c>
      <c r="AJ3409">
        <v>-100.33</v>
      </c>
      <c r="AK3409">
        <v>37.270000000000003</v>
      </c>
      <c r="AL3409">
        <v>-100.27</v>
      </c>
    </row>
    <row r="3410" spans="1:38" x14ac:dyDescent="0.25">
      <c r="A3410">
        <v>10024753</v>
      </c>
      <c r="B3410" t="s">
        <v>3382</v>
      </c>
      <c r="C3410" t="s">
        <v>90</v>
      </c>
      <c r="D3410" t="s">
        <v>27</v>
      </c>
      <c r="E3410" s="1">
        <v>23168</v>
      </c>
      <c r="F3410" s="3">
        <v>1963</v>
      </c>
      <c r="G3410">
        <v>1730</v>
      </c>
      <c r="H3410" t="s">
        <v>28</v>
      </c>
      <c r="I3410" t="s">
        <v>1578</v>
      </c>
      <c r="J3410">
        <v>0</v>
      </c>
      <c r="K3410">
        <v>0</v>
      </c>
      <c r="L3410">
        <v>0</v>
      </c>
      <c r="M3410">
        <v>0</v>
      </c>
      <c r="N3410">
        <v>0</v>
      </c>
      <c r="O3410">
        <v>33</v>
      </c>
      <c r="P3410">
        <v>0</v>
      </c>
      <c r="Q3410">
        <v>0</v>
      </c>
      <c r="R3410">
        <v>0</v>
      </c>
      <c r="S3410">
        <f>VLOOKUP(F3410,DF!$A$2:$B$75,2)*R3410</f>
        <v>0</v>
      </c>
      <c r="T3410">
        <v>0</v>
      </c>
      <c r="U3410">
        <f>VLOOKUP(F3410,DF!$A$2:$B$75,2)*T3410</f>
        <v>0</v>
      </c>
      <c r="V3410" t="s">
        <v>27</v>
      </c>
      <c r="W3410">
        <v>119</v>
      </c>
      <c r="X3410" t="s">
        <v>27</v>
      </c>
      <c r="Y3410">
        <v>0</v>
      </c>
      <c r="Z3410">
        <v>0</v>
      </c>
      <c r="AA3410" t="s">
        <v>27</v>
      </c>
      <c r="AB3410">
        <v>0</v>
      </c>
      <c r="AC3410" t="s">
        <v>27</v>
      </c>
      <c r="AD3410">
        <v>0</v>
      </c>
      <c r="AE3410" t="s">
        <v>27</v>
      </c>
      <c r="AF3410" t="s">
        <v>27</v>
      </c>
      <c r="AG3410" s="1">
        <v>23168</v>
      </c>
      <c r="AH3410">
        <v>1730</v>
      </c>
      <c r="AI3410">
        <v>37.22</v>
      </c>
      <c r="AJ3410">
        <v>-100.3</v>
      </c>
      <c r="AK3410" t="s">
        <v>27</v>
      </c>
      <c r="AL3410" t="s">
        <v>27</v>
      </c>
    </row>
    <row r="3411" spans="1:38" x14ac:dyDescent="0.25">
      <c r="A3411">
        <v>10024752</v>
      </c>
      <c r="B3411" t="s">
        <v>3382</v>
      </c>
      <c r="C3411" t="s">
        <v>90</v>
      </c>
      <c r="D3411" t="s">
        <v>27</v>
      </c>
      <c r="E3411" s="1">
        <v>23168</v>
      </c>
      <c r="F3411" s="3">
        <v>1963</v>
      </c>
      <c r="G3411">
        <v>1730</v>
      </c>
      <c r="H3411" t="s">
        <v>28</v>
      </c>
      <c r="I3411" t="s">
        <v>1578</v>
      </c>
      <c r="J3411">
        <v>0</v>
      </c>
      <c r="K3411">
        <v>0</v>
      </c>
      <c r="L3411">
        <v>0</v>
      </c>
      <c r="M3411">
        <v>0</v>
      </c>
      <c r="N3411">
        <v>0</v>
      </c>
      <c r="O3411">
        <v>33</v>
      </c>
      <c r="P3411">
        <v>0</v>
      </c>
      <c r="Q3411">
        <v>0</v>
      </c>
      <c r="R3411">
        <v>0</v>
      </c>
      <c r="S3411">
        <f>VLOOKUP(F3411,DF!$A$2:$B$75,2)*R3411</f>
        <v>0</v>
      </c>
      <c r="T3411">
        <v>0</v>
      </c>
      <c r="U3411">
        <f>VLOOKUP(F3411,DF!$A$2:$B$75,2)*T3411</f>
        <v>0</v>
      </c>
      <c r="V3411" t="s">
        <v>27</v>
      </c>
      <c r="W3411">
        <v>119</v>
      </c>
      <c r="X3411" t="s">
        <v>27</v>
      </c>
      <c r="Y3411">
        <v>0</v>
      </c>
      <c r="Z3411">
        <v>0</v>
      </c>
      <c r="AA3411" t="s">
        <v>27</v>
      </c>
      <c r="AB3411">
        <v>0</v>
      </c>
      <c r="AC3411" t="s">
        <v>27</v>
      </c>
      <c r="AD3411">
        <v>0</v>
      </c>
      <c r="AE3411" t="s">
        <v>27</v>
      </c>
      <c r="AF3411" t="s">
        <v>27</v>
      </c>
      <c r="AG3411" s="1">
        <v>23168</v>
      </c>
      <c r="AH3411">
        <v>1730</v>
      </c>
      <c r="AI3411">
        <v>37.22</v>
      </c>
      <c r="AJ3411">
        <v>-100.32</v>
      </c>
      <c r="AK3411" t="s">
        <v>27</v>
      </c>
      <c r="AL3411" t="s">
        <v>27</v>
      </c>
    </row>
    <row r="3412" spans="1:38" x14ac:dyDescent="0.25">
      <c r="A3412">
        <v>10024751</v>
      </c>
      <c r="B3412" t="s">
        <v>3382</v>
      </c>
      <c r="C3412" t="s">
        <v>90</v>
      </c>
      <c r="D3412" t="s">
        <v>27</v>
      </c>
      <c r="E3412" s="1">
        <v>23168</v>
      </c>
      <c r="F3412" s="3">
        <v>1963</v>
      </c>
      <c r="G3412">
        <v>1730</v>
      </c>
      <c r="H3412" t="s">
        <v>28</v>
      </c>
      <c r="I3412" t="s">
        <v>1578</v>
      </c>
      <c r="J3412">
        <v>0</v>
      </c>
      <c r="K3412">
        <v>0</v>
      </c>
      <c r="L3412">
        <v>0</v>
      </c>
      <c r="M3412">
        <v>0</v>
      </c>
      <c r="N3412">
        <v>0</v>
      </c>
      <c r="O3412">
        <v>33</v>
      </c>
      <c r="P3412">
        <v>0</v>
      </c>
      <c r="Q3412">
        <v>0</v>
      </c>
      <c r="R3412">
        <v>0</v>
      </c>
      <c r="S3412">
        <f>VLOOKUP(F3412,DF!$A$2:$B$75,2)*R3412</f>
        <v>0</v>
      </c>
      <c r="T3412">
        <v>0</v>
      </c>
      <c r="U3412">
        <f>VLOOKUP(F3412,DF!$A$2:$B$75,2)*T3412</f>
        <v>0</v>
      </c>
      <c r="V3412" t="s">
        <v>27</v>
      </c>
      <c r="W3412">
        <v>119</v>
      </c>
      <c r="X3412" t="s">
        <v>27</v>
      </c>
      <c r="Y3412">
        <v>0</v>
      </c>
      <c r="Z3412">
        <v>0</v>
      </c>
      <c r="AA3412" t="s">
        <v>27</v>
      </c>
      <c r="AB3412">
        <v>0</v>
      </c>
      <c r="AC3412" t="s">
        <v>27</v>
      </c>
      <c r="AD3412">
        <v>0</v>
      </c>
      <c r="AE3412" t="s">
        <v>27</v>
      </c>
      <c r="AF3412" t="s">
        <v>27</v>
      </c>
      <c r="AG3412" s="1">
        <v>23168</v>
      </c>
      <c r="AH3412">
        <v>1730</v>
      </c>
      <c r="AI3412">
        <v>37.229999999999997</v>
      </c>
      <c r="AJ3412">
        <v>-100.33</v>
      </c>
      <c r="AK3412" t="s">
        <v>27</v>
      </c>
      <c r="AL3412" t="s">
        <v>27</v>
      </c>
    </row>
    <row r="3413" spans="1:38" x14ac:dyDescent="0.25">
      <c r="A3413">
        <v>10025837</v>
      </c>
      <c r="B3413" t="s">
        <v>3327</v>
      </c>
      <c r="C3413" t="s">
        <v>31</v>
      </c>
      <c r="D3413" t="s">
        <v>27</v>
      </c>
      <c r="E3413" s="1">
        <v>23204</v>
      </c>
      <c r="F3413" s="3">
        <v>1963</v>
      </c>
      <c r="G3413">
        <v>1730</v>
      </c>
      <c r="H3413" t="s">
        <v>28</v>
      </c>
      <c r="I3413" t="s">
        <v>1578</v>
      </c>
      <c r="J3413">
        <v>0</v>
      </c>
      <c r="K3413">
        <v>0</v>
      </c>
      <c r="L3413">
        <v>0</v>
      </c>
      <c r="M3413">
        <v>0</v>
      </c>
      <c r="N3413">
        <v>0</v>
      </c>
      <c r="O3413">
        <v>33</v>
      </c>
      <c r="P3413">
        <v>0</v>
      </c>
      <c r="Q3413">
        <v>0</v>
      </c>
      <c r="R3413">
        <v>0</v>
      </c>
      <c r="S3413">
        <f>VLOOKUP(F3413,DF!$A$2:$B$75,2)*R3413</f>
        <v>0</v>
      </c>
      <c r="T3413">
        <v>0</v>
      </c>
      <c r="U3413">
        <f>VLOOKUP(F3413,DF!$A$2:$B$75,2)*T3413</f>
        <v>0</v>
      </c>
      <c r="V3413" t="s">
        <v>27</v>
      </c>
      <c r="W3413">
        <v>9</v>
      </c>
      <c r="X3413" t="s">
        <v>27</v>
      </c>
      <c r="Y3413">
        <v>0</v>
      </c>
      <c r="Z3413">
        <v>0</v>
      </c>
      <c r="AA3413" t="s">
        <v>27</v>
      </c>
      <c r="AB3413">
        <v>0</v>
      </c>
      <c r="AC3413" t="s">
        <v>27</v>
      </c>
      <c r="AD3413">
        <v>0</v>
      </c>
      <c r="AE3413" t="s">
        <v>27</v>
      </c>
      <c r="AF3413" t="s">
        <v>27</v>
      </c>
      <c r="AG3413" s="1">
        <v>23204</v>
      </c>
      <c r="AH3413">
        <v>1730</v>
      </c>
      <c r="AI3413">
        <v>38.43</v>
      </c>
      <c r="AJ3413">
        <v>-98.53</v>
      </c>
      <c r="AK3413" t="s">
        <v>27</v>
      </c>
      <c r="AL3413" t="s">
        <v>27</v>
      </c>
    </row>
    <row r="3414" spans="1:38" x14ac:dyDescent="0.25">
      <c r="A3414">
        <v>10025851</v>
      </c>
      <c r="B3414" t="s">
        <v>3327</v>
      </c>
      <c r="C3414" t="s">
        <v>31</v>
      </c>
      <c r="D3414" t="s">
        <v>27</v>
      </c>
      <c r="E3414" s="1">
        <v>23209</v>
      </c>
      <c r="F3414" s="3">
        <v>1963</v>
      </c>
      <c r="G3414">
        <v>1</v>
      </c>
      <c r="H3414" t="s">
        <v>28</v>
      </c>
      <c r="I3414" t="s">
        <v>1578</v>
      </c>
      <c r="J3414">
        <v>0</v>
      </c>
      <c r="K3414">
        <v>0</v>
      </c>
      <c r="L3414">
        <v>0</v>
      </c>
      <c r="M3414">
        <v>248500</v>
      </c>
      <c r="N3414">
        <v>0</v>
      </c>
      <c r="O3414">
        <v>33</v>
      </c>
      <c r="P3414">
        <v>0</v>
      </c>
      <c r="Q3414">
        <v>0</v>
      </c>
      <c r="R3414">
        <v>25000</v>
      </c>
      <c r="S3414">
        <f>VLOOKUP(F3414,DF!$A$2:$B$75,2)*R3414</f>
        <v>248500</v>
      </c>
      <c r="T3414">
        <v>0</v>
      </c>
      <c r="U3414">
        <f>VLOOKUP(F3414,DF!$A$2:$B$75,2)*T3414</f>
        <v>0</v>
      </c>
      <c r="V3414" t="s">
        <v>27</v>
      </c>
      <c r="W3414">
        <v>9</v>
      </c>
      <c r="X3414" t="s">
        <v>27</v>
      </c>
      <c r="Y3414">
        <v>0</v>
      </c>
      <c r="Z3414">
        <v>0</v>
      </c>
      <c r="AA3414" t="s">
        <v>27</v>
      </c>
      <c r="AB3414">
        <v>0</v>
      </c>
      <c r="AC3414" t="s">
        <v>27</v>
      </c>
      <c r="AD3414">
        <v>0</v>
      </c>
      <c r="AE3414" t="s">
        <v>27</v>
      </c>
      <c r="AF3414" t="s">
        <v>27</v>
      </c>
      <c r="AG3414" s="1">
        <v>23209</v>
      </c>
      <c r="AH3414">
        <v>1</v>
      </c>
      <c r="AI3414">
        <v>38.369999999999997</v>
      </c>
      <c r="AJ3414">
        <v>-98.78</v>
      </c>
      <c r="AK3414" t="s">
        <v>27</v>
      </c>
      <c r="AL3414" t="s">
        <v>27</v>
      </c>
    </row>
    <row r="3415" spans="1:38" x14ac:dyDescent="0.25">
      <c r="A3415">
        <v>10025863</v>
      </c>
      <c r="B3415" t="s">
        <v>3337</v>
      </c>
      <c r="C3415" t="s">
        <v>44</v>
      </c>
      <c r="D3415" t="s">
        <v>27</v>
      </c>
      <c r="E3415" s="1">
        <v>23229</v>
      </c>
      <c r="F3415" s="3">
        <v>1963</v>
      </c>
      <c r="G3415">
        <v>1700</v>
      </c>
      <c r="H3415" t="s">
        <v>28</v>
      </c>
      <c r="I3415" t="s">
        <v>1578</v>
      </c>
      <c r="J3415">
        <v>0</v>
      </c>
      <c r="K3415">
        <v>0</v>
      </c>
      <c r="L3415">
        <v>0</v>
      </c>
      <c r="M3415">
        <v>2485</v>
      </c>
      <c r="N3415">
        <v>0</v>
      </c>
      <c r="O3415">
        <v>33</v>
      </c>
      <c r="P3415">
        <v>0</v>
      </c>
      <c r="Q3415">
        <v>0</v>
      </c>
      <c r="R3415">
        <v>250</v>
      </c>
      <c r="S3415">
        <f>VLOOKUP(F3415,DF!$A$2:$B$75,2)*R3415</f>
        <v>2485</v>
      </c>
      <c r="T3415">
        <v>0</v>
      </c>
      <c r="U3415">
        <f>VLOOKUP(F3415,DF!$A$2:$B$75,2)*T3415</f>
        <v>0</v>
      </c>
      <c r="V3415" t="s">
        <v>27</v>
      </c>
      <c r="W3415">
        <v>95</v>
      </c>
      <c r="X3415" t="s">
        <v>27</v>
      </c>
      <c r="Y3415">
        <v>0</v>
      </c>
      <c r="Z3415">
        <v>0</v>
      </c>
      <c r="AA3415" t="s">
        <v>27</v>
      </c>
      <c r="AB3415">
        <v>0</v>
      </c>
      <c r="AC3415" t="s">
        <v>27</v>
      </c>
      <c r="AD3415">
        <v>0</v>
      </c>
      <c r="AE3415" t="s">
        <v>27</v>
      </c>
      <c r="AF3415" t="s">
        <v>27</v>
      </c>
      <c r="AG3415" s="1">
        <v>23229</v>
      </c>
      <c r="AH3415">
        <v>1700</v>
      </c>
      <c r="AI3415">
        <v>37.630000000000003</v>
      </c>
      <c r="AJ3415">
        <v>-98.12</v>
      </c>
      <c r="AK3415" t="s">
        <v>27</v>
      </c>
      <c r="AL3415" t="s">
        <v>27</v>
      </c>
    </row>
    <row r="3416" spans="1:38" x14ac:dyDescent="0.25">
      <c r="A3416">
        <v>10025871</v>
      </c>
      <c r="B3416" t="s">
        <v>3326</v>
      </c>
      <c r="C3416" t="s">
        <v>30</v>
      </c>
      <c r="D3416" t="s">
        <v>27</v>
      </c>
      <c r="E3416" s="1">
        <v>23255</v>
      </c>
      <c r="F3416" s="3">
        <v>1963</v>
      </c>
      <c r="G3416">
        <v>1852</v>
      </c>
      <c r="H3416" t="s">
        <v>28</v>
      </c>
      <c r="I3416" t="s">
        <v>1578</v>
      </c>
      <c r="J3416">
        <v>0</v>
      </c>
      <c r="K3416">
        <v>0</v>
      </c>
      <c r="L3416">
        <v>0</v>
      </c>
      <c r="M3416">
        <v>0</v>
      </c>
      <c r="N3416">
        <v>0</v>
      </c>
      <c r="O3416">
        <v>33</v>
      </c>
      <c r="P3416">
        <v>0</v>
      </c>
      <c r="Q3416">
        <v>0</v>
      </c>
      <c r="R3416">
        <v>0</v>
      </c>
      <c r="S3416">
        <f>VLOOKUP(F3416,DF!$A$2:$B$75,2)*R3416</f>
        <v>0</v>
      </c>
      <c r="T3416">
        <v>0</v>
      </c>
      <c r="U3416">
        <f>VLOOKUP(F3416,DF!$A$2:$B$75,2)*T3416</f>
        <v>0</v>
      </c>
      <c r="V3416" t="s">
        <v>27</v>
      </c>
      <c r="W3416">
        <v>165</v>
      </c>
      <c r="X3416" t="s">
        <v>27</v>
      </c>
      <c r="Y3416">
        <v>0</v>
      </c>
      <c r="Z3416">
        <v>0</v>
      </c>
      <c r="AA3416" t="s">
        <v>27</v>
      </c>
      <c r="AB3416">
        <v>0</v>
      </c>
      <c r="AC3416" t="s">
        <v>27</v>
      </c>
      <c r="AD3416">
        <v>0</v>
      </c>
      <c r="AE3416" t="s">
        <v>27</v>
      </c>
      <c r="AF3416" t="s">
        <v>27</v>
      </c>
      <c r="AG3416" s="1">
        <v>23255</v>
      </c>
      <c r="AH3416">
        <v>1852</v>
      </c>
      <c r="AI3416">
        <v>38.369999999999997</v>
      </c>
      <c r="AJ3416">
        <v>-99.37</v>
      </c>
      <c r="AK3416" t="s">
        <v>27</v>
      </c>
      <c r="AL3416" t="s">
        <v>27</v>
      </c>
    </row>
    <row r="3417" spans="1:38" x14ac:dyDescent="0.25">
      <c r="A3417">
        <v>10025872</v>
      </c>
      <c r="B3417" t="s">
        <v>3393</v>
      </c>
      <c r="C3417" t="s">
        <v>101</v>
      </c>
      <c r="D3417" t="s">
        <v>27</v>
      </c>
      <c r="E3417" s="1">
        <v>23256</v>
      </c>
      <c r="F3417" s="3">
        <v>1963</v>
      </c>
      <c r="G3417">
        <v>1526</v>
      </c>
      <c r="H3417" t="s">
        <v>28</v>
      </c>
      <c r="I3417" t="s">
        <v>1578</v>
      </c>
      <c r="J3417">
        <v>0</v>
      </c>
      <c r="K3417">
        <v>0</v>
      </c>
      <c r="L3417">
        <v>0</v>
      </c>
      <c r="M3417">
        <v>0</v>
      </c>
      <c r="N3417">
        <v>0</v>
      </c>
      <c r="O3417">
        <v>33</v>
      </c>
      <c r="P3417">
        <v>0</v>
      </c>
      <c r="Q3417">
        <v>0</v>
      </c>
      <c r="R3417">
        <v>0</v>
      </c>
      <c r="S3417">
        <f>VLOOKUP(F3417,DF!$A$2:$B$75,2)*R3417</f>
        <v>0</v>
      </c>
      <c r="T3417">
        <v>0</v>
      </c>
      <c r="U3417">
        <f>VLOOKUP(F3417,DF!$A$2:$B$75,2)*T3417</f>
        <v>0</v>
      </c>
      <c r="V3417" t="s">
        <v>27</v>
      </c>
      <c r="W3417">
        <v>101</v>
      </c>
      <c r="X3417" t="s">
        <v>27</v>
      </c>
      <c r="Y3417">
        <v>0</v>
      </c>
      <c r="Z3417">
        <v>0</v>
      </c>
      <c r="AA3417" t="s">
        <v>27</v>
      </c>
      <c r="AB3417">
        <v>0</v>
      </c>
      <c r="AC3417" t="s">
        <v>27</v>
      </c>
      <c r="AD3417">
        <v>0</v>
      </c>
      <c r="AE3417" t="s">
        <v>27</v>
      </c>
      <c r="AF3417" t="s">
        <v>27</v>
      </c>
      <c r="AG3417" s="1">
        <v>23256</v>
      </c>
      <c r="AH3417">
        <v>1526</v>
      </c>
      <c r="AI3417">
        <v>38.270000000000003</v>
      </c>
      <c r="AJ3417">
        <v>-100.5</v>
      </c>
      <c r="AK3417" t="s">
        <v>27</v>
      </c>
      <c r="AL3417" t="s">
        <v>27</v>
      </c>
    </row>
    <row r="3418" spans="1:38" x14ac:dyDescent="0.25">
      <c r="A3418">
        <v>10025877</v>
      </c>
      <c r="B3418" t="s">
        <v>3365</v>
      </c>
      <c r="C3418" t="s">
        <v>73</v>
      </c>
      <c r="D3418" t="s">
        <v>27</v>
      </c>
      <c r="E3418" s="1">
        <v>23257</v>
      </c>
      <c r="F3418" s="3">
        <v>1963</v>
      </c>
      <c r="G3418">
        <v>1800</v>
      </c>
      <c r="H3418" t="s">
        <v>28</v>
      </c>
      <c r="I3418" t="s">
        <v>1578</v>
      </c>
      <c r="J3418">
        <v>0</v>
      </c>
      <c r="K3418">
        <v>0</v>
      </c>
      <c r="L3418">
        <v>0</v>
      </c>
      <c r="M3418">
        <v>2485000</v>
      </c>
      <c r="N3418">
        <v>0</v>
      </c>
      <c r="O3418">
        <v>33</v>
      </c>
      <c r="P3418">
        <v>0</v>
      </c>
      <c r="Q3418">
        <v>0</v>
      </c>
      <c r="R3418">
        <v>250000</v>
      </c>
      <c r="S3418">
        <f>VLOOKUP(F3418,DF!$A$2:$B$75,2)*R3418</f>
        <v>2485000</v>
      </c>
      <c r="T3418">
        <v>0</v>
      </c>
      <c r="U3418">
        <f>VLOOKUP(F3418,DF!$A$2:$B$75,2)*T3418</f>
        <v>0</v>
      </c>
      <c r="V3418" t="s">
        <v>27</v>
      </c>
      <c r="W3418">
        <v>193</v>
      </c>
      <c r="X3418" t="s">
        <v>27</v>
      </c>
      <c r="Y3418">
        <v>0</v>
      </c>
      <c r="Z3418">
        <v>0</v>
      </c>
      <c r="AA3418" t="s">
        <v>27</v>
      </c>
      <c r="AB3418">
        <v>0</v>
      </c>
      <c r="AC3418" t="s">
        <v>27</v>
      </c>
      <c r="AD3418">
        <v>0</v>
      </c>
      <c r="AE3418" t="s">
        <v>27</v>
      </c>
      <c r="AF3418" t="s">
        <v>27</v>
      </c>
      <c r="AG3418" s="1">
        <v>23257</v>
      </c>
      <c r="AH3418">
        <v>1800</v>
      </c>
      <c r="AI3418">
        <v>39.4</v>
      </c>
      <c r="AJ3418">
        <v>-101.05</v>
      </c>
      <c r="AK3418" t="s">
        <v>27</v>
      </c>
      <c r="AL3418" t="s">
        <v>27</v>
      </c>
    </row>
    <row r="3419" spans="1:38" x14ac:dyDescent="0.25">
      <c r="A3419">
        <v>10025882</v>
      </c>
      <c r="B3419" t="s">
        <v>3404</v>
      </c>
      <c r="C3419" t="s">
        <v>112</v>
      </c>
      <c r="D3419" t="s">
        <v>27</v>
      </c>
      <c r="E3419" s="1">
        <v>23265</v>
      </c>
      <c r="F3419" s="3">
        <v>1963</v>
      </c>
      <c r="G3419">
        <v>800</v>
      </c>
      <c r="H3419" t="s">
        <v>28</v>
      </c>
      <c r="I3419" t="s">
        <v>1578</v>
      </c>
      <c r="J3419">
        <v>0</v>
      </c>
      <c r="K3419">
        <v>0</v>
      </c>
      <c r="L3419">
        <v>0</v>
      </c>
      <c r="M3419">
        <v>2485</v>
      </c>
      <c r="N3419">
        <v>0</v>
      </c>
      <c r="O3419">
        <v>33</v>
      </c>
      <c r="P3419">
        <v>0</v>
      </c>
      <c r="Q3419">
        <v>0</v>
      </c>
      <c r="R3419">
        <v>250</v>
      </c>
      <c r="S3419">
        <f>VLOOKUP(F3419,DF!$A$2:$B$75,2)*R3419</f>
        <v>2485</v>
      </c>
      <c r="T3419">
        <v>0</v>
      </c>
      <c r="U3419">
        <f>VLOOKUP(F3419,DF!$A$2:$B$75,2)*T3419</f>
        <v>0</v>
      </c>
      <c r="V3419" t="s">
        <v>27</v>
      </c>
      <c r="W3419">
        <v>99</v>
      </c>
      <c r="X3419" t="s">
        <v>27</v>
      </c>
      <c r="Y3419">
        <v>0</v>
      </c>
      <c r="Z3419">
        <v>0</v>
      </c>
      <c r="AA3419" t="s">
        <v>27</v>
      </c>
      <c r="AB3419">
        <v>0</v>
      </c>
      <c r="AC3419" t="s">
        <v>27</v>
      </c>
      <c r="AD3419">
        <v>0</v>
      </c>
      <c r="AE3419" t="s">
        <v>27</v>
      </c>
      <c r="AF3419" t="s">
        <v>27</v>
      </c>
      <c r="AG3419" s="1">
        <v>23265</v>
      </c>
      <c r="AH3419">
        <v>800</v>
      </c>
      <c r="AI3419">
        <v>37.369999999999997</v>
      </c>
      <c r="AJ3419">
        <v>-95.27</v>
      </c>
      <c r="AK3419" t="s">
        <v>27</v>
      </c>
      <c r="AL3419" t="s">
        <v>27</v>
      </c>
    </row>
    <row r="3420" spans="1:38" x14ac:dyDescent="0.25">
      <c r="A3420">
        <v>10025891</v>
      </c>
      <c r="B3420" t="s">
        <v>3407</v>
      </c>
      <c r="C3420" t="s">
        <v>115</v>
      </c>
      <c r="D3420" t="s">
        <v>27</v>
      </c>
      <c r="E3420" s="1">
        <v>23304</v>
      </c>
      <c r="F3420" s="3">
        <v>1963</v>
      </c>
      <c r="G3420">
        <v>1822</v>
      </c>
      <c r="H3420" t="s">
        <v>28</v>
      </c>
      <c r="I3420" t="s">
        <v>1578</v>
      </c>
      <c r="J3420">
        <v>0</v>
      </c>
      <c r="K3420">
        <v>0</v>
      </c>
      <c r="L3420">
        <v>0</v>
      </c>
      <c r="M3420">
        <v>0</v>
      </c>
      <c r="N3420">
        <v>0</v>
      </c>
      <c r="O3420">
        <v>33</v>
      </c>
      <c r="P3420">
        <v>0</v>
      </c>
      <c r="Q3420">
        <v>0</v>
      </c>
      <c r="R3420">
        <v>0</v>
      </c>
      <c r="S3420">
        <f>VLOOKUP(F3420,DF!$A$2:$B$75,2)*R3420</f>
        <v>0</v>
      </c>
      <c r="T3420">
        <v>0</v>
      </c>
      <c r="U3420">
        <f>VLOOKUP(F3420,DF!$A$2:$B$75,2)*T3420</f>
        <v>0</v>
      </c>
      <c r="V3420" t="s">
        <v>27</v>
      </c>
      <c r="W3420">
        <v>7</v>
      </c>
      <c r="X3420" t="s">
        <v>27</v>
      </c>
      <c r="Y3420">
        <v>0</v>
      </c>
      <c r="Z3420">
        <v>0</v>
      </c>
      <c r="AA3420" t="s">
        <v>27</v>
      </c>
      <c r="AB3420">
        <v>0</v>
      </c>
      <c r="AC3420" t="s">
        <v>27</v>
      </c>
      <c r="AD3420">
        <v>0</v>
      </c>
      <c r="AE3420" t="s">
        <v>27</v>
      </c>
      <c r="AF3420" t="s">
        <v>27</v>
      </c>
      <c r="AG3420" s="1">
        <v>23304</v>
      </c>
      <c r="AH3420">
        <v>1822</v>
      </c>
      <c r="AI3420">
        <v>37.35</v>
      </c>
      <c r="AJ3420">
        <v>-98.82</v>
      </c>
      <c r="AK3420" t="s">
        <v>27</v>
      </c>
      <c r="AL3420" t="s">
        <v>27</v>
      </c>
    </row>
    <row r="3421" spans="1:38" x14ac:dyDescent="0.25">
      <c r="A3421">
        <v>10025892</v>
      </c>
      <c r="B3421" t="s">
        <v>3342</v>
      </c>
      <c r="C3421" t="s">
        <v>50</v>
      </c>
      <c r="D3421" t="s">
        <v>27</v>
      </c>
      <c r="E3421" s="1">
        <v>23304</v>
      </c>
      <c r="F3421" s="3">
        <v>1963</v>
      </c>
      <c r="G3421">
        <v>1845</v>
      </c>
      <c r="H3421" t="s">
        <v>28</v>
      </c>
      <c r="I3421" t="s">
        <v>1578</v>
      </c>
      <c r="J3421">
        <v>0</v>
      </c>
      <c r="K3421">
        <v>0</v>
      </c>
      <c r="L3421">
        <v>0</v>
      </c>
      <c r="M3421">
        <v>0</v>
      </c>
      <c r="N3421">
        <v>0</v>
      </c>
      <c r="O3421">
        <v>33</v>
      </c>
      <c r="P3421">
        <v>0</v>
      </c>
      <c r="Q3421">
        <v>0</v>
      </c>
      <c r="R3421">
        <v>0</v>
      </c>
      <c r="S3421">
        <f>VLOOKUP(F3421,DF!$A$2:$B$75,2)*R3421</f>
        <v>0</v>
      </c>
      <c r="T3421">
        <v>0</v>
      </c>
      <c r="U3421">
        <f>VLOOKUP(F3421,DF!$A$2:$B$75,2)*T3421</f>
        <v>0</v>
      </c>
      <c r="V3421" t="s">
        <v>27</v>
      </c>
      <c r="W3421">
        <v>159</v>
      </c>
      <c r="X3421" t="s">
        <v>27</v>
      </c>
      <c r="Y3421">
        <v>0</v>
      </c>
      <c r="Z3421">
        <v>0</v>
      </c>
      <c r="AA3421" t="s">
        <v>27</v>
      </c>
      <c r="AB3421">
        <v>0</v>
      </c>
      <c r="AC3421" t="s">
        <v>27</v>
      </c>
      <c r="AD3421">
        <v>0</v>
      </c>
      <c r="AE3421" t="s">
        <v>27</v>
      </c>
      <c r="AF3421" t="s">
        <v>27</v>
      </c>
      <c r="AG3421" s="1">
        <v>23304</v>
      </c>
      <c r="AH3421">
        <v>1845</v>
      </c>
      <c r="AI3421">
        <v>38.33</v>
      </c>
      <c r="AJ3421">
        <v>-98.23</v>
      </c>
      <c r="AK3421" t="s">
        <v>27</v>
      </c>
      <c r="AL3421" t="s">
        <v>27</v>
      </c>
    </row>
    <row r="3422" spans="1:38" x14ac:dyDescent="0.25">
      <c r="A3422">
        <v>10028047</v>
      </c>
      <c r="B3422" t="s">
        <v>3329</v>
      </c>
      <c r="C3422" t="s">
        <v>34</v>
      </c>
      <c r="D3422" t="s">
        <v>27</v>
      </c>
      <c r="E3422" s="1">
        <v>22864</v>
      </c>
      <c r="F3422" s="3">
        <v>1962</v>
      </c>
      <c r="G3422">
        <v>1740</v>
      </c>
      <c r="H3422" t="s">
        <v>28</v>
      </c>
      <c r="I3422" t="s">
        <v>1679</v>
      </c>
      <c r="J3422">
        <v>4</v>
      </c>
      <c r="K3422">
        <v>0</v>
      </c>
      <c r="L3422">
        <v>3</v>
      </c>
      <c r="M3422">
        <v>2517500</v>
      </c>
      <c r="N3422">
        <v>11</v>
      </c>
      <c r="O3422">
        <v>667</v>
      </c>
      <c r="P3422">
        <v>0</v>
      </c>
      <c r="Q3422">
        <v>3</v>
      </c>
      <c r="R3422">
        <v>250000</v>
      </c>
      <c r="S3422">
        <f>VLOOKUP(F3422,DF!$A$2:$B$75,2)*R3422</f>
        <v>2517500</v>
      </c>
      <c r="T3422">
        <v>0</v>
      </c>
      <c r="U3422">
        <f>VLOOKUP(F3422,DF!$A$2:$B$75,2)*T3422</f>
        <v>0</v>
      </c>
      <c r="V3422" t="s">
        <v>27</v>
      </c>
      <c r="W3422">
        <v>85</v>
      </c>
      <c r="X3422" t="s">
        <v>27</v>
      </c>
      <c r="Y3422">
        <v>0</v>
      </c>
      <c r="Z3422">
        <v>0</v>
      </c>
      <c r="AA3422" t="s">
        <v>27</v>
      </c>
      <c r="AB3422">
        <v>0</v>
      </c>
      <c r="AC3422" t="s">
        <v>27</v>
      </c>
      <c r="AD3422">
        <v>0</v>
      </c>
      <c r="AE3422" t="s">
        <v>27</v>
      </c>
      <c r="AF3422" t="s">
        <v>27</v>
      </c>
      <c r="AG3422" s="1">
        <v>22864</v>
      </c>
      <c r="AH3422">
        <v>1740</v>
      </c>
      <c r="AI3422">
        <v>39.520000000000003</v>
      </c>
      <c r="AJ3422">
        <v>-95.78</v>
      </c>
      <c r="AK3422">
        <v>39.380000000000003</v>
      </c>
      <c r="AL3422">
        <v>-95.67</v>
      </c>
    </row>
    <row r="3423" spans="1:38" x14ac:dyDescent="0.25">
      <c r="A3423">
        <v>10027966</v>
      </c>
      <c r="B3423" t="s">
        <v>3403</v>
      </c>
      <c r="C3423" t="s">
        <v>111</v>
      </c>
      <c r="D3423" t="s">
        <v>27</v>
      </c>
      <c r="E3423" s="1">
        <v>22790</v>
      </c>
      <c r="F3423" s="3">
        <v>1962</v>
      </c>
      <c r="G3423">
        <v>1700</v>
      </c>
      <c r="H3423" t="s">
        <v>28</v>
      </c>
      <c r="I3423" t="s">
        <v>1697</v>
      </c>
      <c r="J3423">
        <v>3</v>
      </c>
      <c r="K3423">
        <v>0</v>
      </c>
      <c r="L3423">
        <v>2</v>
      </c>
      <c r="M3423">
        <v>2517.5</v>
      </c>
      <c r="N3423">
        <v>0</v>
      </c>
      <c r="O3423">
        <v>33</v>
      </c>
      <c r="P3423">
        <v>0</v>
      </c>
      <c r="Q3423">
        <v>2</v>
      </c>
      <c r="R3423">
        <v>250</v>
      </c>
      <c r="S3423">
        <f>VLOOKUP(F3423,DF!$A$2:$B$75,2)*R3423</f>
        <v>2517.5</v>
      </c>
      <c r="T3423">
        <v>0</v>
      </c>
      <c r="U3423">
        <f>VLOOKUP(F3423,DF!$A$2:$B$75,2)*T3423</f>
        <v>0</v>
      </c>
      <c r="V3423" t="s">
        <v>27</v>
      </c>
      <c r="W3423">
        <v>155</v>
      </c>
      <c r="X3423" t="s">
        <v>27</v>
      </c>
      <c r="Y3423">
        <v>0</v>
      </c>
      <c r="Z3423">
        <v>0</v>
      </c>
      <c r="AA3423" t="s">
        <v>27</v>
      </c>
      <c r="AB3423">
        <v>0</v>
      </c>
      <c r="AC3423" t="s">
        <v>27</v>
      </c>
      <c r="AD3423">
        <v>0</v>
      </c>
      <c r="AE3423" t="s">
        <v>27</v>
      </c>
      <c r="AF3423" t="s">
        <v>27</v>
      </c>
      <c r="AG3423" s="1">
        <v>22790</v>
      </c>
      <c r="AH3423">
        <v>1700</v>
      </c>
      <c r="AI3423">
        <v>38.049999999999997</v>
      </c>
      <c r="AJ3423">
        <v>-98.18</v>
      </c>
      <c r="AK3423" t="s">
        <v>27</v>
      </c>
      <c r="AL3423" t="s">
        <v>27</v>
      </c>
    </row>
    <row r="3424" spans="1:38" x14ac:dyDescent="0.25">
      <c r="A3424">
        <v>10027982</v>
      </c>
      <c r="B3424" t="s">
        <v>3403</v>
      </c>
      <c r="C3424" t="s">
        <v>111</v>
      </c>
      <c r="D3424" t="s">
        <v>27</v>
      </c>
      <c r="E3424" s="1">
        <v>22790</v>
      </c>
      <c r="F3424" s="3">
        <v>1962</v>
      </c>
      <c r="G3424">
        <v>1815</v>
      </c>
      <c r="H3424" t="s">
        <v>28</v>
      </c>
      <c r="I3424" t="s">
        <v>1697</v>
      </c>
      <c r="J3424">
        <v>3</v>
      </c>
      <c r="K3424">
        <v>0</v>
      </c>
      <c r="L3424">
        <v>0</v>
      </c>
      <c r="M3424">
        <v>2517500</v>
      </c>
      <c r="N3424">
        <v>10.4</v>
      </c>
      <c r="O3424">
        <v>33</v>
      </c>
      <c r="P3424">
        <v>0</v>
      </c>
      <c r="Q3424">
        <v>0</v>
      </c>
      <c r="R3424">
        <v>250000</v>
      </c>
      <c r="S3424">
        <f>VLOOKUP(F3424,DF!$A$2:$B$75,2)*R3424</f>
        <v>2517500</v>
      </c>
      <c r="T3424">
        <v>0</v>
      </c>
      <c r="U3424">
        <f>VLOOKUP(F3424,DF!$A$2:$B$75,2)*T3424</f>
        <v>0</v>
      </c>
      <c r="V3424" t="s">
        <v>27</v>
      </c>
      <c r="W3424">
        <v>155</v>
      </c>
      <c r="X3424" t="s">
        <v>27</v>
      </c>
      <c r="Y3424">
        <v>0</v>
      </c>
      <c r="Z3424">
        <v>0</v>
      </c>
      <c r="AA3424" t="s">
        <v>27</v>
      </c>
      <c r="AB3424">
        <v>0</v>
      </c>
      <c r="AC3424" t="s">
        <v>27</v>
      </c>
      <c r="AD3424">
        <v>0</v>
      </c>
      <c r="AE3424" t="s">
        <v>27</v>
      </c>
      <c r="AF3424" t="s">
        <v>27</v>
      </c>
      <c r="AG3424" s="1">
        <v>22790</v>
      </c>
      <c r="AH3424">
        <v>1815</v>
      </c>
      <c r="AI3424">
        <v>38</v>
      </c>
      <c r="AJ3424">
        <v>-97.52</v>
      </c>
      <c r="AK3424">
        <v>38.049999999999997</v>
      </c>
      <c r="AL3424">
        <v>-97.33</v>
      </c>
    </row>
    <row r="3425" spans="1:38" x14ac:dyDescent="0.25">
      <c r="A3425">
        <v>10027985</v>
      </c>
      <c r="B3425" t="s">
        <v>3410</v>
      </c>
      <c r="C3425" t="s">
        <v>118</v>
      </c>
      <c r="D3425" t="s">
        <v>27</v>
      </c>
      <c r="E3425" s="1">
        <v>22790</v>
      </c>
      <c r="F3425" s="3">
        <v>1962</v>
      </c>
      <c r="G3425">
        <v>1830</v>
      </c>
      <c r="H3425" t="s">
        <v>28</v>
      </c>
      <c r="I3425" t="s">
        <v>1697</v>
      </c>
      <c r="J3425">
        <v>3</v>
      </c>
      <c r="K3425">
        <v>0</v>
      </c>
      <c r="L3425">
        <v>0</v>
      </c>
      <c r="M3425">
        <v>2517500</v>
      </c>
      <c r="N3425">
        <v>8.4</v>
      </c>
      <c r="O3425">
        <v>33</v>
      </c>
      <c r="P3425">
        <v>0</v>
      </c>
      <c r="Q3425">
        <v>0</v>
      </c>
      <c r="R3425">
        <v>250000</v>
      </c>
      <c r="S3425">
        <f>VLOOKUP(F3425,DF!$A$2:$B$75,2)*R3425</f>
        <v>2517500</v>
      </c>
      <c r="T3425">
        <v>0</v>
      </c>
      <c r="U3425">
        <f>VLOOKUP(F3425,DF!$A$2:$B$75,2)*T3425</f>
        <v>0</v>
      </c>
      <c r="V3425" t="s">
        <v>27</v>
      </c>
      <c r="W3425">
        <v>79</v>
      </c>
      <c r="X3425" t="s">
        <v>27</v>
      </c>
      <c r="Y3425">
        <v>0</v>
      </c>
      <c r="Z3425">
        <v>0</v>
      </c>
      <c r="AA3425" t="s">
        <v>27</v>
      </c>
      <c r="AB3425">
        <v>0</v>
      </c>
      <c r="AC3425" t="s">
        <v>27</v>
      </c>
      <c r="AD3425">
        <v>0</v>
      </c>
      <c r="AE3425" t="s">
        <v>27</v>
      </c>
      <c r="AF3425" t="s">
        <v>27</v>
      </c>
      <c r="AG3425" s="1">
        <v>22790</v>
      </c>
      <c r="AH3425">
        <v>1830</v>
      </c>
      <c r="AI3425">
        <v>38.03</v>
      </c>
      <c r="AJ3425">
        <v>-97.67</v>
      </c>
      <c r="AK3425">
        <v>38</v>
      </c>
      <c r="AL3425">
        <v>-97.52</v>
      </c>
    </row>
    <row r="3426" spans="1:38" x14ac:dyDescent="0.25">
      <c r="A3426">
        <v>10028000</v>
      </c>
      <c r="B3426" t="s">
        <v>3360</v>
      </c>
      <c r="C3426" t="s">
        <v>68</v>
      </c>
      <c r="D3426" t="s">
        <v>27</v>
      </c>
      <c r="E3426" s="1">
        <v>22792</v>
      </c>
      <c r="F3426" s="3">
        <v>1962</v>
      </c>
      <c r="G3426">
        <v>1948</v>
      </c>
      <c r="H3426" t="s">
        <v>28</v>
      </c>
      <c r="I3426" t="s">
        <v>1697</v>
      </c>
      <c r="J3426">
        <v>3</v>
      </c>
      <c r="K3426">
        <v>0</v>
      </c>
      <c r="L3426">
        <v>4</v>
      </c>
      <c r="M3426">
        <v>2517500</v>
      </c>
      <c r="N3426">
        <v>2</v>
      </c>
      <c r="O3426">
        <v>33</v>
      </c>
      <c r="P3426">
        <v>0</v>
      </c>
      <c r="Q3426">
        <v>4</v>
      </c>
      <c r="R3426">
        <v>250000</v>
      </c>
      <c r="S3426">
        <f>VLOOKUP(F3426,DF!$A$2:$B$75,2)*R3426</f>
        <v>2517500</v>
      </c>
      <c r="T3426">
        <v>0</v>
      </c>
      <c r="U3426">
        <f>VLOOKUP(F3426,DF!$A$2:$B$75,2)*T3426</f>
        <v>0</v>
      </c>
      <c r="V3426" t="s">
        <v>27</v>
      </c>
      <c r="W3426">
        <v>177</v>
      </c>
      <c r="X3426" t="s">
        <v>27</v>
      </c>
      <c r="Y3426">
        <v>0</v>
      </c>
      <c r="Z3426">
        <v>0</v>
      </c>
      <c r="AA3426" t="s">
        <v>27</v>
      </c>
      <c r="AB3426">
        <v>0</v>
      </c>
      <c r="AC3426" t="s">
        <v>27</v>
      </c>
      <c r="AD3426">
        <v>0</v>
      </c>
      <c r="AE3426" t="s">
        <v>27</v>
      </c>
      <c r="AF3426" t="s">
        <v>27</v>
      </c>
      <c r="AG3426" s="1">
        <v>22792</v>
      </c>
      <c r="AH3426">
        <v>1948</v>
      </c>
      <c r="AI3426">
        <v>38.97</v>
      </c>
      <c r="AJ3426">
        <v>-95.7</v>
      </c>
      <c r="AK3426" t="s">
        <v>27</v>
      </c>
      <c r="AL3426" t="s">
        <v>27</v>
      </c>
    </row>
    <row r="3427" spans="1:38" x14ac:dyDescent="0.25">
      <c r="A3427">
        <v>10029119</v>
      </c>
      <c r="B3427" t="s">
        <v>3352</v>
      </c>
      <c r="C3427" t="s">
        <v>60</v>
      </c>
      <c r="D3427" t="s">
        <v>27</v>
      </c>
      <c r="E3427" s="1">
        <v>22813</v>
      </c>
      <c r="F3427" s="3">
        <v>1962</v>
      </c>
      <c r="G3427">
        <v>1905</v>
      </c>
      <c r="H3427" t="s">
        <v>28</v>
      </c>
      <c r="I3427" t="s">
        <v>1697</v>
      </c>
      <c r="J3427">
        <v>3</v>
      </c>
      <c r="K3427">
        <v>0</v>
      </c>
      <c r="L3427">
        <v>0</v>
      </c>
      <c r="M3427">
        <v>2517500</v>
      </c>
      <c r="N3427">
        <v>31.9</v>
      </c>
      <c r="O3427">
        <v>50</v>
      </c>
      <c r="P3427">
        <v>0</v>
      </c>
      <c r="Q3427">
        <v>0</v>
      </c>
      <c r="R3427">
        <v>250000</v>
      </c>
      <c r="S3427">
        <f>VLOOKUP(F3427,DF!$A$2:$B$75,2)*R3427</f>
        <v>2517500</v>
      </c>
      <c r="T3427">
        <v>0</v>
      </c>
      <c r="U3427">
        <f>VLOOKUP(F3427,DF!$A$2:$B$75,2)*T3427</f>
        <v>0</v>
      </c>
      <c r="V3427" t="s">
        <v>27</v>
      </c>
      <c r="W3427">
        <v>55</v>
      </c>
      <c r="X3427" t="s">
        <v>27</v>
      </c>
      <c r="Y3427">
        <v>0</v>
      </c>
      <c r="Z3427">
        <v>0</v>
      </c>
      <c r="AA3427" t="s">
        <v>27</v>
      </c>
      <c r="AB3427">
        <v>0</v>
      </c>
      <c r="AC3427" t="s">
        <v>27</v>
      </c>
      <c r="AD3427">
        <v>0</v>
      </c>
      <c r="AE3427" t="s">
        <v>27</v>
      </c>
      <c r="AF3427" t="s">
        <v>27</v>
      </c>
      <c r="AG3427" s="1">
        <v>22813</v>
      </c>
      <c r="AH3427">
        <v>1905</v>
      </c>
      <c r="AI3427">
        <v>38.130000000000003</v>
      </c>
      <c r="AJ3427">
        <v>-100.72</v>
      </c>
      <c r="AK3427">
        <v>38.42</v>
      </c>
      <c r="AL3427">
        <v>-100.25</v>
      </c>
    </row>
    <row r="3428" spans="1:38" x14ac:dyDescent="0.25">
      <c r="A3428">
        <v>10029121</v>
      </c>
      <c r="B3428" t="s">
        <v>3417</v>
      </c>
      <c r="C3428" t="s">
        <v>126</v>
      </c>
      <c r="D3428" t="s">
        <v>27</v>
      </c>
      <c r="E3428" s="1">
        <v>22813</v>
      </c>
      <c r="F3428" s="3">
        <v>1962</v>
      </c>
      <c r="G3428">
        <v>2000</v>
      </c>
      <c r="H3428" t="s">
        <v>28</v>
      </c>
      <c r="I3428" t="s">
        <v>1697</v>
      </c>
      <c r="J3428">
        <v>3</v>
      </c>
      <c r="K3428">
        <v>0</v>
      </c>
      <c r="L3428">
        <v>3</v>
      </c>
      <c r="M3428">
        <v>2517500</v>
      </c>
      <c r="N3428">
        <v>2.7</v>
      </c>
      <c r="O3428">
        <v>50</v>
      </c>
      <c r="P3428">
        <v>0</v>
      </c>
      <c r="Q3428">
        <v>3</v>
      </c>
      <c r="R3428">
        <v>250000</v>
      </c>
      <c r="S3428">
        <f>VLOOKUP(F3428,DF!$A$2:$B$75,2)*R3428</f>
        <v>2517500</v>
      </c>
      <c r="T3428">
        <v>0</v>
      </c>
      <c r="U3428">
        <f>VLOOKUP(F3428,DF!$A$2:$B$75,2)*T3428</f>
        <v>0</v>
      </c>
      <c r="V3428" t="s">
        <v>27</v>
      </c>
      <c r="W3428">
        <v>135</v>
      </c>
      <c r="X3428" t="s">
        <v>27</v>
      </c>
      <c r="Y3428">
        <v>0</v>
      </c>
      <c r="Z3428">
        <v>0</v>
      </c>
      <c r="AA3428" t="s">
        <v>27</v>
      </c>
      <c r="AB3428">
        <v>0</v>
      </c>
      <c r="AC3428" t="s">
        <v>27</v>
      </c>
      <c r="AD3428">
        <v>0</v>
      </c>
      <c r="AE3428" t="s">
        <v>27</v>
      </c>
      <c r="AF3428" t="s">
        <v>27</v>
      </c>
      <c r="AG3428" s="1">
        <v>22813</v>
      </c>
      <c r="AH3428">
        <v>2000</v>
      </c>
      <c r="AI3428">
        <v>38.42</v>
      </c>
      <c r="AJ3428">
        <v>-100.25</v>
      </c>
      <c r="AK3428">
        <v>38.43</v>
      </c>
      <c r="AL3428">
        <v>-100.2</v>
      </c>
    </row>
    <row r="3429" spans="1:38" x14ac:dyDescent="0.25">
      <c r="A3429">
        <v>10028052</v>
      </c>
      <c r="B3429" t="s">
        <v>3372</v>
      </c>
      <c r="C3429" t="s">
        <v>80</v>
      </c>
      <c r="D3429" t="s">
        <v>27</v>
      </c>
      <c r="E3429" s="1">
        <v>22864</v>
      </c>
      <c r="F3429" s="3">
        <v>1962</v>
      </c>
      <c r="G3429">
        <v>1900</v>
      </c>
      <c r="H3429" t="s">
        <v>28</v>
      </c>
      <c r="I3429" t="s">
        <v>1697</v>
      </c>
      <c r="J3429">
        <v>3</v>
      </c>
      <c r="K3429">
        <v>0</v>
      </c>
      <c r="L3429">
        <v>0</v>
      </c>
      <c r="M3429">
        <v>2517500</v>
      </c>
      <c r="N3429">
        <v>4.0999999999999996</v>
      </c>
      <c r="O3429">
        <v>33</v>
      </c>
      <c r="P3429">
        <v>0</v>
      </c>
      <c r="Q3429">
        <v>0</v>
      </c>
      <c r="R3429">
        <v>250000</v>
      </c>
      <c r="S3429">
        <f>VLOOKUP(F3429,DF!$A$2:$B$75,2)*R3429</f>
        <v>2517500</v>
      </c>
      <c r="T3429">
        <v>0</v>
      </c>
      <c r="U3429">
        <f>VLOOKUP(F3429,DF!$A$2:$B$75,2)*T3429</f>
        <v>0</v>
      </c>
      <c r="V3429" t="s">
        <v>27</v>
      </c>
      <c r="W3429">
        <v>45</v>
      </c>
      <c r="X3429" t="s">
        <v>27</v>
      </c>
      <c r="Y3429">
        <v>0</v>
      </c>
      <c r="Z3429">
        <v>0</v>
      </c>
      <c r="AA3429" t="s">
        <v>27</v>
      </c>
      <c r="AB3429">
        <v>0</v>
      </c>
      <c r="AC3429" t="s">
        <v>27</v>
      </c>
      <c r="AD3429">
        <v>0</v>
      </c>
      <c r="AE3429" t="s">
        <v>27</v>
      </c>
      <c r="AF3429" t="s">
        <v>27</v>
      </c>
      <c r="AG3429" s="1">
        <v>22864</v>
      </c>
      <c r="AH3429">
        <v>1900</v>
      </c>
      <c r="AI3429">
        <v>38.78</v>
      </c>
      <c r="AJ3429">
        <v>-95.25</v>
      </c>
      <c r="AK3429">
        <v>38.75</v>
      </c>
      <c r="AL3429">
        <v>-95.18</v>
      </c>
    </row>
    <row r="3430" spans="1:38" x14ac:dyDescent="0.25">
      <c r="A3430">
        <v>10026872</v>
      </c>
      <c r="B3430" t="s">
        <v>3373</v>
      </c>
      <c r="C3430" t="s">
        <v>81</v>
      </c>
      <c r="D3430" t="s">
        <v>27</v>
      </c>
      <c r="E3430" s="1">
        <v>22783</v>
      </c>
      <c r="F3430" s="3">
        <v>1962</v>
      </c>
      <c r="G3430">
        <v>2205</v>
      </c>
      <c r="H3430" t="s">
        <v>28</v>
      </c>
      <c r="I3430" t="s">
        <v>1588</v>
      </c>
      <c r="J3430">
        <v>2</v>
      </c>
      <c r="K3430">
        <v>0</v>
      </c>
      <c r="L3430">
        <v>0</v>
      </c>
      <c r="M3430">
        <v>251750</v>
      </c>
      <c r="N3430">
        <v>12.6</v>
      </c>
      <c r="O3430">
        <v>250</v>
      </c>
      <c r="P3430">
        <v>0</v>
      </c>
      <c r="Q3430">
        <v>0</v>
      </c>
      <c r="R3430">
        <v>25000</v>
      </c>
      <c r="S3430">
        <f>VLOOKUP(F3430,DF!$A$2:$B$75,2)*R3430</f>
        <v>251750</v>
      </c>
      <c r="T3430">
        <v>0</v>
      </c>
      <c r="U3430">
        <f>VLOOKUP(F3430,DF!$A$2:$B$75,2)*T3430</f>
        <v>0</v>
      </c>
      <c r="V3430" t="s">
        <v>27</v>
      </c>
      <c r="W3430">
        <v>75</v>
      </c>
      <c r="X3430" t="s">
        <v>27</v>
      </c>
      <c r="Y3430">
        <v>0</v>
      </c>
      <c r="Z3430">
        <v>0</v>
      </c>
      <c r="AA3430" t="s">
        <v>27</v>
      </c>
      <c r="AB3430">
        <v>0</v>
      </c>
      <c r="AC3430" t="s">
        <v>27</v>
      </c>
      <c r="AD3430">
        <v>0</v>
      </c>
      <c r="AE3430" t="s">
        <v>27</v>
      </c>
      <c r="AF3430" t="s">
        <v>27</v>
      </c>
      <c r="AG3430" s="1">
        <v>22783</v>
      </c>
      <c r="AH3430">
        <v>2205</v>
      </c>
      <c r="AI3430">
        <v>37.979999999999997</v>
      </c>
      <c r="AJ3430">
        <v>-101.78</v>
      </c>
      <c r="AK3430">
        <v>38.17</v>
      </c>
      <c r="AL3430">
        <v>-101.78</v>
      </c>
    </row>
    <row r="3431" spans="1:38" x14ac:dyDescent="0.25">
      <c r="A3431">
        <v>10026881</v>
      </c>
      <c r="B3431" t="s">
        <v>3408</v>
      </c>
      <c r="C3431" t="s">
        <v>116</v>
      </c>
      <c r="D3431" t="s">
        <v>27</v>
      </c>
      <c r="E3431" s="1">
        <v>22786</v>
      </c>
      <c r="F3431" s="3">
        <v>1962</v>
      </c>
      <c r="G3431">
        <v>1535</v>
      </c>
      <c r="H3431" t="s">
        <v>28</v>
      </c>
      <c r="I3431" t="s">
        <v>1588</v>
      </c>
      <c r="J3431">
        <v>2</v>
      </c>
      <c r="K3431">
        <v>0</v>
      </c>
      <c r="L3431">
        <v>0</v>
      </c>
      <c r="M3431">
        <v>251750</v>
      </c>
      <c r="N3431">
        <v>25.3</v>
      </c>
      <c r="O3431">
        <v>33</v>
      </c>
      <c r="P3431">
        <v>0</v>
      </c>
      <c r="Q3431">
        <v>0</v>
      </c>
      <c r="R3431">
        <v>25000</v>
      </c>
      <c r="S3431">
        <f>VLOOKUP(F3431,DF!$A$2:$B$75,2)*R3431</f>
        <v>251750</v>
      </c>
      <c r="T3431">
        <v>0</v>
      </c>
      <c r="U3431">
        <f>VLOOKUP(F3431,DF!$A$2:$B$75,2)*T3431</f>
        <v>0</v>
      </c>
      <c r="V3431" t="s">
        <v>27</v>
      </c>
      <c r="W3431">
        <v>97</v>
      </c>
      <c r="X3431" t="s">
        <v>27</v>
      </c>
      <c r="Y3431">
        <v>0</v>
      </c>
      <c r="Z3431">
        <v>0</v>
      </c>
      <c r="AA3431" t="s">
        <v>27</v>
      </c>
      <c r="AB3431">
        <v>0</v>
      </c>
      <c r="AC3431" t="s">
        <v>27</v>
      </c>
      <c r="AD3431">
        <v>0</v>
      </c>
      <c r="AE3431" t="s">
        <v>27</v>
      </c>
      <c r="AF3431" t="s">
        <v>27</v>
      </c>
      <c r="AG3431" s="1">
        <v>22786</v>
      </c>
      <c r="AH3431">
        <v>1535</v>
      </c>
      <c r="AI3431">
        <v>37.43</v>
      </c>
      <c r="AJ3431">
        <v>-99.08</v>
      </c>
      <c r="AK3431">
        <v>37.799999999999997</v>
      </c>
      <c r="AL3431">
        <v>-99.08</v>
      </c>
    </row>
    <row r="3432" spans="1:38" x14ac:dyDescent="0.25">
      <c r="A3432">
        <v>10027963</v>
      </c>
      <c r="B3432" t="s">
        <v>3403</v>
      </c>
      <c r="C3432" t="s">
        <v>111</v>
      </c>
      <c r="D3432" t="s">
        <v>27</v>
      </c>
      <c r="E3432" s="1">
        <v>22790</v>
      </c>
      <c r="F3432" s="3">
        <v>1962</v>
      </c>
      <c r="G3432">
        <v>1637</v>
      </c>
      <c r="H3432" t="s">
        <v>28</v>
      </c>
      <c r="I3432" t="s">
        <v>1588</v>
      </c>
      <c r="J3432">
        <v>2</v>
      </c>
      <c r="K3432">
        <v>0</v>
      </c>
      <c r="L3432">
        <v>2</v>
      </c>
      <c r="M3432">
        <v>0</v>
      </c>
      <c r="N3432">
        <v>0</v>
      </c>
      <c r="O3432">
        <v>33</v>
      </c>
      <c r="P3432">
        <v>0</v>
      </c>
      <c r="Q3432">
        <v>2</v>
      </c>
      <c r="R3432">
        <v>0</v>
      </c>
      <c r="S3432">
        <f>VLOOKUP(F3432,DF!$A$2:$B$75,2)*R3432</f>
        <v>0</v>
      </c>
      <c r="T3432">
        <v>0</v>
      </c>
      <c r="U3432">
        <f>VLOOKUP(F3432,DF!$A$2:$B$75,2)*T3432</f>
        <v>0</v>
      </c>
      <c r="V3432" t="s">
        <v>27</v>
      </c>
      <c r="W3432">
        <v>155</v>
      </c>
      <c r="X3432" t="s">
        <v>27</v>
      </c>
      <c r="Y3432">
        <v>0</v>
      </c>
      <c r="Z3432">
        <v>0</v>
      </c>
      <c r="AA3432" t="s">
        <v>27</v>
      </c>
      <c r="AB3432">
        <v>0</v>
      </c>
      <c r="AC3432" t="s">
        <v>27</v>
      </c>
      <c r="AD3432">
        <v>0</v>
      </c>
      <c r="AE3432" t="s">
        <v>27</v>
      </c>
      <c r="AF3432" t="s">
        <v>27</v>
      </c>
      <c r="AG3432" s="1">
        <v>22790</v>
      </c>
      <c r="AH3432">
        <v>1637</v>
      </c>
      <c r="AI3432">
        <v>38.15</v>
      </c>
      <c r="AJ3432">
        <v>-98.1</v>
      </c>
      <c r="AK3432" t="s">
        <v>27</v>
      </c>
      <c r="AL3432" t="s">
        <v>27</v>
      </c>
    </row>
    <row r="3433" spans="1:38" x14ac:dyDescent="0.25">
      <c r="A3433">
        <v>10027999</v>
      </c>
      <c r="B3433" t="s">
        <v>3399</v>
      </c>
      <c r="C3433" t="s">
        <v>107</v>
      </c>
      <c r="D3433" t="s">
        <v>27</v>
      </c>
      <c r="E3433" s="1">
        <v>22792</v>
      </c>
      <c r="F3433" s="3">
        <v>1962</v>
      </c>
      <c r="G3433">
        <v>1925</v>
      </c>
      <c r="H3433" t="s">
        <v>28</v>
      </c>
      <c r="I3433" t="s">
        <v>1588</v>
      </c>
      <c r="J3433">
        <v>2</v>
      </c>
      <c r="K3433">
        <v>0</v>
      </c>
      <c r="L3433">
        <v>0</v>
      </c>
      <c r="M3433">
        <v>25175</v>
      </c>
      <c r="N3433">
        <v>2</v>
      </c>
      <c r="O3433">
        <v>200</v>
      </c>
      <c r="P3433">
        <v>0</v>
      </c>
      <c r="Q3433">
        <v>0</v>
      </c>
      <c r="R3433">
        <v>2500</v>
      </c>
      <c r="S3433">
        <f>VLOOKUP(F3433,DF!$A$2:$B$75,2)*R3433</f>
        <v>25175</v>
      </c>
      <c r="T3433">
        <v>0</v>
      </c>
      <c r="U3433">
        <f>VLOOKUP(F3433,DF!$A$2:$B$75,2)*T3433</f>
        <v>0</v>
      </c>
      <c r="V3433" t="s">
        <v>27</v>
      </c>
      <c r="W3433">
        <v>111</v>
      </c>
      <c r="X3433" t="s">
        <v>27</v>
      </c>
      <c r="Y3433">
        <v>0</v>
      </c>
      <c r="Z3433">
        <v>0</v>
      </c>
      <c r="AA3433" t="s">
        <v>27</v>
      </c>
      <c r="AB3433">
        <v>0</v>
      </c>
      <c r="AC3433" t="s">
        <v>27</v>
      </c>
      <c r="AD3433">
        <v>0</v>
      </c>
      <c r="AE3433" t="s">
        <v>27</v>
      </c>
      <c r="AF3433" t="s">
        <v>27</v>
      </c>
      <c r="AG3433" s="1">
        <v>22792</v>
      </c>
      <c r="AH3433">
        <v>1925</v>
      </c>
      <c r="AI3433">
        <v>38.57</v>
      </c>
      <c r="AJ3433">
        <v>-96.18</v>
      </c>
      <c r="AK3433" t="s">
        <v>27</v>
      </c>
      <c r="AL3433" t="s">
        <v>27</v>
      </c>
    </row>
    <row r="3434" spans="1:38" x14ac:dyDescent="0.25">
      <c r="A3434">
        <v>10028005</v>
      </c>
      <c r="B3434" t="s">
        <v>3384</v>
      </c>
      <c r="C3434" t="s">
        <v>92</v>
      </c>
      <c r="D3434" t="s">
        <v>27</v>
      </c>
      <c r="E3434" s="1">
        <v>22793</v>
      </c>
      <c r="F3434" s="3">
        <v>1962</v>
      </c>
      <c r="G3434">
        <v>1545</v>
      </c>
      <c r="H3434" t="s">
        <v>28</v>
      </c>
      <c r="I3434" t="s">
        <v>1588</v>
      </c>
      <c r="J3434">
        <v>2</v>
      </c>
      <c r="K3434">
        <v>0</v>
      </c>
      <c r="L3434">
        <v>0</v>
      </c>
      <c r="M3434">
        <v>25175</v>
      </c>
      <c r="N3434">
        <v>0</v>
      </c>
      <c r="O3434">
        <v>33</v>
      </c>
      <c r="P3434">
        <v>0</v>
      </c>
      <c r="Q3434">
        <v>0</v>
      </c>
      <c r="R3434">
        <v>2500</v>
      </c>
      <c r="S3434">
        <f>VLOOKUP(F3434,DF!$A$2:$B$75,2)*R3434</f>
        <v>25175</v>
      </c>
      <c r="T3434">
        <v>0</v>
      </c>
      <c r="U3434">
        <f>VLOOKUP(F3434,DF!$A$2:$B$75,2)*T3434</f>
        <v>0</v>
      </c>
      <c r="V3434" t="s">
        <v>27</v>
      </c>
      <c r="W3434">
        <v>103</v>
      </c>
      <c r="X3434" t="s">
        <v>27</v>
      </c>
      <c r="Y3434">
        <v>0</v>
      </c>
      <c r="Z3434">
        <v>0</v>
      </c>
      <c r="AA3434" t="s">
        <v>27</v>
      </c>
      <c r="AB3434">
        <v>0</v>
      </c>
      <c r="AC3434" t="s">
        <v>27</v>
      </c>
      <c r="AD3434">
        <v>0</v>
      </c>
      <c r="AE3434" t="s">
        <v>27</v>
      </c>
      <c r="AF3434" t="s">
        <v>27</v>
      </c>
      <c r="AG3434" s="1">
        <v>22793</v>
      </c>
      <c r="AH3434">
        <v>1545</v>
      </c>
      <c r="AI3434">
        <v>39.229999999999997</v>
      </c>
      <c r="AJ3434">
        <v>-95</v>
      </c>
      <c r="AK3434" t="s">
        <v>27</v>
      </c>
      <c r="AL3434" t="s">
        <v>27</v>
      </c>
    </row>
    <row r="3435" spans="1:38" x14ac:dyDescent="0.25">
      <c r="A3435">
        <v>10028018</v>
      </c>
      <c r="B3435" t="s">
        <v>3399</v>
      </c>
      <c r="C3435" t="s">
        <v>107</v>
      </c>
      <c r="D3435" t="s">
        <v>27</v>
      </c>
      <c r="E3435" s="1">
        <v>22794</v>
      </c>
      <c r="F3435" s="3">
        <v>1962</v>
      </c>
      <c r="G3435">
        <v>1600</v>
      </c>
      <c r="H3435" t="s">
        <v>28</v>
      </c>
      <c r="I3435" t="s">
        <v>1588</v>
      </c>
      <c r="J3435">
        <v>2</v>
      </c>
      <c r="K3435">
        <v>0</v>
      </c>
      <c r="L3435">
        <v>0</v>
      </c>
      <c r="M3435">
        <v>2517500</v>
      </c>
      <c r="N3435">
        <v>3.6</v>
      </c>
      <c r="O3435">
        <v>300</v>
      </c>
      <c r="P3435">
        <v>0</v>
      </c>
      <c r="Q3435">
        <v>0</v>
      </c>
      <c r="R3435">
        <v>250000</v>
      </c>
      <c r="S3435">
        <f>VLOOKUP(F3435,DF!$A$2:$B$75,2)*R3435</f>
        <v>2517500</v>
      </c>
      <c r="T3435">
        <v>0</v>
      </c>
      <c r="U3435">
        <f>VLOOKUP(F3435,DF!$A$2:$B$75,2)*T3435</f>
        <v>0</v>
      </c>
      <c r="V3435" t="s">
        <v>27</v>
      </c>
      <c r="W3435">
        <v>111</v>
      </c>
      <c r="X3435" t="s">
        <v>27</v>
      </c>
      <c r="Y3435">
        <v>0</v>
      </c>
      <c r="Z3435">
        <v>0</v>
      </c>
      <c r="AA3435" t="s">
        <v>27</v>
      </c>
      <c r="AB3435">
        <v>0</v>
      </c>
      <c r="AC3435" t="s">
        <v>27</v>
      </c>
      <c r="AD3435">
        <v>0</v>
      </c>
      <c r="AE3435" t="s">
        <v>27</v>
      </c>
      <c r="AF3435" t="s">
        <v>27</v>
      </c>
      <c r="AG3435" s="1">
        <v>22794</v>
      </c>
      <c r="AH3435">
        <v>1600</v>
      </c>
      <c r="AI3435">
        <v>38.33</v>
      </c>
      <c r="AJ3435">
        <v>-96.12</v>
      </c>
      <c r="AK3435">
        <v>38.380000000000003</v>
      </c>
      <c r="AL3435">
        <v>-96.08</v>
      </c>
    </row>
    <row r="3436" spans="1:38" x14ac:dyDescent="0.25">
      <c r="A3436">
        <v>10028022</v>
      </c>
      <c r="B3436" t="s">
        <v>3327</v>
      </c>
      <c r="C3436" t="s">
        <v>31</v>
      </c>
      <c r="D3436" t="s">
        <v>27</v>
      </c>
      <c r="E3436" s="1">
        <v>22794</v>
      </c>
      <c r="F3436" s="3">
        <v>1962</v>
      </c>
      <c r="G3436">
        <v>1630</v>
      </c>
      <c r="H3436" t="s">
        <v>28</v>
      </c>
      <c r="I3436" t="s">
        <v>1588</v>
      </c>
      <c r="J3436">
        <v>2</v>
      </c>
      <c r="K3436">
        <v>0</v>
      </c>
      <c r="L3436">
        <v>0</v>
      </c>
      <c r="M3436">
        <v>25175</v>
      </c>
      <c r="N3436">
        <v>1.5</v>
      </c>
      <c r="O3436">
        <v>33</v>
      </c>
      <c r="P3436">
        <v>0</v>
      </c>
      <c r="Q3436">
        <v>0</v>
      </c>
      <c r="R3436">
        <v>2500</v>
      </c>
      <c r="S3436">
        <f>VLOOKUP(F3436,DF!$A$2:$B$75,2)*R3436</f>
        <v>25175</v>
      </c>
      <c r="T3436">
        <v>0</v>
      </c>
      <c r="U3436">
        <f>VLOOKUP(F3436,DF!$A$2:$B$75,2)*T3436</f>
        <v>0</v>
      </c>
      <c r="V3436" t="s">
        <v>27</v>
      </c>
      <c r="W3436">
        <v>9</v>
      </c>
      <c r="X3436" t="s">
        <v>27</v>
      </c>
      <c r="Y3436">
        <v>0</v>
      </c>
      <c r="Z3436">
        <v>0</v>
      </c>
      <c r="AA3436" t="s">
        <v>27</v>
      </c>
      <c r="AB3436">
        <v>0</v>
      </c>
      <c r="AC3436" t="s">
        <v>27</v>
      </c>
      <c r="AD3436">
        <v>0</v>
      </c>
      <c r="AE3436" t="s">
        <v>27</v>
      </c>
      <c r="AF3436" t="s">
        <v>27</v>
      </c>
      <c r="AG3436" s="1">
        <v>22794</v>
      </c>
      <c r="AH3436">
        <v>1630</v>
      </c>
      <c r="AI3436">
        <v>38.299999999999997</v>
      </c>
      <c r="AJ3436">
        <v>-98.97</v>
      </c>
      <c r="AK3436" t="s">
        <v>27</v>
      </c>
      <c r="AL3436" t="s">
        <v>27</v>
      </c>
    </row>
    <row r="3437" spans="1:38" x14ac:dyDescent="0.25">
      <c r="A3437">
        <v>10028023</v>
      </c>
      <c r="B3437" t="s">
        <v>3363</v>
      </c>
      <c r="C3437" t="s">
        <v>71</v>
      </c>
      <c r="D3437" t="s">
        <v>27</v>
      </c>
      <c r="E3437" s="1">
        <v>22794</v>
      </c>
      <c r="F3437" s="3">
        <v>1962</v>
      </c>
      <c r="G3437">
        <v>1640</v>
      </c>
      <c r="H3437" t="s">
        <v>28</v>
      </c>
      <c r="I3437" t="s">
        <v>1588</v>
      </c>
      <c r="J3437">
        <v>2</v>
      </c>
      <c r="K3437">
        <v>0</v>
      </c>
      <c r="L3437">
        <v>0</v>
      </c>
      <c r="M3437">
        <v>2517500</v>
      </c>
      <c r="N3437">
        <v>0.9</v>
      </c>
      <c r="O3437">
        <v>200</v>
      </c>
      <c r="P3437">
        <v>0</v>
      </c>
      <c r="Q3437">
        <v>0</v>
      </c>
      <c r="R3437">
        <v>250000</v>
      </c>
      <c r="S3437">
        <f>VLOOKUP(F3437,DF!$A$2:$B$75,2)*R3437</f>
        <v>2517500</v>
      </c>
      <c r="T3437">
        <v>0</v>
      </c>
      <c r="U3437">
        <f>VLOOKUP(F3437,DF!$A$2:$B$75,2)*T3437</f>
        <v>0</v>
      </c>
      <c r="V3437" t="s">
        <v>27</v>
      </c>
      <c r="W3437">
        <v>139</v>
      </c>
      <c r="X3437" t="s">
        <v>27</v>
      </c>
      <c r="Y3437">
        <v>0</v>
      </c>
      <c r="Z3437">
        <v>0</v>
      </c>
      <c r="AA3437" t="s">
        <v>27</v>
      </c>
      <c r="AB3437">
        <v>0</v>
      </c>
      <c r="AC3437" t="s">
        <v>27</v>
      </c>
      <c r="AD3437">
        <v>0</v>
      </c>
      <c r="AE3437" t="s">
        <v>27</v>
      </c>
      <c r="AF3437" t="s">
        <v>27</v>
      </c>
      <c r="AG3437" s="1">
        <v>22794</v>
      </c>
      <c r="AH3437">
        <v>1640</v>
      </c>
      <c r="AI3437">
        <v>38.83</v>
      </c>
      <c r="AJ3437">
        <v>-95.9</v>
      </c>
      <c r="AK3437">
        <v>38.93</v>
      </c>
      <c r="AL3437">
        <v>-95.78</v>
      </c>
    </row>
    <row r="3438" spans="1:38" x14ac:dyDescent="0.25">
      <c r="A3438">
        <v>10028881</v>
      </c>
      <c r="B3438" t="s">
        <v>3330</v>
      </c>
      <c r="C3438" t="s">
        <v>36</v>
      </c>
      <c r="D3438" t="s">
        <v>27</v>
      </c>
      <c r="E3438" s="1">
        <v>22797</v>
      </c>
      <c r="F3438" s="3">
        <v>1962</v>
      </c>
      <c r="G3438">
        <v>1345</v>
      </c>
      <c r="H3438" t="s">
        <v>28</v>
      </c>
      <c r="I3438" t="s">
        <v>1588</v>
      </c>
      <c r="J3438">
        <v>2</v>
      </c>
      <c r="K3438">
        <v>0</v>
      </c>
      <c r="L3438">
        <v>0</v>
      </c>
      <c r="M3438">
        <v>2517.5</v>
      </c>
      <c r="N3438">
        <v>6.9</v>
      </c>
      <c r="O3438">
        <v>13</v>
      </c>
      <c r="P3438">
        <v>0</v>
      </c>
      <c r="Q3438">
        <v>0</v>
      </c>
      <c r="R3438">
        <v>250</v>
      </c>
      <c r="S3438">
        <f>VLOOKUP(F3438,DF!$A$2:$B$75,2)*R3438</f>
        <v>2517.5</v>
      </c>
      <c r="T3438">
        <v>0</v>
      </c>
      <c r="U3438">
        <f>VLOOKUP(F3438,DF!$A$2:$B$75,2)*T3438</f>
        <v>0</v>
      </c>
      <c r="V3438" t="s">
        <v>27</v>
      </c>
      <c r="W3438">
        <v>13</v>
      </c>
      <c r="X3438" t="s">
        <v>27</v>
      </c>
      <c r="Y3438">
        <v>0</v>
      </c>
      <c r="Z3438">
        <v>0</v>
      </c>
      <c r="AA3438" t="s">
        <v>27</v>
      </c>
      <c r="AB3438">
        <v>0</v>
      </c>
      <c r="AC3438" t="s">
        <v>27</v>
      </c>
      <c r="AD3438">
        <v>0</v>
      </c>
      <c r="AE3438" t="s">
        <v>27</v>
      </c>
      <c r="AF3438" t="s">
        <v>27</v>
      </c>
      <c r="AG3438" s="1">
        <v>22797</v>
      </c>
      <c r="AH3438">
        <v>1345</v>
      </c>
      <c r="AI3438">
        <v>39.700000000000003</v>
      </c>
      <c r="AJ3438">
        <v>-95.6</v>
      </c>
      <c r="AK3438">
        <v>39.799999999999997</v>
      </c>
      <c r="AL3438">
        <v>-95.6</v>
      </c>
    </row>
    <row r="3439" spans="1:38" x14ac:dyDescent="0.25">
      <c r="A3439">
        <v>10029105</v>
      </c>
      <c r="B3439" t="s">
        <v>3411</v>
      </c>
      <c r="C3439" t="s">
        <v>119</v>
      </c>
      <c r="D3439" t="s">
        <v>27</v>
      </c>
      <c r="E3439" s="1">
        <v>22799</v>
      </c>
      <c r="F3439" s="3">
        <v>1962</v>
      </c>
      <c r="G3439">
        <v>1956</v>
      </c>
      <c r="H3439" t="s">
        <v>28</v>
      </c>
      <c r="I3439" t="s">
        <v>1588</v>
      </c>
      <c r="J3439">
        <v>2</v>
      </c>
      <c r="K3439">
        <v>0</v>
      </c>
      <c r="L3439">
        <v>0</v>
      </c>
      <c r="M3439">
        <v>25175</v>
      </c>
      <c r="N3439">
        <v>0</v>
      </c>
      <c r="O3439">
        <v>33</v>
      </c>
      <c r="P3439">
        <v>0</v>
      </c>
      <c r="Q3439">
        <v>0</v>
      </c>
      <c r="R3439">
        <v>2500</v>
      </c>
      <c r="S3439">
        <f>VLOOKUP(F3439,DF!$A$2:$B$75,2)*R3439</f>
        <v>25175</v>
      </c>
      <c r="T3439">
        <v>0</v>
      </c>
      <c r="U3439">
        <f>VLOOKUP(F3439,DF!$A$2:$B$75,2)*T3439</f>
        <v>0</v>
      </c>
      <c r="V3439" t="s">
        <v>27</v>
      </c>
      <c r="W3439">
        <v>37</v>
      </c>
      <c r="X3439" t="s">
        <v>27</v>
      </c>
      <c r="Y3439">
        <v>0</v>
      </c>
      <c r="Z3439">
        <v>0</v>
      </c>
      <c r="AA3439" t="s">
        <v>27</v>
      </c>
      <c r="AB3439">
        <v>0</v>
      </c>
      <c r="AC3439" t="s">
        <v>27</v>
      </c>
      <c r="AD3439">
        <v>0</v>
      </c>
      <c r="AE3439" t="s">
        <v>27</v>
      </c>
      <c r="AF3439" t="s">
        <v>27</v>
      </c>
      <c r="AG3439" s="1">
        <v>22799</v>
      </c>
      <c r="AH3439">
        <v>1956</v>
      </c>
      <c r="AI3439">
        <v>37.450000000000003</v>
      </c>
      <c r="AJ3439">
        <v>-94.75</v>
      </c>
      <c r="AK3439" t="s">
        <v>27</v>
      </c>
      <c r="AL3439" t="s">
        <v>27</v>
      </c>
    </row>
    <row r="3440" spans="1:38" x14ac:dyDescent="0.25">
      <c r="A3440">
        <v>10029111</v>
      </c>
      <c r="B3440" t="s">
        <v>3415</v>
      </c>
      <c r="C3440" t="s">
        <v>124</v>
      </c>
      <c r="D3440" t="s">
        <v>27</v>
      </c>
      <c r="E3440" s="1">
        <v>22804</v>
      </c>
      <c r="F3440" s="3">
        <v>1962</v>
      </c>
      <c r="G3440">
        <v>2200</v>
      </c>
      <c r="H3440" t="s">
        <v>28</v>
      </c>
      <c r="I3440" t="s">
        <v>1588</v>
      </c>
      <c r="J3440">
        <v>2</v>
      </c>
      <c r="K3440">
        <v>0</v>
      </c>
      <c r="L3440">
        <v>0</v>
      </c>
      <c r="M3440">
        <v>251750</v>
      </c>
      <c r="N3440">
        <v>1.9</v>
      </c>
      <c r="O3440">
        <v>400</v>
      </c>
      <c r="P3440">
        <v>0</v>
      </c>
      <c r="Q3440">
        <v>0</v>
      </c>
      <c r="R3440">
        <v>25000</v>
      </c>
      <c r="S3440">
        <f>VLOOKUP(F3440,DF!$A$2:$B$75,2)*R3440</f>
        <v>251750</v>
      </c>
      <c r="T3440">
        <v>0</v>
      </c>
      <c r="U3440">
        <f>VLOOKUP(F3440,DF!$A$2:$B$75,2)*T3440</f>
        <v>0</v>
      </c>
      <c r="V3440" t="s">
        <v>27</v>
      </c>
      <c r="W3440">
        <v>109</v>
      </c>
      <c r="X3440" t="s">
        <v>27</v>
      </c>
      <c r="Y3440">
        <v>0</v>
      </c>
      <c r="Z3440">
        <v>0</v>
      </c>
      <c r="AA3440" t="s">
        <v>27</v>
      </c>
      <c r="AB3440">
        <v>0</v>
      </c>
      <c r="AC3440" t="s">
        <v>27</v>
      </c>
      <c r="AD3440">
        <v>0</v>
      </c>
      <c r="AE3440" t="s">
        <v>27</v>
      </c>
      <c r="AF3440" t="s">
        <v>27</v>
      </c>
      <c r="AG3440" s="1">
        <v>22804</v>
      </c>
      <c r="AH3440">
        <v>2200</v>
      </c>
      <c r="AI3440">
        <v>39</v>
      </c>
      <c r="AJ3440">
        <v>-101.35</v>
      </c>
      <c r="AK3440">
        <v>39</v>
      </c>
      <c r="AL3440">
        <v>-101.3</v>
      </c>
    </row>
    <row r="3441" spans="1:38" x14ac:dyDescent="0.25">
      <c r="A3441">
        <v>10029118</v>
      </c>
      <c r="B3441" t="s">
        <v>3352</v>
      </c>
      <c r="C3441" t="s">
        <v>60</v>
      </c>
      <c r="D3441" t="s">
        <v>27</v>
      </c>
      <c r="E3441" s="1">
        <v>22813</v>
      </c>
      <c r="F3441" s="3">
        <v>1962</v>
      </c>
      <c r="G3441">
        <v>1905</v>
      </c>
      <c r="H3441" t="s">
        <v>28</v>
      </c>
      <c r="I3441" t="s">
        <v>1588</v>
      </c>
      <c r="J3441">
        <v>2</v>
      </c>
      <c r="K3441">
        <v>0</v>
      </c>
      <c r="L3441">
        <v>0</v>
      </c>
      <c r="M3441">
        <v>2517.5</v>
      </c>
      <c r="N3441">
        <v>12.2</v>
      </c>
      <c r="O3441">
        <v>50</v>
      </c>
      <c r="P3441">
        <v>0</v>
      </c>
      <c r="Q3441">
        <v>0</v>
      </c>
      <c r="R3441">
        <v>250</v>
      </c>
      <c r="S3441">
        <f>VLOOKUP(F3441,DF!$A$2:$B$75,2)*R3441</f>
        <v>2517.5</v>
      </c>
      <c r="T3441">
        <v>0</v>
      </c>
      <c r="U3441">
        <f>VLOOKUP(F3441,DF!$A$2:$B$75,2)*T3441</f>
        <v>0</v>
      </c>
      <c r="V3441" t="s">
        <v>27</v>
      </c>
      <c r="W3441">
        <v>55</v>
      </c>
      <c r="X3441" t="s">
        <v>27</v>
      </c>
      <c r="Y3441">
        <v>0</v>
      </c>
      <c r="Z3441">
        <v>0</v>
      </c>
      <c r="AA3441" t="s">
        <v>27</v>
      </c>
      <c r="AB3441">
        <v>0</v>
      </c>
      <c r="AC3441" t="s">
        <v>27</v>
      </c>
      <c r="AD3441">
        <v>0</v>
      </c>
      <c r="AE3441" t="s">
        <v>27</v>
      </c>
      <c r="AF3441" t="s">
        <v>27</v>
      </c>
      <c r="AG3441" s="1">
        <v>22813</v>
      </c>
      <c r="AH3441">
        <v>1905</v>
      </c>
      <c r="AI3441">
        <v>38.25</v>
      </c>
      <c r="AJ3441">
        <v>-100.72</v>
      </c>
      <c r="AK3441">
        <v>38.33</v>
      </c>
      <c r="AL3441">
        <v>-100.52</v>
      </c>
    </row>
    <row r="3442" spans="1:38" x14ac:dyDescent="0.25">
      <c r="A3442">
        <v>10029139</v>
      </c>
      <c r="B3442" t="s">
        <v>3380</v>
      </c>
      <c r="C3442" t="s">
        <v>88</v>
      </c>
      <c r="D3442" t="s">
        <v>27</v>
      </c>
      <c r="E3442" s="1">
        <v>22821</v>
      </c>
      <c r="F3442" s="3">
        <v>1962</v>
      </c>
      <c r="G3442">
        <v>300</v>
      </c>
      <c r="H3442" t="s">
        <v>28</v>
      </c>
      <c r="I3442" t="s">
        <v>1588</v>
      </c>
      <c r="J3442">
        <v>2</v>
      </c>
      <c r="K3442">
        <v>0</v>
      </c>
      <c r="L3442">
        <v>0</v>
      </c>
      <c r="M3442">
        <v>25175</v>
      </c>
      <c r="N3442">
        <v>0.5</v>
      </c>
      <c r="O3442">
        <v>27</v>
      </c>
      <c r="P3442">
        <v>0</v>
      </c>
      <c r="Q3442">
        <v>0</v>
      </c>
      <c r="R3442">
        <v>2500</v>
      </c>
      <c r="S3442">
        <f>VLOOKUP(F3442,DF!$A$2:$B$75,2)*R3442</f>
        <v>25175</v>
      </c>
      <c r="T3442">
        <v>0</v>
      </c>
      <c r="U3442">
        <f>VLOOKUP(F3442,DF!$A$2:$B$75,2)*T3442</f>
        <v>0</v>
      </c>
      <c r="V3442" t="s">
        <v>27</v>
      </c>
      <c r="W3442">
        <v>169</v>
      </c>
      <c r="X3442" t="s">
        <v>27</v>
      </c>
      <c r="Y3442">
        <v>0</v>
      </c>
      <c r="Z3442">
        <v>0</v>
      </c>
      <c r="AA3442" t="s">
        <v>27</v>
      </c>
      <c r="AB3442">
        <v>0</v>
      </c>
      <c r="AC3442" t="s">
        <v>27</v>
      </c>
      <c r="AD3442">
        <v>0</v>
      </c>
      <c r="AE3442" t="s">
        <v>27</v>
      </c>
      <c r="AF3442" t="s">
        <v>27</v>
      </c>
      <c r="AG3442" s="1">
        <v>22821</v>
      </c>
      <c r="AH3442">
        <v>300</v>
      </c>
      <c r="AI3442">
        <v>38.85</v>
      </c>
      <c r="AJ3442">
        <v>-97.62</v>
      </c>
      <c r="AK3442" t="s">
        <v>27</v>
      </c>
      <c r="AL3442" t="s">
        <v>27</v>
      </c>
    </row>
    <row r="3443" spans="1:38" x14ac:dyDescent="0.25">
      <c r="A3443">
        <v>10029153</v>
      </c>
      <c r="B3443" t="s">
        <v>3372</v>
      </c>
      <c r="C3443" t="s">
        <v>80</v>
      </c>
      <c r="D3443" t="s">
        <v>27</v>
      </c>
      <c r="E3443" s="1">
        <v>22838</v>
      </c>
      <c r="F3443" s="3">
        <v>1962</v>
      </c>
      <c r="G3443">
        <v>2220</v>
      </c>
      <c r="H3443" t="s">
        <v>28</v>
      </c>
      <c r="I3443" t="s">
        <v>1588</v>
      </c>
      <c r="J3443">
        <v>2</v>
      </c>
      <c r="K3443">
        <v>0</v>
      </c>
      <c r="L3443">
        <v>0</v>
      </c>
      <c r="M3443">
        <v>25175</v>
      </c>
      <c r="N3443">
        <v>0</v>
      </c>
      <c r="O3443">
        <v>33</v>
      </c>
      <c r="P3443">
        <v>0</v>
      </c>
      <c r="Q3443">
        <v>0</v>
      </c>
      <c r="R3443">
        <v>2500</v>
      </c>
      <c r="S3443">
        <f>VLOOKUP(F3443,DF!$A$2:$B$75,2)*R3443</f>
        <v>25175</v>
      </c>
      <c r="T3443">
        <v>0</v>
      </c>
      <c r="U3443">
        <f>VLOOKUP(F3443,DF!$A$2:$B$75,2)*T3443</f>
        <v>0</v>
      </c>
      <c r="V3443" t="s">
        <v>27</v>
      </c>
      <c r="W3443">
        <v>45</v>
      </c>
      <c r="X3443" t="s">
        <v>27</v>
      </c>
      <c r="Y3443">
        <v>0</v>
      </c>
      <c r="Z3443">
        <v>0</v>
      </c>
      <c r="AA3443" t="s">
        <v>27</v>
      </c>
      <c r="AB3443">
        <v>0</v>
      </c>
      <c r="AC3443" t="s">
        <v>27</v>
      </c>
      <c r="AD3443">
        <v>0</v>
      </c>
      <c r="AE3443" t="s">
        <v>27</v>
      </c>
      <c r="AF3443" t="s">
        <v>27</v>
      </c>
      <c r="AG3443" s="1">
        <v>22838</v>
      </c>
      <c r="AH3443">
        <v>2220</v>
      </c>
      <c r="AI3443">
        <v>39.03</v>
      </c>
      <c r="AJ3443">
        <v>-95.38</v>
      </c>
      <c r="AK3443" t="s">
        <v>27</v>
      </c>
      <c r="AL3443" t="s">
        <v>27</v>
      </c>
    </row>
    <row r="3444" spans="1:38" x14ac:dyDescent="0.25">
      <c r="A3444">
        <v>10029162</v>
      </c>
      <c r="B3444" t="s">
        <v>3377</v>
      </c>
      <c r="C3444" t="s">
        <v>85</v>
      </c>
      <c r="D3444" t="s">
        <v>27</v>
      </c>
      <c r="E3444" s="1">
        <v>22841</v>
      </c>
      <c r="F3444" s="3">
        <v>1962</v>
      </c>
      <c r="G3444">
        <v>2000</v>
      </c>
      <c r="H3444" t="s">
        <v>28</v>
      </c>
      <c r="I3444" t="s">
        <v>1588</v>
      </c>
      <c r="J3444">
        <v>2</v>
      </c>
      <c r="K3444">
        <v>0</v>
      </c>
      <c r="L3444">
        <v>0</v>
      </c>
      <c r="M3444">
        <v>25175</v>
      </c>
      <c r="N3444">
        <v>1</v>
      </c>
      <c r="O3444">
        <v>100</v>
      </c>
      <c r="P3444">
        <v>0</v>
      </c>
      <c r="Q3444">
        <v>0</v>
      </c>
      <c r="R3444">
        <v>2500</v>
      </c>
      <c r="S3444">
        <f>VLOOKUP(F3444,DF!$A$2:$B$75,2)*R3444</f>
        <v>25175</v>
      </c>
      <c r="T3444">
        <v>0</v>
      </c>
      <c r="U3444">
        <f>VLOOKUP(F3444,DF!$A$2:$B$75,2)*T3444</f>
        <v>0</v>
      </c>
      <c r="V3444" t="s">
        <v>27</v>
      </c>
      <c r="W3444">
        <v>57</v>
      </c>
      <c r="X3444" t="s">
        <v>27</v>
      </c>
      <c r="Y3444">
        <v>0</v>
      </c>
      <c r="Z3444">
        <v>0</v>
      </c>
      <c r="AA3444" t="s">
        <v>27</v>
      </c>
      <c r="AB3444">
        <v>0</v>
      </c>
      <c r="AC3444" t="s">
        <v>27</v>
      </c>
      <c r="AD3444">
        <v>0</v>
      </c>
      <c r="AE3444" t="s">
        <v>27</v>
      </c>
      <c r="AF3444" t="s">
        <v>27</v>
      </c>
      <c r="AG3444" s="1">
        <v>22841</v>
      </c>
      <c r="AH3444">
        <v>2000</v>
      </c>
      <c r="AI3444">
        <v>39.78</v>
      </c>
      <c r="AJ3444">
        <v>-99.92</v>
      </c>
      <c r="AK3444" t="s">
        <v>27</v>
      </c>
      <c r="AL3444" t="s">
        <v>27</v>
      </c>
    </row>
    <row r="3445" spans="1:38" x14ac:dyDescent="0.25">
      <c r="A3445">
        <v>10028051</v>
      </c>
      <c r="B3445" t="s">
        <v>3362</v>
      </c>
      <c r="C3445" t="s">
        <v>70</v>
      </c>
      <c r="D3445" t="s">
        <v>27</v>
      </c>
      <c r="E3445" s="1">
        <v>22864</v>
      </c>
      <c r="F3445" s="3">
        <v>1962</v>
      </c>
      <c r="G3445">
        <v>1840</v>
      </c>
      <c r="H3445" t="s">
        <v>28</v>
      </c>
      <c r="I3445" t="s">
        <v>1588</v>
      </c>
      <c r="J3445">
        <v>2</v>
      </c>
      <c r="K3445">
        <v>0</v>
      </c>
      <c r="L3445">
        <v>0</v>
      </c>
      <c r="M3445">
        <v>2517.5</v>
      </c>
      <c r="N3445">
        <v>0</v>
      </c>
      <c r="O3445">
        <v>33</v>
      </c>
      <c r="P3445">
        <v>0</v>
      </c>
      <c r="Q3445">
        <v>0</v>
      </c>
      <c r="R3445">
        <v>250</v>
      </c>
      <c r="S3445">
        <f>VLOOKUP(F3445,DF!$A$2:$B$75,2)*R3445</f>
        <v>2517.5</v>
      </c>
      <c r="T3445">
        <v>0</v>
      </c>
      <c r="U3445">
        <f>VLOOKUP(F3445,DF!$A$2:$B$75,2)*T3445</f>
        <v>0</v>
      </c>
      <c r="V3445" t="s">
        <v>27</v>
      </c>
      <c r="W3445">
        <v>87</v>
      </c>
      <c r="X3445" t="s">
        <v>27</v>
      </c>
      <c r="Y3445">
        <v>0</v>
      </c>
      <c r="Z3445">
        <v>0</v>
      </c>
      <c r="AA3445" t="s">
        <v>27</v>
      </c>
      <c r="AB3445">
        <v>0</v>
      </c>
      <c r="AC3445" t="s">
        <v>27</v>
      </c>
      <c r="AD3445">
        <v>0</v>
      </c>
      <c r="AE3445" t="s">
        <v>27</v>
      </c>
      <c r="AF3445" t="s">
        <v>27</v>
      </c>
      <c r="AG3445" s="1">
        <v>22864</v>
      </c>
      <c r="AH3445">
        <v>1840</v>
      </c>
      <c r="AI3445">
        <v>39.17</v>
      </c>
      <c r="AJ3445">
        <v>-95.55</v>
      </c>
      <c r="AK3445" t="s">
        <v>27</v>
      </c>
      <c r="AL3445" t="s">
        <v>27</v>
      </c>
    </row>
    <row r="3446" spans="1:38" x14ac:dyDescent="0.25">
      <c r="A3446">
        <v>10028050</v>
      </c>
      <c r="B3446" t="s">
        <v>3362</v>
      </c>
      <c r="C3446" t="s">
        <v>70</v>
      </c>
      <c r="D3446" t="s">
        <v>27</v>
      </c>
      <c r="E3446" s="1">
        <v>22864</v>
      </c>
      <c r="F3446" s="3">
        <v>1962</v>
      </c>
      <c r="G3446">
        <v>1840</v>
      </c>
      <c r="H3446" t="s">
        <v>28</v>
      </c>
      <c r="I3446" t="s">
        <v>1588</v>
      </c>
      <c r="J3446">
        <v>2</v>
      </c>
      <c r="K3446">
        <v>0</v>
      </c>
      <c r="L3446">
        <v>0</v>
      </c>
      <c r="M3446">
        <v>2517.5</v>
      </c>
      <c r="N3446">
        <v>0</v>
      </c>
      <c r="O3446">
        <v>33</v>
      </c>
      <c r="P3446">
        <v>0</v>
      </c>
      <c r="Q3446">
        <v>0</v>
      </c>
      <c r="R3446">
        <v>250</v>
      </c>
      <c r="S3446">
        <f>VLOOKUP(F3446,DF!$A$2:$B$75,2)*R3446</f>
        <v>2517.5</v>
      </c>
      <c r="T3446">
        <v>0</v>
      </c>
      <c r="U3446">
        <f>VLOOKUP(F3446,DF!$A$2:$B$75,2)*T3446</f>
        <v>0</v>
      </c>
      <c r="V3446" t="s">
        <v>27</v>
      </c>
      <c r="W3446">
        <v>87</v>
      </c>
      <c r="X3446" t="s">
        <v>27</v>
      </c>
      <c r="Y3446">
        <v>0</v>
      </c>
      <c r="Z3446">
        <v>0</v>
      </c>
      <c r="AA3446" t="s">
        <v>27</v>
      </c>
      <c r="AB3446">
        <v>0</v>
      </c>
      <c r="AC3446" t="s">
        <v>27</v>
      </c>
      <c r="AD3446">
        <v>0</v>
      </c>
      <c r="AE3446" t="s">
        <v>27</v>
      </c>
      <c r="AF3446" t="s">
        <v>27</v>
      </c>
      <c r="AG3446" s="1">
        <v>22864</v>
      </c>
      <c r="AH3446">
        <v>1840</v>
      </c>
      <c r="AI3446">
        <v>39.18</v>
      </c>
      <c r="AJ3446">
        <v>-95.57</v>
      </c>
      <c r="AK3446" t="s">
        <v>27</v>
      </c>
      <c r="AL3446" t="s">
        <v>27</v>
      </c>
    </row>
    <row r="3447" spans="1:38" x14ac:dyDescent="0.25">
      <c r="A3447">
        <v>10026867</v>
      </c>
      <c r="B3447" t="s">
        <v>3376</v>
      </c>
      <c r="C3447" t="s">
        <v>84</v>
      </c>
      <c r="D3447" t="s">
        <v>27</v>
      </c>
      <c r="E3447" s="1">
        <v>22782</v>
      </c>
      <c r="F3447" s="3">
        <v>1962</v>
      </c>
      <c r="G3447">
        <v>1845</v>
      </c>
      <c r="H3447" t="s">
        <v>28</v>
      </c>
      <c r="I3447" t="s">
        <v>1590</v>
      </c>
      <c r="J3447">
        <v>1</v>
      </c>
      <c r="K3447">
        <v>0</v>
      </c>
      <c r="L3447">
        <v>0</v>
      </c>
      <c r="M3447">
        <v>2517.5</v>
      </c>
      <c r="N3447">
        <v>0.1</v>
      </c>
      <c r="O3447">
        <v>300</v>
      </c>
      <c r="P3447">
        <v>0</v>
      </c>
      <c r="Q3447">
        <v>0</v>
      </c>
      <c r="R3447">
        <v>250</v>
      </c>
      <c r="S3447">
        <f>VLOOKUP(F3447,DF!$A$2:$B$75,2)*R3447</f>
        <v>2517.5</v>
      </c>
      <c r="T3447">
        <v>0</v>
      </c>
      <c r="U3447">
        <f>VLOOKUP(F3447,DF!$A$2:$B$75,2)*T3447</f>
        <v>0</v>
      </c>
      <c r="V3447" t="s">
        <v>27</v>
      </c>
      <c r="W3447">
        <v>189</v>
      </c>
      <c r="X3447" t="s">
        <v>27</v>
      </c>
      <c r="Y3447">
        <v>0</v>
      </c>
      <c r="Z3447">
        <v>0</v>
      </c>
      <c r="AA3447" t="s">
        <v>27</v>
      </c>
      <c r="AB3447">
        <v>0</v>
      </c>
      <c r="AC3447" t="s">
        <v>27</v>
      </c>
      <c r="AD3447">
        <v>0</v>
      </c>
      <c r="AE3447" t="s">
        <v>27</v>
      </c>
      <c r="AF3447" t="s">
        <v>27</v>
      </c>
      <c r="AG3447" s="1">
        <v>22782</v>
      </c>
      <c r="AH3447">
        <v>1845</v>
      </c>
      <c r="AI3447">
        <v>37.17</v>
      </c>
      <c r="AJ3447">
        <v>-101.22</v>
      </c>
      <c r="AK3447" t="s">
        <v>27</v>
      </c>
      <c r="AL3447" t="s">
        <v>27</v>
      </c>
    </row>
    <row r="3448" spans="1:38" x14ac:dyDescent="0.25">
      <c r="A3448">
        <v>10027965</v>
      </c>
      <c r="B3448" t="s">
        <v>3403</v>
      </c>
      <c r="C3448" t="s">
        <v>111</v>
      </c>
      <c r="D3448" t="s">
        <v>27</v>
      </c>
      <c r="E3448" s="1">
        <v>22790</v>
      </c>
      <c r="F3448" s="3">
        <v>1962</v>
      </c>
      <c r="G3448">
        <v>1700</v>
      </c>
      <c r="H3448" t="s">
        <v>28</v>
      </c>
      <c r="I3448" t="s">
        <v>1590</v>
      </c>
      <c r="J3448">
        <v>1</v>
      </c>
      <c r="K3448">
        <v>0</v>
      </c>
      <c r="L3448">
        <v>2</v>
      </c>
      <c r="M3448">
        <v>2517.5</v>
      </c>
      <c r="N3448">
        <v>0</v>
      </c>
      <c r="O3448">
        <v>33</v>
      </c>
      <c r="P3448">
        <v>0</v>
      </c>
      <c r="Q3448">
        <v>2</v>
      </c>
      <c r="R3448">
        <v>250</v>
      </c>
      <c r="S3448">
        <f>VLOOKUP(F3448,DF!$A$2:$B$75,2)*R3448</f>
        <v>2517.5</v>
      </c>
      <c r="T3448">
        <v>0</v>
      </c>
      <c r="U3448">
        <f>VLOOKUP(F3448,DF!$A$2:$B$75,2)*T3448</f>
        <v>0</v>
      </c>
      <c r="V3448" t="s">
        <v>27</v>
      </c>
      <c r="W3448">
        <v>155</v>
      </c>
      <c r="X3448" t="s">
        <v>27</v>
      </c>
      <c r="Y3448">
        <v>0</v>
      </c>
      <c r="Z3448">
        <v>0</v>
      </c>
      <c r="AA3448" t="s">
        <v>27</v>
      </c>
      <c r="AB3448">
        <v>0</v>
      </c>
      <c r="AC3448" t="s">
        <v>27</v>
      </c>
      <c r="AD3448">
        <v>0</v>
      </c>
      <c r="AE3448" t="s">
        <v>27</v>
      </c>
      <c r="AF3448" t="s">
        <v>27</v>
      </c>
      <c r="AG3448" s="1">
        <v>22790</v>
      </c>
      <c r="AH3448">
        <v>1700</v>
      </c>
      <c r="AI3448">
        <v>37.979999999999997</v>
      </c>
      <c r="AJ3448">
        <v>-98.07</v>
      </c>
      <c r="AK3448" t="s">
        <v>27</v>
      </c>
      <c r="AL3448" t="s">
        <v>27</v>
      </c>
    </row>
    <row r="3449" spans="1:38" x14ac:dyDescent="0.25">
      <c r="A3449">
        <v>10027998</v>
      </c>
      <c r="B3449" t="s">
        <v>3399</v>
      </c>
      <c r="C3449" t="s">
        <v>107</v>
      </c>
      <c r="D3449" t="s">
        <v>27</v>
      </c>
      <c r="E3449" s="1">
        <v>22792</v>
      </c>
      <c r="F3449" s="3">
        <v>1962</v>
      </c>
      <c r="G3449">
        <v>1915</v>
      </c>
      <c r="H3449" t="s">
        <v>28</v>
      </c>
      <c r="I3449" t="s">
        <v>1590</v>
      </c>
      <c r="J3449">
        <v>1</v>
      </c>
      <c r="K3449">
        <v>0</v>
      </c>
      <c r="L3449">
        <v>0</v>
      </c>
      <c r="M3449">
        <v>25175</v>
      </c>
      <c r="N3449">
        <v>0</v>
      </c>
      <c r="O3449">
        <v>33</v>
      </c>
      <c r="P3449">
        <v>0</v>
      </c>
      <c r="Q3449">
        <v>0</v>
      </c>
      <c r="R3449">
        <v>2500</v>
      </c>
      <c r="S3449">
        <f>VLOOKUP(F3449,DF!$A$2:$B$75,2)*R3449</f>
        <v>25175</v>
      </c>
      <c r="T3449">
        <v>0</v>
      </c>
      <c r="U3449">
        <f>VLOOKUP(F3449,DF!$A$2:$B$75,2)*T3449</f>
        <v>0</v>
      </c>
      <c r="V3449" t="s">
        <v>27</v>
      </c>
      <c r="W3449">
        <v>111</v>
      </c>
      <c r="X3449" t="s">
        <v>27</v>
      </c>
      <c r="Y3449">
        <v>0</v>
      </c>
      <c r="Z3449">
        <v>0</v>
      </c>
      <c r="AA3449" t="s">
        <v>27</v>
      </c>
      <c r="AB3449">
        <v>0</v>
      </c>
      <c r="AC3449" t="s">
        <v>27</v>
      </c>
      <c r="AD3449">
        <v>0</v>
      </c>
      <c r="AE3449" t="s">
        <v>27</v>
      </c>
      <c r="AF3449" t="s">
        <v>27</v>
      </c>
      <c r="AG3449" s="1">
        <v>22792</v>
      </c>
      <c r="AH3449">
        <v>1915</v>
      </c>
      <c r="AI3449">
        <v>38.47</v>
      </c>
      <c r="AJ3449">
        <v>-96.17</v>
      </c>
      <c r="AK3449" t="s">
        <v>27</v>
      </c>
      <c r="AL3449" t="s">
        <v>27</v>
      </c>
    </row>
    <row r="3450" spans="1:38" x14ac:dyDescent="0.25">
      <c r="A3450">
        <v>10028011</v>
      </c>
      <c r="B3450" t="s">
        <v>3369</v>
      </c>
      <c r="C3450" t="s">
        <v>77</v>
      </c>
      <c r="D3450" t="s">
        <v>27</v>
      </c>
      <c r="E3450" s="1">
        <v>22793</v>
      </c>
      <c r="F3450" s="3">
        <v>1962</v>
      </c>
      <c r="G3450">
        <v>2030</v>
      </c>
      <c r="H3450" t="s">
        <v>28</v>
      </c>
      <c r="I3450" t="s">
        <v>1590</v>
      </c>
      <c r="J3450">
        <v>1</v>
      </c>
      <c r="K3450">
        <v>0</v>
      </c>
      <c r="L3450">
        <v>0</v>
      </c>
      <c r="M3450">
        <v>25175</v>
      </c>
      <c r="N3450">
        <v>4.5</v>
      </c>
      <c r="O3450">
        <v>50</v>
      </c>
      <c r="P3450">
        <v>0</v>
      </c>
      <c r="Q3450">
        <v>0</v>
      </c>
      <c r="R3450">
        <v>2500</v>
      </c>
      <c r="S3450">
        <f>VLOOKUP(F3450,DF!$A$2:$B$75,2)*R3450</f>
        <v>25175</v>
      </c>
      <c r="T3450">
        <v>0</v>
      </c>
      <c r="U3450">
        <f>VLOOKUP(F3450,DF!$A$2:$B$75,2)*T3450</f>
        <v>0</v>
      </c>
      <c r="V3450" t="s">
        <v>27</v>
      </c>
      <c r="W3450">
        <v>27</v>
      </c>
      <c r="X3450" t="s">
        <v>27</v>
      </c>
      <c r="Y3450">
        <v>0</v>
      </c>
      <c r="Z3450">
        <v>0</v>
      </c>
      <c r="AA3450" t="s">
        <v>27</v>
      </c>
      <c r="AB3450">
        <v>0</v>
      </c>
      <c r="AC3450" t="s">
        <v>27</v>
      </c>
      <c r="AD3450">
        <v>0</v>
      </c>
      <c r="AE3450" t="s">
        <v>27</v>
      </c>
      <c r="AF3450" t="s">
        <v>27</v>
      </c>
      <c r="AG3450" s="1">
        <v>22793</v>
      </c>
      <c r="AH3450">
        <v>2030</v>
      </c>
      <c r="AI3450">
        <v>39.5</v>
      </c>
      <c r="AJ3450">
        <v>-97.3</v>
      </c>
      <c r="AK3450">
        <v>39.549999999999997</v>
      </c>
      <c r="AL3450">
        <v>-97.23</v>
      </c>
    </row>
    <row r="3451" spans="1:38" x14ac:dyDescent="0.25">
      <c r="A3451">
        <v>10028021</v>
      </c>
      <c r="B3451" t="s">
        <v>3379</v>
      </c>
      <c r="C3451" t="s">
        <v>87</v>
      </c>
      <c r="D3451" t="s">
        <v>27</v>
      </c>
      <c r="E3451" s="1">
        <v>22794</v>
      </c>
      <c r="F3451" s="3">
        <v>1962</v>
      </c>
      <c r="G3451">
        <v>1630</v>
      </c>
      <c r="H3451" t="s">
        <v>28</v>
      </c>
      <c r="I3451" t="s">
        <v>1590</v>
      </c>
      <c r="J3451">
        <v>1</v>
      </c>
      <c r="K3451">
        <v>0</v>
      </c>
      <c r="L3451">
        <v>0</v>
      </c>
      <c r="M3451">
        <v>0</v>
      </c>
      <c r="N3451">
        <v>0</v>
      </c>
      <c r="O3451">
        <v>33</v>
      </c>
      <c r="P3451">
        <v>0</v>
      </c>
      <c r="Q3451">
        <v>0</v>
      </c>
      <c r="R3451">
        <v>0</v>
      </c>
      <c r="S3451">
        <f>VLOOKUP(F3451,DF!$A$2:$B$75,2)*R3451</f>
        <v>0</v>
      </c>
      <c r="T3451">
        <v>0</v>
      </c>
      <c r="U3451">
        <f>VLOOKUP(F3451,DF!$A$2:$B$75,2)*T3451</f>
        <v>0</v>
      </c>
      <c r="V3451" t="s">
        <v>27</v>
      </c>
      <c r="W3451">
        <v>23</v>
      </c>
      <c r="X3451" t="s">
        <v>27</v>
      </c>
      <c r="Y3451">
        <v>0</v>
      </c>
      <c r="Z3451">
        <v>0</v>
      </c>
      <c r="AA3451" t="s">
        <v>27</v>
      </c>
      <c r="AB3451">
        <v>0</v>
      </c>
      <c r="AC3451" t="s">
        <v>27</v>
      </c>
      <c r="AD3451">
        <v>0</v>
      </c>
      <c r="AE3451" t="s">
        <v>27</v>
      </c>
      <c r="AF3451" t="s">
        <v>27</v>
      </c>
      <c r="AG3451" s="1">
        <v>22794</v>
      </c>
      <c r="AH3451">
        <v>1630</v>
      </c>
      <c r="AI3451">
        <v>39.78</v>
      </c>
      <c r="AJ3451">
        <v>-101.48</v>
      </c>
      <c r="AK3451" t="s">
        <v>27</v>
      </c>
      <c r="AL3451" t="s">
        <v>27</v>
      </c>
    </row>
    <row r="3452" spans="1:38" x14ac:dyDescent="0.25">
      <c r="A3452">
        <v>10028025</v>
      </c>
      <c r="B3452" t="s">
        <v>3354</v>
      </c>
      <c r="C3452" t="s">
        <v>62</v>
      </c>
      <c r="D3452" t="s">
        <v>27</v>
      </c>
      <c r="E3452" s="1">
        <v>22794</v>
      </c>
      <c r="F3452" s="3">
        <v>1962</v>
      </c>
      <c r="G3452">
        <v>1720</v>
      </c>
      <c r="H3452" t="s">
        <v>28</v>
      </c>
      <c r="I3452" t="s">
        <v>1590</v>
      </c>
      <c r="J3452">
        <v>1</v>
      </c>
      <c r="K3452">
        <v>0</v>
      </c>
      <c r="L3452">
        <v>0</v>
      </c>
      <c r="M3452">
        <v>25175000</v>
      </c>
      <c r="N3452">
        <v>0</v>
      </c>
      <c r="O3452">
        <v>33</v>
      </c>
      <c r="P3452">
        <v>0</v>
      </c>
      <c r="Q3452">
        <v>0</v>
      </c>
      <c r="R3452">
        <v>2500000</v>
      </c>
      <c r="S3452">
        <f>VLOOKUP(F3452,DF!$A$2:$B$75,2)*R3452</f>
        <v>25175000</v>
      </c>
      <c r="T3452">
        <v>0</v>
      </c>
      <c r="U3452">
        <f>VLOOKUP(F3452,DF!$A$2:$B$75,2)*T3452</f>
        <v>0</v>
      </c>
      <c r="V3452" t="s">
        <v>27</v>
      </c>
      <c r="W3452">
        <v>81</v>
      </c>
      <c r="X3452" t="s">
        <v>27</v>
      </c>
      <c r="Y3452">
        <v>0</v>
      </c>
      <c r="Z3452">
        <v>0</v>
      </c>
      <c r="AA3452" t="s">
        <v>27</v>
      </c>
      <c r="AB3452">
        <v>0</v>
      </c>
      <c r="AC3452" t="s">
        <v>27</v>
      </c>
      <c r="AD3452">
        <v>0</v>
      </c>
      <c r="AE3452" t="s">
        <v>27</v>
      </c>
      <c r="AF3452" t="s">
        <v>27</v>
      </c>
      <c r="AG3452" s="1">
        <v>22794</v>
      </c>
      <c r="AH3452">
        <v>1720</v>
      </c>
      <c r="AI3452">
        <v>39.299999999999997</v>
      </c>
      <c r="AJ3452">
        <v>-95.53</v>
      </c>
      <c r="AK3452" t="s">
        <v>27</v>
      </c>
      <c r="AL3452" t="s">
        <v>27</v>
      </c>
    </row>
    <row r="3453" spans="1:38" x14ac:dyDescent="0.25">
      <c r="A3453">
        <v>10028029</v>
      </c>
      <c r="B3453" t="s">
        <v>3412</v>
      </c>
      <c r="C3453" t="s">
        <v>121</v>
      </c>
      <c r="D3453" t="s">
        <v>27</v>
      </c>
      <c r="E3453" s="1">
        <v>22797</v>
      </c>
      <c r="F3453" s="3">
        <v>1962</v>
      </c>
      <c r="G3453">
        <v>1330</v>
      </c>
      <c r="H3453" t="s">
        <v>28</v>
      </c>
      <c r="I3453" t="s">
        <v>1590</v>
      </c>
      <c r="J3453">
        <v>1</v>
      </c>
      <c r="K3453">
        <v>0</v>
      </c>
      <c r="L3453">
        <v>0</v>
      </c>
      <c r="M3453">
        <v>0</v>
      </c>
      <c r="N3453">
        <v>0</v>
      </c>
      <c r="O3453">
        <v>33</v>
      </c>
      <c r="P3453">
        <v>0</v>
      </c>
      <c r="Q3453">
        <v>0</v>
      </c>
      <c r="R3453">
        <v>0</v>
      </c>
      <c r="S3453">
        <f>VLOOKUP(F3453,DF!$A$2:$B$75,2)*R3453</f>
        <v>0</v>
      </c>
      <c r="T3453">
        <v>0</v>
      </c>
      <c r="U3453">
        <f>VLOOKUP(F3453,DF!$A$2:$B$75,2)*T3453</f>
        <v>0</v>
      </c>
      <c r="V3453" t="s">
        <v>27</v>
      </c>
      <c r="W3453">
        <v>43</v>
      </c>
      <c r="X3453" t="s">
        <v>27</v>
      </c>
      <c r="Y3453">
        <v>0</v>
      </c>
      <c r="Z3453">
        <v>0</v>
      </c>
      <c r="AA3453" t="s">
        <v>27</v>
      </c>
      <c r="AB3453">
        <v>0</v>
      </c>
      <c r="AC3453" t="s">
        <v>27</v>
      </c>
      <c r="AD3453">
        <v>0</v>
      </c>
      <c r="AE3453" t="s">
        <v>27</v>
      </c>
      <c r="AF3453" t="s">
        <v>27</v>
      </c>
      <c r="AG3453" s="1">
        <v>22797</v>
      </c>
      <c r="AH3453">
        <v>1330</v>
      </c>
      <c r="AI3453">
        <v>39.9</v>
      </c>
      <c r="AJ3453">
        <v>-94.97</v>
      </c>
      <c r="AK3453">
        <v>39.92</v>
      </c>
      <c r="AL3453">
        <v>-94.95</v>
      </c>
    </row>
    <row r="3454" spans="1:38" x14ac:dyDescent="0.25">
      <c r="A3454">
        <v>10028030</v>
      </c>
      <c r="B3454" t="s">
        <v>3330</v>
      </c>
      <c r="C3454" t="s">
        <v>36</v>
      </c>
      <c r="D3454" t="s">
        <v>27</v>
      </c>
      <c r="E3454" s="1">
        <v>22797</v>
      </c>
      <c r="F3454" s="3">
        <v>1962</v>
      </c>
      <c r="G3454">
        <v>1345</v>
      </c>
      <c r="H3454" t="s">
        <v>28</v>
      </c>
      <c r="I3454" t="s">
        <v>1590</v>
      </c>
      <c r="J3454">
        <v>1</v>
      </c>
      <c r="K3454">
        <v>0</v>
      </c>
      <c r="L3454">
        <v>0</v>
      </c>
      <c r="M3454">
        <v>0</v>
      </c>
      <c r="N3454">
        <v>0</v>
      </c>
      <c r="O3454">
        <v>33</v>
      </c>
      <c r="P3454">
        <v>0</v>
      </c>
      <c r="Q3454">
        <v>0</v>
      </c>
      <c r="R3454">
        <v>0</v>
      </c>
      <c r="S3454">
        <f>VLOOKUP(F3454,DF!$A$2:$B$75,2)*R3454</f>
        <v>0</v>
      </c>
      <c r="T3454">
        <v>0</v>
      </c>
      <c r="U3454">
        <f>VLOOKUP(F3454,DF!$A$2:$B$75,2)*T3454</f>
        <v>0</v>
      </c>
      <c r="V3454" t="s">
        <v>27</v>
      </c>
      <c r="W3454">
        <v>13</v>
      </c>
      <c r="X3454" t="s">
        <v>27</v>
      </c>
      <c r="Y3454">
        <v>0</v>
      </c>
      <c r="Z3454">
        <v>0</v>
      </c>
      <c r="AA3454" t="s">
        <v>27</v>
      </c>
      <c r="AB3454">
        <v>0</v>
      </c>
      <c r="AC3454" t="s">
        <v>27</v>
      </c>
      <c r="AD3454">
        <v>0</v>
      </c>
      <c r="AE3454" t="s">
        <v>27</v>
      </c>
      <c r="AF3454" t="s">
        <v>27</v>
      </c>
      <c r="AG3454" s="1">
        <v>22797</v>
      </c>
      <c r="AH3454">
        <v>1345</v>
      </c>
      <c r="AI3454">
        <v>39.799999999999997</v>
      </c>
      <c r="AJ3454">
        <v>-95.63</v>
      </c>
      <c r="AK3454" t="s">
        <v>27</v>
      </c>
      <c r="AL3454" t="s">
        <v>27</v>
      </c>
    </row>
    <row r="3455" spans="1:38" x14ac:dyDescent="0.25">
      <c r="A3455">
        <v>10028031</v>
      </c>
      <c r="B3455" t="s">
        <v>3330</v>
      </c>
      <c r="C3455" t="s">
        <v>36</v>
      </c>
      <c r="D3455" t="s">
        <v>27</v>
      </c>
      <c r="E3455" s="1">
        <v>22797</v>
      </c>
      <c r="F3455" s="3">
        <v>1962</v>
      </c>
      <c r="G3455">
        <v>1345</v>
      </c>
      <c r="H3455" t="s">
        <v>28</v>
      </c>
      <c r="I3455" t="s">
        <v>1590</v>
      </c>
      <c r="J3455">
        <v>1</v>
      </c>
      <c r="K3455">
        <v>0</v>
      </c>
      <c r="L3455">
        <v>0</v>
      </c>
      <c r="M3455">
        <v>0</v>
      </c>
      <c r="N3455">
        <v>0</v>
      </c>
      <c r="O3455">
        <v>33</v>
      </c>
      <c r="P3455">
        <v>0</v>
      </c>
      <c r="Q3455">
        <v>0</v>
      </c>
      <c r="R3455">
        <v>0</v>
      </c>
      <c r="S3455">
        <f>VLOOKUP(F3455,DF!$A$2:$B$75,2)*R3455</f>
        <v>0</v>
      </c>
      <c r="T3455">
        <v>0</v>
      </c>
      <c r="U3455">
        <f>VLOOKUP(F3455,DF!$A$2:$B$75,2)*T3455</f>
        <v>0</v>
      </c>
      <c r="V3455" t="s">
        <v>27</v>
      </c>
      <c r="W3455">
        <v>13</v>
      </c>
      <c r="X3455" t="s">
        <v>27</v>
      </c>
      <c r="Y3455">
        <v>0</v>
      </c>
      <c r="Z3455">
        <v>0</v>
      </c>
      <c r="AA3455" t="s">
        <v>27</v>
      </c>
      <c r="AB3455">
        <v>0</v>
      </c>
      <c r="AC3455" t="s">
        <v>27</v>
      </c>
      <c r="AD3455">
        <v>0</v>
      </c>
      <c r="AE3455" t="s">
        <v>27</v>
      </c>
      <c r="AF3455" t="s">
        <v>27</v>
      </c>
      <c r="AG3455" s="1">
        <v>22797</v>
      </c>
      <c r="AH3455">
        <v>1345</v>
      </c>
      <c r="AI3455">
        <v>39.68</v>
      </c>
      <c r="AJ3455">
        <v>-95.43</v>
      </c>
      <c r="AK3455" t="s">
        <v>27</v>
      </c>
      <c r="AL3455" t="s">
        <v>27</v>
      </c>
    </row>
    <row r="3456" spans="1:38" x14ac:dyDescent="0.25">
      <c r="A3456">
        <v>10029120</v>
      </c>
      <c r="B3456" t="s">
        <v>3352</v>
      </c>
      <c r="C3456" t="s">
        <v>60</v>
      </c>
      <c r="D3456" t="s">
        <v>27</v>
      </c>
      <c r="E3456" s="1">
        <v>22813</v>
      </c>
      <c r="F3456" s="3">
        <v>1962</v>
      </c>
      <c r="G3456">
        <v>1910</v>
      </c>
      <c r="H3456" t="s">
        <v>28</v>
      </c>
      <c r="I3456" t="s">
        <v>1590</v>
      </c>
      <c r="J3456">
        <v>1</v>
      </c>
      <c r="K3456">
        <v>0</v>
      </c>
      <c r="L3456">
        <v>0</v>
      </c>
      <c r="M3456">
        <v>2517500</v>
      </c>
      <c r="N3456">
        <v>9.9</v>
      </c>
      <c r="O3456">
        <v>50</v>
      </c>
      <c r="P3456">
        <v>0</v>
      </c>
      <c r="Q3456">
        <v>0</v>
      </c>
      <c r="R3456">
        <v>250000</v>
      </c>
      <c r="S3456">
        <f>VLOOKUP(F3456,DF!$A$2:$B$75,2)*R3456</f>
        <v>2517500</v>
      </c>
      <c r="T3456">
        <v>0</v>
      </c>
      <c r="U3456">
        <f>VLOOKUP(F3456,DF!$A$2:$B$75,2)*T3456</f>
        <v>0</v>
      </c>
      <c r="V3456" t="s">
        <v>27</v>
      </c>
      <c r="W3456">
        <v>55</v>
      </c>
      <c r="X3456" t="s">
        <v>27</v>
      </c>
      <c r="Y3456">
        <v>0</v>
      </c>
      <c r="Z3456">
        <v>0</v>
      </c>
      <c r="AA3456" t="s">
        <v>27</v>
      </c>
      <c r="AB3456">
        <v>0</v>
      </c>
      <c r="AC3456" t="s">
        <v>27</v>
      </c>
      <c r="AD3456">
        <v>0</v>
      </c>
      <c r="AE3456" t="s">
        <v>27</v>
      </c>
      <c r="AF3456" t="s">
        <v>27</v>
      </c>
      <c r="AG3456" s="1">
        <v>22813</v>
      </c>
      <c r="AH3456">
        <v>1910</v>
      </c>
      <c r="AI3456">
        <v>38.22</v>
      </c>
      <c r="AJ3456">
        <v>-100.67</v>
      </c>
      <c r="AK3456">
        <v>38.299999999999997</v>
      </c>
      <c r="AL3456">
        <v>-100.52</v>
      </c>
    </row>
    <row r="3457" spans="1:38" x14ac:dyDescent="0.25">
      <c r="A3457">
        <v>10029125</v>
      </c>
      <c r="B3457" t="s">
        <v>3389</v>
      </c>
      <c r="C3457" t="s">
        <v>97</v>
      </c>
      <c r="D3457" t="s">
        <v>27</v>
      </c>
      <c r="E3457" s="1">
        <v>22819</v>
      </c>
      <c r="F3457" s="3">
        <v>1962</v>
      </c>
      <c r="G3457">
        <v>1430</v>
      </c>
      <c r="H3457" t="s">
        <v>28</v>
      </c>
      <c r="I3457" t="s">
        <v>1590</v>
      </c>
      <c r="J3457">
        <v>1</v>
      </c>
      <c r="K3457">
        <v>0</v>
      </c>
      <c r="L3457">
        <v>0</v>
      </c>
      <c r="M3457">
        <v>0</v>
      </c>
      <c r="N3457">
        <v>17.7</v>
      </c>
      <c r="O3457">
        <v>33</v>
      </c>
      <c r="P3457">
        <v>0</v>
      </c>
      <c r="Q3457">
        <v>0</v>
      </c>
      <c r="R3457">
        <v>0</v>
      </c>
      <c r="S3457">
        <f>VLOOKUP(F3457,DF!$A$2:$B$75,2)*R3457</f>
        <v>0</v>
      </c>
      <c r="T3457">
        <v>0</v>
      </c>
      <c r="U3457">
        <f>VLOOKUP(F3457,DF!$A$2:$B$75,2)*T3457</f>
        <v>0</v>
      </c>
      <c r="V3457" t="s">
        <v>27</v>
      </c>
      <c r="W3457">
        <v>181</v>
      </c>
      <c r="X3457" t="s">
        <v>27</v>
      </c>
      <c r="Y3457">
        <v>0</v>
      </c>
      <c r="Z3457">
        <v>0</v>
      </c>
      <c r="AA3457" t="s">
        <v>27</v>
      </c>
      <c r="AB3457">
        <v>0</v>
      </c>
      <c r="AC3457" t="s">
        <v>27</v>
      </c>
      <c r="AD3457">
        <v>0</v>
      </c>
      <c r="AE3457" t="s">
        <v>27</v>
      </c>
      <c r="AF3457" t="s">
        <v>27</v>
      </c>
      <c r="AG3457" s="1">
        <v>22819</v>
      </c>
      <c r="AH3457">
        <v>1430</v>
      </c>
      <c r="AI3457">
        <v>39.35</v>
      </c>
      <c r="AJ3457">
        <v>-101.87</v>
      </c>
      <c r="AK3457">
        <v>39.270000000000003</v>
      </c>
      <c r="AL3457">
        <v>-101.55</v>
      </c>
    </row>
    <row r="3458" spans="1:38" x14ac:dyDescent="0.25">
      <c r="A3458">
        <v>10028039</v>
      </c>
      <c r="B3458" t="s">
        <v>3351</v>
      </c>
      <c r="C3458" t="s">
        <v>59</v>
      </c>
      <c r="D3458" t="s">
        <v>27</v>
      </c>
      <c r="E3458" s="1">
        <v>22855</v>
      </c>
      <c r="F3458" s="3">
        <v>1962</v>
      </c>
      <c r="G3458">
        <v>1730</v>
      </c>
      <c r="H3458" t="s">
        <v>28</v>
      </c>
      <c r="I3458" t="s">
        <v>1590</v>
      </c>
      <c r="J3458">
        <v>1</v>
      </c>
      <c r="K3458">
        <v>0</v>
      </c>
      <c r="L3458">
        <v>0</v>
      </c>
      <c r="M3458">
        <v>25175</v>
      </c>
      <c r="N3458">
        <v>0</v>
      </c>
      <c r="O3458">
        <v>33</v>
      </c>
      <c r="P3458">
        <v>0</v>
      </c>
      <c r="Q3458">
        <v>0</v>
      </c>
      <c r="R3458">
        <v>2500</v>
      </c>
      <c r="S3458">
        <f>VLOOKUP(F3458,DF!$A$2:$B$75,2)*R3458</f>
        <v>25175</v>
      </c>
      <c r="T3458">
        <v>0</v>
      </c>
      <c r="U3458">
        <f>VLOOKUP(F3458,DF!$A$2:$B$75,2)*T3458</f>
        <v>0</v>
      </c>
      <c r="V3458" t="s">
        <v>27</v>
      </c>
      <c r="W3458">
        <v>153</v>
      </c>
      <c r="X3458" t="s">
        <v>27</v>
      </c>
      <c r="Y3458">
        <v>0</v>
      </c>
      <c r="Z3458">
        <v>0</v>
      </c>
      <c r="AA3458" t="s">
        <v>27</v>
      </c>
      <c r="AB3458">
        <v>0</v>
      </c>
      <c r="AC3458" t="s">
        <v>27</v>
      </c>
      <c r="AD3458">
        <v>0</v>
      </c>
      <c r="AE3458" t="s">
        <v>27</v>
      </c>
      <c r="AF3458" t="s">
        <v>27</v>
      </c>
      <c r="AG3458" s="1">
        <v>22855</v>
      </c>
      <c r="AH3458">
        <v>1730</v>
      </c>
      <c r="AI3458">
        <v>39.82</v>
      </c>
      <c r="AJ3458">
        <v>-100.8</v>
      </c>
      <c r="AK3458" t="s">
        <v>27</v>
      </c>
      <c r="AL3458" t="s">
        <v>27</v>
      </c>
    </row>
    <row r="3459" spans="1:38" x14ac:dyDescent="0.25">
      <c r="A3459">
        <v>10028046</v>
      </c>
      <c r="B3459" t="s">
        <v>3329</v>
      </c>
      <c r="C3459" t="s">
        <v>34</v>
      </c>
      <c r="D3459" t="s">
        <v>27</v>
      </c>
      <c r="E3459" s="1">
        <v>22864</v>
      </c>
      <c r="F3459" s="3">
        <v>1962</v>
      </c>
      <c r="G3459">
        <v>1740</v>
      </c>
      <c r="H3459" t="s">
        <v>28</v>
      </c>
      <c r="I3459" t="s">
        <v>1590</v>
      </c>
      <c r="J3459">
        <v>1</v>
      </c>
      <c r="K3459">
        <v>0</v>
      </c>
      <c r="L3459">
        <v>0</v>
      </c>
      <c r="M3459">
        <v>2517500</v>
      </c>
      <c r="N3459">
        <v>0</v>
      </c>
      <c r="O3459">
        <v>33</v>
      </c>
      <c r="P3459">
        <v>0</v>
      </c>
      <c r="Q3459">
        <v>0</v>
      </c>
      <c r="R3459">
        <v>250000</v>
      </c>
      <c r="S3459">
        <f>VLOOKUP(F3459,DF!$A$2:$B$75,2)*R3459</f>
        <v>2517500</v>
      </c>
      <c r="T3459">
        <v>0</v>
      </c>
      <c r="U3459">
        <f>VLOOKUP(F3459,DF!$A$2:$B$75,2)*T3459</f>
        <v>0</v>
      </c>
      <c r="V3459" t="s">
        <v>27</v>
      </c>
      <c r="W3459">
        <v>85</v>
      </c>
      <c r="X3459" t="s">
        <v>27</v>
      </c>
      <c r="Y3459">
        <v>0</v>
      </c>
      <c r="Z3459">
        <v>0</v>
      </c>
      <c r="AA3459" t="s">
        <v>27</v>
      </c>
      <c r="AB3459">
        <v>0</v>
      </c>
      <c r="AC3459" t="s">
        <v>27</v>
      </c>
      <c r="AD3459">
        <v>0</v>
      </c>
      <c r="AE3459" t="s">
        <v>27</v>
      </c>
      <c r="AF3459" t="s">
        <v>27</v>
      </c>
      <c r="AG3459" s="1">
        <v>22864</v>
      </c>
      <c r="AH3459">
        <v>1740</v>
      </c>
      <c r="AI3459">
        <v>39.28</v>
      </c>
      <c r="AJ3459">
        <v>-95.72</v>
      </c>
      <c r="AK3459" t="s">
        <v>27</v>
      </c>
      <c r="AL3459" t="s">
        <v>27</v>
      </c>
    </row>
    <row r="3460" spans="1:38" x14ac:dyDescent="0.25">
      <c r="A3460">
        <v>10028049</v>
      </c>
      <c r="B3460" t="s">
        <v>3362</v>
      </c>
      <c r="C3460" t="s">
        <v>70</v>
      </c>
      <c r="D3460" t="s">
        <v>27</v>
      </c>
      <c r="E3460" s="1">
        <v>22864</v>
      </c>
      <c r="F3460" s="3">
        <v>1962</v>
      </c>
      <c r="G3460">
        <v>1840</v>
      </c>
      <c r="H3460" t="s">
        <v>28</v>
      </c>
      <c r="I3460" t="s">
        <v>1590</v>
      </c>
      <c r="J3460">
        <v>1</v>
      </c>
      <c r="K3460">
        <v>0</v>
      </c>
      <c r="L3460">
        <v>0</v>
      </c>
      <c r="M3460">
        <v>2517.5</v>
      </c>
      <c r="N3460">
        <v>0</v>
      </c>
      <c r="O3460">
        <v>33</v>
      </c>
      <c r="P3460">
        <v>0</v>
      </c>
      <c r="Q3460">
        <v>0</v>
      </c>
      <c r="R3460">
        <v>250</v>
      </c>
      <c r="S3460">
        <f>VLOOKUP(F3460,DF!$A$2:$B$75,2)*R3460</f>
        <v>2517.5</v>
      </c>
      <c r="T3460">
        <v>0</v>
      </c>
      <c r="U3460">
        <f>VLOOKUP(F3460,DF!$A$2:$B$75,2)*T3460</f>
        <v>0</v>
      </c>
      <c r="V3460" t="s">
        <v>27</v>
      </c>
      <c r="W3460">
        <v>87</v>
      </c>
      <c r="X3460" t="s">
        <v>27</v>
      </c>
      <c r="Y3460">
        <v>0</v>
      </c>
      <c r="Z3460">
        <v>0</v>
      </c>
      <c r="AA3460" t="s">
        <v>27</v>
      </c>
      <c r="AB3460">
        <v>0</v>
      </c>
      <c r="AC3460" t="s">
        <v>27</v>
      </c>
      <c r="AD3460">
        <v>0</v>
      </c>
      <c r="AE3460" t="s">
        <v>27</v>
      </c>
      <c r="AF3460" t="s">
        <v>27</v>
      </c>
      <c r="AG3460" s="1">
        <v>22864</v>
      </c>
      <c r="AH3460">
        <v>1840</v>
      </c>
      <c r="AI3460">
        <v>39.17</v>
      </c>
      <c r="AJ3460">
        <v>-95.53</v>
      </c>
      <c r="AK3460" t="s">
        <v>27</v>
      </c>
      <c r="AL3460" t="s">
        <v>27</v>
      </c>
    </row>
    <row r="3461" spans="1:38" x14ac:dyDescent="0.25">
      <c r="A3461">
        <v>10028055</v>
      </c>
      <c r="B3461" t="s">
        <v>3372</v>
      </c>
      <c r="C3461" t="s">
        <v>80</v>
      </c>
      <c r="D3461" t="s">
        <v>27</v>
      </c>
      <c r="E3461" s="1">
        <v>22864</v>
      </c>
      <c r="F3461" s="3">
        <v>1962</v>
      </c>
      <c r="G3461">
        <v>1940</v>
      </c>
      <c r="H3461" t="s">
        <v>28</v>
      </c>
      <c r="I3461" t="s">
        <v>1590</v>
      </c>
      <c r="J3461">
        <v>1</v>
      </c>
      <c r="K3461">
        <v>0</v>
      </c>
      <c r="L3461">
        <v>0</v>
      </c>
      <c r="M3461">
        <v>0</v>
      </c>
      <c r="N3461">
        <v>0</v>
      </c>
      <c r="O3461">
        <v>33</v>
      </c>
      <c r="P3461">
        <v>0</v>
      </c>
      <c r="Q3461">
        <v>0</v>
      </c>
      <c r="R3461">
        <v>0</v>
      </c>
      <c r="S3461">
        <f>VLOOKUP(F3461,DF!$A$2:$B$75,2)*R3461</f>
        <v>0</v>
      </c>
      <c r="T3461">
        <v>0</v>
      </c>
      <c r="U3461">
        <f>VLOOKUP(F3461,DF!$A$2:$B$75,2)*T3461</f>
        <v>0</v>
      </c>
      <c r="V3461" t="s">
        <v>27</v>
      </c>
      <c r="W3461">
        <v>45</v>
      </c>
      <c r="X3461" t="s">
        <v>27</v>
      </c>
      <c r="Y3461">
        <v>0</v>
      </c>
      <c r="Z3461">
        <v>0</v>
      </c>
      <c r="AA3461" t="s">
        <v>27</v>
      </c>
      <c r="AB3461">
        <v>0</v>
      </c>
      <c r="AC3461" t="s">
        <v>27</v>
      </c>
      <c r="AD3461">
        <v>0</v>
      </c>
      <c r="AE3461" t="s">
        <v>27</v>
      </c>
      <c r="AF3461" t="s">
        <v>27</v>
      </c>
      <c r="AG3461" s="1">
        <v>22864</v>
      </c>
      <c r="AH3461">
        <v>1940</v>
      </c>
      <c r="AI3461">
        <v>38.799999999999997</v>
      </c>
      <c r="AJ3461">
        <v>-95.33</v>
      </c>
      <c r="AK3461" t="s">
        <v>27</v>
      </c>
      <c r="AL3461" t="s">
        <v>27</v>
      </c>
    </row>
    <row r="3462" spans="1:38" x14ac:dyDescent="0.25">
      <c r="A3462">
        <v>10028056</v>
      </c>
      <c r="B3462" t="s">
        <v>3372</v>
      </c>
      <c r="C3462" t="s">
        <v>80</v>
      </c>
      <c r="D3462" t="s">
        <v>27</v>
      </c>
      <c r="E3462" s="1">
        <v>22864</v>
      </c>
      <c r="F3462" s="3">
        <v>1962</v>
      </c>
      <c r="G3462">
        <v>1940</v>
      </c>
      <c r="H3462" t="s">
        <v>28</v>
      </c>
      <c r="I3462" t="s">
        <v>1590</v>
      </c>
      <c r="J3462">
        <v>1</v>
      </c>
      <c r="K3462">
        <v>0</v>
      </c>
      <c r="L3462">
        <v>0</v>
      </c>
      <c r="M3462">
        <v>0</v>
      </c>
      <c r="N3462">
        <v>0</v>
      </c>
      <c r="O3462">
        <v>33</v>
      </c>
      <c r="P3462">
        <v>0</v>
      </c>
      <c r="Q3462">
        <v>0</v>
      </c>
      <c r="R3462">
        <v>0</v>
      </c>
      <c r="S3462">
        <f>VLOOKUP(F3462,DF!$A$2:$B$75,2)*R3462</f>
        <v>0</v>
      </c>
      <c r="T3462">
        <v>0</v>
      </c>
      <c r="U3462">
        <f>VLOOKUP(F3462,DF!$A$2:$B$75,2)*T3462</f>
        <v>0</v>
      </c>
      <c r="V3462" t="s">
        <v>27</v>
      </c>
      <c r="W3462">
        <v>45</v>
      </c>
      <c r="X3462" t="s">
        <v>27</v>
      </c>
      <c r="Y3462">
        <v>0</v>
      </c>
      <c r="Z3462">
        <v>0</v>
      </c>
      <c r="AA3462" t="s">
        <v>27</v>
      </c>
      <c r="AB3462">
        <v>0</v>
      </c>
      <c r="AC3462" t="s">
        <v>27</v>
      </c>
      <c r="AD3462">
        <v>0</v>
      </c>
      <c r="AE3462" t="s">
        <v>27</v>
      </c>
      <c r="AF3462" t="s">
        <v>27</v>
      </c>
      <c r="AG3462" s="1">
        <v>22864</v>
      </c>
      <c r="AH3462">
        <v>1940</v>
      </c>
      <c r="AI3462">
        <v>38.78</v>
      </c>
      <c r="AJ3462">
        <v>-95.4</v>
      </c>
      <c r="AK3462" t="s">
        <v>27</v>
      </c>
      <c r="AL3462" t="s">
        <v>27</v>
      </c>
    </row>
    <row r="3463" spans="1:38" x14ac:dyDescent="0.25">
      <c r="A3463">
        <v>10026866</v>
      </c>
      <c r="B3463" t="s">
        <v>3379</v>
      </c>
      <c r="C3463" t="s">
        <v>87</v>
      </c>
      <c r="D3463" t="s">
        <v>27</v>
      </c>
      <c r="E3463" s="1">
        <v>22782</v>
      </c>
      <c r="F3463" s="3">
        <v>1962</v>
      </c>
      <c r="G3463">
        <v>1500</v>
      </c>
      <c r="H3463" t="s">
        <v>28</v>
      </c>
      <c r="I3463" t="s">
        <v>1578</v>
      </c>
      <c r="J3463">
        <v>0</v>
      </c>
      <c r="K3463">
        <v>0</v>
      </c>
      <c r="L3463">
        <v>0</v>
      </c>
      <c r="M3463">
        <v>0</v>
      </c>
      <c r="N3463">
        <v>0</v>
      </c>
      <c r="O3463">
        <v>33</v>
      </c>
      <c r="P3463">
        <v>0</v>
      </c>
      <c r="Q3463">
        <v>0</v>
      </c>
      <c r="R3463">
        <v>0</v>
      </c>
      <c r="S3463">
        <f>VLOOKUP(F3463,DF!$A$2:$B$75,2)*R3463</f>
        <v>0</v>
      </c>
      <c r="T3463">
        <v>0</v>
      </c>
      <c r="U3463">
        <f>VLOOKUP(F3463,DF!$A$2:$B$75,2)*T3463</f>
        <v>0</v>
      </c>
      <c r="V3463" t="s">
        <v>27</v>
      </c>
      <c r="W3463">
        <v>23</v>
      </c>
      <c r="X3463" t="s">
        <v>27</v>
      </c>
      <c r="Y3463">
        <v>0</v>
      </c>
      <c r="Z3463">
        <v>0</v>
      </c>
      <c r="AA3463" t="s">
        <v>27</v>
      </c>
      <c r="AB3463">
        <v>0</v>
      </c>
      <c r="AC3463" t="s">
        <v>27</v>
      </c>
      <c r="AD3463">
        <v>0</v>
      </c>
      <c r="AE3463" t="s">
        <v>27</v>
      </c>
      <c r="AF3463" t="s">
        <v>27</v>
      </c>
      <c r="AG3463" s="1">
        <v>22782</v>
      </c>
      <c r="AH3463">
        <v>1500</v>
      </c>
      <c r="AI3463">
        <v>39.57</v>
      </c>
      <c r="AJ3463">
        <v>-101.7</v>
      </c>
      <c r="AK3463" t="s">
        <v>27</v>
      </c>
      <c r="AL3463" t="s">
        <v>27</v>
      </c>
    </row>
    <row r="3464" spans="1:38" x14ac:dyDescent="0.25">
      <c r="A3464">
        <v>10026869</v>
      </c>
      <c r="B3464" t="s">
        <v>3388</v>
      </c>
      <c r="C3464" t="s">
        <v>96</v>
      </c>
      <c r="D3464" t="s">
        <v>27</v>
      </c>
      <c r="E3464" s="1">
        <v>22783</v>
      </c>
      <c r="F3464" s="3">
        <v>1962</v>
      </c>
      <c r="G3464">
        <v>1630</v>
      </c>
      <c r="H3464" t="s">
        <v>28</v>
      </c>
      <c r="I3464" t="s">
        <v>1578</v>
      </c>
      <c r="J3464">
        <v>0</v>
      </c>
      <c r="K3464">
        <v>0</v>
      </c>
      <c r="L3464">
        <v>0</v>
      </c>
      <c r="M3464">
        <v>0</v>
      </c>
      <c r="N3464">
        <v>0</v>
      </c>
      <c r="O3464">
        <v>33</v>
      </c>
      <c r="P3464">
        <v>0</v>
      </c>
      <c r="Q3464">
        <v>0</v>
      </c>
      <c r="R3464">
        <v>0</v>
      </c>
      <c r="S3464">
        <f>VLOOKUP(F3464,DF!$A$2:$B$75,2)*R3464</f>
        <v>0</v>
      </c>
      <c r="T3464">
        <v>0</v>
      </c>
      <c r="U3464">
        <f>VLOOKUP(F3464,DF!$A$2:$B$75,2)*T3464</f>
        <v>0</v>
      </c>
      <c r="V3464" t="s">
        <v>27</v>
      </c>
      <c r="W3464">
        <v>39</v>
      </c>
      <c r="X3464" t="s">
        <v>27</v>
      </c>
      <c r="Y3464">
        <v>0</v>
      </c>
      <c r="Z3464">
        <v>0</v>
      </c>
      <c r="AA3464" t="s">
        <v>27</v>
      </c>
      <c r="AB3464">
        <v>0</v>
      </c>
      <c r="AC3464" t="s">
        <v>27</v>
      </c>
      <c r="AD3464">
        <v>0</v>
      </c>
      <c r="AE3464" t="s">
        <v>27</v>
      </c>
      <c r="AF3464" t="s">
        <v>27</v>
      </c>
      <c r="AG3464" s="1">
        <v>22783</v>
      </c>
      <c r="AH3464">
        <v>1630</v>
      </c>
      <c r="AI3464">
        <v>39.83</v>
      </c>
      <c r="AJ3464">
        <v>-100.72</v>
      </c>
      <c r="AK3464" t="s">
        <v>27</v>
      </c>
      <c r="AL3464" t="s">
        <v>27</v>
      </c>
    </row>
    <row r="3465" spans="1:38" x14ac:dyDescent="0.25">
      <c r="A3465">
        <v>10026870</v>
      </c>
      <c r="B3465" t="s">
        <v>3389</v>
      </c>
      <c r="C3465" t="s">
        <v>97</v>
      </c>
      <c r="D3465" t="s">
        <v>27</v>
      </c>
      <c r="E3465" s="1">
        <v>22783</v>
      </c>
      <c r="F3465" s="3">
        <v>1962</v>
      </c>
      <c r="G3465">
        <v>1935</v>
      </c>
      <c r="H3465" t="s">
        <v>28</v>
      </c>
      <c r="I3465" t="s">
        <v>1578</v>
      </c>
      <c r="J3465">
        <v>0</v>
      </c>
      <c r="K3465">
        <v>0</v>
      </c>
      <c r="L3465">
        <v>0</v>
      </c>
      <c r="M3465">
        <v>0</v>
      </c>
      <c r="N3465">
        <v>0</v>
      </c>
      <c r="O3465">
        <v>33</v>
      </c>
      <c r="P3465">
        <v>0</v>
      </c>
      <c r="Q3465">
        <v>0</v>
      </c>
      <c r="R3465">
        <v>0</v>
      </c>
      <c r="S3465">
        <f>VLOOKUP(F3465,DF!$A$2:$B$75,2)*R3465</f>
        <v>0</v>
      </c>
      <c r="T3465">
        <v>0</v>
      </c>
      <c r="U3465">
        <f>VLOOKUP(F3465,DF!$A$2:$B$75,2)*T3465</f>
        <v>0</v>
      </c>
      <c r="V3465" t="s">
        <v>27</v>
      </c>
      <c r="W3465">
        <v>181</v>
      </c>
      <c r="X3465" t="s">
        <v>27</v>
      </c>
      <c r="Y3465">
        <v>0</v>
      </c>
      <c r="Z3465">
        <v>0</v>
      </c>
      <c r="AA3465" t="s">
        <v>27</v>
      </c>
      <c r="AB3465">
        <v>0</v>
      </c>
      <c r="AC3465" t="s">
        <v>27</v>
      </c>
      <c r="AD3465">
        <v>0</v>
      </c>
      <c r="AE3465" t="s">
        <v>27</v>
      </c>
      <c r="AF3465" t="s">
        <v>27</v>
      </c>
      <c r="AG3465" s="1">
        <v>22783</v>
      </c>
      <c r="AH3465">
        <v>1935</v>
      </c>
      <c r="AI3465">
        <v>39.479999999999997</v>
      </c>
      <c r="AJ3465">
        <v>-101.52</v>
      </c>
      <c r="AK3465" t="s">
        <v>27</v>
      </c>
      <c r="AL3465" t="s">
        <v>27</v>
      </c>
    </row>
    <row r="3466" spans="1:38" x14ac:dyDescent="0.25">
      <c r="A3466">
        <v>10026871</v>
      </c>
      <c r="B3466" t="s">
        <v>3389</v>
      </c>
      <c r="C3466" t="s">
        <v>97</v>
      </c>
      <c r="D3466" t="s">
        <v>27</v>
      </c>
      <c r="E3466" s="1">
        <v>22783</v>
      </c>
      <c r="F3466" s="3">
        <v>1962</v>
      </c>
      <c r="G3466">
        <v>1935</v>
      </c>
      <c r="H3466" t="s">
        <v>28</v>
      </c>
      <c r="I3466" t="s">
        <v>1578</v>
      </c>
      <c r="J3466">
        <v>0</v>
      </c>
      <c r="K3466">
        <v>0</v>
      </c>
      <c r="L3466">
        <v>0</v>
      </c>
      <c r="M3466">
        <v>0</v>
      </c>
      <c r="N3466">
        <v>0</v>
      </c>
      <c r="O3466">
        <v>33</v>
      </c>
      <c r="P3466">
        <v>0</v>
      </c>
      <c r="Q3466">
        <v>0</v>
      </c>
      <c r="R3466">
        <v>0</v>
      </c>
      <c r="S3466">
        <f>VLOOKUP(F3466,DF!$A$2:$B$75,2)*R3466</f>
        <v>0</v>
      </c>
      <c r="T3466">
        <v>0</v>
      </c>
      <c r="U3466">
        <f>VLOOKUP(F3466,DF!$A$2:$B$75,2)*T3466</f>
        <v>0</v>
      </c>
      <c r="V3466" t="s">
        <v>27</v>
      </c>
      <c r="W3466">
        <v>181</v>
      </c>
      <c r="X3466" t="s">
        <v>27</v>
      </c>
      <c r="Y3466">
        <v>0</v>
      </c>
      <c r="Z3466">
        <v>0</v>
      </c>
      <c r="AA3466" t="s">
        <v>27</v>
      </c>
      <c r="AB3466">
        <v>0</v>
      </c>
      <c r="AC3466" t="s">
        <v>27</v>
      </c>
      <c r="AD3466">
        <v>0</v>
      </c>
      <c r="AE3466" t="s">
        <v>27</v>
      </c>
      <c r="AF3466" t="s">
        <v>27</v>
      </c>
      <c r="AG3466" s="1">
        <v>22783</v>
      </c>
      <c r="AH3466">
        <v>1935</v>
      </c>
      <c r="AI3466">
        <v>39.479999999999997</v>
      </c>
      <c r="AJ3466">
        <v>-101.52</v>
      </c>
      <c r="AK3466" t="s">
        <v>27</v>
      </c>
      <c r="AL3466" t="s">
        <v>27</v>
      </c>
    </row>
    <row r="3467" spans="1:38" x14ac:dyDescent="0.25">
      <c r="A3467">
        <v>10026876</v>
      </c>
      <c r="B3467" t="s">
        <v>3336</v>
      </c>
      <c r="C3467" t="s">
        <v>43</v>
      </c>
      <c r="D3467" t="s">
        <v>27</v>
      </c>
      <c r="E3467" s="1">
        <v>22784</v>
      </c>
      <c r="F3467" s="3">
        <v>1962</v>
      </c>
      <c r="G3467">
        <v>2110</v>
      </c>
      <c r="H3467" t="s">
        <v>28</v>
      </c>
      <c r="I3467" t="s">
        <v>1578</v>
      </c>
      <c r="J3467">
        <v>0</v>
      </c>
      <c r="K3467">
        <v>0</v>
      </c>
      <c r="L3467">
        <v>0</v>
      </c>
      <c r="M3467">
        <v>2517.5</v>
      </c>
      <c r="N3467">
        <v>0</v>
      </c>
      <c r="O3467">
        <v>33</v>
      </c>
      <c r="P3467">
        <v>0</v>
      </c>
      <c r="Q3467">
        <v>0</v>
      </c>
      <c r="R3467">
        <v>250</v>
      </c>
      <c r="S3467">
        <f>VLOOKUP(F3467,DF!$A$2:$B$75,2)*R3467</f>
        <v>2517.5</v>
      </c>
      <c r="T3467">
        <v>0</v>
      </c>
      <c r="U3467">
        <f>VLOOKUP(F3467,DF!$A$2:$B$75,2)*T3467</f>
        <v>0</v>
      </c>
      <c r="V3467" t="s">
        <v>27</v>
      </c>
      <c r="W3467">
        <v>161</v>
      </c>
      <c r="X3467" t="s">
        <v>27</v>
      </c>
      <c r="Y3467">
        <v>0</v>
      </c>
      <c r="Z3467">
        <v>0</v>
      </c>
      <c r="AA3467" t="s">
        <v>27</v>
      </c>
      <c r="AB3467">
        <v>0</v>
      </c>
      <c r="AC3467" t="s">
        <v>27</v>
      </c>
      <c r="AD3467">
        <v>0</v>
      </c>
      <c r="AE3467" t="s">
        <v>27</v>
      </c>
      <c r="AF3467" t="s">
        <v>27</v>
      </c>
      <c r="AG3467" s="1">
        <v>22784</v>
      </c>
      <c r="AH3467">
        <v>2110</v>
      </c>
      <c r="AI3467">
        <v>39.08</v>
      </c>
      <c r="AJ3467">
        <v>-96.53</v>
      </c>
      <c r="AK3467" t="s">
        <v>27</v>
      </c>
      <c r="AL3467" t="s">
        <v>27</v>
      </c>
    </row>
    <row r="3468" spans="1:38" x14ac:dyDescent="0.25">
      <c r="A3468">
        <v>10026886</v>
      </c>
      <c r="B3468" t="s">
        <v>3424</v>
      </c>
      <c r="C3468" t="s">
        <v>133</v>
      </c>
      <c r="D3468" t="s">
        <v>27</v>
      </c>
      <c r="E3468" s="1">
        <v>22786</v>
      </c>
      <c r="F3468" s="3">
        <v>1962</v>
      </c>
      <c r="G3468">
        <v>1700</v>
      </c>
      <c r="H3468" t="s">
        <v>28</v>
      </c>
      <c r="I3468" t="s">
        <v>1578</v>
      </c>
      <c r="J3468">
        <v>0</v>
      </c>
      <c r="K3468">
        <v>0</v>
      </c>
      <c r="L3468">
        <v>0</v>
      </c>
      <c r="M3468">
        <v>25175</v>
      </c>
      <c r="N3468">
        <v>2</v>
      </c>
      <c r="O3468">
        <v>33</v>
      </c>
      <c r="P3468">
        <v>0</v>
      </c>
      <c r="Q3468">
        <v>0</v>
      </c>
      <c r="R3468">
        <v>2500</v>
      </c>
      <c r="S3468">
        <f>VLOOKUP(F3468,DF!$A$2:$B$75,2)*R3468</f>
        <v>25175</v>
      </c>
      <c r="T3468">
        <v>0</v>
      </c>
      <c r="U3468">
        <f>VLOOKUP(F3468,DF!$A$2:$B$75,2)*T3468</f>
        <v>0</v>
      </c>
      <c r="V3468" t="s">
        <v>27</v>
      </c>
      <c r="W3468">
        <v>105</v>
      </c>
      <c r="X3468" t="s">
        <v>27</v>
      </c>
      <c r="Y3468">
        <v>0</v>
      </c>
      <c r="Z3468">
        <v>0</v>
      </c>
      <c r="AA3468" t="s">
        <v>27</v>
      </c>
      <c r="AB3468">
        <v>0</v>
      </c>
      <c r="AC3468" t="s">
        <v>27</v>
      </c>
      <c r="AD3468">
        <v>0</v>
      </c>
      <c r="AE3468" t="s">
        <v>27</v>
      </c>
      <c r="AF3468" t="s">
        <v>27</v>
      </c>
      <c r="AG3468" s="1">
        <v>22786</v>
      </c>
      <c r="AH3468">
        <v>1700</v>
      </c>
      <c r="AI3468">
        <v>39.17</v>
      </c>
      <c r="AJ3468">
        <v>-98.43</v>
      </c>
      <c r="AK3468" t="s">
        <v>27</v>
      </c>
      <c r="AL3468" t="s">
        <v>27</v>
      </c>
    </row>
    <row r="3469" spans="1:38" x14ac:dyDescent="0.25">
      <c r="A3469">
        <v>10027981</v>
      </c>
      <c r="B3469" t="s">
        <v>3399</v>
      </c>
      <c r="C3469" t="s">
        <v>107</v>
      </c>
      <c r="D3469" t="s">
        <v>27</v>
      </c>
      <c r="E3469" s="1">
        <v>22790</v>
      </c>
      <c r="F3469" s="3">
        <v>1962</v>
      </c>
      <c r="G3469">
        <v>1815</v>
      </c>
      <c r="H3469" t="s">
        <v>28</v>
      </c>
      <c r="I3469" t="s">
        <v>1578</v>
      </c>
      <c r="J3469">
        <v>0</v>
      </c>
      <c r="K3469">
        <v>0</v>
      </c>
      <c r="L3469">
        <v>0</v>
      </c>
      <c r="M3469">
        <v>25175</v>
      </c>
      <c r="N3469">
        <v>0</v>
      </c>
      <c r="O3469">
        <v>33</v>
      </c>
      <c r="P3469">
        <v>0</v>
      </c>
      <c r="Q3469">
        <v>0</v>
      </c>
      <c r="R3469">
        <v>2500</v>
      </c>
      <c r="S3469">
        <f>VLOOKUP(F3469,DF!$A$2:$B$75,2)*R3469</f>
        <v>25175</v>
      </c>
      <c r="T3469">
        <v>0</v>
      </c>
      <c r="U3469">
        <f>VLOOKUP(F3469,DF!$A$2:$B$75,2)*T3469</f>
        <v>0</v>
      </c>
      <c r="V3469" t="s">
        <v>27</v>
      </c>
      <c r="W3469">
        <v>111</v>
      </c>
      <c r="X3469" t="s">
        <v>27</v>
      </c>
      <c r="Y3469">
        <v>0</v>
      </c>
      <c r="Z3469">
        <v>0</v>
      </c>
      <c r="AA3469" t="s">
        <v>27</v>
      </c>
      <c r="AB3469">
        <v>0</v>
      </c>
      <c r="AC3469" t="s">
        <v>27</v>
      </c>
      <c r="AD3469">
        <v>0</v>
      </c>
      <c r="AE3469" t="s">
        <v>27</v>
      </c>
      <c r="AF3469" t="s">
        <v>27</v>
      </c>
      <c r="AG3469" s="1">
        <v>22790</v>
      </c>
      <c r="AH3469">
        <v>1815</v>
      </c>
      <c r="AI3469">
        <v>38.58</v>
      </c>
      <c r="AJ3469">
        <v>-96.03</v>
      </c>
      <c r="AK3469" t="s">
        <v>27</v>
      </c>
      <c r="AL3469" t="s">
        <v>27</v>
      </c>
    </row>
    <row r="3470" spans="1:38" x14ac:dyDescent="0.25">
      <c r="A3470">
        <v>10027995</v>
      </c>
      <c r="B3470" t="s">
        <v>3332</v>
      </c>
      <c r="C3470" t="s">
        <v>39</v>
      </c>
      <c r="D3470" t="s">
        <v>27</v>
      </c>
      <c r="E3470" s="1">
        <v>22791</v>
      </c>
      <c r="F3470" s="3">
        <v>1962</v>
      </c>
      <c r="G3470">
        <v>1900</v>
      </c>
      <c r="H3470" t="s">
        <v>28</v>
      </c>
      <c r="I3470" t="s">
        <v>1578</v>
      </c>
      <c r="J3470">
        <v>0</v>
      </c>
      <c r="K3470">
        <v>0</v>
      </c>
      <c r="L3470">
        <v>0</v>
      </c>
      <c r="M3470">
        <v>25175</v>
      </c>
      <c r="N3470">
        <v>0</v>
      </c>
      <c r="O3470">
        <v>33</v>
      </c>
      <c r="P3470">
        <v>0</v>
      </c>
      <c r="Q3470">
        <v>0</v>
      </c>
      <c r="R3470">
        <v>2500</v>
      </c>
      <c r="S3470">
        <f>VLOOKUP(F3470,DF!$A$2:$B$75,2)*R3470</f>
        <v>25175</v>
      </c>
      <c r="T3470">
        <v>0</v>
      </c>
      <c r="U3470">
        <f>VLOOKUP(F3470,DF!$A$2:$B$75,2)*T3470</f>
        <v>0</v>
      </c>
      <c r="V3470" t="s">
        <v>27</v>
      </c>
      <c r="W3470">
        <v>89</v>
      </c>
      <c r="X3470" t="s">
        <v>27</v>
      </c>
      <c r="Y3470">
        <v>0</v>
      </c>
      <c r="Z3470">
        <v>0</v>
      </c>
      <c r="AA3470" t="s">
        <v>27</v>
      </c>
      <c r="AB3470">
        <v>0</v>
      </c>
      <c r="AC3470" t="s">
        <v>27</v>
      </c>
      <c r="AD3470">
        <v>0</v>
      </c>
      <c r="AE3470" t="s">
        <v>27</v>
      </c>
      <c r="AF3470" t="s">
        <v>27</v>
      </c>
      <c r="AG3470" s="1">
        <v>22791</v>
      </c>
      <c r="AH3470">
        <v>1900</v>
      </c>
      <c r="AI3470">
        <v>39.83</v>
      </c>
      <c r="AJ3470">
        <v>-98.15</v>
      </c>
      <c r="AK3470" t="s">
        <v>27</v>
      </c>
      <c r="AL3470" t="s">
        <v>27</v>
      </c>
    </row>
    <row r="3471" spans="1:38" x14ac:dyDescent="0.25">
      <c r="A3471">
        <v>10028007</v>
      </c>
      <c r="B3471" t="s">
        <v>3365</v>
      </c>
      <c r="C3471" t="s">
        <v>73</v>
      </c>
      <c r="D3471" t="s">
        <v>27</v>
      </c>
      <c r="E3471" s="1">
        <v>22793</v>
      </c>
      <c r="F3471" s="3">
        <v>1962</v>
      </c>
      <c r="G3471">
        <v>1810</v>
      </c>
      <c r="H3471" t="s">
        <v>28</v>
      </c>
      <c r="I3471" t="s">
        <v>1578</v>
      </c>
      <c r="J3471">
        <v>0</v>
      </c>
      <c r="K3471">
        <v>0</v>
      </c>
      <c r="L3471">
        <v>0</v>
      </c>
      <c r="M3471">
        <v>302.10000000000002</v>
      </c>
      <c r="N3471">
        <v>0</v>
      </c>
      <c r="O3471">
        <v>33</v>
      </c>
      <c r="P3471">
        <v>0</v>
      </c>
      <c r="Q3471">
        <v>0</v>
      </c>
      <c r="R3471">
        <v>30</v>
      </c>
      <c r="S3471">
        <f>VLOOKUP(F3471,DF!$A$2:$B$75,2)*R3471</f>
        <v>302.10000000000002</v>
      </c>
      <c r="T3471">
        <v>0</v>
      </c>
      <c r="U3471">
        <f>VLOOKUP(F3471,DF!$A$2:$B$75,2)*T3471</f>
        <v>0</v>
      </c>
      <c r="V3471" t="s">
        <v>27</v>
      </c>
      <c r="W3471">
        <v>193</v>
      </c>
      <c r="X3471" t="s">
        <v>27</v>
      </c>
      <c r="Y3471">
        <v>0</v>
      </c>
      <c r="Z3471">
        <v>0</v>
      </c>
      <c r="AA3471" t="s">
        <v>27</v>
      </c>
      <c r="AB3471">
        <v>0</v>
      </c>
      <c r="AC3471" t="s">
        <v>27</v>
      </c>
      <c r="AD3471">
        <v>0</v>
      </c>
      <c r="AE3471" t="s">
        <v>27</v>
      </c>
      <c r="AF3471" t="s">
        <v>27</v>
      </c>
      <c r="AG3471" s="1">
        <v>22793</v>
      </c>
      <c r="AH3471">
        <v>1810</v>
      </c>
      <c r="AI3471">
        <v>39.15</v>
      </c>
      <c r="AJ3471">
        <v>-101.37</v>
      </c>
      <c r="AK3471" t="s">
        <v>27</v>
      </c>
      <c r="AL3471" t="s">
        <v>27</v>
      </c>
    </row>
    <row r="3472" spans="1:38" x14ac:dyDescent="0.25">
      <c r="A3472">
        <v>10028013</v>
      </c>
      <c r="B3472" t="s">
        <v>3335</v>
      </c>
      <c r="C3472" t="s">
        <v>42</v>
      </c>
      <c r="D3472" t="s">
        <v>27</v>
      </c>
      <c r="E3472" s="1">
        <v>22793</v>
      </c>
      <c r="F3472" s="3">
        <v>1962</v>
      </c>
      <c r="G3472">
        <v>2059</v>
      </c>
      <c r="H3472" t="s">
        <v>28</v>
      </c>
      <c r="I3472" t="s">
        <v>1578</v>
      </c>
      <c r="J3472">
        <v>0</v>
      </c>
      <c r="K3472">
        <v>0</v>
      </c>
      <c r="L3472">
        <v>0</v>
      </c>
      <c r="M3472">
        <v>25175</v>
      </c>
      <c r="N3472">
        <v>0</v>
      </c>
      <c r="O3472">
        <v>33</v>
      </c>
      <c r="P3472">
        <v>0</v>
      </c>
      <c r="Q3472">
        <v>0</v>
      </c>
      <c r="R3472">
        <v>2500</v>
      </c>
      <c r="S3472">
        <f>VLOOKUP(F3472,DF!$A$2:$B$75,2)*R3472</f>
        <v>25175</v>
      </c>
      <c r="T3472">
        <v>0</v>
      </c>
      <c r="U3472">
        <f>VLOOKUP(F3472,DF!$A$2:$B$75,2)*T3472</f>
        <v>0</v>
      </c>
      <c r="V3472" t="s">
        <v>27</v>
      </c>
      <c r="W3472">
        <v>157</v>
      </c>
      <c r="X3472" t="s">
        <v>27</v>
      </c>
      <c r="Y3472">
        <v>0</v>
      </c>
      <c r="Z3472">
        <v>0</v>
      </c>
      <c r="AA3472" t="s">
        <v>27</v>
      </c>
      <c r="AB3472">
        <v>0</v>
      </c>
      <c r="AC3472" t="s">
        <v>27</v>
      </c>
      <c r="AD3472">
        <v>0</v>
      </c>
      <c r="AE3472" t="s">
        <v>27</v>
      </c>
      <c r="AF3472" t="s">
        <v>27</v>
      </c>
      <c r="AG3472" s="1">
        <v>22793</v>
      </c>
      <c r="AH3472">
        <v>2059</v>
      </c>
      <c r="AI3472">
        <v>39.82</v>
      </c>
      <c r="AJ3472">
        <v>-97.47</v>
      </c>
      <c r="AK3472" t="s">
        <v>27</v>
      </c>
      <c r="AL3472" t="s">
        <v>27</v>
      </c>
    </row>
    <row r="3473" spans="1:38" x14ac:dyDescent="0.25">
      <c r="A3473">
        <v>10028016</v>
      </c>
      <c r="B3473" t="s">
        <v>3351</v>
      </c>
      <c r="C3473" t="s">
        <v>59</v>
      </c>
      <c r="D3473" t="s">
        <v>27</v>
      </c>
      <c r="E3473" s="1">
        <v>22794</v>
      </c>
      <c r="F3473" s="3">
        <v>1962</v>
      </c>
      <c r="G3473">
        <v>1530</v>
      </c>
      <c r="H3473" t="s">
        <v>28</v>
      </c>
      <c r="I3473" t="s">
        <v>1578</v>
      </c>
      <c r="J3473">
        <v>0</v>
      </c>
      <c r="K3473">
        <v>0</v>
      </c>
      <c r="L3473">
        <v>0</v>
      </c>
      <c r="M3473">
        <v>25175</v>
      </c>
      <c r="N3473">
        <v>1</v>
      </c>
      <c r="O3473">
        <v>33</v>
      </c>
      <c r="P3473">
        <v>0</v>
      </c>
      <c r="Q3473">
        <v>0</v>
      </c>
      <c r="R3473">
        <v>2500</v>
      </c>
      <c r="S3473">
        <f>VLOOKUP(F3473,DF!$A$2:$B$75,2)*R3473</f>
        <v>25175</v>
      </c>
      <c r="T3473">
        <v>0</v>
      </c>
      <c r="U3473">
        <f>VLOOKUP(F3473,DF!$A$2:$B$75,2)*T3473</f>
        <v>0</v>
      </c>
      <c r="V3473" t="s">
        <v>27</v>
      </c>
      <c r="W3473">
        <v>153</v>
      </c>
      <c r="X3473" t="s">
        <v>27</v>
      </c>
      <c r="Y3473">
        <v>0</v>
      </c>
      <c r="Z3473">
        <v>0</v>
      </c>
      <c r="AA3473" t="s">
        <v>27</v>
      </c>
      <c r="AB3473">
        <v>0</v>
      </c>
      <c r="AC3473" t="s">
        <v>27</v>
      </c>
      <c r="AD3473">
        <v>0</v>
      </c>
      <c r="AE3473" t="s">
        <v>27</v>
      </c>
      <c r="AF3473" t="s">
        <v>27</v>
      </c>
      <c r="AG3473" s="1">
        <v>22794</v>
      </c>
      <c r="AH3473">
        <v>1530</v>
      </c>
      <c r="AI3473">
        <v>39.92</v>
      </c>
      <c r="AJ3473">
        <v>-100.92</v>
      </c>
      <c r="AK3473" t="s">
        <v>27</v>
      </c>
      <c r="AL3473" t="s">
        <v>27</v>
      </c>
    </row>
    <row r="3474" spans="1:38" x14ac:dyDescent="0.25">
      <c r="A3474">
        <v>10028017</v>
      </c>
      <c r="B3474" t="s">
        <v>3379</v>
      </c>
      <c r="C3474" t="s">
        <v>87</v>
      </c>
      <c r="D3474" t="s">
        <v>27</v>
      </c>
      <c r="E3474" s="1">
        <v>22794</v>
      </c>
      <c r="F3474" s="3">
        <v>1962</v>
      </c>
      <c r="G3474">
        <v>1530</v>
      </c>
      <c r="H3474" t="s">
        <v>28</v>
      </c>
      <c r="I3474" t="s">
        <v>1578</v>
      </c>
      <c r="J3474">
        <v>0</v>
      </c>
      <c r="K3474">
        <v>0</v>
      </c>
      <c r="L3474">
        <v>0</v>
      </c>
      <c r="M3474">
        <v>25175</v>
      </c>
      <c r="N3474">
        <v>0.5</v>
      </c>
      <c r="O3474">
        <v>33</v>
      </c>
      <c r="P3474">
        <v>0</v>
      </c>
      <c r="Q3474">
        <v>0</v>
      </c>
      <c r="R3474">
        <v>2500</v>
      </c>
      <c r="S3474">
        <f>VLOOKUP(F3474,DF!$A$2:$B$75,2)*R3474</f>
        <v>25175</v>
      </c>
      <c r="T3474">
        <v>0</v>
      </c>
      <c r="U3474">
        <f>VLOOKUP(F3474,DF!$A$2:$B$75,2)*T3474</f>
        <v>0</v>
      </c>
      <c r="V3474" t="s">
        <v>27</v>
      </c>
      <c r="W3474">
        <v>23</v>
      </c>
      <c r="X3474" t="s">
        <v>27</v>
      </c>
      <c r="Y3474">
        <v>0</v>
      </c>
      <c r="Z3474">
        <v>0</v>
      </c>
      <c r="AA3474" t="s">
        <v>27</v>
      </c>
      <c r="AB3474">
        <v>0</v>
      </c>
      <c r="AC3474" t="s">
        <v>27</v>
      </c>
      <c r="AD3474">
        <v>0</v>
      </c>
      <c r="AE3474" t="s">
        <v>27</v>
      </c>
      <c r="AF3474" t="s">
        <v>27</v>
      </c>
      <c r="AG3474" s="1">
        <v>22794</v>
      </c>
      <c r="AH3474">
        <v>1530</v>
      </c>
      <c r="AI3474">
        <v>39.950000000000003</v>
      </c>
      <c r="AJ3474">
        <v>-101.53</v>
      </c>
      <c r="AK3474" t="s">
        <v>27</v>
      </c>
      <c r="AL3474" t="s">
        <v>27</v>
      </c>
    </row>
    <row r="3475" spans="1:38" x14ac:dyDescent="0.25">
      <c r="A3475">
        <v>10029101</v>
      </c>
      <c r="B3475" t="s">
        <v>3328</v>
      </c>
      <c r="C3475" t="s">
        <v>33</v>
      </c>
      <c r="D3475" t="s">
        <v>27</v>
      </c>
      <c r="E3475" s="1">
        <v>22797</v>
      </c>
      <c r="F3475" s="3">
        <v>1962</v>
      </c>
      <c r="G3475">
        <v>1600</v>
      </c>
      <c r="H3475" t="s">
        <v>28</v>
      </c>
      <c r="I3475" t="s">
        <v>1578</v>
      </c>
      <c r="J3475">
        <v>0</v>
      </c>
      <c r="K3475">
        <v>0</v>
      </c>
      <c r="L3475">
        <v>0</v>
      </c>
      <c r="M3475">
        <v>0</v>
      </c>
      <c r="N3475">
        <v>0</v>
      </c>
      <c r="O3475">
        <v>33</v>
      </c>
      <c r="P3475">
        <v>0</v>
      </c>
      <c r="Q3475">
        <v>0</v>
      </c>
      <c r="R3475">
        <v>0</v>
      </c>
      <c r="S3475">
        <f>VLOOKUP(F3475,DF!$A$2:$B$75,2)*R3475</f>
        <v>0</v>
      </c>
      <c r="T3475">
        <v>0</v>
      </c>
      <c r="U3475">
        <f>VLOOKUP(F3475,DF!$A$2:$B$75,2)*T3475</f>
        <v>0</v>
      </c>
      <c r="V3475" t="s">
        <v>27</v>
      </c>
      <c r="W3475">
        <v>145</v>
      </c>
      <c r="X3475" t="s">
        <v>27</v>
      </c>
      <c r="Y3475">
        <v>0</v>
      </c>
      <c r="Z3475">
        <v>0</v>
      </c>
      <c r="AA3475" t="s">
        <v>27</v>
      </c>
      <c r="AB3475">
        <v>0</v>
      </c>
      <c r="AC3475" t="s">
        <v>27</v>
      </c>
      <c r="AD3475">
        <v>0</v>
      </c>
      <c r="AE3475" t="s">
        <v>27</v>
      </c>
      <c r="AF3475" t="s">
        <v>27</v>
      </c>
      <c r="AG3475" s="1">
        <v>22797</v>
      </c>
      <c r="AH3475">
        <v>1600</v>
      </c>
      <c r="AI3475">
        <v>38.200000000000003</v>
      </c>
      <c r="AJ3475">
        <v>-99.52</v>
      </c>
      <c r="AK3475" t="s">
        <v>27</v>
      </c>
      <c r="AL3475" t="s">
        <v>27</v>
      </c>
    </row>
    <row r="3476" spans="1:38" x14ac:dyDescent="0.25">
      <c r="A3476">
        <v>10028883</v>
      </c>
      <c r="B3476" t="s">
        <v>3328</v>
      </c>
      <c r="C3476" t="s">
        <v>33</v>
      </c>
      <c r="D3476" t="s">
        <v>27</v>
      </c>
      <c r="E3476" s="1">
        <v>22797</v>
      </c>
      <c r="F3476" s="3">
        <v>1962</v>
      </c>
      <c r="G3476">
        <v>1600</v>
      </c>
      <c r="H3476" t="s">
        <v>28</v>
      </c>
      <c r="I3476" t="s">
        <v>1578</v>
      </c>
      <c r="J3476">
        <v>0</v>
      </c>
      <c r="K3476">
        <v>0</v>
      </c>
      <c r="L3476">
        <v>0</v>
      </c>
      <c r="M3476">
        <v>0</v>
      </c>
      <c r="N3476">
        <v>0</v>
      </c>
      <c r="O3476">
        <v>33</v>
      </c>
      <c r="P3476">
        <v>0</v>
      </c>
      <c r="Q3476">
        <v>0</v>
      </c>
      <c r="R3476">
        <v>0</v>
      </c>
      <c r="S3476">
        <f>VLOOKUP(F3476,DF!$A$2:$B$75,2)*R3476</f>
        <v>0</v>
      </c>
      <c r="T3476">
        <v>0</v>
      </c>
      <c r="U3476">
        <f>VLOOKUP(F3476,DF!$A$2:$B$75,2)*T3476</f>
        <v>0</v>
      </c>
      <c r="V3476" t="s">
        <v>27</v>
      </c>
      <c r="W3476">
        <v>145</v>
      </c>
      <c r="X3476" t="s">
        <v>27</v>
      </c>
      <c r="Y3476">
        <v>0</v>
      </c>
      <c r="Z3476">
        <v>0</v>
      </c>
      <c r="AA3476" t="s">
        <v>27</v>
      </c>
      <c r="AB3476">
        <v>0</v>
      </c>
      <c r="AC3476" t="s">
        <v>27</v>
      </c>
      <c r="AD3476">
        <v>0</v>
      </c>
      <c r="AE3476" t="s">
        <v>27</v>
      </c>
      <c r="AF3476" t="s">
        <v>27</v>
      </c>
      <c r="AG3476" s="1">
        <v>22797</v>
      </c>
      <c r="AH3476">
        <v>1600</v>
      </c>
      <c r="AI3476">
        <v>38.200000000000003</v>
      </c>
      <c r="AJ3476">
        <v>-99.52</v>
      </c>
      <c r="AK3476" t="s">
        <v>27</v>
      </c>
      <c r="AL3476" t="s">
        <v>27</v>
      </c>
    </row>
    <row r="3477" spans="1:38" x14ac:dyDescent="0.25">
      <c r="A3477">
        <v>10029113</v>
      </c>
      <c r="B3477" t="s">
        <v>3382</v>
      </c>
      <c r="C3477" t="s">
        <v>90</v>
      </c>
      <c r="D3477" t="s">
        <v>27</v>
      </c>
      <c r="E3477" s="1">
        <v>22807</v>
      </c>
      <c r="F3477" s="3">
        <v>1962</v>
      </c>
      <c r="G3477">
        <v>2315</v>
      </c>
      <c r="H3477" t="s">
        <v>28</v>
      </c>
      <c r="I3477" t="s">
        <v>1578</v>
      </c>
      <c r="J3477">
        <v>0</v>
      </c>
      <c r="K3477">
        <v>0</v>
      </c>
      <c r="L3477">
        <v>0</v>
      </c>
      <c r="M3477">
        <v>0</v>
      </c>
      <c r="N3477">
        <v>0</v>
      </c>
      <c r="O3477">
        <v>33</v>
      </c>
      <c r="P3477">
        <v>0</v>
      </c>
      <c r="Q3477">
        <v>0</v>
      </c>
      <c r="R3477">
        <v>0</v>
      </c>
      <c r="S3477">
        <f>VLOOKUP(F3477,DF!$A$2:$B$75,2)*R3477</f>
        <v>0</v>
      </c>
      <c r="T3477">
        <v>0</v>
      </c>
      <c r="U3477">
        <f>VLOOKUP(F3477,DF!$A$2:$B$75,2)*T3477</f>
        <v>0</v>
      </c>
      <c r="V3477" t="s">
        <v>27</v>
      </c>
      <c r="W3477">
        <v>119</v>
      </c>
      <c r="X3477" t="s">
        <v>27</v>
      </c>
      <c r="Y3477">
        <v>0</v>
      </c>
      <c r="Z3477">
        <v>0</v>
      </c>
      <c r="AA3477" t="s">
        <v>27</v>
      </c>
      <c r="AB3477">
        <v>0</v>
      </c>
      <c r="AC3477" t="s">
        <v>27</v>
      </c>
      <c r="AD3477">
        <v>0</v>
      </c>
      <c r="AE3477" t="s">
        <v>27</v>
      </c>
      <c r="AF3477" t="s">
        <v>27</v>
      </c>
      <c r="AG3477" s="1">
        <v>22807</v>
      </c>
      <c r="AH3477">
        <v>2315</v>
      </c>
      <c r="AI3477">
        <v>37.299999999999997</v>
      </c>
      <c r="AJ3477">
        <v>-100.35</v>
      </c>
      <c r="AK3477" t="s">
        <v>27</v>
      </c>
      <c r="AL3477" t="s">
        <v>27</v>
      </c>
    </row>
    <row r="3478" spans="1:38" x14ac:dyDescent="0.25">
      <c r="A3478">
        <v>10029114</v>
      </c>
      <c r="B3478" t="s">
        <v>3338</v>
      </c>
      <c r="C3478" t="s">
        <v>46</v>
      </c>
      <c r="D3478" t="s">
        <v>27</v>
      </c>
      <c r="E3478" s="1">
        <v>22808</v>
      </c>
      <c r="F3478" s="3">
        <v>1962</v>
      </c>
      <c r="G3478">
        <v>1315</v>
      </c>
      <c r="H3478" t="s">
        <v>28</v>
      </c>
      <c r="I3478" t="s">
        <v>1578</v>
      </c>
      <c r="J3478">
        <v>0</v>
      </c>
      <c r="K3478">
        <v>0</v>
      </c>
      <c r="L3478">
        <v>0</v>
      </c>
      <c r="M3478">
        <v>0</v>
      </c>
      <c r="N3478">
        <v>2.2999999999999998</v>
      </c>
      <c r="O3478">
        <v>77</v>
      </c>
      <c r="P3478">
        <v>0</v>
      </c>
      <c r="Q3478">
        <v>0</v>
      </c>
      <c r="R3478">
        <v>0</v>
      </c>
      <c r="S3478">
        <f>VLOOKUP(F3478,DF!$A$2:$B$75,2)*R3478</f>
        <v>0</v>
      </c>
      <c r="T3478">
        <v>0</v>
      </c>
      <c r="U3478">
        <f>VLOOKUP(F3478,DF!$A$2:$B$75,2)*T3478</f>
        <v>0</v>
      </c>
      <c r="V3478" t="s">
        <v>27</v>
      </c>
      <c r="W3478">
        <v>17</v>
      </c>
      <c r="X3478" t="s">
        <v>27</v>
      </c>
      <c r="Y3478">
        <v>0</v>
      </c>
      <c r="Z3478">
        <v>0</v>
      </c>
      <c r="AA3478" t="s">
        <v>27</v>
      </c>
      <c r="AB3478">
        <v>0</v>
      </c>
      <c r="AC3478" t="s">
        <v>27</v>
      </c>
      <c r="AD3478">
        <v>0</v>
      </c>
      <c r="AE3478" t="s">
        <v>27</v>
      </c>
      <c r="AF3478" t="s">
        <v>27</v>
      </c>
      <c r="AG3478" s="1">
        <v>22808</v>
      </c>
      <c r="AH3478">
        <v>1315</v>
      </c>
      <c r="AI3478">
        <v>38.1</v>
      </c>
      <c r="AJ3478">
        <v>-96.48</v>
      </c>
      <c r="AK3478">
        <v>38.07</v>
      </c>
      <c r="AL3478">
        <v>-96.47</v>
      </c>
    </row>
    <row r="3479" spans="1:38" x14ac:dyDescent="0.25">
      <c r="A3479">
        <v>10029127</v>
      </c>
      <c r="B3479" t="s">
        <v>3373</v>
      </c>
      <c r="C3479" t="s">
        <v>81</v>
      </c>
      <c r="D3479" t="s">
        <v>27</v>
      </c>
      <c r="E3479" s="1">
        <v>22819</v>
      </c>
      <c r="F3479" s="3">
        <v>1962</v>
      </c>
      <c r="G3479">
        <v>1630</v>
      </c>
      <c r="H3479" t="s">
        <v>28</v>
      </c>
      <c r="I3479" t="s">
        <v>1578</v>
      </c>
      <c r="J3479">
        <v>0</v>
      </c>
      <c r="K3479">
        <v>0</v>
      </c>
      <c r="L3479">
        <v>0</v>
      </c>
      <c r="M3479">
        <v>0</v>
      </c>
      <c r="N3479">
        <v>15.7</v>
      </c>
      <c r="O3479">
        <v>33</v>
      </c>
      <c r="P3479">
        <v>0</v>
      </c>
      <c r="Q3479">
        <v>0</v>
      </c>
      <c r="R3479">
        <v>0</v>
      </c>
      <c r="S3479">
        <f>VLOOKUP(F3479,DF!$A$2:$B$75,2)*R3479</f>
        <v>0</v>
      </c>
      <c r="T3479">
        <v>0</v>
      </c>
      <c r="U3479">
        <f>VLOOKUP(F3479,DF!$A$2:$B$75,2)*T3479</f>
        <v>0</v>
      </c>
      <c r="V3479" t="s">
        <v>27</v>
      </c>
      <c r="W3479">
        <v>75</v>
      </c>
      <c r="X3479" t="s">
        <v>27</v>
      </c>
      <c r="Y3479">
        <v>0</v>
      </c>
      <c r="Z3479">
        <v>0</v>
      </c>
      <c r="AA3479" t="s">
        <v>27</v>
      </c>
      <c r="AB3479">
        <v>0</v>
      </c>
      <c r="AC3479" t="s">
        <v>27</v>
      </c>
      <c r="AD3479">
        <v>0</v>
      </c>
      <c r="AE3479" t="s">
        <v>27</v>
      </c>
      <c r="AF3479" t="s">
        <v>27</v>
      </c>
      <c r="AG3479" s="1">
        <v>22819</v>
      </c>
      <c r="AH3479">
        <v>1630</v>
      </c>
      <c r="AI3479">
        <v>38.020000000000003</v>
      </c>
      <c r="AJ3479">
        <v>-101.98</v>
      </c>
      <c r="AK3479">
        <v>38.15</v>
      </c>
      <c r="AL3479">
        <v>-101.75</v>
      </c>
    </row>
    <row r="3480" spans="1:38" x14ac:dyDescent="0.25">
      <c r="A3480">
        <v>10029133</v>
      </c>
      <c r="B3480" t="s">
        <v>3389</v>
      </c>
      <c r="C3480" t="s">
        <v>97</v>
      </c>
      <c r="D3480" t="s">
        <v>27</v>
      </c>
      <c r="E3480" s="1">
        <v>22820</v>
      </c>
      <c r="F3480" s="3">
        <v>1962</v>
      </c>
      <c r="G3480">
        <v>1900</v>
      </c>
      <c r="H3480" t="s">
        <v>28</v>
      </c>
      <c r="I3480" t="s">
        <v>1578</v>
      </c>
      <c r="J3480">
        <v>0</v>
      </c>
      <c r="K3480">
        <v>0</v>
      </c>
      <c r="L3480">
        <v>0</v>
      </c>
      <c r="M3480">
        <v>25175</v>
      </c>
      <c r="N3480">
        <v>3.3</v>
      </c>
      <c r="O3480">
        <v>33</v>
      </c>
      <c r="P3480">
        <v>0</v>
      </c>
      <c r="Q3480">
        <v>0</v>
      </c>
      <c r="R3480">
        <v>2500</v>
      </c>
      <c r="S3480">
        <f>VLOOKUP(F3480,DF!$A$2:$B$75,2)*R3480</f>
        <v>25175</v>
      </c>
      <c r="T3480">
        <v>0</v>
      </c>
      <c r="U3480">
        <f>VLOOKUP(F3480,DF!$A$2:$B$75,2)*T3480</f>
        <v>0</v>
      </c>
      <c r="V3480" t="s">
        <v>27</v>
      </c>
      <c r="W3480">
        <v>181</v>
      </c>
      <c r="X3480" t="s">
        <v>27</v>
      </c>
      <c r="Y3480">
        <v>0</v>
      </c>
      <c r="Z3480">
        <v>0</v>
      </c>
      <c r="AA3480" t="s">
        <v>27</v>
      </c>
      <c r="AB3480">
        <v>0</v>
      </c>
      <c r="AC3480" t="s">
        <v>27</v>
      </c>
      <c r="AD3480">
        <v>0</v>
      </c>
      <c r="AE3480" t="s">
        <v>27</v>
      </c>
      <c r="AF3480" t="s">
        <v>27</v>
      </c>
      <c r="AG3480" s="1">
        <v>22820</v>
      </c>
      <c r="AH3480">
        <v>1900</v>
      </c>
      <c r="AI3480">
        <v>39.33</v>
      </c>
      <c r="AJ3480">
        <v>-101.85</v>
      </c>
      <c r="AK3480">
        <v>39.33</v>
      </c>
      <c r="AL3480">
        <v>-101.78</v>
      </c>
    </row>
    <row r="3481" spans="1:38" x14ac:dyDescent="0.25">
      <c r="A3481">
        <v>10029134</v>
      </c>
      <c r="B3481" t="s">
        <v>3389</v>
      </c>
      <c r="C3481" t="s">
        <v>97</v>
      </c>
      <c r="D3481" t="s">
        <v>27</v>
      </c>
      <c r="E3481" s="1">
        <v>22820</v>
      </c>
      <c r="F3481" s="3">
        <v>1962</v>
      </c>
      <c r="G3481">
        <v>1900</v>
      </c>
      <c r="H3481" t="s">
        <v>28</v>
      </c>
      <c r="I3481" t="s">
        <v>1578</v>
      </c>
      <c r="J3481">
        <v>0</v>
      </c>
      <c r="K3481">
        <v>0</v>
      </c>
      <c r="L3481">
        <v>0</v>
      </c>
      <c r="M3481">
        <v>25175000</v>
      </c>
      <c r="N3481">
        <v>0</v>
      </c>
      <c r="O3481">
        <v>33</v>
      </c>
      <c r="P3481">
        <v>0</v>
      </c>
      <c r="Q3481">
        <v>0</v>
      </c>
      <c r="R3481">
        <v>2500000</v>
      </c>
      <c r="S3481">
        <f>VLOOKUP(F3481,DF!$A$2:$B$75,2)*R3481</f>
        <v>25175000</v>
      </c>
      <c r="T3481">
        <v>0</v>
      </c>
      <c r="U3481">
        <f>VLOOKUP(F3481,DF!$A$2:$B$75,2)*T3481</f>
        <v>0</v>
      </c>
      <c r="V3481" t="s">
        <v>27</v>
      </c>
      <c r="W3481">
        <v>181</v>
      </c>
      <c r="X3481" t="s">
        <v>27</v>
      </c>
      <c r="Y3481">
        <v>0</v>
      </c>
      <c r="Z3481">
        <v>0</v>
      </c>
      <c r="AA3481" t="s">
        <v>27</v>
      </c>
      <c r="AB3481">
        <v>0</v>
      </c>
      <c r="AC3481" t="s">
        <v>27</v>
      </c>
      <c r="AD3481">
        <v>0</v>
      </c>
      <c r="AE3481" t="s">
        <v>27</v>
      </c>
      <c r="AF3481" t="s">
        <v>27</v>
      </c>
      <c r="AG3481" s="1">
        <v>22820</v>
      </c>
      <c r="AH3481">
        <v>1900</v>
      </c>
      <c r="AI3481">
        <v>39.380000000000003</v>
      </c>
      <c r="AJ3481">
        <v>-101.73</v>
      </c>
      <c r="AK3481" t="s">
        <v>27</v>
      </c>
      <c r="AL3481" t="s">
        <v>27</v>
      </c>
    </row>
    <row r="3482" spans="1:38" x14ac:dyDescent="0.25">
      <c r="A3482">
        <v>10029144</v>
      </c>
      <c r="B3482" t="s">
        <v>3327</v>
      </c>
      <c r="C3482" t="s">
        <v>31</v>
      </c>
      <c r="D3482" t="s">
        <v>27</v>
      </c>
      <c r="E3482" s="1">
        <v>22823</v>
      </c>
      <c r="F3482" s="3">
        <v>1962</v>
      </c>
      <c r="G3482">
        <v>1630</v>
      </c>
      <c r="H3482" t="s">
        <v>28</v>
      </c>
      <c r="I3482" t="s">
        <v>1578</v>
      </c>
      <c r="J3482">
        <v>0</v>
      </c>
      <c r="K3482">
        <v>0</v>
      </c>
      <c r="L3482">
        <v>0</v>
      </c>
      <c r="M3482">
        <v>2517.5</v>
      </c>
      <c r="N3482">
        <v>3</v>
      </c>
      <c r="O3482">
        <v>100</v>
      </c>
      <c r="P3482">
        <v>0</v>
      </c>
      <c r="Q3482">
        <v>0</v>
      </c>
      <c r="R3482">
        <v>250</v>
      </c>
      <c r="S3482">
        <f>VLOOKUP(F3482,DF!$A$2:$B$75,2)*R3482</f>
        <v>2517.5</v>
      </c>
      <c r="T3482">
        <v>0</v>
      </c>
      <c r="U3482">
        <f>VLOOKUP(F3482,DF!$A$2:$B$75,2)*T3482</f>
        <v>0</v>
      </c>
      <c r="V3482" t="s">
        <v>27</v>
      </c>
      <c r="W3482">
        <v>9</v>
      </c>
      <c r="X3482" t="s">
        <v>27</v>
      </c>
      <c r="Y3482">
        <v>0</v>
      </c>
      <c r="Z3482">
        <v>0</v>
      </c>
      <c r="AA3482" t="s">
        <v>27</v>
      </c>
      <c r="AB3482">
        <v>0</v>
      </c>
      <c r="AC3482" t="s">
        <v>27</v>
      </c>
      <c r="AD3482">
        <v>0</v>
      </c>
      <c r="AE3482" t="s">
        <v>27</v>
      </c>
      <c r="AF3482" t="s">
        <v>27</v>
      </c>
      <c r="AG3482" s="1">
        <v>22823</v>
      </c>
      <c r="AH3482">
        <v>1630</v>
      </c>
      <c r="AI3482">
        <v>38.630000000000003</v>
      </c>
      <c r="AJ3482">
        <v>-98.95</v>
      </c>
      <c r="AK3482">
        <v>38.630000000000003</v>
      </c>
      <c r="AL3482">
        <v>-98.88</v>
      </c>
    </row>
    <row r="3483" spans="1:38" x14ac:dyDescent="0.25">
      <c r="A3483">
        <v>10029146</v>
      </c>
      <c r="B3483" t="s">
        <v>3366</v>
      </c>
      <c r="C3483" t="s">
        <v>74</v>
      </c>
      <c r="D3483" t="s">
        <v>27</v>
      </c>
      <c r="E3483" s="1">
        <v>22831</v>
      </c>
      <c r="F3483" s="3">
        <v>1962</v>
      </c>
      <c r="G3483">
        <v>1540</v>
      </c>
      <c r="H3483" t="s">
        <v>28</v>
      </c>
      <c r="I3483" t="s">
        <v>1578</v>
      </c>
      <c r="J3483">
        <v>0</v>
      </c>
      <c r="K3483">
        <v>0</v>
      </c>
      <c r="L3483">
        <v>0</v>
      </c>
      <c r="M3483">
        <v>0</v>
      </c>
      <c r="N3483">
        <v>0</v>
      </c>
      <c r="O3483">
        <v>33</v>
      </c>
      <c r="P3483">
        <v>0</v>
      </c>
      <c r="Q3483">
        <v>0</v>
      </c>
      <c r="R3483">
        <v>0</v>
      </c>
      <c r="S3483">
        <f>VLOOKUP(F3483,DF!$A$2:$B$75,2)*R3483</f>
        <v>0</v>
      </c>
      <c r="T3483">
        <v>0</v>
      </c>
      <c r="U3483">
        <f>VLOOKUP(F3483,DF!$A$2:$B$75,2)*T3483</f>
        <v>0</v>
      </c>
      <c r="V3483" t="s">
        <v>27</v>
      </c>
      <c r="W3483">
        <v>93</v>
      </c>
      <c r="X3483" t="s">
        <v>27</v>
      </c>
      <c r="Y3483">
        <v>0</v>
      </c>
      <c r="Z3483">
        <v>0</v>
      </c>
      <c r="AA3483" t="s">
        <v>27</v>
      </c>
      <c r="AB3483">
        <v>0</v>
      </c>
      <c r="AC3483" t="s">
        <v>27</v>
      </c>
      <c r="AD3483">
        <v>0</v>
      </c>
      <c r="AE3483" t="s">
        <v>27</v>
      </c>
      <c r="AF3483" t="s">
        <v>27</v>
      </c>
      <c r="AG3483" s="1">
        <v>22831</v>
      </c>
      <c r="AH3483">
        <v>1540</v>
      </c>
      <c r="AI3483">
        <v>37.979999999999997</v>
      </c>
      <c r="AJ3483">
        <v>-101.47</v>
      </c>
      <c r="AK3483" t="s">
        <v>27</v>
      </c>
      <c r="AL3483" t="s">
        <v>27</v>
      </c>
    </row>
    <row r="3484" spans="1:38" x14ac:dyDescent="0.25">
      <c r="A3484">
        <v>10029147</v>
      </c>
      <c r="B3484" t="s">
        <v>3375</v>
      </c>
      <c r="C3484" t="s">
        <v>83</v>
      </c>
      <c r="D3484" t="s">
        <v>27</v>
      </c>
      <c r="E3484" s="1">
        <v>22833</v>
      </c>
      <c r="F3484" s="3">
        <v>1962</v>
      </c>
      <c r="G3484">
        <v>1630</v>
      </c>
      <c r="H3484" t="s">
        <v>28</v>
      </c>
      <c r="I3484" t="s">
        <v>1578</v>
      </c>
      <c r="J3484">
        <v>0</v>
      </c>
      <c r="K3484">
        <v>0</v>
      </c>
      <c r="L3484">
        <v>0</v>
      </c>
      <c r="M3484">
        <v>0</v>
      </c>
      <c r="N3484">
        <v>0</v>
      </c>
      <c r="O3484">
        <v>33</v>
      </c>
      <c r="P3484">
        <v>0</v>
      </c>
      <c r="Q3484">
        <v>0</v>
      </c>
      <c r="R3484">
        <v>0</v>
      </c>
      <c r="S3484">
        <f>VLOOKUP(F3484,DF!$A$2:$B$75,2)*R3484</f>
        <v>0</v>
      </c>
      <c r="T3484">
        <v>0</v>
      </c>
      <c r="U3484">
        <f>VLOOKUP(F3484,DF!$A$2:$B$75,2)*T3484</f>
        <v>0</v>
      </c>
      <c r="V3484" t="s">
        <v>27</v>
      </c>
      <c r="W3484">
        <v>73</v>
      </c>
      <c r="X3484" t="s">
        <v>27</v>
      </c>
      <c r="Y3484">
        <v>0</v>
      </c>
      <c r="Z3484">
        <v>0</v>
      </c>
      <c r="AA3484" t="s">
        <v>27</v>
      </c>
      <c r="AB3484">
        <v>0</v>
      </c>
      <c r="AC3484" t="s">
        <v>27</v>
      </c>
      <c r="AD3484">
        <v>0</v>
      </c>
      <c r="AE3484" t="s">
        <v>27</v>
      </c>
      <c r="AF3484" t="s">
        <v>27</v>
      </c>
      <c r="AG3484" s="1">
        <v>22833</v>
      </c>
      <c r="AH3484">
        <v>1630</v>
      </c>
      <c r="AI3484">
        <v>38.020000000000003</v>
      </c>
      <c r="AJ3484">
        <v>-96.47</v>
      </c>
      <c r="AK3484" t="s">
        <v>27</v>
      </c>
      <c r="AL3484" t="s">
        <v>27</v>
      </c>
    </row>
    <row r="3485" spans="1:38" x14ac:dyDescent="0.25">
      <c r="A3485">
        <v>10029088</v>
      </c>
      <c r="B3485" t="s">
        <v>3384</v>
      </c>
      <c r="C3485" t="s">
        <v>92</v>
      </c>
      <c r="D3485" t="s">
        <v>27</v>
      </c>
      <c r="E3485" s="1">
        <v>22408</v>
      </c>
      <c r="F3485" s="3">
        <v>1961</v>
      </c>
      <c r="G3485">
        <v>1515</v>
      </c>
      <c r="H3485" t="s">
        <v>28</v>
      </c>
      <c r="I3485" t="s">
        <v>1679</v>
      </c>
      <c r="J3485">
        <v>4</v>
      </c>
      <c r="K3485">
        <v>0</v>
      </c>
      <c r="L3485">
        <v>0</v>
      </c>
      <c r="M3485">
        <v>25425000</v>
      </c>
      <c r="N3485">
        <v>2.2999999999999998</v>
      </c>
      <c r="O3485">
        <v>150</v>
      </c>
      <c r="P3485">
        <v>0</v>
      </c>
      <c r="Q3485">
        <v>0</v>
      </c>
      <c r="R3485">
        <v>2500000</v>
      </c>
      <c r="S3485">
        <f>VLOOKUP(F3485,DF!$A$2:$B$75,2)*R3485</f>
        <v>25425000</v>
      </c>
      <c r="T3485">
        <v>0</v>
      </c>
      <c r="U3485">
        <f>VLOOKUP(F3485,DF!$A$2:$B$75,2)*T3485</f>
        <v>0</v>
      </c>
      <c r="V3485" t="s">
        <v>27</v>
      </c>
      <c r="W3485">
        <v>103</v>
      </c>
      <c r="X3485" t="s">
        <v>27</v>
      </c>
      <c r="Y3485">
        <v>0</v>
      </c>
      <c r="Z3485">
        <v>0</v>
      </c>
      <c r="AA3485" t="s">
        <v>27</v>
      </c>
      <c r="AB3485">
        <v>0</v>
      </c>
      <c r="AC3485" t="s">
        <v>27</v>
      </c>
      <c r="AD3485">
        <v>0</v>
      </c>
      <c r="AE3485" t="s">
        <v>27</v>
      </c>
      <c r="AF3485" t="s">
        <v>27</v>
      </c>
      <c r="AG3485" s="1">
        <v>22408</v>
      </c>
      <c r="AH3485">
        <v>1515</v>
      </c>
      <c r="AI3485">
        <v>39.17</v>
      </c>
      <c r="AJ3485">
        <v>-94.93</v>
      </c>
      <c r="AK3485">
        <v>39.18</v>
      </c>
      <c r="AL3485">
        <v>-94.88</v>
      </c>
    </row>
    <row r="3486" spans="1:38" x14ac:dyDescent="0.25">
      <c r="A3486">
        <v>10029089</v>
      </c>
      <c r="B3486" t="s">
        <v>3428</v>
      </c>
      <c r="C3486" t="s">
        <v>137</v>
      </c>
      <c r="D3486" t="s">
        <v>27</v>
      </c>
      <c r="E3486" s="1">
        <v>22408</v>
      </c>
      <c r="F3486" s="3">
        <v>1961</v>
      </c>
      <c r="G3486">
        <v>1520</v>
      </c>
      <c r="H3486" t="s">
        <v>28</v>
      </c>
      <c r="I3486" t="s">
        <v>1679</v>
      </c>
      <c r="J3486">
        <v>4</v>
      </c>
      <c r="K3486">
        <v>0</v>
      </c>
      <c r="L3486">
        <v>0</v>
      </c>
      <c r="M3486">
        <v>25425000</v>
      </c>
      <c r="N3486">
        <v>1.3</v>
      </c>
      <c r="O3486">
        <v>150</v>
      </c>
      <c r="P3486">
        <v>0</v>
      </c>
      <c r="Q3486">
        <v>0</v>
      </c>
      <c r="R3486">
        <v>2500000</v>
      </c>
      <c r="S3486">
        <f>VLOOKUP(F3486,DF!$A$2:$B$75,2)*R3486</f>
        <v>25425000</v>
      </c>
      <c r="T3486">
        <v>0</v>
      </c>
      <c r="U3486">
        <f>VLOOKUP(F3486,DF!$A$2:$B$75,2)*T3486</f>
        <v>0</v>
      </c>
      <c r="V3486" t="s">
        <v>27</v>
      </c>
      <c r="W3486">
        <v>209</v>
      </c>
      <c r="X3486" t="s">
        <v>27</v>
      </c>
      <c r="Y3486">
        <v>0</v>
      </c>
      <c r="Z3486">
        <v>0</v>
      </c>
      <c r="AA3486" t="s">
        <v>27</v>
      </c>
      <c r="AB3486">
        <v>0</v>
      </c>
      <c r="AC3486" t="s">
        <v>27</v>
      </c>
      <c r="AD3486">
        <v>0</v>
      </c>
      <c r="AE3486" t="s">
        <v>27</v>
      </c>
      <c r="AF3486" t="s">
        <v>27</v>
      </c>
      <c r="AG3486" s="1">
        <v>22408</v>
      </c>
      <c r="AH3486">
        <v>1520</v>
      </c>
      <c r="AI3486">
        <v>39.18</v>
      </c>
      <c r="AJ3486">
        <v>-94.88</v>
      </c>
      <c r="AK3486">
        <v>39.200000000000003</v>
      </c>
      <c r="AL3486">
        <v>-94.85</v>
      </c>
    </row>
    <row r="3487" spans="1:38" x14ac:dyDescent="0.25">
      <c r="A3487">
        <v>10029090</v>
      </c>
      <c r="B3487" t="s">
        <v>3428</v>
      </c>
      <c r="C3487" t="s">
        <v>137</v>
      </c>
      <c r="D3487" t="s">
        <v>27</v>
      </c>
      <c r="E3487" s="1">
        <v>22408</v>
      </c>
      <c r="F3487" s="3">
        <v>1961</v>
      </c>
      <c r="G3487">
        <v>1525</v>
      </c>
      <c r="H3487" t="s">
        <v>28</v>
      </c>
      <c r="I3487" t="s">
        <v>1679</v>
      </c>
      <c r="J3487">
        <v>4</v>
      </c>
      <c r="K3487">
        <v>0</v>
      </c>
      <c r="L3487">
        <v>12</v>
      </c>
      <c r="M3487">
        <v>25425000</v>
      </c>
      <c r="N3487">
        <v>2.7</v>
      </c>
      <c r="O3487">
        <v>150</v>
      </c>
      <c r="P3487">
        <v>0</v>
      </c>
      <c r="Q3487">
        <v>12</v>
      </c>
      <c r="R3487">
        <v>2500000</v>
      </c>
      <c r="S3487">
        <f>VLOOKUP(F3487,DF!$A$2:$B$75,2)*R3487</f>
        <v>25425000</v>
      </c>
      <c r="T3487">
        <v>0</v>
      </c>
      <c r="U3487">
        <f>VLOOKUP(F3487,DF!$A$2:$B$75,2)*T3487</f>
        <v>0</v>
      </c>
      <c r="V3487" t="s">
        <v>27</v>
      </c>
      <c r="W3487">
        <v>209</v>
      </c>
      <c r="X3487" t="s">
        <v>27</v>
      </c>
      <c r="Y3487">
        <v>0</v>
      </c>
      <c r="Z3487">
        <v>0</v>
      </c>
      <c r="AA3487" t="s">
        <v>27</v>
      </c>
      <c r="AB3487">
        <v>0</v>
      </c>
      <c r="AC3487" t="s">
        <v>27</v>
      </c>
      <c r="AD3487">
        <v>0</v>
      </c>
      <c r="AE3487" t="s">
        <v>27</v>
      </c>
      <c r="AF3487" t="s">
        <v>27</v>
      </c>
      <c r="AG3487" s="1">
        <v>22408</v>
      </c>
      <c r="AH3487">
        <v>1525</v>
      </c>
      <c r="AI3487">
        <v>39.200000000000003</v>
      </c>
      <c r="AJ3487">
        <v>-94.85</v>
      </c>
      <c r="AK3487">
        <v>39.18</v>
      </c>
      <c r="AL3487">
        <v>-94.8</v>
      </c>
    </row>
    <row r="3488" spans="1:38" x14ac:dyDescent="0.25">
      <c r="A3488">
        <v>10029091</v>
      </c>
      <c r="B3488" t="s">
        <v>3428</v>
      </c>
      <c r="C3488" t="s">
        <v>137</v>
      </c>
      <c r="D3488" t="s">
        <v>27</v>
      </c>
      <c r="E3488" s="1">
        <v>22408</v>
      </c>
      <c r="F3488" s="3">
        <v>1961</v>
      </c>
      <c r="G3488">
        <v>1530</v>
      </c>
      <c r="H3488" t="s">
        <v>28</v>
      </c>
      <c r="I3488" t="s">
        <v>1679</v>
      </c>
      <c r="J3488">
        <v>4</v>
      </c>
      <c r="K3488">
        <v>0</v>
      </c>
      <c r="L3488">
        <v>0</v>
      </c>
      <c r="M3488">
        <v>25425000</v>
      </c>
      <c r="N3488">
        <v>1.3</v>
      </c>
      <c r="O3488">
        <v>150</v>
      </c>
      <c r="P3488">
        <v>0</v>
      </c>
      <c r="Q3488">
        <v>0</v>
      </c>
      <c r="R3488">
        <v>2500000</v>
      </c>
      <c r="S3488">
        <f>VLOOKUP(F3488,DF!$A$2:$B$75,2)*R3488</f>
        <v>25425000</v>
      </c>
      <c r="T3488">
        <v>0</v>
      </c>
      <c r="U3488">
        <f>VLOOKUP(F3488,DF!$A$2:$B$75,2)*T3488</f>
        <v>0</v>
      </c>
      <c r="V3488" t="s">
        <v>27</v>
      </c>
      <c r="W3488">
        <v>209</v>
      </c>
      <c r="X3488" t="s">
        <v>27</v>
      </c>
      <c r="Y3488">
        <v>0</v>
      </c>
      <c r="Z3488">
        <v>0</v>
      </c>
      <c r="AA3488" t="s">
        <v>27</v>
      </c>
      <c r="AB3488">
        <v>0</v>
      </c>
      <c r="AC3488" t="s">
        <v>27</v>
      </c>
      <c r="AD3488">
        <v>0</v>
      </c>
      <c r="AE3488" t="s">
        <v>27</v>
      </c>
      <c r="AF3488" t="s">
        <v>27</v>
      </c>
      <c r="AG3488" s="1">
        <v>22408</v>
      </c>
      <c r="AH3488">
        <v>1530</v>
      </c>
      <c r="AI3488">
        <v>39.18</v>
      </c>
      <c r="AJ3488">
        <v>-94.8</v>
      </c>
      <c r="AK3488">
        <v>39.200000000000003</v>
      </c>
      <c r="AL3488">
        <v>-94.77</v>
      </c>
    </row>
    <row r="3489" spans="1:38" x14ac:dyDescent="0.25">
      <c r="A3489">
        <v>10029038</v>
      </c>
      <c r="B3489" t="s">
        <v>3396</v>
      </c>
      <c r="C3489" t="s">
        <v>104</v>
      </c>
      <c r="D3489" t="s">
        <v>27</v>
      </c>
      <c r="E3489" s="1">
        <v>22329</v>
      </c>
      <c r="F3489" s="3">
        <v>1961</v>
      </c>
      <c r="G3489">
        <v>2300</v>
      </c>
      <c r="H3489" t="s">
        <v>28</v>
      </c>
      <c r="I3489" t="s">
        <v>1588</v>
      </c>
      <c r="J3489">
        <v>2</v>
      </c>
      <c r="K3489">
        <v>0</v>
      </c>
      <c r="L3489">
        <v>0</v>
      </c>
      <c r="M3489">
        <v>25425</v>
      </c>
      <c r="N3489">
        <v>7.3</v>
      </c>
      <c r="O3489">
        <v>880</v>
      </c>
      <c r="P3489">
        <v>0</v>
      </c>
      <c r="Q3489">
        <v>0</v>
      </c>
      <c r="R3489">
        <v>2500</v>
      </c>
      <c r="S3489">
        <f>VLOOKUP(F3489,DF!$A$2:$B$75,2)*R3489</f>
        <v>25425</v>
      </c>
      <c r="T3489">
        <v>0</v>
      </c>
      <c r="U3489">
        <f>VLOOKUP(F3489,DF!$A$2:$B$75,2)*T3489</f>
        <v>0</v>
      </c>
      <c r="V3489" t="s">
        <v>27</v>
      </c>
      <c r="W3489">
        <v>21</v>
      </c>
      <c r="X3489" t="s">
        <v>27</v>
      </c>
      <c r="Y3489">
        <v>0</v>
      </c>
      <c r="Z3489">
        <v>0</v>
      </c>
      <c r="AA3489" t="s">
        <v>27</v>
      </c>
      <c r="AB3489">
        <v>0</v>
      </c>
      <c r="AC3489" t="s">
        <v>27</v>
      </c>
      <c r="AD3489">
        <v>0</v>
      </c>
      <c r="AE3489" t="s">
        <v>27</v>
      </c>
      <c r="AF3489" t="s">
        <v>27</v>
      </c>
      <c r="AG3489" s="1">
        <v>22329</v>
      </c>
      <c r="AH3489">
        <v>2300</v>
      </c>
      <c r="AI3489">
        <v>37.15</v>
      </c>
      <c r="AJ3489">
        <v>-94.72</v>
      </c>
      <c r="AK3489">
        <v>37.229999999999997</v>
      </c>
      <c r="AL3489">
        <v>-94.63</v>
      </c>
    </row>
    <row r="3490" spans="1:38" x14ac:dyDescent="0.25">
      <c r="A3490">
        <v>10029045</v>
      </c>
      <c r="B3490" t="s">
        <v>3413</v>
      </c>
      <c r="C3490" t="s">
        <v>122</v>
      </c>
      <c r="D3490" t="s">
        <v>27</v>
      </c>
      <c r="E3490" s="1">
        <v>22352</v>
      </c>
      <c r="F3490" s="3">
        <v>1961</v>
      </c>
      <c r="G3490">
        <v>1730</v>
      </c>
      <c r="H3490" t="s">
        <v>28</v>
      </c>
      <c r="I3490" t="s">
        <v>1588</v>
      </c>
      <c r="J3490">
        <v>2</v>
      </c>
      <c r="K3490">
        <v>0</v>
      </c>
      <c r="L3490">
        <v>0</v>
      </c>
      <c r="M3490">
        <v>254250</v>
      </c>
      <c r="N3490">
        <v>2</v>
      </c>
      <c r="O3490">
        <v>100</v>
      </c>
      <c r="P3490">
        <v>0</v>
      </c>
      <c r="Q3490">
        <v>0</v>
      </c>
      <c r="R3490">
        <v>25000</v>
      </c>
      <c r="S3490">
        <f>VLOOKUP(F3490,DF!$A$2:$B$75,2)*R3490</f>
        <v>254250</v>
      </c>
      <c r="T3490">
        <v>0</v>
      </c>
      <c r="U3490">
        <f>VLOOKUP(F3490,DF!$A$2:$B$75,2)*T3490</f>
        <v>0</v>
      </c>
      <c r="V3490" t="s">
        <v>27</v>
      </c>
      <c r="W3490">
        <v>11</v>
      </c>
      <c r="X3490" t="s">
        <v>27</v>
      </c>
      <c r="Y3490">
        <v>0</v>
      </c>
      <c r="Z3490">
        <v>0</v>
      </c>
      <c r="AA3490" t="s">
        <v>27</v>
      </c>
      <c r="AB3490">
        <v>0</v>
      </c>
      <c r="AC3490" t="s">
        <v>27</v>
      </c>
      <c r="AD3490">
        <v>0</v>
      </c>
      <c r="AE3490" t="s">
        <v>27</v>
      </c>
      <c r="AF3490" t="s">
        <v>27</v>
      </c>
      <c r="AG3490" s="1">
        <v>22352</v>
      </c>
      <c r="AH3490">
        <v>1730</v>
      </c>
      <c r="AI3490">
        <v>37.92</v>
      </c>
      <c r="AJ3490">
        <v>-94.82</v>
      </c>
      <c r="AK3490" t="s">
        <v>27</v>
      </c>
      <c r="AL3490" t="s">
        <v>27</v>
      </c>
    </row>
    <row r="3491" spans="1:38" x14ac:dyDescent="0.25">
      <c r="A3491">
        <v>10029049</v>
      </c>
      <c r="B3491" t="s">
        <v>3375</v>
      </c>
      <c r="C3491" t="s">
        <v>83</v>
      </c>
      <c r="D3491" t="s">
        <v>27</v>
      </c>
      <c r="E3491" s="1">
        <v>22366</v>
      </c>
      <c r="F3491" s="3">
        <v>1961</v>
      </c>
      <c r="G3491">
        <v>1535</v>
      </c>
      <c r="H3491" t="s">
        <v>28</v>
      </c>
      <c r="I3491" t="s">
        <v>1588</v>
      </c>
      <c r="J3491">
        <v>2</v>
      </c>
      <c r="K3491">
        <v>0</v>
      </c>
      <c r="L3491">
        <v>1</v>
      </c>
      <c r="M3491">
        <v>2542500</v>
      </c>
      <c r="N3491">
        <v>2</v>
      </c>
      <c r="O3491">
        <v>440</v>
      </c>
      <c r="P3491">
        <v>0</v>
      </c>
      <c r="Q3491">
        <v>1</v>
      </c>
      <c r="R3491">
        <v>250000</v>
      </c>
      <c r="S3491">
        <f>VLOOKUP(F3491,DF!$A$2:$B$75,2)*R3491</f>
        <v>2542500</v>
      </c>
      <c r="T3491">
        <v>0</v>
      </c>
      <c r="U3491">
        <f>VLOOKUP(F3491,DF!$A$2:$B$75,2)*T3491</f>
        <v>0</v>
      </c>
      <c r="V3491" t="s">
        <v>27</v>
      </c>
      <c r="W3491">
        <v>73</v>
      </c>
      <c r="X3491" t="s">
        <v>27</v>
      </c>
      <c r="Y3491">
        <v>0</v>
      </c>
      <c r="Z3491">
        <v>0</v>
      </c>
      <c r="AA3491" t="s">
        <v>27</v>
      </c>
      <c r="AB3491">
        <v>0</v>
      </c>
      <c r="AC3491" t="s">
        <v>27</v>
      </c>
      <c r="AD3491">
        <v>0</v>
      </c>
      <c r="AE3491" t="s">
        <v>27</v>
      </c>
      <c r="AF3491" t="s">
        <v>27</v>
      </c>
      <c r="AG3491" s="1">
        <v>22366</v>
      </c>
      <c r="AH3491">
        <v>1535</v>
      </c>
      <c r="AI3491">
        <v>38.020000000000003</v>
      </c>
      <c r="AJ3491">
        <v>-96.3</v>
      </c>
      <c r="AK3491" t="s">
        <v>27</v>
      </c>
      <c r="AL3491" t="s">
        <v>27</v>
      </c>
    </row>
    <row r="3492" spans="1:38" x14ac:dyDescent="0.25">
      <c r="A3492">
        <v>10029057</v>
      </c>
      <c r="B3492" t="s">
        <v>3411</v>
      </c>
      <c r="C3492" t="s">
        <v>119</v>
      </c>
      <c r="D3492" t="s">
        <v>27</v>
      </c>
      <c r="E3492" s="1">
        <v>22366</v>
      </c>
      <c r="F3492" s="3">
        <v>1961</v>
      </c>
      <c r="G3492">
        <v>2000</v>
      </c>
      <c r="H3492" t="s">
        <v>28</v>
      </c>
      <c r="I3492" t="s">
        <v>1588</v>
      </c>
      <c r="J3492">
        <v>2</v>
      </c>
      <c r="K3492">
        <v>0</v>
      </c>
      <c r="L3492">
        <v>0</v>
      </c>
      <c r="M3492">
        <v>2542.5</v>
      </c>
      <c r="N3492">
        <v>2</v>
      </c>
      <c r="O3492">
        <v>100</v>
      </c>
      <c r="P3492">
        <v>0</v>
      </c>
      <c r="Q3492">
        <v>0</v>
      </c>
      <c r="R3492">
        <v>250</v>
      </c>
      <c r="S3492">
        <f>VLOOKUP(F3492,DF!$A$2:$B$75,2)*R3492</f>
        <v>2542.5</v>
      </c>
      <c r="T3492">
        <v>0</v>
      </c>
      <c r="U3492">
        <f>VLOOKUP(F3492,DF!$A$2:$B$75,2)*T3492</f>
        <v>0</v>
      </c>
      <c r="V3492" t="s">
        <v>27</v>
      </c>
      <c r="W3492">
        <v>37</v>
      </c>
      <c r="X3492" t="s">
        <v>27</v>
      </c>
      <c r="Y3492">
        <v>0</v>
      </c>
      <c r="Z3492">
        <v>0</v>
      </c>
      <c r="AA3492" t="s">
        <v>27</v>
      </c>
      <c r="AB3492">
        <v>0</v>
      </c>
      <c r="AC3492" t="s">
        <v>27</v>
      </c>
      <c r="AD3492">
        <v>0</v>
      </c>
      <c r="AE3492" t="s">
        <v>27</v>
      </c>
      <c r="AF3492" t="s">
        <v>27</v>
      </c>
      <c r="AG3492" s="1">
        <v>22366</v>
      </c>
      <c r="AH3492">
        <v>2000</v>
      </c>
      <c r="AI3492">
        <v>37.5</v>
      </c>
      <c r="AJ3492">
        <v>-94.83</v>
      </c>
      <c r="AK3492" t="s">
        <v>27</v>
      </c>
      <c r="AL3492" t="s">
        <v>27</v>
      </c>
    </row>
    <row r="3493" spans="1:38" x14ac:dyDescent="0.25">
      <c r="A3493">
        <v>10029061</v>
      </c>
      <c r="B3493" t="s">
        <v>3405</v>
      </c>
      <c r="C3493" t="s">
        <v>113</v>
      </c>
      <c r="D3493" t="s">
        <v>27</v>
      </c>
      <c r="E3493" s="1">
        <v>22392</v>
      </c>
      <c r="F3493" s="3">
        <v>1961</v>
      </c>
      <c r="G3493">
        <v>1800</v>
      </c>
      <c r="H3493" t="s">
        <v>28</v>
      </c>
      <c r="I3493" t="s">
        <v>1588</v>
      </c>
      <c r="J3493">
        <v>2</v>
      </c>
      <c r="K3493">
        <v>0</v>
      </c>
      <c r="L3493">
        <v>0</v>
      </c>
      <c r="M3493">
        <v>2542500</v>
      </c>
      <c r="N3493">
        <v>7.2</v>
      </c>
      <c r="O3493">
        <v>50</v>
      </c>
      <c r="P3493">
        <v>0</v>
      </c>
      <c r="Q3493">
        <v>0</v>
      </c>
      <c r="R3493">
        <v>250000</v>
      </c>
      <c r="S3493">
        <f>VLOOKUP(F3493,DF!$A$2:$B$75,2)*R3493</f>
        <v>2542500</v>
      </c>
      <c r="T3493">
        <v>0</v>
      </c>
      <c r="U3493">
        <f>VLOOKUP(F3493,DF!$A$2:$B$75,2)*T3493</f>
        <v>0</v>
      </c>
      <c r="V3493" t="s">
        <v>27</v>
      </c>
      <c r="W3493">
        <v>3</v>
      </c>
      <c r="X3493" t="s">
        <v>27</v>
      </c>
      <c r="Y3493">
        <v>0</v>
      </c>
      <c r="Z3493">
        <v>0</v>
      </c>
      <c r="AA3493" t="s">
        <v>27</v>
      </c>
      <c r="AB3493">
        <v>0</v>
      </c>
      <c r="AC3493" t="s">
        <v>27</v>
      </c>
      <c r="AD3493">
        <v>0</v>
      </c>
      <c r="AE3493" t="s">
        <v>27</v>
      </c>
      <c r="AF3493" t="s">
        <v>27</v>
      </c>
      <c r="AG3493" s="1">
        <v>22392</v>
      </c>
      <c r="AH3493">
        <v>1800</v>
      </c>
      <c r="AI3493">
        <v>38.08</v>
      </c>
      <c r="AJ3493">
        <v>-95.15</v>
      </c>
      <c r="AK3493">
        <v>38.17</v>
      </c>
      <c r="AL3493">
        <v>-95.07</v>
      </c>
    </row>
    <row r="3494" spans="1:38" x14ac:dyDescent="0.25">
      <c r="A3494">
        <v>10029078</v>
      </c>
      <c r="B3494" t="s">
        <v>3396</v>
      </c>
      <c r="C3494" t="s">
        <v>104</v>
      </c>
      <c r="D3494" t="s">
        <v>27</v>
      </c>
      <c r="E3494" s="1">
        <v>22408</v>
      </c>
      <c r="F3494" s="3">
        <v>1961</v>
      </c>
      <c r="G3494">
        <v>200</v>
      </c>
      <c r="H3494" t="s">
        <v>28</v>
      </c>
      <c r="I3494" t="s">
        <v>1588</v>
      </c>
      <c r="J3494">
        <v>2</v>
      </c>
      <c r="K3494">
        <v>0</v>
      </c>
      <c r="L3494">
        <v>0</v>
      </c>
      <c r="M3494">
        <v>254250</v>
      </c>
      <c r="N3494">
        <v>5.7</v>
      </c>
      <c r="O3494">
        <v>33</v>
      </c>
      <c r="P3494">
        <v>0</v>
      </c>
      <c r="Q3494">
        <v>0</v>
      </c>
      <c r="R3494">
        <v>25000</v>
      </c>
      <c r="S3494">
        <f>VLOOKUP(F3494,DF!$A$2:$B$75,2)*R3494</f>
        <v>254250</v>
      </c>
      <c r="T3494">
        <v>0</v>
      </c>
      <c r="U3494">
        <f>VLOOKUP(F3494,DF!$A$2:$B$75,2)*T3494</f>
        <v>0</v>
      </c>
      <c r="V3494" t="s">
        <v>27</v>
      </c>
      <c r="W3494">
        <v>21</v>
      </c>
      <c r="X3494" t="s">
        <v>27</v>
      </c>
      <c r="Y3494">
        <v>0</v>
      </c>
      <c r="Z3494">
        <v>0</v>
      </c>
      <c r="AA3494" t="s">
        <v>27</v>
      </c>
      <c r="AB3494">
        <v>0</v>
      </c>
      <c r="AC3494" t="s">
        <v>27</v>
      </c>
      <c r="AD3494">
        <v>0</v>
      </c>
      <c r="AE3494" t="s">
        <v>27</v>
      </c>
      <c r="AF3494" t="s">
        <v>27</v>
      </c>
      <c r="AG3494" s="1">
        <v>22408</v>
      </c>
      <c r="AH3494">
        <v>200</v>
      </c>
      <c r="AI3494">
        <v>37.1</v>
      </c>
      <c r="AJ3494">
        <v>-95.02</v>
      </c>
      <c r="AK3494">
        <v>37.18</v>
      </c>
      <c r="AL3494">
        <v>-95</v>
      </c>
    </row>
    <row r="3495" spans="1:38" x14ac:dyDescent="0.25">
      <c r="A3495">
        <v>10029082</v>
      </c>
      <c r="B3495" t="s">
        <v>3330</v>
      </c>
      <c r="C3495" t="s">
        <v>36</v>
      </c>
      <c r="D3495" t="s">
        <v>27</v>
      </c>
      <c r="E3495" s="1">
        <v>22408</v>
      </c>
      <c r="F3495" s="3">
        <v>1961</v>
      </c>
      <c r="G3495">
        <v>820</v>
      </c>
      <c r="H3495" t="s">
        <v>28</v>
      </c>
      <c r="I3495" t="s">
        <v>1588</v>
      </c>
      <c r="J3495">
        <v>2</v>
      </c>
      <c r="K3495">
        <v>0</v>
      </c>
      <c r="L3495">
        <v>0</v>
      </c>
      <c r="M3495">
        <v>254250</v>
      </c>
      <c r="N3495">
        <v>0</v>
      </c>
      <c r="O3495">
        <v>33</v>
      </c>
      <c r="P3495">
        <v>0</v>
      </c>
      <c r="Q3495">
        <v>0</v>
      </c>
      <c r="R3495">
        <v>25000</v>
      </c>
      <c r="S3495">
        <f>VLOOKUP(F3495,DF!$A$2:$B$75,2)*R3495</f>
        <v>254250</v>
      </c>
      <c r="T3495">
        <v>0</v>
      </c>
      <c r="U3495">
        <f>VLOOKUP(F3495,DF!$A$2:$B$75,2)*T3495</f>
        <v>0</v>
      </c>
      <c r="V3495" t="s">
        <v>27</v>
      </c>
      <c r="W3495">
        <v>13</v>
      </c>
      <c r="X3495" t="s">
        <v>27</v>
      </c>
      <c r="Y3495">
        <v>0</v>
      </c>
      <c r="Z3495">
        <v>0</v>
      </c>
      <c r="AA3495" t="s">
        <v>27</v>
      </c>
      <c r="AB3495">
        <v>0</v>
      </c>
      <c r="AC3495" t="s">
        <v>27</v>
      </c>
      <c r="AD3495">
        <v>0</v>
      </c>
      <c r="AE3495" t="s">
        <v>27</v>
      </c>
      <c r="AF3495" t="s">
        <v>27</v>
      </c>
      <c r="AG3495" s="1">
        <v>22408</v>
      </c>
      <c r="AH3495">
        <v>820</v>
      </c>
      <c r="AI3495">
        <v>39.97</v>
      </c>
      <c r="AJ3495">
        <v>-95.62</v>
      </c>
      <c r="AK3495" t="s">
        <v>27</v>
      </c>
      <c r="AL3495" t="s">
        <v>27</v>
      </c>
    </row>
    <row r="3496" spans="1:38" x14ac:dyDescent="0.25">
      <c r="A3496">
        <v>10025697</v>
      </c>
      <c r="B3496" t="s">
        <v>3335</v>
      </c>
      <c r="C3496" t="s">
        <v>42</v>
      </c>
      <c r="D3496" t="s">
        <v>27</v>
      </c>
      <c r="E3496" s="1">
        <v>22432</v>
      </c>
      <c r="F3496" s="3">
        <v>1961</v>
      </c>
      <c r="G3496">
        <v>2115</v>
      </c>
      <c r="H3496" t="s">
        <v>28</v>
      </c>
      <c r="I3496" t="s">
        <v>1588</v>
      </c>
      <c r="J3496">
        <v>2</v>
      </c>
      <c r="K3496">
        <v>0</v>
      </c>
      <c r="L3496">
        <v>0</v>
      </c>
      <c r="M3496">
        <v>254250</v>
      </c>
      <c r="N3496">
        <v>0</v>
      </c>
      <c r="O3496">
        <v>33</v>
      </c>
      <c r="P3496">
        <v>0</v>
      </c>
      <c r="Q3496">
        <v>0</v>
      </c>
      <c r="R3496">
        <v>25000</v>
      </c>
      <c r="S3496">
        <f>VLOOKUP(F3496,DF!$A$2:$B$75,2)*R3496</f>
        <v>254250</v>
      </c>
      <c r="T3496">
        <v>0</v>
      </c>
      <c r="U3496">
        <f>VLOOKUP(F3496,DF!$A$2:$B$75,2)*T3496</f>
        <v>0</v>
      </c>
      <c r="V3496" t="s">
        <v>27</v>
      </c>
      <c r="W3496">
        <v>157</v>
      </c>
      <c r="X3496" t="s">
        <v>27</v>
      </c>
      <c r="Y3496">
        <v>0</v>
      </c>
      <c r="Z3496">
        <v>0</v>
      </c>
      <c r="AA3496" t="s">
        <v>27</v>
      </c>
      <c r="AB3496">
        <v>0</v>
      </c>
      <c r="AC3496" t="s">
        <v>27</v>
      </c>
      <c r="AD3496">
        <v>0</v>
      </c>
      <c r="AE3496" t="s">
        <v>27</v>
      </c>
      <c r="AF3496" t="s">
        <v>27</v>
      </c>
      <c r="AG3496" s="1">
        <v>22432</v>
      </c>
      <c r="AH3496">
        <v>2115</v>
      </c>
      <c r="AI3496">
        <v>39.82</v>
      </c>
      <c r="AJ3496">
        <v>-97.62</v>
      </c>
      <c r="AK3496" t="s">
        <v>27</v>
      </c>
      <c r="AL3496" t="s">
        <v>27</v>
      </c>
    </row>
    <row r="3497" spans="1:38" x14ac:dyDescent="0.25">
      <c r="A3497">
        <v>10025740</v>
      </c>
      <c r="B3497" t="s">
        <v>3410</v>
      </c>
      <c r="C3497" t="s">
        <v>118</v>
      </c>
      <c r="D3497" t="s">
        <v>27</v>
      </c>
      <c r="E3497" s="1">
        <v>22475</v>
      </c>
      <c r="F3497" s="3">
        <v>1961</v>
      </c>
      <c r="G3497">
        <v>1445</v>
      </c>
      <c r="H3497" t="s">
        <v>28</v>
      </c>
      <c r="I3497" t="s">
        <v>1588</v>
      </c>
      <c r="J3497">
        <v>2</v>
      </c>
      <c r="K3497">
        <v>0</v>
      </c>
      <c r="L3497">
        <v>0</v>
      </c>
      <c r="M3497">
        <v>2542.5</v>
      </c>
      <c r="N3497">
        <v>0</v>
      </c>
      <c r="O3497">
        <v>33</v>
      </c>
      <c r="P3497">
        <v>0</v>
      </c>
      <c r="Q3497">
        <v>0</v>
      </c>
      <c r="R3497">
        <v>250</v>
      </c>
      <c r="S3497">
        <f>VLOOKUP(F3497,DF!$A$2:$B$75,2)*R3497</f>
        <v>2542.5</v>
      </c>
      <c r="T3497">
        <v>0</v>
      </c>
      <c r="U3497">
        <f>VLOOKUP(F3497,DF!$A$2:$B$75,2)*T3497</f>
        <v>0</v>
      </c>
      <c r="V3497" t="s">
        <v>27</v>
      </c>
      <c r="W3497">
        <v>79</v>
      </c>
      <c r="X3497" t="s">
        <v>27</v>
      </c>
      <c r="Y3497">
        <v>0</v>
      </c>
      <c r="Z3497">
        <v>0</v>
      </c>
      <c r="AA3497" t="s">
        <v>27</v>
      </c>
      <c r="AB3497">
        <v>0</v>
      </c>
      <c r="AC3497" t="s">
        <v>27</v>
      </c>
      <c r="AD3497">
        <v>0</v>
      </c>
      <c r="AE3497" t="s">
        <v>27</v>
      </c>
      <c r="AF3497" t="s">
        <v>27</v>
      </c>
      <c r="AG3497" s="1">
        <v>22475</v>
      </c>
      <c r="AH3497">
        <v>1445</v>
      </c>
      <c r="AI3497">
        <v>38.03</v>
      </c>
      <c r="AJ3497">
        <v>-97.37</v>
      </c>
      <c r="AK3497" t="s">
        <v>27</v>
      </c>
      <c r="AL3497" t="s">
        <v>27</v>
      </c>
    </row>
    <row r="3498" spans="1:38" x14ac:dyDescent="0.25">
      <c r="A3498">
        <v>10026841</v>
      </c>
      <c r="B3498" t="s">
        <v>3346</v>
      </c>
      <c r="C3498" t="s">
        <v>54</v>
      </c>
      <c r="D3498" t="s">
        <v>27</v>
      </c>
      <c r="E3498" s="1">
        <v>22505</v>
      </c>
      <c r="F3498" s="3">
        <v>1961</v>
      </c>
      <c r="G3498">
        <v>1930</v>
      </c>
      <c r="H3498" t="s">
        <v>28</v>
      </c>
      <c r="I3498" t="s">
        <v>1588</v>
      </c>
      <c r="J3498">
        <v>2</v>
      </c>
      <c r="K3498">
        <v>0</v>
      </c>
      <c r="L3498">
        <v>0</v>
      </c>
      <c r="M3498">
        <v>25425</v>
      </c>
      <c r="N3498">
        <v>21.6</v>
      </c>
      <c r="O3498">
        <v>300</v>
      </c>
      <c r="P3498">
        <v>0</v>
      </c>
      <c r="Q3498">
        <v>0</v>
      </c>
      <c r="R3498">
        <v>2500</v>
      </c>
      <c r="S3498">
        <f>VLOOKUP(F3498,DF!$A$2:$B$75,2)*R3498</f>
        <v>25425</v>
      </c>
      <c r="T3498">
        <v>0</v>
      </c>
      <c r="U3498">
        <f>VLOOKUP(F3498,DF!$A$2:$B$75,2)*T3498</f>
        <v>0</v>
      </c>
      <c r="V3498" t="s">
        <v>27</v>
      </c>
      <c r="W3498">
        <v>65</v>
      </c>
      <c r="X3498" t="s">
        <v>27</v>
      </c>
      <c r="Y3498">
        <v>0</v>
      </c>
      <c r="Z3498">
        <v>0</v>
      </c>
      <c r="AA3498" t="s">
        <v>27</v>
      </c>
      <c r="AB3498">
        <v>0</v>
      </c>
      <c r="AC3498" t="s">
        <v>27</v>
      </c>
      <c r="AD3498">
        <v>0</v>
      </c>
      <c r="AE3498" t="s">
        <v>27</v>
      </c>
      <c r="AF3498" t="s">
        <v>27</v>
      </c>
      <c r="AG3498" s="1">
        <v>22505</v>
      </c>
      <c r="AH3498">
        <v>1930</v>
      </c>
      <c r="AI3498">
        <v>39.47</v>
      </c>
      <c r="AJ3498">
        <v>-99.82</v>
      </c>
      <c r="AK3498">
        <v>39.200000000000003</v>
      </c>
      <c r="AL3498">
        <v>-99.6</v>
      </c>
    </row>
    <row r="3499" spans="1:38" x14ac:dyDescent="0.25">
      <c r="A3499">
        <v>10026844</v>
      </c>
      <c r="B3499" t="s">
        <v>3329</v>
      </c>
      <c r="C3499" t="s">
        <v>34</v>
      </c>
      <c r="D3499" t="s">
        <v>27</v>
      </c>
      <c r="E3499" s="1">
        <v>22566</v>
      </c>
      <c r="F3499" s="3">
        <v>1961</v>
      </c>
      <c r="G3499">
        <v>1610</v>
      </c>
      <c r="H3499" t="s">
        <v>28</v>
      </c>
      <c r="I3499" t="s">
        <v>1588</v>
      </c>
      <c r="J3499">
        <v>2</v>
      </c>
      <c r="K3499">
        <v>0</v>
      </c>
      <c r="L3499">
        <v>0</v>
      </c>
      <c r="M3499">
        <v>25425</v>
      </c>
      <c r="N3499">
        <v>1</v>
      </c>
      <c r="O3499">
        <v>33</v>
      </c>
      <c r="P3499">
        <v>0</v>
      </c>
      <c r="Q3499">
        <v>0</v>
      </c>
      <c r="R3499">
        <v>2500</v>
      </c>
      <c r="S3499">
        <f>VLOOKUP(F3499,DF!$A$2:$B$75,2)*R3499</f>
        <v>25425</v>
      </c>
      <c r="T3499">
        <v>0</v>
      </c>
      <c r="U3499">
        <f>VLOOKUP(F3499,DF!$A$2:$B$75,2)*T3499</f>
        <v>0</v>
      </c>
      <c r="V3499" t="s">
        <v>27</v>
      </c>
      <c r="W3499">
        <v>85</v>
      </c>
      <c r="X3499" t="s">
        <v>27</v>
      </c>
      <c r="Y3499">
        <v>0</v>
      </c>
      <c r="Z3499">
        <v>0</v>
      </c>
      <c r="AA3499" t="s">
        <v>27</v>
      </c>
      <c r="AB3499">
        <v>0</v>
      </c>
      <c r="AC3499" t="s">
        <v>27</v>
      </c>
      <c r="AD3499">
        <v>0</v>
      </c>
      <c r="AE3499" t="s">
        <v>27</v>
      </c>
      <c r="AF3499" t="s">
        <v>27</v>
      </c>
      <c r="AG3499" s="1">
        <v>22566</v>
      </c>
      <c r="AH3499">
        <v>1610</v>
      </c>
      <c r="AI3499">
        <v>39.32</v>
      </c>
      <c r="AJ3499">
        <v>-95.78</v>
      </c>
      <c r="AK3499" t="s">
        <v>27</v>
      </c>
      <c r="AL3499" t="s">
        <v>27</v>
      </c>
    </row>
    <row r="3500" spans="1:38" x14ac:dyDescent="0.25">
      <c r="A3500">
        <v>10029039</v>
      </c>
      <c r="B3500" t="s">
        <v>3400</v>
      </c>
      <c r="C3500" t="s">
        <v>108</v>
      </c>
      <c r="D3500" t="s">
        <v>27</v>
      </c>
      <c r="E3500" s="1">
        <v>22345</v>
      </c>
      <c r="F3500" s="3">
        <v>1961</v>
      </c>
      <c r="G3500">
        <v>1745</v>
      </c>
      <c r="H3500" t="s">
        <v>28</v>
      </c>
      <c r="I3500" t="s">
        <v>1590</v>
      </c>
      <c r="J3500">
        <v>1</v>
      </c>
      <c r="K3500">
        <v>0</v>
      </c>
      <c r="L3500">
        <v>0</v>
      </c>
      <c r="M3500">
        <v>305.10000000000002</v>
      </c>
      <c r="N3500">
        <v>2</v>
      </c>
      <c r="O3500">
        <v>33</v>
      </c>
      <c r="P3500">
        <v>0</v>
      </c>
      <c r="Q3500">
        <v>0</v>
      </c>
      <c r="R3500">
        <v>30</v>
      </c>
      <c r="S3500">
        <f>VLOOKUP(F3500,DF!$A$2:$B$75,2)*R3500</f>
        <v>305.10000000000002</v>
      </c>
      <c r="T3500">
        <v>0</v>
      </c>
      <c r="U3500">
        <f>VLOOKUP(F3500,DF!$A$2:$B$75,2)*T3500</f>
        <v>0</v>
      </c>
      <c r="V3500" t="s">
        <v>27</v>
      </c>
      <c r="W3500">
        <v>205</v>
      </c>
      <c r="X3500" t="s">
        <v>27</v>
      </c>
      <c r="Y3500">
        <v>0</v>
      </c>
      <c r="Z3500">
        <v>0</v>
      </c>
      <c r="AA3500" t="s">
        <v>27</v>
      </c>
      <c r="AB3500">
        <v>0</v>
      </c>
      <c r="AC3500" t="s">
        <v>27</v>
      </c>
      <c r="AD3500">
        <v>0</v>
      </c>
      <c r="AE3500" t="s">
        <v>27</v>
      </c>
      <c r="AF3500" t="s">
        <v>27</v>
      </c>
      <c r="AG3500" s="1">
        <v>22345</v>
      </c>
      <c r="AH3500">
        <v>1745</v>
      </c>
      <c r="AI3500">
        <v>37.619999999999997</v>
      </c>
      <c r="AJ3500">
        <v>-95.65</v>
      </c>
      <c r="AK3500" t="s">
        <v>27</v>
      </c>
      <c r="AL3500" t="s">
        <v>27</v>
      </c>
    </row>
    <row r="3501" spans="1:38" x14ac:dyDescent="0.25">
      <c r="A3501">
        <v>10029058</v>
      </c>
      <c r="B3501" t="s">
        <v>3400</v>
      </c>
      <c r="C3501" t="s">
        <v>108</v>
      </c>
      <c r="D3501" t="s">
        <v>27</v>
      </c>
      <c r="E3501" s="1">
        <v>22366</v>
      </c>
      <c r="F3501" s="3">
        <v>1961</v>
      </c>
      <c r="G3501">
        <v>2130</v>
      </c>
      <c r="H3501" t="s">
        <v>28</v>
      </c>
      <c r="I3501" t="s">
        <v>1590</v>
      </c>
      <c r="J3501">
        <v>1</v>
      </c>
      <c r="K3501">
        <v>0</v>
      </c>
      <c r="L3501">
        <v>0</v>
      </c>
      <c r="M3501">
        <v>0</v>
      </c>
      <c r="N3501">
        <v>2</v>
      </c>
      <c r="O3501">
        <v>33</v>
      </c>
      <c r="P3501">
        <v>0</v>
      </c>
      <c r="Q3501">
        <v>0</v>
      </c>
      <c r="R3501">
        <v>0</v>
      </c>
      <c r="S3501">
        <f>VLOOKUP(F3501,DF!$A$2:$B$75,2)*R3501</f>
        <v>0</v>
      </c>
      <c r="T3501">
        <v>0</v>
      </c>
      <c r="U3501">
        <f>VLOOKUP(F3501,DF!$A$2:$B$75,2)*T3501</f>
        <v>0</v>
      </c>
      <c r="V3501" t="s">
        <v>27</v>
      </c>
      <c r="W3501">
        <v>205</v>
      </c>
      <c r="X3501" t="s">
        <v>27</v>
      </c>
      <c r="Y3501">
        <v>0</v>
      </c>
      <c r="Z3501">
        <v>0</v>
      </c>
      <c r="AA3501" t="s">
        <v>27</v>
      </c>
      <c r="AB3501">
        <v>0</v>
      </c>
      <c r="AC3501" t="s">
        <v>27</v>
      </c>
      <c r="AD3501">
        <v>0</v>
      </c>
      <c r="AE3501" t="s">
        <v>27</v>
      </c>
      <c r="AF3501" t="s">
        <v>27</v>
      </c>
      <c r="AG3501" s="1">
        <v>22366</v>
      </c>
      <c r="AH3501">
        <v>2130</v>
      </c>
      <c r="AI3501">
        <v>37.65</v>
      </c>
      <c r="AJ3501">
        <v>-95.67</v>
      </c>
      <c r="AK3501" t="s">
        <v>27</v>
      </c>
      <c r="AL3501" t="s">
        <v>27</v>
      </c>
    </row>
    <row r="3502" spans="1:38" x14ac:dyDescent="0.25">
      <c r="A3502">
        <v>10029067</v>
      </c>
      <c r="B3502" t="s">
        <v>3429</v>
      </c>
      <c r="C3502" t="s">
        <v>138</v>
      </c>
      <c r="D3502" t="s">
        <v>27</v>
      </c>
      <c r="E3502" s="1">
        <v>22395</v>
      </c>
      <c r="F3502" s="3">
        <v>1961</v>
      </c>
      <c r="G3502">
        <v>1840</v>
      </c>
      <c r="H3502" t="s">
        <v>28</v>
      </c>
      <c r="I3502" t="s">
        <v>1590</v>
      </c>
      <c r="J3502">
        <v>1</v>
      </c>
      <c r="K3502">
        <v>0</v>
      </c>
      <c r="L3502">
        <v>0</v>
      </c>
      <c r="M3502">
        <v>254250</v>
      </c>
      <c r="N3502">
        <v>2.7</v>
      </c>
      <c r="O3502">
        <v>300</v>
      </c>
      <c r="P3502">
        <v>0</v>
      </c>
      <c r="Q3502">
        <v>0</v>
      </c>
      <c r="R3502">
        <v>25000</v>
      </c>
      <c r="S3502">
        <f>VLOOKUP(F3502,DF!$A$2:$B$75,2)*R3502</f>
        <v>254250</v>
      </c>
      <c r="T3502">
        <v>0</v>
      </c>
      <c r="U3502">
        <f>VLOOKUP(F3502,DF!$A$2:$B$75,2)*T3502</f>
        <v>0</v>
      </c>
      <c r="V3502" t="s">
        <v>27</v>
      </c>
      <c r="W3502">
        <v>107</v>
      </c>
      <c r="X3502" t="s">
        <v>27</v>
      </c>
      <c r="Y3502">
        <v>0</v>
      </c>
      <c r="Z3502">
        <v>0</v>
      </c>
      <c r="AA3502" t="s">
        <v>27</v>
      </c>
      <c r="AB3502">
        <v>0</v>
      </c>
      <c r="AC3502" t="s">
        <v>27</v>
      </c>
      <c r="AD3502">
        <v>0</v>
      </c>
      <c r="AE3502" t="s">
        <v>27</v>
      </c>
      <c r="AF3502" t="s">
        <v>27</v>
      </c>
      <c r="AG3502" s="1">
        <v>22395</v>
      </c>
      <c r="AH3502">
        <v>1840</v>
      </c>
      <c r="AI3502">
        <v>38.07</v>
      </c>
      <c r="AJ3502">
        <v>-94.7</v>
      </c>
      <c r="AK3502">
        <v>38.1</v>
      </c>
      <c r="AL3502">
        <v>-94.67</v>
      </c>
    </row>
    <row r="3503" spans="1:38" x14ac:dyDescent="0.25">
      <c r="A3503">
        <v>10029071</v>
      </c>
      <c r="B3503" t="s">
        <v>3394</v>
      </c>
      <c r="C3503" t="s">
        <v>102</v>
      </c>
      <c r="D3503" t="s">
        <v>27</v>
      </c>
      <c r="E3503" s="1">
        <v>22401</v>
      </c>
      <c r="F3503" s="3">
        <v>1961</v>
      </c>
      <c r="G3503">
        <v>1710</v>
      </c>
      <c r="H3503" t="s">
        <v>28</v>
      </c>
      <c r="I3503" t="s">
        <v>1590</v>
      </c>
      <c r="J3503">
        <v>1</v>
      </c>
      <c r="K3503">
        <v>0</v>
      </c>
      <c r="L3503">
        <v>0</v>
      </c>
      <c r="M3503">
        <v>0</v>
      </c>
      <c r="N3503">
        <v>0.5</v>
      </c>
      <c r="O3503">
        <v>100</v>
      </c>
      <c r="P3503">
        <v>0</v>
      </c>
      <c r="Q3503">
        <v>0</v>
      </c>
      <c r="R3503">
        <v>0</v>
      </c>
      <c r="S3503">
        <f>VLOOKUP(F3503,DF!$A$2:$B$75,2)*R3503</f>
        <v>0</v>
      </c>
      <c r="T3503">
        <v>0</v>
      </c>
      <c r="U3503">
        <f>VLOOKUP(F3503,DF!$A$2:$B$75,2)*T3503</f>
        <v>0</v>
      </c>
      <c r="V3503" t="s">
        <v>27</v>
      </c>
      <c r="W3503">
        <v>35</v>
      </c>
      <c r="X3503" t="s">
        <v>27</v>
      </c>
      <c r="Y3503">
        <v>0</v>
      </c>
      <c r="Z3503">
        <v>0</v>
      </c>
      <c r="AA3503" t="s">
        <v>27</v>
      </c>
      <c r="AB3503">
        <v>0</v>
      </c>
      <c r="AC3503" t="s">
        <v>27</v>
      </c>
      <c r="AD3503">
        <v>0</v>
      </c>
      <c r="AE3503" t="s">
        <v>27</v>
      </c>
      <c r="AF3503" t="s">
        <v>27</v>
      </c>
      <c r="AG3503" s="1">
        <v>22401</v>
      </c>
      <c r="AH3503">
        <v>1710</v>
      </c>
      <c r="AI3503">
        <v>37.049999999999997</v>
      </c>
      <c r="AJ3503">
        <v>-96.83</v>
      </c>
      <c r="AK3503" t="s">
        <v>27</v>
      </c>
      <c r="AL3503" t="s">
        <v>27</v>
      </c>
    </row>
    <row r="3504" spans="1:38" x14ac:dyDescent="0.25">
      <c r="A3504">
        <v>10025711</v>
      </c>
      <c r="B3504" t="s">
        <v>3378</v>
      </c>
      <c r="C3504" t="s">
        <v>86</v>
      </c>
      <c r="D3504" t="s">
        <v>27</v>
      </c>
      <c r="E3504" s="1">
        <v>22437</v>
      </c>
      <c r="F3504" s="3">
        <v>1961</v>
      </c>
      <c r="G3504">
        <v>1745</v>
      </c>
      <c r="H3504" t="s">
        <v>28</v>
      </c>
      <c r="I3504" t="s">
        <v>1590</v>
      </c>
      <c r="J3504">
        <v>1</v>
      </c>
      <c r="K3504">
        <v>0</v>
      </c>
      <c r="L3504">
        <v>0</v>
      </c>
      <c r="M3504">
        <v>2542.5</v>
      </c>
      <c r="N3504">
        <v>0</v>
      </c>
      <c r="O3504">
        <v>33</v>
      </c>
      <c r="P3504">
        <v>0</v>
      </c>
      <c r="Q3504">
        <v>0</v>
      </c>
      <c r="R3504">
        <v>250</v>
      </c>
      <c r="S3504">
        <f>VLOOKUP(F3504,DF!$A$2:$B$75,2)*R3504</f>
        <v>2542.5</v>
      </c>
      <c r="T3504">
        <v>0</v>
      </c>
      <c r="U3504">
        <f>VLOOKUP(F3504,DF!$A$2:$B$75,2)*T3504</f>
        <v>0</v>
      </c>
      <c r="V3504" t="s">
        <v>27</v>
      </c>
      <c r="W3504">
        <v>163</v>
      </c>
      <c r="X3504" t="s">
        <v>27</v>
      </c>
      <c r="Y3504">
        <v>0</v>
      </c>
      <c r="Z3504">
        <v>0</v>
      </c>
      <c r="AA3504" t="s">
        <v>27</v>
      </c>
      <c r="AB3504">
        <v>0</v>
      </c>
      <c r="AC3504" t="s">
        <v>27</v>
      </c>
      <c r="AD3504">
        <v>0</v>
      </c>
      <c r="AE3504" t="s">
        <v>27</v>
      </c>
      <c r="AF3504" t="s">
        <v>27</v>
      </c>
      <c r="AG3504" s="1">
        <v>22437</v>
      </c>
      <c r="AH3504">
        <v>1745</v>
      </c>
      <c r="AI3504">
        <v>39.380000000000003</v>
      </c>
      <c r="AJ3504">
        <v>-99.47</v>
      </c>
      <c r="AK3504" t="s">
        <v>27</v>
      </c>
      <c r="AL3504" t="s">
        <v>27</v>
      </c>
    </row>
    <row r="3505" spans="1:38" x14ac:dyDescent="0.25">
      <c r="A3505">
        <v>10025721</v>
      </c>
      <c r="B3505" t="s">
        <v>3400</v>
      </c>
      <c r="C3505" t="s">
        <v>108</v>
      </c>
      <c r="D3505" t="s">
        <v>27</v>
      </c>
      <c r="E3505" s="1">
        <v>22445</v>
      </c>
      <c r="F3505" s="3">
        <v>1961</v>
      </c>
      <c r="G3505">
        <v>2130</v>
      </c>
      <c r="H3505" t="s">
        <v>28</v>
      </c>
      <c r="I3505" t="s">
        <v>1590</v>
      </c>
      <c r="J3505">
        <v>1</v>
      </c>
      <c r="K3505">
        <v>0</v>
      </c>
      <c r="L3505">
        <v>0</v>
      </c>
      <c r="M3505">
        <v>2542.5</v>
      </c>
      <c r="N3505">
        <v>1</v>
      </c>
      <c r="O3505">
        <v>50</v>
      </c>
      <c r="P3505">
        <v>0</v>
      </c>
      <c r="Q3505">
        <v>0</v>
      </c>
      <c r="R3505">
        <v>250</v>
      </c>
      <c r="S3505">
        <f>VLOOKUP(F3505,DF!$A$2:$B$75,2)*R3505</f>
        <v>2542.5</v>
      </c>
      <c r="T3505">
        <v>0</v>
      </c>
      <c r="U3505">
        <f>VLOOKUP(F3505,DF!$A$2:$B$75,2)*T3505</f>
        <v>0</v>
      </c>
      <c r="V3505" t="s">
        <v>27</v>
      </c>
      <c r="W3505">
        <v>205</v>
      </c>
      <c r="X3505" t="s">
        <v>27</v>
      </c>
      <c r="Y3505">
        <v>0</v>
      </c>
      <c r="Z3505">
        <v>0</v>
      </c>
      <c r="AA3505" t="s">
        <v>27</v>
      </c>
      <c r="AB3505">
        <v>0</v>
      </c>
      <c r="AC3505" t="s">
        <v>27</v>
      </c>
      <c r="AD3505">
        <v>0</v>
      </c>
      <c r="AE3505" t="s">
        <v>27</v>
      </c>
      <c r="AF3505" t="s">
        <v>27</v>
      </c>
      <c r="AG3505" s="1">
        <v>22445</v>
      </c>
      <c r="AH3505">
        <v>2130</v>
      </c>
      <c r="AI3505">
        <v>37.630000000000003</v>
      </c>
      <c r="AJ3505">
        <v>-95.73</v>
      </c>
      <c r="AK3505" t="s">
        <v>27</v>
      </c>
      <c r="AL3505" t="s">
        <v>27</v>
      </c>
    </row>
    <row r="3506" spans="1:38" x14ac:dyDescent="0.25">
      <c r="A3506">
        <v>10025725</v>
      </c>
      <c r="B3506" t="s">
        <v>3409</v>
      </c>
      <c r="C3506" t="s">
        <v>117</v>
      </c>
      <c r="D3506" t="s">
        <v>27</v>
      </c>
      <c r="E3506" s="1">
        <v>22457</v>
      </c>
      <c r="F3506" s="3">
        <v>1961</v>
      </c>
      <c r="G3506">
        <v>1730</v>
      </c>
      <c r="H3506" t="s">
        <v>28</v>
      </c>
      <c r="I3506" t="s">
        <v>1590</v>
      </c>
      <c r="J3506">
        <v>1</v>
      </c>
      <c r="K3506">
        <v>0</v>
      </c>
      <c r="L3506">
        <v>0</v>
      </c>
      <c r="M3506">
        <v>2542.5</v>
      </c>
      <c r="N3506">
        <v>0</v>
      </c>
      <c r="O3506">
        <v>33</v>
      </c>
      <c r="P3506">
        <v>0</v>
      </c>
      <c r="Q3506">
        <v>0</v>
      </c>
      <c r="R3506">
        <v>250</v>
      </c>
      <c r="S3506">
        <f>VLOOKUP(F3506,DF!$A$2:$B$75,2)*R3506</f>
        <v>2542.5</v>
      </c>
      <c r="T3506">
        <v>0</v>
      </c>
      <c r="U3506">
        <f>VLOOKUP(F3506,DF!$A$2:$B$75,2)*T3506</f>
        <v>0</v>
      </c>
      <c r="V3506" t="s">
        <v>27</v>
      </c>
      <c r="W3506">
        <v>83</v>
      </c>
      <c r="X3506" t="s">
        <v>27</v>
      </c>
      <c r="Y3506">
        <v>0</v>
      </c>
      <c r="Z3506">
        <v>0</v>
      </c>
      <c r="AA3506" t="s">
        <v>27</v>
      </c>
      <c r="AB3506">
        <v>0</v>
      </c>
      <c r="AC3506" t="s">
        <v>27</v>
      </c>
      <c r="AD3506">
        <v>0</v>
      </c>
      <c r="AE3506" t="s">
        <v>27</v>
      </c>
      <c r="AF3506" t="s">
        <v>27</v>
      </c>
      <c r="AG3506" s="1">
        <v>22457</v>
      </c>
      <c r="AH3506">
        <v>1730</v>
      </c>
      <c r="AI3506">
        <v>37.979999999999997</v>
      </c>
      <c r="AJ3506">
        <v>-100.18</v>
      </c>
      <c r="AK3506" t="s">
        <v>27</v>
      </c>
      <c r="AL3506" t="s">
        <v>27</v>
      </c>
    </row>
    <row r="3507" spans="1:38" x14ac:dyDescent="0.25">
      <c r="A3507">
        <v>10025745</v>
      </c>
      <c r="B3507" t="s">
        <v>3402</v>
      </c>
      <c r="C3507" t="s">
        <v>110</v>
      </c>
      <c r="D3507" t="s">
        <v>27</v>
      </c>
      <c r="E3507" s="1">
        <v>22477</v>
      </c>
      <c r="F3507" s="3">
        <v>1961</v>
      </c>
      <c r="G3507">
        <v>1715</v>
      </c>
      <c r="H3507" t="s">
        <v>28</v>
      </c>
      <c r="I3507" t="s">
        <v>1590</v>
      </c>
      <c r="J3507">
        <v>1</v>
      </c>
      <c r="K3507">
        <v>0</v>
      </c>
      <c r="L3507">
        <v>0</v>
      </c>
      <c r="M3507">
        <v>2542.5</v>
      </c>
      <c r="N3507">
        <v>2.7</v>
      </c>
      <c r="O3507">
        <v>33</v>
      </c>
      <c r="P3507">
        <v>0</v>
      </c>
      <c r="Q3507">
        <v>0</v>
      </c>
      <c r="R3507">
        <v>250</v>
      </c>
      <c r="S3507">
        <f>VLOOKUP(F3507,DF!$A$2:$B$75,2)*R3507</f>
        <v>2542.5</v>
      </c>
      <c r="T3507">
        <v>0</v>
      </c>
      <c r="U3507">
        <f>VLOOKUP(F3507,DF!$A$2:$B$75,2)*T3507</f>
        <v>0</v>
      </c>
      <c r="V3507" t="s">
        <v>27</v>
      </c>
      <c r="W3507">
        <v>53</v>
      </c>
      <c r="X3507" t="s">
        <v>27</v>
      </c>
      <c r="Y3507">
        <v>0</v>
      </c>
      <c r="Z3507">
        <v>0</v>
      </c>
      <c r="AA3507" t="s">
        <v>27</v>
      </c>
      <c r="AB3507">
        <v>0</v>
      </c>
      <c r="AC3507" t="s">
        <v>27</v>
      </c>
      <c r="AD3507">
        <v>0</v>
      </c>
      <c r="AE3507" t="s">
        <v>27</v>
      </c>
      <c r="AF3507" t="s">
        <v>27</v>
      </c>
      <c r="AG3507" s="1">
        <v>22477</v>
      </c>
      <c r="AH3507">
        <v>1715</v>
      </c>
      <c r="AI3507">
        <v>38.67</v>
      </c>
      <c r="AJ3507">
        <v>-98</v>
      </c>
      <c r="AK3507">
        <v>38.700000000000003</v>
      </c>
      <c r="AL3507">
        <v>-97.95</v>
      </c>
    </row>
    <row r="3508" spans="1:38" x14ac:dyDescent="0.25">
      <c r="A3508">
        <v>10026843</v>
      </c>
      <c r="B3508" t="s">
        <v>3330</v>
      </c>
      <c r="C3508" t="s">
        <v>36</v>
      </c>
      <c r="D3508" t="s">
        <v>27</v>
      </c>
      <c r="E3508" s="1">
        <v>22566</v>
      </c>
      <c r="F3508" s="3">
        <v>1961</v>
      </c>
      <c r="G3508">
        <v>1540</v>
      </c>
      <c r="H3508" t="s">
        <v>28</v>
      </c>
      <c r="I3508" t="s">
        <v>1590</v>
      </c>
      <c r="J3508">
        <v>1</v>
      </c>
      <c r="K3508">
        <v>0</v>
      </c>
      <c r="L3508">
        <v>0</v>
      </c>
      <c r="M3508">
        <v>2542.5</v>
      </c>
      <c r="N3508">
        <v>0</v>
      </c>
      <c r="O3508">
        <v>33</v>
      </c>
      <c r="P3508">
        <v>0</v>
      </c>
      <c r="Q3508">
        <v>0</v>
      </c>
      <c r="R3508">
        <v>250</v>
      </c>
      <c r="S3508">
        <f>VLOOKUP(F3508,DF!$A$2:$B$75,2)*R3508</f>
        <v>2542.5</v>
      </c>
      <c r="T3508">
        <v>0</v>
      </c>
      <c r="U3508">
        <f>VLOOKUP(F3508,DF!$A$2:$B$75,2)*T3508</f>
        <v>0</v>
      </c>
      <c r="V3508" t="s">
        <v>27</v>
      </c>
      <c r="W3508">
        <v>13</v>
      </c>
      <c r="X3508" t="s">
        <v>27</v>
      </c>
      <c r="Y3508">
        <v>0</v>
      </c>
      <c r="Z3508">
        <v>0</v>
      </c>
      <c r="AA3508" t="s">
        <v>27</v>
      </c>
      <c r="AB3508">
        <v>0</v>
      </c>
      <c r="AC3508" t="s">
        <v>27</v>
      </c>
      <c r="AD3508">
        <v>0</v>
      </c>
      <c r="AE3508" t="s">
        <v>27</v>
      </c>
      <c r="AF3508" t="s">
        <v>27</v>
      </c>
      <c r="AG3508" s="1">
        <v>22566</v>
      </c>
      <c r="AH3508">
        <v>1540</v>
      </c>
      <c r="AI3508">
        <v>39.68</v>
      </c>
      <c r="AJ3508">
        <v>-95.58</v>
      </c>
      <c r="AK3508" t="s">
        <v>27</v>
      </c>
      <c r="AL3508" t="s">
        <v>27</v>
      </c>
    </row>
    <row r="3509" spans="1:38" x14ac:dyDescent="0.25">
      <c r="A3509">
        <v>10026848</v>
      </c>
      <c r="B3509" t="s">
        <v>3362</v>
      </c>
      <c r="C3509" t="s">
        <v>70</v>
      </c>
      <c r="D3509" t="s">
        <v>27</v>
      </c>
      <c r="E3509" s="1">
        <v>22566</v>
      </c>
      <c r="F3509" s="3">
        <v>1961</v>
      </c>
      <c r="G3509">
        <v>1730</v>
      </c>
      <c r="H3509" t="s">
        <v>28</v>
      </c>
      <c r="I3509" t="s">
        <v>1590</v>
      </c>
      <c r="J3509">
        <v>1</v>
      </c>
      <c r="K3509">
        <v>0</v>
      </c>
      <c r="L3509">
        <v>0</v>
      </c>
      <c r="M3509">
        <v>254250</v>
      </c>
      <c r="N3509">
        <v>4.5</v>
      </c>
      <c r="O3509">
        <v>33</v>
      </c>
      <c r="P3509">
        <v>0</v>
      </c>
      <c r="Q3509">
        <v>0</v>
      </c>
      <c r="R3509">
        <v>25000</v>
      </c>
      <c r="S3509">
        <f>VLOOKUP(F3509,DF!$A$2:$B$75,2)*R3509</f>
        <v>254250</v>
      </c>
      <c r="T3509">
        <v>0</v>
      </c>
      <c r="U3509">
        <f>VLOOKUP(F3509,DF!$A$2:$B$75,2)*T3509</f>
        <v>0</v>
      </c>
      <c r="V3509" t="s">
        <v>27</v>
      </c>
      <c r="W3509">
        <v>87</v>
      </c>
      <c r="X3509" t="s">
        <v>27</v>
      </c>
      <c r="Y3509">
        <v>0</v>
      </c>
      <c r="Z3509">
        <v>0</v>
      </c>
      <c r="AA3509" t="s">
        <v>27</v>
      </c>
      <c r="AB3509">
        <v>0</v>
      </c>
      <c r="AC3509" t="s">
        <v>27</v>
      </c>
      <c r="AD3509">
        <v>0</v>
      </c>
      <c r="AE3509" t="s">
        <v>27</v>
      </c>
      <c r="AF3509" t="s">
        <v>27</v>
      </c>
      <c r="AG3509" s="1">
        <v>22566</v>
      </c>
      <c r="AH3509">
        <v>1730</v>
      </c>
      <c r="AI3509">
        <v>39.270000000000003</v>
      </c>
      <c r="AJ3509">
        <v>-95.38</v>
      </c>
      <c r="AK3509">
        <v>39.299999999999997</v>
      </c>
      <c r="AL3509">
        <v>-95.3</v>
      </c>
    </row>
    <row r="3510" spans="1:38" x14ac:dyDescent="0.25">
      <c r="A3510">
        <v>10026850</v>
      </c>
      <c r="B3510" t="s">
        <v>3362</v>
      </c>
      <c r="C3510" t="s">
        <v>70</v>
      </c>
      <c r="D3510" t="s">
        <v>27</v>
      </c>
      <c r="E3510" s="1">
        <v>22566</v>
      </c>
      <c r="F3510" s="3">
        <v>1961</v>
      </c>
      <c r="G3510">
        <v>2006</v>
      </c>
      <c r="H3510" t="s">
        <v>28</v>
      </c>
      <c r="I3510" t="s">
        <v>1590</v>
      </c>
      <c r="J3510">
        <v>1</v>
      </c>
      <c r="K3510">
        <v>0</v>
      </c>
      <c r="L3510">
        <v>0</v>
      </c>
      <c r="M3510">
        <v>0</v>
      </c>
      <c r="N3510">
        <v>0</v>
      </c>
      <c r="O3510">
        <v>33</v>
      </c>
      <c r="P3510">
        <v>0</v>
      </c>
      <c r="Q3510">
        <v>0</v>
      </c>
      <c r="R3510">
        <v>0</v>
      </c>
      <c r="S3510">
        <f>VLOOKUP(F3510,DF!$A$2:$B$75,2)*R3510</f>
        <v>0</v>
      </c>
      <c r="T3510">
        <v>0</v>
      </c>
      <c r="U3510">
        <f>VLOOKUP(F3510,DF!$A$2:$B$75,2)*T3510</f>
        <v>0</v>
      </c>
      <c r="V3510" t="s">
        <v>27</v>
      </c>
      <c r="W3510">
        <v>87</v>
      </c>
      <c r="X3510" t="s">
        <v>27</v>
      </c>
      <c r="Y3510">
        <v>0</v>
      </c>
      <c r="Z3510">
        <v>0</v>
      </c>
      <c r="AA3510" t="s">
        <v>27</v>
      </c>
      <c r="AB3510">
        <v>0</v>
      </c>
      <c r="AC3510" t="s">
        <v>27</v>
      </c>
      <c r="AD3510">
        <v>0</v>
      </c>
      <c r="AE3510" t="s">
        <v>27</v>
      </c>
      <c r="AF3510" t="s">
        <v>27</v>
      </c>
      <c r="AG3510" s="1">
        <v>22566</v>
      </c>
      <c r="AH3510">
        <v>2006</v>
      </c>
      <c r="AI3510">
        <v>39.119999999999997</v>
      </c>
      <c r="AJ3510">
        <v>-95.2</v>
      </c>
      <c r="AK3510" t="s">
        <v>27</v>
      </c>
      <c r="AL3510" t="s">
        <v>27</v>
      </c>
    </row>
    <row r="3511" spans="1:38" x14ac:dyDescent="0.25">
      <c r="A3511">
        <v>10026854</v>
      </c>
      <c r="B3511" t="s">
        <v>3396</v>
      </c>
      <c r="C3511" t="s">
        <v>104</v>
      </c>
      <c r="D3511" t="s">
        <v>27</v>
      </c>
      <c r="E3511" s="1">
        <v>22587</v>
      </c>
      <c r="F3511" s="3">
        <v>1961</v>
      </c>
      <c r="G3511">
        <v>230</v>
      </c>
      <c r="H3511" t="s">
        <v>28</v>
      </c>
      <c r="I3511" t="s">
        <v>1590</v>
      </c>
      <c r="J3511">
        <v>1</v>
      </c>
      <c r="K3511">
        <v>0</v>
      </c>
      <c r="L3511">
        <v>0</v>
      </c>
      <c r="M3511">
        <v>254250</v>
      </c>
      <c r="N3511">
        <v>5.0999999999999996</v>
      </c>
      <c r="O3511">
        <v>100</v>
      </c>
      <c r="P3511">
        <v>0</v>
      </c>
      <c r="Q3511">
        <v>0</v>
      </c>
      <c r="R3511">
        <v>25000</v>
      </c>
      <c r="S3511">
        <f>VLOOKUP(F3511,DF!$A$2:$B$75,2)*R3511</f>
        <v>254250</v>
      </c>
      <c r="T3511">
        <v>0</v>
      </c>
      <c r="U3511">
        <f>VLOOKUP(F3511,DF!$A$2:$B$75,2)*T3511</f>
        <v>0</v>
      </c>
      <c r="V3511" t="s">
        <v>27</v>
      </c>
      <c r="W3511">
        <v>21</v>
      </c>
      <c r="X3511" t="s">
        <v>27</v>
      </c>
      <c r="Y3511">
        <v>0</v>
      </c>
      <c r="Z3511">
        <v>0</v>
      </c>
      <c r="AA3511" t="s">
        <v>27</v>
      </c>
      <c r="AB3511">
        <v>0</v>
      </c>
      <c r="AC3511" t="s">
        <v>27</v>
      </c>
      <c r="AD3511">
        <v>0</v>
      </c>
      <c r="AE3511" t="s">
        <v>27</v>
      </c>
      <c r="AF3511" t="s">
        <v>27</v>
      </c>
      <c r="AG3511" s="1">
        <v>22587</v>
      </c>
      <c r="AH3511">
        <v>230</v>
      </c>
      <c r="AI3511">
        <v>37.28</v>
      </c>
      <c r="AJ3511">
        <v>-94.9</v>
      </c>
      <c r="AK3511">
        <v>37.33</v>
      </c>
      <c r="AL3511">
        <v>-94.83</v>
      </c>
    </row>
    <row r="3512" spans="1:38" x14ac:dyDescent="0.25">
      <c r="A3512">
        <v>10026855</v>
      </c>
      <c r="B3512" t="s">
        <v>3411</v>
      </c>
      <c r="C3512" t="s">
        <v>119</v>
      </c>
      <c r="D3512" t="s">
        <v>27</v>
      </c>
      <c r="E3512" s="1">
        <v>22587</v>
      </c>
      <c r="F3512" s="3">
        <v>1961</v>
      </c>
      <c r="G3512">
        <v>240</v>
      </c>
      <c r="H3512" t="s">
        <v>28</v>
      </c>
      <c r="I3512" t="s">
        <v>1590</v>
      </c>
      <c r="J3512">
        <v>1</v>
      </c>
      <c r="K3512">
        <v>0</v>
      </c>
      <c r="L3512">
        <v>2</v>
      </c>
      <c r="M3512">
        <v>254250</v>
      </c>
      <c r="N3512">
        <v>7.3</v>
      </c>
      <c r="O3512">
        <v>100</v>
      </c>
      <c r="P3512">
        <v>0</v>
      </c>
      <c r="Q3512">
        <v>2</v>
      </c>
      <c r="R3512">
        <v>25000</v>
      </c>
      <c r="S3512">
        <f>VLOOKUP(F3512,DF!$A$2:$B$75,2)*R3512</f>
        <v>254250</v>
      </c>
      <c r="T3512">
        <v>0</v>
      </c>
      <c r="U3512">
        <f>VLOOKUP(F3512,DF!$A$2:$B$75,2)*T3512</f>
        <v>0</v>
      </c>
      <c r="V3512" t="s">
        <v>27</v>
      </c>
      <c r="W3512">
        <v>37</v>
      </c>
      <c r="X3512" t="s">
        <v>27</v>
      </c>
      <c r="Y3512">
        <v>0</v>
      </c>
      <c r="Z3512">
        <v>0</v>
      </c>
      <c r="AA3512" t="s">
        <v>27</v>
      </c>
      <c r="AB3512">
        <v>0</v>
      </c>
      <c r="AC3512" t="s">
        <v>27</v>
      </c>
      <c r="AD3512">
        <v>0</v>
      </c>
      <c r="AE3512" t="s">
        <v>27</v>
      </c>
      <c r="AF3512" t="s">
        <v>27</v>
      </c>
      <c r="AG3512" s="1">
        <v>22587</v>
      </c>
      <c r="AH3512">
        <v>240</v>
      </c>
      <c r="AI3512">
        <v>37.33</v>
      </c>
      <c r="AJ3512">
        <v>-94.83</v>
      </c>
      <c r="AK3512">
        <v>37.42</v>
      </c>
      <c r="AL3512">
        <v>-94.75</v>
      </c>
    </row>
    <row r="3513" spans="1:38" x14ac:dyDescent="0.25">
      <c r="A3513">
        <v>10029034</v>
      </c>
      <c r="B3513" t="s">
        <v>3338</v>
      </c>
      <c r="C3513" t="s">
        <v>46</v>
      </c>
      <c r="D3513" t="s">
        <v>27</v>
      </c>
      <c r="E3513" s="1">
        <v>22329</v>
      </c>
      <c r="F3513" s="3">
        <v>1961</v>
      </c>
      <c r="G3513">
        <v>1500</v>
      </c>
      <c r="H3513" t="s">
        <v>28</v>
      </c>
      <c r="I3513" t="s">
        <v>1578</v>
      </c>
      <c r="J3513">
        <v>0</v>
      </c>
      <c r="K3513">
        <v>0</v>
      </c>
      <c r="L3513">
        <v>0</v>
      </c>
      <c r="M3513">
        <v>0</v>
      </c>
      <c r="N3513">
        <v>0</v>
      </c>
      <c r="O3513">
        <v>33</v>
      </c>
      <c r="P3513">
        <v>0</v>
      </c>
      <c r="Q3513">
        <v>0</v>
      </c>
      <c r="R3513">
        <v>0</v>
      </c>
      <c r="S3513">
        <f>VLOOKUP(F3513,DF!$A$2:$B$75,2)*R3513</f>
        <v>0</v>
      </c>
      <c r="T3513">
        <v>0</v>
      </c>
      <c r="U3513">
        <f>VLOOKUP(F3513,DF!$A$2:$B$75,2)*T3513</f>
        <v>0</v>
      </c>
      <c r="V3513" t="s">
        <v>27</v>
      </c>
      <c r="W3513">
        <v>17</v>
      </c>
      <c r="X3513" t="s">
        <v>27</v>
      </c>
      <c r="Y3513">
        <v>0</v>
      </c>
      <c r="Z3513">
        <v>0</v>
      </c>
      <c r="AA3513" t="s">
        <v>27</v>
      </c>
      <c r="AB3513">
        <v>0</v>
      </c>
      <c r="AC3513" t="s">
        <v>27</v>
      </c>
      <c r="AD3513">
        <v>0</v>
      </c>
      <c r="AE3513" t="s">
        <v>27</v>
      </c>
      <c r="AF3513" t="s">
        <v>27</v>
      </c>
      <c r="AG3513" s="1">
        <v>22329</v>
      </c>
      <c r="AH3513">
        <v>1500</v>
      </c>
      <c r="AI3513">
        <v>38.299999999999997</v>
      </c>
      <c r="AJ3513">
        <v>-96.78</v>
      </c>
      <c r="AK3513" t="s">
        <v>27</v>
      </c>
      <c r="AL3513" t="s">
        <v>27</v>
      </c>
    </row>
    <row r="3514" spans="1:38" x14ac:dyDescent="0.25">
      <c r="A3514">
        <v>10029044</v>
      </c>
      <c r="B3514" t="s">
        <v>3413</v>
      </c>
      <c r="C3514" t="s">
        <v>122</v>
      </c>
      <c r="D3514" t="s">
        <v>27</v>
      </c>
      <c r="E3514" s="1">
        <v>22352</v>
      </c>
      <c r="F3514" s="3">
        <v>1961</v>
      </c>
      <c r="G3514">
        <v>1730</v>
      </c>
      <c r="H3514" t="s">
        <v>28</v>
      </c>
      <c r="I3514" t="s">
        <v>1578</v>
      </c>
      <c r="J3514">
        <v>0</v>
      </c>
      <c r="K3514">
        <v>0</v>
      </c>
      <c r="L3514">
        <v>0</v>
      </c>
      <c r="M3514">
        <v>0</v>
      </c>
      <c r="N3514">
        <v>1</v>
      </c>
      <c r="O3514">
        <v>100</v>
      </c>
      <c r="P3514">
        <v>0</v>
      </c>
      <c r="Q3514">
        <v>0</v>
      </c>
      <c r="R3514">
        <v>0</v>
      </c>
      <c r="S3514">
        <f>VLOOKUP(F3514,DF!$A$2:$B$75,2)*R3514</f>
        <v>0</v>
      </c>
      <c r="T3514">
        <v>0</v>
      </c>
      <c r="U3514">
        <f>VLOOKUP(F3514,DF!$A$2:$B$75,2)*T3514</f>
        <v>0</v>
      </c>
      <c r="V3514" t="s">
        <v>27</v>
      </c>
      <c r="W3514">
        <v>11</v>
      </c>
      <c r="X3514" t="s">
        <v>27</v>
      </c>
      <c r="Y3514">
        <v>0</v>
      </c>
      <c r="Z3514">
        <v>0</v>
      </c>
      <c r="AA3514" t="s">
        <v>27</v>
      </c>
      <c r="AB3514">
        <v>0</v>
      </c>
      <c r="AC3514" t="s">
        <v>27</v>
      </c>
      <c r="AD3514">
        <v>0</v>
      </c>
      <c r="AE3514" t="s">
        <v>27</v>
      </c>
      <c r="AF3514" t="s">
        <v>27</v>
      </c>
      <c r="AG3514" s="1">
        <v>22352</v>
      </c>
      <c r="AH3514">
        <v>1730</v>
      </c>
      <c r="AI3514">
        <v>37.83</v>
      </c>
      <c r="AJ3514">
        <v>-94.62</v>
      </c>
      <c r="AK3514" t="s">
        <v>27</v>
      </c>
      <c r="AL3514" t="s">
        <v>27</v>
      </c>
    </row>
    <row r="3515" spans="1:38" x14ac:dyDescent="0.25">
      <c r="A3515">
        <v>10029048</v>
      </c>
      <c r="B3515" t="s">
        <v>3375</v>
      </c>
      <c r="C3515" t="s">
        <v>83</v>
      </c>
      <c r="D3515" t="s">
        <v>27</v>
      </c>
      <c r="E3515" s="1">
        <v>22366</v>
      </c>
      <c r="F3515" s="3">
        <v>1961</v>
      </c>
      <c r="G3515">
        <v>1530</v>
      </c>
      <c r="H3515" t="s">
        <v>28</v>
      </c>
      <c r="I3515" t="s">
        <v>1578</v>
      </c>
      <c r="J3515">
        <v>0</v>
      </c>
      <c r="K3515">
        <v>0</v>
      </c>
      <c r="L3515">
        <v>0</v>
      </c>
      <c r="M3515">
        <v>0</v>
      </c>
      <c r="N3515">
        <v>0</v>
      </c>
      <c r="O3515">
        <v>33</v>
      </c>
      <c r="P3515">
        <v>0</v>
      </c>
      <c r="Q3515">
        <v>0</v>
      </c>
      <c r="R3515">
        <v>0</v>
      </c>
      <c r="S3515">
        <f>VLOOKUP(F3515,DF!$A$2:$B$75,2)*R3515</f>
        <v>0</v>
      </c>
      <c r="T3515">
        <v>0</v>
      </c>
      <c r="U3515">
        <f>VLOOKUP(F3515,DF!$A$2:$B$75,2)*T3515</f>
        <v>0</v>
      </c>
      <c r="V3515" t="s">
        <v>27</v>
      </c>
      <c r="W3515">
        <v>73</v>
      </c>
      <c r="X3515" t="s">
        <v>27</v>
      </c>
      <c r="Y3515">
        <v>0</v>
      </c>
      <c r="Z3515">
        <v>0</v>
      </c>
      <c r="AA3515" t="s">
        <v>27</v>
      </c>
      <c r="AB3515">
        <v>0</v>
      </c>
      <c r="AC3515" t="s">
        <v>27</v>
      </c>
      <c r="AD3515">
        <v>0</v>
      </c>
      <c r="AE3515" t="s">
        <v>27</v>
      </c>
      <c r="AF3515" t="s">
        <v>27</v>
      </c>
      <c r="AG3515" s="1">
        <v>22366</v>
      </c>
      <c r="AH3515">
        <v>1530</v>
      </c>
      <c r="AI3515">
        <v>37.799999999999997</v>
      </c>
      <c r="AJ3515">
        <v>-96.37</v>
      </c>
      <c r="AK3515" t="s">
        <v>27</v>
      </c>
      <c r="AL3515" t="s">
        <v>27</v>
      </c>
    </row>
    <row r="3516" spans="1:38" x14ac:dyDescent="0.25">
      <c r="A3516">
        <v>10029050</v>
      </c>
      <c r="B3516" t="s">
        <v>3375</v>
      </c>
      <c r="C3516" t="s">
        <v>83</v>
      </c>
      <c r="D3516" t="s">
        <v>27</v>
      </c>
      <c r="E3516" s="1">
        <v>22366</v>
      </c>
      <c r="F3516" s="3">
        <v>1961</v>
      </c>
      <c r="G3516">
        <v>1555</v>
      </c>
      <c r="H3516" t="s">
        <v>28</v>
      </c>
      <c r="I3516" t="s">
        <v>1578</v>
      </c>
      <c r="J3516">
        <v>0</v>
      </c>
      <c r="K3516">
        <v>0</v>
      </c>
      <c r="L3516">
        <v>0</v>
      </c>
      <c r="M3516">
        <v>0</v>
      </c>
      <c r="N3516">
        <v>0</v>
      </c>
      <c r="O3516">
        <v>33</v>
      </c>
      <c r="P3516">
        <v>0</v>
      </c>
      <c r="Q3516">
        <v>0</v>
      </c>
      <c r="R3516">
        <v>0</v>
      </c>
      <c r="S3516">
        <f>VLOOKUP(F3516,DF!$A$2:$B$75,2)*R3516</f>
        <v>0</v>
      </c>
      <c r="T3516">
        <v>0</v>
      </c>
      <c r="U3516">
        <f>VLOOKUP(F3516,DF!$A$2:$B$75,2)*T3516</f>
        <v>0</v>
      </c>
      <c r="V3516" t="s">
        <v>27</v>
      </c>
      <c r="W3516">
        <v>73</v>
      </c>
      <c r="X3516" t="s">
        <v>27</v>
      </c>
      <c r="Y3516">
        <v>0</v>
      </c>
      <c r="Z3516">
        <v>0</v>
      </c>
      <c r="AA3516" t="s">
        <v>27</v>
      </c>
      <c r="AB3516">
        <v>0</v>
      </c>
      <c r="AC3516" t="s">
        <v>27</v>
      </c>
      <c r="AD3516">
        <v>0</v>
      </c>
      <c r="AE3516" t="s">
        <v>27</v>
      </c>
      <c r="AF3516" t="s">
        <v>27</v>
      </c>
      <c r="AG3516" s="1">
        <v>22366</v>
      </c>
      <c r="AH3516">
        <v>1555</v>
      </c>
      <c r="AI3516">
        <v>37.869999999999997</v>
      </c>
      <c r="AJ3516">
        <v>-96.28</v>
      </c>
      <c r="AK3516" t="s">
        <v>27</v>
      </c>
      <c r="AL3516" t="s">
        <v>27</v>
      </c>
    </row>
    <row r="3517" spans="1:38" x14ac:dyDescent="0.25">
      <c r="A3517">
        <v>10029051</v>
      </c>
      <c r="B3517" t="s">
        <v>3375</v>
      </c>
      <c r="C3517" t="s">
        <v>83</v>
      </c>
      <c r="D3517" t="s">
        <v>27</v>
      </c>
      <c r="E3517" s="1">
        <v>22366</v>
      </c>
      <c r="F3517" s="3">
        <v>1961</v>
      </c>
      <c r="G3517">
        <v>1600</v>
      </c>
      <c r="H3517" t="s">
        <v>28</v>
      </c>
      <c r="I3517" t="s">
        <v>1578</v>
      </c>
      <c r="J3517">
        <v>0</v>
      </c>
      <c r="K3517">
        <v>0</v>
      </c>
      <c r="L3517">
        <v>0</v>
      </c>
      <c r="M3517">
        <v>0</v>
      </c>
      <c r="N3517">
        <v>0</v>
      </c>
      <c r="O3517">
        <v>33</v>
      </c>
      <c r="P3517">
        <v>0</v>
      </c>
      <c r="Q3517">
        <v>0</v>
      </c>
      <c r="R3517">
        <v>0</v>
      </c>
      <c r="S3517">
        <f>VLOOKUP(F3517,DF!$A$2:$B$75,2)*R3517</f>
        <v>0</v>
      </c>
      <c r="T3517">
        <v>0</v>
      </c>
      <c r="U3517">
        <f>VLOOKUP(F3517,DF!$A$2:$B$75,2)*T3517</f>
        <v>0</v>
      </c>
      <c r="V3517" t="s">
        <v>27</v>
      </c>
      <c r="W3517">
        <v>73</v>
      </c>
      <c r="X3517" t="s">
        <v>27</v>
      </c>
      <c r="Y3517">
        <v>0</v>
      </c>
      <c r="Z3517">
        <v>0</v>
      </c>
      <c r="AA3517" t="s">
        <v>27</v>
      </c>
      <c r="AB3517">
        <v>0</v>
      </c>
      <c r="AC3517" t="s">
        <v>27</v>
      </c>
      <c r="AD3517">
        <v>0</v>
      </c>
      <c r="AE3517" t="s">
        <v>27</v>
      </c>
      <c r="AF3517" t="s">
        <v>27</v>
      </c>
      <c r="AG3517" s="1">
        <v>22366</v>
      </c>
      <c r="AH3517">
        <v>1600</v>
      </c>
      <c r="AI3517">
        <v>37.950000000000003</v>
      </c>
      <c r="AJ3517">
        <v>-96.28</v>
      </c>
      <c r="AK3517" t="s">
        <v>27</v>
      </c>
      <c r="AL3517" t="s">
        <v>27</v>
      </c>
    </row>
    <row r="3518" spans="1:38" x14ac:dyDescent="0.25">
      <c r="A3518">
        <v>10029052</v>
      </c>
      <c r="B3518" t="s">
        <v>3325</v>
      </c>
      <c r="C3518" t="s">
        <v>26</v>
      </c>
      <c r="D3518" t="s">
        <v>27</v>
      </c>
      <c r="E3518" s="1">
        <v>22366</v>
      </c>
      <c r="F3518" s="3">
        <v>1961</v>
      </c>
      <c r="G3518">
        <v>1630</v>
      </c>
      <c r="H3518" t="s">
        <v>28</v>
      </c>
      <c r="I3518" t="s">
        <v>1578</v>
      </c>
      <c r="J3518">
        <v>0</v>
      </c>
      <c r="K3518">
        <v>0</v>
      </c>
      <c r="L3518">
        <v>0</v>
      </c>
      <c r="M3518">
        <v>305.10000000000002</v>
      </c>
      <c r="N3518">
        <v>0.7</v>
      </c>
      <c r="O3518">
        <v>200</v>
      </c>
      <c r="P3518">
        <v>0</v>
      </c>
      <c r="Q3518">
        <v>0</v>
      </c>
      <c r="R3518">
        <v>30</v>
      </c>
      <c r="S3518">
        <f>VLOOKUP(F3518,DF!$A$2:$B$75,2)*R3518</f>
        <v>305.10000000000002</v>
      </c>
      <c r="T3518">
        <v>0</v>
      </c>
      <c r="U3518">
        <f>VLOOKUP(F3518,DF!$A$2:$B$75,2)*T3518</f>
        <v>0</v>
      </c>
      <c r="V3518" t="s">
        <v>27</v>
      </c>
      <c r="W3518">
        <v>31</v>
      </c>
      <c r="X3518" t="s">
        <v>27</v>
      </c>
      <c r="Y3518">
        <v>0</v>
      </c>
      <c r="Z3518">
        <v>0</v>
      </c>
      <c r="AA3518" t="s">
        <v>27</v>
      </c>
      <c r="AB3518">
        <v>0</v>
      </c>
      <c r="AC3518" t="s">
        <v>27</v>
      </c>
      <c r="AD3518">
        <v>0</v>
      </c>
      <c r="AE3518" t="s">
        <v>27</v>
      </c>
      <c r="AF3518" t="s">
        <v>27</v>
      </c>
      <c r="AG3518" s="1">
        <v>22366</v>
      </c>
      <c r="AH3518">
        <v>1630</v>
      </c>
      <c r="AI3518">
        <v>38.049999999999997</v>
      </c>
      <c r="AJ3518">
        <v>-95.63</v>
      </c>
      <c r="AK3518" t="s">
        <v>27</v>
      </c>
      <c r="AL3518" t="s">
        <v>27</v>
      </c>
    </row>
    <row r="3519" spans="1:38" x14ac:dyDescent="0.25">
      <c r="A3519">
        <v>10029056</v>
      </c>
      <c r="B3519" t="s">
        <v>3410</v>
      </c>
      <c r="C3519" t="s">
        <v>118</v>
      </c>
      <c r="D3519" t="s">
        <v>27</v>
      </c>
      <c r="E3519" s="1">
        <v>22366</v>
      </c>
      <c r="F3519" s="3">
        <v>1961</v>
      </c>
      <c r="G3519">
        <v>1945</v>
      </c>
      <c r="H3519" t="s">
        <v>28</v>
      </c>
      <c r="I3519" t="s">
        <v>1578</v>
      </c>
      <c r="J3519">
        <v>0</v>
      </c>
      <c r="K3519">
        <v>0</v>
      </c>
      <c r="L3519">
        <v>0</v>
      </c>
      <c r="M3519">
        <v>0</v>
      </c>
      <c r="N3519">
        <v>0</v>
      </c>
      <c r="O3519">
        <v>33</v>
      </c>
      <c r="P3519">
        <v>0</v>
      </c>
      <c r="Q3519">
        <v>0</v>
      </c>
      <c r="R3519">
        <v>0</v>
      </c>
      <c r="S3519">
        <f>VLOOKUP(F3519,DF!$A$2:$B$75,2)*R3519</f>
        <v>0</v>
      </c>
      <c r="T3519">
        <v>0</v>
      </c>
      <c r="U3519">
        <f>VLOOKUP(F3519,DF!$A$2:$B$75,2)*T3519</f>
        <v>0</v>
      </c>
      <c r="V3519" t="s">
        <v>27</v>
      </c>
      <c r="W3519">
        <v>79</v>
      </c>
      <c r="X3519" t="s">
        <v>27</v>
      </c>
      <c r="Y3519">
        <v>0</v>
      </c>
      <c r="Z3519">
        <v>0</v>
      </c>
      <c r="AA3519" t="s">
        <v>27</v>
      </c>
      <c r="AB3519">
        <v>0</v>
      </c>
      <c r="AC3519" t="s">
        <v>27</v>
      </c>
      <c r="AD3519">
        <v>0</v>
      </c>
      <c r="AE3519" t="s">
        <v>27</v>
      </c>
      <c r="AF3519" t="s">
        <v>27</v>
      </c>
      <c r="AG3519" s="1">
        <v>22366</v>
      </c>
      <c r="AH3519">
        <v>1945</v>
      </c>
      <c r="AI3519">
        <v>38.020000000000003</v>
      </c>
      <c r="AJ3519">
        <v>-97.32</v>
      </c>
      <c r="AK3519" t="s">
        <v>27</v>
      </c>
      <c r="AL3519" t="s">
        <v>27</v>
      </c>
    </row>
    <row r="3520" spans="1:38" x14ac:dyDescent="0.25">
      <c r="A3520">
        <v>10029077</v>
      </c>
      <c r="B3520" t="s">
        <v>3396</v>
      </c>
      <c r="C3520" t="s">
        <v>104</v>
      </c>
      <c r="D3520" t="s">
        <v>27</v>
      </c>
      <c r="E3520" s="1">
        <v>22407</v>
      </c>
      <c r="F3520" s="3">
        <v>1961</v>
      </c>
      <c r="G3520">
        <v>2000</v>
      </c>
      <c r="H3520" t="s">
        <v>28</v>
      </c>
      <c r="I3520" t="s">
        <v>1578</v>
      </c>
      <c r="J3520">
        <v>0</v>
      </c>
      <c r="K3520">
        <v>0</v>
      </c>
      <c r="L3520">
        <v>0</v>
      </c>
      <c r="M3520">
        <v>0</v>
      </c>
      <c r="N3520">
        <v>0</v>
      </c>
      <c r="O3520">
        <v>33</v>
      </c>
      <c r="P3520">
        <v>0</v>
      </c>
      <c r="Q3520">
        <v>0</v>
      </c>
      <c r="R3520">
        <v>0</v>
      </c>
      <c r="S3520">
        <f>VLOOKUP(F3520,DF!$A$2:$B$75,2)*R3520</f>
        <v>0</v>
      </c>
      <c r="T3520">
        <v>0</v>
      </c>
      <c r="U3520">
        <f>VLOOKUP(F3520,DF!$A$2:$B$75,2)*T3520</f>
        <v>0</v>
      </c>
      <c r="V3520" t="s">
        <v>27</v>
      </c>
      <c r="W3520">
        <v>21</v>
      </c>
      <c r="X3520" t="s">
        <v>27</v>
      </c>
      <c r="Y3520">
        <v>0</v>
      </c>
      <c r="Z3520">
        <v>0</v>
      </c>
      <c r="AA3520" t="s">
        <v>27</v>
      </c>
      <c r="AB3520">
        <v>0</v>
      </c>
      <c r="AC3520" t="s">
        <v>27</v>
      </c>
      <c r="AD3520">
        <v>0</v>
      </c>
      <c r="AE3520" t="s">
        <v>27</v>
      </c>
      <c r="AF3520" t="s">
        <v>27</v>
      </c>
      <c r="AG3520" s="1">
        <v>22407</v>
      </c>
      <c r="AH3520">
        <v>2000</v>
      </c>
      <c r="AI3520">
        <v>37.03</v>
      </c>
      <c r="AJ3520">
        <v>-95.02</v>
      </c>
      <c r="AK3520" t="s">
        <v>27</v>
      </c>
      <c r="AL3520" t="s">
        <v>27</v>
      </c>
    </row>
    <row r="3521" spans="1:38" x14ac:dyDescent="0.25">
      <c r="A3521">
        <v>10029087</v>
      </c>
      <c r="B3521" t="s">
        <v>3384</v>
      </c>
      <c r="C3521" t="s">
        <v>92</v>
      </c>
      <c r="D3521" t="s">
        <v>27</v>
      </c>
      <c r="E3521" s="1">
        <v>22408</v>
      </c>
      <c r="F3521" s="3">
        <v>1961</v>
      </c>
      <c r="G3521">
        <v>1500</v>
      </c>
      <c r="H3521" t="s">
        <v>28</v>
      </c>
      <c r="I3521" t="s">
        <v>1578</v>
      </c>
      <c r="J3521">
        <v>0</v>
      </c>
      <c r="K3521">
        <v>0</v>
      </c>
      <c r="L3521">
        <v>0</v>
      </c>
      <c r="M3521">
        <v>0</v>
      </c>
      <c r="N3521">
        <v>0</v>
      </c>
      <c r="O3521">
        <v>33</v>
      </c>
      <c r="P3521">
        <v>0</v>
      </c>
      <c r="Q3521">
        <v>0</v>
      </c>
      <c r="R3521">
        <v>0</v>
      </c>
      <c r="S3521">
        <f>VLOOKUP(F3521,DF!$A$2:$B$75,2)*R3521</f>
        <v>0</v>
      </c>
      <c r="T3521">
        <v>0</v>
      </c>
      <c r="U3521">
        <f>VLOOKUP(F3521,DF!$A$2:$B$75,2)*T3521</f>
        <v>0</v>
      </c>
      <c r="V3521" t="s">
        <v>27</v>
      </c>
      <c r="W3521">
        <v>103</v>
      </c>
      <c r="X3521" t="s">
        <v>27</v>
      </c>
      <c r="Y3521">
        <v>0</v>
      </c>
      <c r="Z3521">
        <v>0</v>
      </c>
      <c r="AA3521" t="s">
        <v>27</v>
      </c>
      <c r="AB3521">
        <v>0</v>
      </c>
      <c r="AC3521" t="s">
        <v>27</v>
      </c>
      <c r="AD3521">
        <v>0</v>
      </c>
      <c r="AE3521" t="s">
        <v>27</v>
      </c>
      <c r="AF3521" t="s">
        <v>27</v>
      </c>
      <c r="AG3521" s="1">
        <v>22408</v>
      </c>
      <c r="AH3521">
        <v>1500</v>
      </c>
      <c r="AI3521">
        <v>39.119999999999997</v>
      </c>
      <c r="AJ3521">
        <v>-95.1</v>
      </c>
      <c r="AK3521" t="s">
        <v>27</v>
      </c>
      <c r="AL3521" t="s">
        <v>27</v>
      </c>
    </row>
    <row r="3522" spans="1:38" x14ac:dyDescent="0.25">
      <c r="A3522">
        <v>10025471</v>
      </c>
      <c r="B3522" t="s">
        <v>3401</v>
      </c>
      <c r="C3522" t="s">
        <v>109</v>
      </c>
      <c r="D3522" t="s">
        <v>27</v>
      </c>
      <c r="E3522" s="1">
        <v>22408</v>
      </c>
      <c r="F3522" s="3">
        <v>1961</v>
      </c>
      <c r="G3522">
        <v>2015</v>
      </c>
      <c r="H3522" t="s">
        <v>28</v>
      </c>
      <c r="I3522" t="s">
        <v>1578</v>
      </c>
      <c r="J3522">
        <v>0</v>
      </c>
      <c r="K3522">
        <v>0</v>
      </c>
      <c r="L3522">
        <v>0</v>
      </c>
      <c r="M3522">
        <v>0</v>
      </c>
      <c r="N3522">
        <v>0</v>
      </c>
      <c r="O3522">
        <v>33</v>
      </c>
      <c r="P3522">
        <v>0</v>
      </c>
      <c r="Q3522">
        <v>0</v>
      </c>
      <c r="R3522">
        <v>0</v>
      </c>
      <c r="S3522">
        <f>VLOOKUP(F3522,DF!$A$2:$B$75,2)*R3522</f>
        <v>0</v>
      </c>
      <c r="T3522">
        <v>0</v>
      </c>
      <c r="U3522">
        <f>VLOOKUP(F3522,DF!$A$2:$B$75,2)*T3522</f>
        <v>0</v>
      </c>
      <c r="V3522" t="s">
        <v>27</v>
      </c>
      <c r="W3522">
        <v>125</v>
      </c>
      <c r="X3522" t="s">
        <v>27</v>
      </c>
      <c r="Y3522">
        <v>0</v>
      </c>
      <c r="Z3522">
        <v>0</v>
      </c>
      <c r="AA3522" t="s">
        <v>27</v>
      </c>
      <c r="AB3522">
        <v>0</v>
      </c>
      <c r="AC3522" t="s">
        <v>27</v>
      </c>
      <c r="AD3522">
        <v>0</v>
      </c>
      <c r="AE3522" t="s">
        <v>27</v>
      </c>
      <c r="AF3522" t="s">
        <v>27</v>
      </c>
      <c r="AG3522" s="1">
        <v>22408</v>
      </c>
      <c r="AH3522">
        <v>2015</v>
      </c>
      <c r="AI3522">
        <v>37.08</v>
      </c>
      <c r="AJ3522">
        <v>-95.57</v>
      </c>
      <c r="AK3522" t="s">
        <v>27</v>
      </c>
      <c r="AL3522" t="s">
        <v>27</v>
      </c>
    </row>
    <row r="3523" spans="1:38" x14ac:dyDescent="0.25">
      <c r="A3523">
        <v>10025704</v>
      </c>
      <c r="B3523" t="s">
        <v>3373</v>
      </c>
      <c r="C3523" t="s">
        <v>81</v>
      </c>
      <c r="D3523" t="s">
        <v>27</v>
      </c>
      <c r="E3523" s="1">
        <v>22434</v>
      </c>
      <c r="F3523" s="3">
        <v>1961</v>
      </c>
      <c r="G3523">
        <v>1745</v>
      </c>
      <c r="H3523" t="s">
        <v>28</v>
      </c>
      <c r="I3523" t="s">
        <v>1578</v>
      </c>
      <c r="J3523">
        <v>0</v>
      </c>
      <c r="K3523">
        <v>0</v>
      </c>
      <c r="L3523">
        <v>0</v>
      </c>
      <c r="M3523">
        <v>0</v>
      </c>
      <c r="N3523">
        <v>0</v>
      </c>
      <c r="O3523">
        <v>33</v>
      </c>
      <c r="P3523">
        <v>0</v>
      </c>
      <c r="Q3523">
        <v>0</v>
      </c>
      <c r="R3523">
        <v>0</v>
      </c>
      <c r="S3523">
        <f>VLOOKUP(F3523,DF!$A$2:$B$75,2)*R3523</f>
        <v>0</v>
      </c>
      <c r="T3523">
        <v>0</v>
      </c>
      <c r="U3523">
        <f>VLOOKUP(F3523,DF!$A$2:$B$75,2)*T3523</f>
        <v>0</v>
      </c>
      <c r="V3523" t="s">
        <v>27</v>
      </c>
      <c r="W3523">
        <v>75</v>
      </c>
      <c r="X3523" t="s">
        <v>27</v>
      </c>
      <c r="Y3523">
        <v>0</v>
      </c>
      <c r="Z3523">
        <v>0</v>
      </c>
      <c r="AA3523" t="s">
        <v>27</v>
      </c>
      <c r="AB3523">
        <v>0</v>
      </c>
      <c r="AC3523" t="s">
        <v>27</v>
      </c>
      <c r="AD3523">
        <v>0</v>
      </c>
      <c r="AE3523" t="s">
        <v>27</v>
      </c>
      <c r="AF3523" t="s">
        <v>27</v>
      </c>
      <c r="AG3523" s="1">
        <v>22434</v>
      </c>
      <c r="AH3523">
        <v>1745</v>
      </c>
      <c r="AI3523">
        <v>38.119999999999997</v>
      </c>
      <c r="AJ3523">
        <v>-101.87</v>
      </c>
      <c r="AK3523" t="s">
        <v>27</v>
      </c>
      <c r="AL3523" t="s">
        <v>27</v>
      </c>
    </row>
    <row r="3524" spans="1:38" x14ac:dyDescent="0.25">
      <c r="A3524">
        <v>10025710</v>
      </c>
      <c r="B3524" t="s">
        <v>3378</v>
      </c>
      <c r="C3524" t="s">
        <v>86</v>
      </c>
      <c r="D3524" t="s">
        <v>27</v>
      </c>
      <c r="E3524" s="1">
        <v>22437</v>
      </c>
      <c r="F3524" s="3">
        <v>1961</v>
      </c>
      <c r="G3524">
        <v>1745</v>
      </c>
      <c r="H3524" t="s">
        <v>28</v>
      </c>
      <c r="I3524" t="s">
        <v>1578</v>
      </c>
      <c r="J3524">
        <v>0</v>
      </c>
      <c r="K3524">
        <v>0</v>
      </c>
      <c r="L3524">
        <v>0</v>
      </c>
      <c r="M3524">
        <v>2542.5</v>
      </c>
      <c r="N3524">
        <v>0</v>
      </c>
      <c r="O3524">
        <v>33</v>
      </c>
      <c r="P3524">
        <v>0</v>
      </c>
      <c r="Q3524">
        <v>0</v>
      </c>
      <c r="R3524">
        <v>250</v>
      </c>
      <c r="S3524">
        <f>VLOOKUP(F3524,DF!$A$2:$B$75,2)*R3524</f>
        <v>2542.5</v>
      </c>
      <c r="T3524">
        <v>0</v>
      </c>
      <c r="U3524">
        <f>VLOOKUP(F3524,DF!$A$2:$B$75,2)*T3524</f>
        <v>0</v>
      </c>
      <c r="V3524" t="s">
        <v>27</v>
      </c>
      <c r="W3524">
        <v>163</v>
      </c>
      <c r="X3524" t="s">
        <v>27</v>
      </c>
      <c r="Y3524">
        <v>0</v>
      </c>
      <c r="Z3524">
        <v>0</v>
      </c>
      <c r="AA3524" t="s">
        <v>27</v>
      </c>
      <c r="AB3524">
        <v>0</v>
      </c>
      <c r="AC3524" t="s">
        <v>27</v>
      </c>
      <c r="AD3524">
        <v>0</v>
      </c>
      <c r="AE3524" t="s">
        <v>27</v>
      </c>
      <c r="AF3524" t="s">
        <v>27</v>
      </c>
      <c r="AG3524" s="1">
        <v>22437</v>
      </c>
      <c r="AH3524">
        <v>1745</v>
      </c>
      <c r="AI3524">
        <v>39.380000000000003</v>
      </c>
      <c r="AJ3524">
        <v>-99.47</v>
      </c>
      <c r="AK3524" t="s">
        <v>27</v>
      </c>
      <c r="AL3524" t="s">
        <v>27</v>
      </c>
    </row>
    <row r="3525" spans="1:38" x14ac:dyDescent="0.25">
      <c r="A3525">
        <v>10025718</v>
      </c>
      <c r="B3525" t="s">
        <v>3325</v>
      </c>
      <c r="C3525" t="s">
        <v>26</v>
      </c>
      <c r="D3525" t="s">
        <v>27</v>
      </c>
      <c r="E3525" s="1">
        <v>22445</v>
      </c>
      <c r="F3525" s="3">
        <v>1961</v>
      </c>
      <c r="G3525">
        <v>1900</v>
      </c>
      <c r="H3525" t="s">
        <v>28</v>
      </c>
      <c r="I3525" t="s">
        <v>1578</v>
      </c>
      <c r="J3525">
        <v>0</v>
      </c>
      <c r="K3525">
        <v>0</v>
      </c>
      <c r="L3525">
        <v>0</v>
      </c>
      <c r="M3525">
        <v>0</v>
      </c>
      <c r="N3525">
        <v>0</v>
      </c>
      <c r="O3525">
        <v>33</v>
      </c>
      <c r="P3525">
        <v>0</v>
      </c>
      <c r="Q3525">
        <v>0</v>
      </c>
      <c r="R3525">
        <v>0</v>
      </c>
      <c r="S3525">
        <f>VLOOKUP(F3525,DF!$A$2:$B$75,2)*R3525</f>
        <v>0</v>
      </c>
      <c r="T3525">
        <v>0</v>
      </c>
      <c r="U3525">
        <f>VLOOKUP(F3525,DF!$A$2:$B$75,2)*T3525</f>
        <v>0</v>
      </c>
      <c r="V3525" t="s">
        <v>27</v>
      </c>
      <c r="W3525">
        <v>31</v>
      </c>
      <c r="X3525" t="s">
        <v>27</v>
      </c>
      <c r="Y3525">
        <v>0</v>
      </c>
      <c r="Z3525">
        <v>0</v>
      </c>
      <c r="AA3525" t="s">
        <v>27</v>
      </c>
      <c r="AB3525">
        <v>0</v>
      </c>
      <c r="AC3525" t="s">
        <v>27</v>
      </c>
      <c r="AD3525">
        <v>0</v>
      </c>
      <c r="AE3525" t="s">
        <v>27</v>
      </c>
      <c r="AF3525" t="s">
        <v>27</v>
      </c>
      <c r="AG3525" s="1">
        <v>22445</v>
      </c>
      <c r="AH3525">
        <v>1900</v>
      </c>
      <c r="AI3525">
        <v>38.200000000000003</v>
      </c>
      <c r="AJ3525">
        <v>-95.75</v>
      </c>
      <c r="AK3525" t="s">
        <v>27</v>
      </c>
      <c r="AL3525" t="s">
        <v>27</v>
      </c>
    </row>
    <row r="3526" spans="1:38" x14ac:dyDescent="0.25">
      <c r="A3526">
        <v>10025736</v>
      </c>
      <c r="B3526" t="s">
        <v>3378</v>
      </c>
      <c r="C3526" t="s">
        <v>86</v>
      </c>
      <c r="D3526" t="s">
        <v>27</v>
      </c>
      <c r="E3526" s="1">
        <v>22473</v>
      </c>
      <c r="F3526" s="3">
        <v>1961</v>
      </c>
      <c r="G3526">
        <v>1900</v>
      </c>
      <c r="H3526" t="s">
        <v>28</v>
      </c>
      <c r="I3526" t="s">
        <v>1578</v>
      </c>
      <c r="J3526">
        <v>0</v>
      </c>
      <c r="K3526">
        <v>0</v>
      </c>
      <c r="L3526">
        <v>0</v>
      </c>
      <c r="M3526">
        <v>0</v>
      </c>
      <c r="N3526">
        <v>0</v>
      </c>
      <c r="O3526">
        <v>33</v>
      </c>
      <c r="P3526">
        <v>0</v>
      </c>
      <c r="Q3526">
        <v>0</v>
      </c>
      <c r="R3526">
        <v>0</v>
      </c>
      <c r="S3526">
        <f>VLOOKUP(F3526,DF!$A$2:$B$75,2)*R3526</f>
        <v>0</v>
      </c>
      <c r="T3526">
        <v>0</v>
      </c>
      <c r="U3526">
        <f>VLOOKUP(F3526,DF!$A$2:$B$75,2)*T3526</f>
        <v>0</v>
      </c>
      <c r="V3526" t="s">
        <v>27</v>
      </c>
      <c r="W3526">
        <v>163</v>
      </c>
      <c r="X3526" t="s">
        <v>27</v>
      </c>
      <c r="Y3526">
        <v>0</v>
      </c>
      <c r="Z3526">
        <v>0</v>
      </c>
      <c r="AA3526" t="s">
        <v>27</v>
      </c>
      <c r="AB3526">
        <v>0</v>
      </c>
      <c r="AC3526" t="s">
        <v>27</v>
      </c>
      <c r="AD3526">
        <v>0</v>
      </c>
      <c r="AE3526" t="s">
        <v>27</v>
      </c>
      <c r="AF3526" t="s">
        <v>27</v>
      </c>
      <c r="AG3526" s="1">
        <v>22473</v>
      </c>
      <c r="AH3526">
        <v>1900</v>
      </c>
      <c r="AI3526">
        <v>39.130000000000003</v>
      </c>
      <c r="AJ3526">
        <v>-99.07</v>
      </c>
      <c r="AK3526" t="s">
        <v>27</v>
      </c>
      <c r="AL3526" t="s">
        <v>27</v>
      </c>
    </row>
    <row r="3527" spans="1:38" x14ac:dyDescent="0.25">
      <c r="A3527">
        <v>10025747</v>
      </c>
      <c r="B3527" t="s">
        <v>3326</v>
      </c>
      <c r="C3527" t="s">
        <v>30</v>
      </c>
      <c r="D3527" t="s">
        <v>27</v>
      </c>
      <c r="E3527" s="1">
        <v>22477</v>
      </c>
      <c r="F3527" s="3">
        <v>1961</v>
      </c>
      <c r="G3527">
        <v>1813</v>
      </c>
      <c r="H3527" t="s">
        <v>28</v>
      </c>
      <c r="I3527" t="s">
        <v>1578</v>
      </c>
      <c r="J3527">
        <v>0</v>
      </c>
      <c r="K3527">
        <v>0</v>
      </c>
      <c r="L3527">
        <v>0</v>
      </c>
      <c r="M3527">
        <v>0</v>
      </c>
      <c r="N3527">
        <v>1</v>
      </c>
      <c r="O3527">
        <v>33</v>
      </c>
      <c r="P3527">
        <v>0</v>
      </c>
      <c r="Q3527">
        <v>0</v>
      </c>
      <c r="R3527">
        <v>0</v>
      </c>
      <c r="S3527">
        <f>VLOOKUP(F3527,DF!$A$2:$B$75,2)*R3527</f>
        <v>0</v>
      </c>
      <c r="T3527">
        <v>0</v>
      </c>
      <c r="U3527">
        <f>VLOOKUP(F3527,DF!$A$2:$B$75,2)*T3527</f>
        <v>0</v>
      </c>
      <c r="V3527" t="s">
        <v>27</v>
      </c>
      <c r="W3527">
        <v>165</v>
      </c>
      <c r="X3527" t="s">
        <v>27</v>
      </c>
      <c r="Y3527">
        <v>0</v>
      </c>
      <c r="Z3527">
        <v>0</v>
      </c>
      <c r="AA3527" t="s">
        <v>27</v>
      </c>
      <c r="AB3527">
        <v>0</v>
      </c>
      <c r="AC3527" t="s">
        <v>27</v>
      </c>
      <c r="AD3527">
        <v>0</v>
      </c>
      <c r="AE3527" t="s">
        <v>27</v>
      </c>
      <c r="AF3527" t="s">
        <v>27</v>
      </c>
      <c r="AG3527" s="1">
        <v>22477</v>
      </c>
      <c r="AH3527">
        <v>1813</v>
      </c>
      <c r="AI3527">
        <v>38.53</v>
      </c>
      <c r="AJ3527">
        <v>-99.12</v>
      </c>
      <c r="AK3527" t="s">
        <v>27</v>
      </c>
      <c r="AL3527" t="s">
        <v>27</v>
      </c>
    </row>
    <row r="3528" spans="1:38" x14ac:dyDescent="0.25">
      <c r="A3528">
        <v>10026836</v>
      </c>
      <c r="B3528" t="s">
        <v>3391</v>
      </c>
      <c r="C3528" t="s">
        <v>99</v>
      </c>
      <c r="D3528" t="s">
        <v>27</v>
      </c>
      <c r="E3528" s="1">
        <v>22482</v>
      </c>
      <c r="F3528" s="3">
        <v>1961</v>
      </c>
      <c r="G3528">
        <v>1935</v>
      </c>
      <c r="H3528" t="s">
        <v>28</v>
      </c>
      <c r="I3528" t="s">
        <v>1578</v>
      </c>
      <c r="J3528">
        <v>0</v>
      </c>
      <c r="K3528">
        <v>0</v>
      </c>
      <c r="L3528">
        <v>0</v>
      </c>
      <c r="M3528">
        <v>0</v>
      </c>
      <c r="N3528">
        <v>0</v>
      </c>
      <c r="O3528">
        <v>33</v>
      </c>
      <c r="P3528">
        <v>0</v>
      </c>
      <c r="Q3528">
        <v>0</v>
      </c>
      <c r="R3528">
        <v>0</v>
      </c>
      <c r="S3528">
        <f>VLOOKUP(F3528,DF!$A$2:$B$75,2)*R3528</f>
        <v>0</v>
      </c>
      <c r="T3528">
        <v>0</v>
      </c>
      <c r="U3528">
        <f>VLOOKUP(F3528,DF!$A$2:$B$75,2)*T3528</f>
        <v>0</v>
      </c>
      <c r="V3528" t="s">
        <v>27</v>
      </c>
      <c r="W3528">
        <v>131</v>
      </c>
      <c r="X3528" t="s">
        <v>27</v>
      </c>
      <c r="Y3528">
        <v>0</v>
      </c>
      <c r="Z3528">
        <v>0</v>
      </c>
      <c r="AA3528" t="s">
        <v>27</v>
      </c>
      <c r="AB3528">
        <v>0</v>
      </c>
      <c r="AC3528" t="s">
        <v>27</v>
      </c>
      <c r="AD3528">
        <v>0</v>
      </c>
      <c r="AE3528" t="s">
        <v>27</v>
      </c>
      <c r="AF3528" t="s">
        <v>27</v>
      </c>
      <c r="AG3528" s="1">
        <v>22482</v>
      </c>
      <c r="AH3528">
        <v>1935</v>
      </c>
      <c r="AI3528">
        <v>39.880000000000003</v>
      </c>
      <c r="AJ3528">
        <v>-95.8</v>
      </c>
      <c r="AK3528" t="s">
        <v>27</v>
      </c>
      <c r="AL3528" t="s">
        <v>27</v>
      </c>
    </row>
    <row r="3529" spans="1:38" x14ac:dyDescent="0.25">
      <c r="A3529">
        <v>10026834</v>
      </c>
      <c r="B3529" t="s">
        <v>3369</v>
      </c>
      <c r="C3529" t="s">
        <v>77</v>
      </c>
      <c r="D3529" t="s">
        <v>27</v>
      </c>
      <c r="E3529" s="1">
        <v>22482</v>
      </c>
      <c r="F3529" s="3">
        <v>1961</v>
      </c>
      <c r="G3529">
        <v>1730</v>
      </c>
      <c r="H3529" t="s">
        <v>28</v>
      </c>
      <c r="I3529" t="s">
        <v>1578</v>
      </c>
      <c r="J3529">
        <v>0</v>
      </c>
      <c r="K3529">
        <v>0</v>
      </c>
      <c r="L3529">
        <v>0</v>
      </c>
      <c r="M3529">
        <v>305.10000000000002</v>
      </c>
      <c r="N3529">
        <v>0</v>
      </c>
      <c r="O3529">
        <v>33</v>
      </c>
      <c r="P3529">
        <v>0</v>
      </c>
      <c r="Q3529">
        <v>0</v>
      </c>
      <c r="R3529">
        <v>30</v>
      </c>
      <c r="S3529">
        <f>VLOOKUP(F3529,DF!$A$2:$B$75,2)*R3529</f>
        <v>305.10000000000002</v>
      </c>
      <c r="T3529">
        <v>0</v>
      </c>
      <c r="U3529">
        <f>VLOOKUP(F3529,DF!$A$2:$B$75,2)*T3529</f>
        <v>0</v>
      </c>
      <c r="V3529" t="s">
        <v>27</v>
      </c>
      <c r="W3529">
        <v>27</v>
      </c>
      <c r="X3529" t="s">
        <v>27</v>
      </c>
      <c r="Y3529">
        <v>0</v>
      </c>
      <c r="Z3529">
        <v>0</v>
      </c>
      <c r="AA3529" t="s">
        <v>27</v>
      </c>
      <c r="AB3529">
        <v>0</v>
      </c>
      <c r="AC3529" t="s">
        <v>27</v>
      </c>
      <c r="AD3529">
        <v>0</v>
      </c>
      <c r="AE3529" t="s">
        <v>27</v>
      </c>
      <c r="AF3529" t="s">
        <v>27</v>
      </c>
      <c r="AG3529" s="1">
        <v>22482</v>
      </c>
      <c r="AH3529">
        <v>1730</v>
      </c>
      <c r="AI3529">
        <v>39.42</v>
      </c>
      <c r="AJ3529">
        <v>-97.08</v>
      </c>
      <c r="AK3529" t="s">
        <v>27</v>
      </c>
      <c r="AL3529" t="s">
        <v>27</v>
      </c>
    </row>
    <row r="3530" spans="1:38" x14ac:dyDescent="0.25">
      <c r="A3530">
        <v>10026835</v>
      </c>
      <c r="B3530" t="s">
        <v>3386</v>
      </c>
      <c r="C3530" t="s">
        <v>94</v>
      </c>
      <c r="D3530" t="s">
        <v>27</v>
      </c>
      <c r="E3530" s="1">
        <v>22482</v>
      </c>
      <c r="F3530" s="3">
        <v>1961</v>
      </c>
      <c r="G3530">
        <v>1930</v>
      </c>
      <c r="H3530" t="s">
        <v>28</v>
      </c>
      <c r="I3530" t="s">
        <v>1578</v>
      </c>
      <c r="J3530">
        <v>0</v>
      </c>
      <c r="K3530">
        <v>0</v>
      </c>
      <c r="L3530">
        <v>0</v>
      </c>
      <c r="M3530">
        <v>0</v>
      </c>
      <c r="N3530">
        <v>0</v>
      </c>
      <c r="O3530">
        <v>33</v>
      </c>
      <c r="P3530">
        <v>0</v>
      </c>
      <c r="Q3530">
        <v>0</v>
      </c>
      <c r="R3530">
        <v>0</v>
      </c>
      <c r="S3530">
        <f>VLOOKUP(F3530,DF!$A$2:$B$75,2)*R3530</f>
        <v>0</v>
      </c>
      <c r="T3530">
        <v>0</v>
      </c>
      <c r="U3530">
        <f>VLOOKUP(F3530,DF!$A$2:$B$75,2)*T3530</f>
        <v>0</v>
      </c>
      <c r="V3530" t="s">
        <v>27</v>
      </c>
      <c r="W3530">
        <v>191</v>
      </c>
      <c r="X3530" t="s">
        <v>27</v>
      </c>
      <c r="Y3530">
        <v>0</v>
      </c>
      <c r="Z3530">
        <v>0</v>
      </c>
      <c r="AA3530" t="s">
        <v>27</v>
      </c>
      <c r="AB3530">
        <v>0</v>
      </c>
      <c r="AC3530" t="s">
        <v>27</v>
      </c>
      <c r="AD3530">
        <v>0</v>
      </c>
      <c r="AE3530" t="s">
        <v>27</v>
      </c>
      <c r="AF3530" t="s">
        <v>27</v>
      </c>
      <c r="AG3530" s="1">
        <v>22482</v>
      </c>
      <c r="AH3530">
        <v>1930</v>
      </c>
      <c r="AI3530">
        <v>37.42</v>
      </c>
      <c r="AJ3530">
        <v>-97.72</v>
      </c>
      <c r="AK3530" t="s">
        <v>27</v>
      </c>
      <c r="AL3530" t="s">
        <v>27</v>
      </c>
    </row>
    <row r="3531" spans="1:38" x14ac:dyDescent="0.25">
      <c r="A3531">
        <v>10026845</v>
      </c>
      <c r="B3531" t="s">
        <v>3361</v>
      </c>
      <c r="C3531" t="s">
        <v>69</v>
      </c>
      <c r="D3531" t="s">
        <v>27</v>
      </c>
      <c r="E3531" s="1">
        <v>22566</v>
      </c>
      <c r="F3531" s="3">
        <v>1961</v>
      </c>
      <c r="G3531">
        <v>1630</v>
      </c>
      <c r="H3531" t="s">
        <v>28</v>
      </c>
      <c r="I3531" t="s">
        <v>1578</v>
      </c>
      <c r="J3531">
        <v>0</v>
      </c>
      <c r="K3531">
        <v>0</v>
      </c>
      <c r="L3531">
        <v>0</v>
      </c>
      <c r="M3531">
        <v>0</v>
      </c>
      <c r="N3531">
        <v>0</v>
      </c>
      <c r="O3531">
        <v>33</v>
      </c>
      <c r="P3531">
        <v>0</v>
      </c>
      <c r="Q3531">
        <v>0</v>
      </c>
      <c r="R3531">
        <v>0</v>
      </c>
      <c r="S3531">
        <f>VLOOKUP(F3531,DF!$A$2:$B$75,2)*R3531</f>
        <v>0</v>
      </c>
      <c r="T3531">
        <v>0</v>
      </c>
      <c r="U3531">
        <f>VLOOKUP(F3531,DF!$A$2:$B$75,2)*T3531</f>
        <v>0</v>
      </c>
      <c r="V3531" t="s">
        <v>27</v>
      </c>
      <c r="W3531">
        <v>5</v>
      </c>
      <c r="X3531" t="s">
        <v>27</v>
      </c>
      <c r="Y3531">
        <v>0</v>
      </c>
      <c r="Z3531">
        <v>0</v>
      </c>
      <c r="AA3531" t="s">
        <v>27</v>
      </c>
      <c r="AB3531">
        <v>0</v>
      </c>
      <c r="AC3531" t="s">
        <v>27</v>
      </c>
      <c r="AD3531">
        <v>0</v>
      </c>
      <c r="AE3531" t="s">
        <v>27</v>
      </c>
      <c r="AF3531" t="s">
        <v>27</v>
      </c>
      <c r="AG3531" s="1">
        <v>22566</v>
      </c>
      <c r="AH3531">
        <v>1630</v>
      </c>
      <c r="AI3531">
        <v>39.520000000000003</v>
      </c>
      <c r="AJ3531">
        <v>-95.47</v>
      </c>
      <c r="AK3531" t="s">
        <v>27</v>
      </c>
      <c r="AL3531" t="s">
        <v>27</v>
      </c>
    </row>
    <row r="3532" spans="1:38" x14ac:dyDescent="0.25">
      <c r="A3532">
        <v>10026847</v>
      </c>
      <c r="B3532" t="s">
        <v>3362</v>
      </c>
      <c r="C3532" t="s">
        <v>70</v>
      </c>
      <c r="D3532" t="s">
        <v>27</v>
      </c>
      <c r="E3532" s="1">
        <v>22566</v>
      </c>
      <c r="F3532" s="3">
        <v>1961</v>
      </c>
      <c r="G3532">
        <v>1645</v>
      </c>
      <c r="H3532" t="s">
        <v>28</v>
      </c>
      <c r="I3532" t="s">
        <v>1578</v>
      </c>
      <c r="J3532">
        <v>0</v>
      </c>
      <c r="K3532">
        <v>0</v>
      </c>
      <c r="L3532">
        <v>0</v>
      </c>
      <c r="M3532">
        <v>2542.5</v>
      </c>
      <c r="N3532">
        <v>3.3</v>
      </c>
      <c r="O3532">
        <v>33</v>
      </c>
      <c r="P3532">
        <v>0</v>
      </c>
      <c r="Q3532">
        <v>0</v>
      </c>
      <c r="R3532">
        <v>250</v>
      </c>
      <c r="S3532">
        <f>VLOOKUP(F3532,DF!$A$2:$B$75,2)*R3532</f>
        <v>2542.5</v>
      </c>
      <c r="T3532">
        <v>0</v>
      </c>
      <c r="U3532">
        <f>VLOOKUP(F3532,DF!$A$2:$B$75,2)*T3532</f>
        <v>0</v>
      </c>
      <c r="V3532" t="s">
        <v>27</v>
      </c>
      <c r="W3532">
        <v>87</v>
      </c>
      <c r="X3532" t="s">
        <v>27</v>
      </c>
      <c r="Y3532">
        <v>0</v>
      </c>
      <c r="Z3532">
        <v>0</v>
      </c>
      <c r="AA3532" t="s">
        <v>27</v>
      </c>
      <c r="AB3532">
        <v>0</v>
      </c>
      <c r="AC3532" t="s">
        <v>27</v>
      </c>
      <c r="AD3532">
        <v>0</v>
      </c>
      <c r="AE3532" t="s">
        <v>27</v>
      </c>
      <c r="AF3532" t="s">
        <v>27</v>
      </c>
      <c r="AG3532" s="1">
        <v>22566</v>
      </c>
      <c r="AH3532">
        <v>1645</v>
      </c>
      <c r="AI3532">
        <v>39.35</v>
      </c>
      <c r="AJ3532">
        <v>-95.58</v>
      </c>
      <c r="AK3532">
        <v>39.380000000000003</v>
      </c>
      <c r="AL3532">
        <v>-95.53</v>
      </c>
    </row>
    <row r="3533" spans="1:38" x14ac:dyDescent="0.25">
      <c r="A3533">
        <v>10026849</v>
      </c>
      <c r="B3533" t="s">
        <v>3367</v>
      </c>
      <c r="C3533" t="s">
        <v>75</v>
      </c>
      <c r="D3533" t="s">
        <v>27</v>
      </c>
      <c r="E3533" s="1">
        <v>22566</v>
      </c>
      <c r="F3533" s="3">
        <v>1961</v>
      </c>
      <c r="G3533">
        <v>1810</v>
      </c>
      <c r="H3533" t="s">
        <v>28</v>
      </c>
      <c r="I3533" t="s">
        <v>1578</v>
      </c>
      <c r="J3533">
        <v>0</v>
      </c>
      <c r="K3533">
        <v>0</v>
      </c>
      <c r="L3533">
        <v>0</v>
      </c>
      <c r="M3533">
        <v>2542.5</v>
      </c>
      <c r="N3533">
        <v>1</v>
      </c>
      <c r="O3533">
        <v>33</v>
      </c>
      <c r="P3533">
        <v>0</v>
      </c>
      <c r="Q3533">
        <v>0</v>
      </c>
      <c r="R3533">
        <v>250</v>
      </c>
      <c r="S3533">
        <f>VLOOKUP(F3533,DF!$A$2:$B$75,2)*R3533</f>
        <v>2542.5</v>
      </c>
      <c r="T3533">
        <v>0</v>
      </c>
      <c r="U3533">
        <f>VLOOKUP(F3533,DF!$A$2:$B$75,2)*T3533</f>
        <v>0</v>
      </c>
      <c r="V3533" t="s">
        <v>27</v>
      </c>
      <c r="W3533">
        <v>61</v>
      </c>
      <c r="X3533" t="s">
        <v>27</v>
      </c>
      <c r="Y3533">
        <v>0</v>
      </c>
      <c r="Z3533">
        <v>0</v>
      </c>
      <c r="AA3533" t="s">
        <v>27</v>
      </c>
      <c r="AB3533">
        <v>0</v>
      </c>
      <c r="AC3533" t="s">
        <v>27</v>
      </c>
      <c r="AD3533">
        <v>0</v>
      </c>
      <c r="AE3533" t="s">
        <v>27</v>
      </c>
      <c r="AF3533" t="s">
        <v>27</v>
      </c>
      <c r="AG3533" s="1">
        <v>22566</v>
      </c>
      <c r="AH3533">
        <v>1810</v>
      </c>
      <c r="AI3533">
        <v>38.950000000000003</v>
      </c>
      <c r="AJ3533">
        <v>-96.75</v>
      </c>
      <c r="AK3533" t="s">
        <v>27</v>
      </c>
      <c r="AL3533" t="s">
        <v>27</v>
      </c>
    </row>
    <row r="3534" spans="1:38" x14ac:dyDescent="0.25">
      <c r="A3534">
        <v>10026766</v>
      </c>
      <c r="B3534" t="s">
        <v>3398</v>
      </c>
      <c r="C3534" t="s">
        <v>106</v>
      </c>
      <c r="D3534" t="s">
        <v>27</v>
      </c>
      <c r="E3534" s="1">
        <v>22055</v>
      </c>
      <c r="F3534" s="3">
        <v>1960</v>
      </c>
      <c r="G3534">
        <v>1730</v>
      </c>
      <c r="H3534" t="s">
        <v>28</v>
      </c>
      <c r="I3534" t="s">
        <v>1679</v>
      </c>
      <c r="J3534">
        <v>4</v>
      </c>
      <c r="K3534">
        <v>0</v>
      </c>
      <c r="L3534">
        <v>12</v>
      </c>
      <c r="M3534">
        <v>256750000</v>
      </c>
      <c r="N3534">
        <v>20.6</v>
      </c>
      <c r="O3534">
        <v>33</v>
      </c>
      <c r="P3534">
        <v>0</v>
      </c>
      <c r="Q3534">
        <v>12</v>
      </c>
      <c r="R3534">
        <v>25000000</v>
      </c>
      <c r="S3534">
        <f>VLOOKUP(F3534,DF!$A$2:$B$75,2)*R3534</f>
        <v>256750000</v>
      </c>
      <c r="T3534">
        <v>0</v>
      </c>
      <c r="U3534">
        <f>VLOOKUP(F3534,DF!$A$2:$B$75,2)*T3534</f>
        <v>0</v>
      </c>
      <c r="V3534" t="s">
        <v>27</v>
      </c>
      <c r="W3534">
        <v>197</v>
      </c>
      <c r="X3534" t="s">
        <v>27</v>
      </c>
      <c r="Y3534">
        <v>0</v>
      </c>
      <c r="Z3534">
        <v>0</v>
      </c>
      <c r="AA3534" t="s">
        <v>27</v>
      </c>
      <c r="AB3534">
        <v>0</v>
      </c>
      <c r="AC3534" t="s">
        <v>27</v>
      </c>
      <c r="AD3534">
        <v>0</v>
      </c>
      <c r="AE3534" t="s">
        <v>27</v>
      </c>
      <c r="AF3534" t="s">
        <v>27</v>
      </c>
      <c r="AG3534" s="1">
        <v>22055</v>
      </c>
      <c r="AH3534">
        <v>1730</v>
      </c>
      <c r="AI3534">
        <v>39.15</v>
      </c>
      <c r="AJ3534">
        <v>-96.33</v>
      </c>
      <c r="AK3534">
        <v>39.18</v>
      </c>
      <c r="AL3534">
        <v>-95.95</v>
      </c>
    </row>
    <row r="3535" spans="1:38" x14ac:dyDescent="0.25">
      <c r="A3535">
        <v>10026767</v>
      </c>
      <c r="B3535" t="s">
        <v>3360</v>
      </c>
      <c r="C3535" t="s">
        <v>68</v>
      </c>
      <c r="D3535" t="s">
        <v>27</v>
      </c>
      <c r="E3535" s="1">
        <v>22055</v>
      </c>
      <c r="F3535" s="3">
        <v>1960</v>
      </c>
      <c r="G3535">
        <v>1747</v>
      </c>
      <c r="H3535" t="s">
        <v>28</v>
      </c>
      <c r="I3535" t="s">
        <v>1679</v>
      </c>
      <c r="J3535">
        <v>4</v>
      </c>
      <c r="K3535">
        <v>1</v>
      </c>
      <c r="L3535">
        <v>91</v>
      </c>
      <c r="M3535">
        <v>25675000</v>
      </c>
      <c r="N3535">
        <v>19.600000000000001</v>
      </c>
      <c r="O3535">
        <v>880</v>
      </c>
      <c r="P3535">
        <v>1</v>
      </c>
      <c r="Q3535">
        <v>91</v>
      </c>
      <c r="R3535">
        <v>2500000</v>
      </c>
      <c r="S3535">
        <f>VLOOKUP(F3535,DF!$A$2:$B$75,2)*R3535</f>
        <v>25675000</v>
      </c>
      <c r="T3535">
        <v>0</v>
      </c>
      <c r="U3535">
        <f>VLOOKUP(F3535,DF!$A$2:$B$75,2)*T3535</f>
        <v>0</v>
      </c>
      <c r="V3535" t="s">
        <v>27</v>
      </c>
      <c r="W3535">
        <v>177</v>
      </c>
      <c r="X3535" t="s">
        <v>27</v>
      </c>
      <c r="Y3535">
        <v>0</v>
      </c>
      <c r="Z3535">
        <v>0</v>
      </c>
      <c r="AA3535" t="s">
        <v>27</v>
      </c>
      <c r="AB3535">
        <v>0</v>
      </c>
      <c r="AC3535" t="s">
        <v>27</v>
      </c>
      <c r="AD3535">
        <v>0</v>
      </c>
      <c r="AE3535" t="s">
        <v>27</v>
      </c>
      <c r="AF3535" t="s">
        <v>27</v>
      </c>
      <c r="AG3535" s="1">
        <v>22055</v>
      </c>
      <c r="AH3535">
        <v>1747</v>
      </c>
      <c r="AI3535">
        <v>39.18</v>
      </c>
      <c r="AJ3535">
        <v>-95.95</v>
      </c>
      <c r="AK3535">
        <v>39.22</v>
      </c>
      <c r="AL3535">
        <v>-95.58</v>
      </c>
    </row>
    <row r="3536" spans="1:38" x14ac:dyDescent="0.25">
      <c r="A3536">
        <v>10026772</v>
      </c>
      <c r="B3536" t="s">
        <v>3362</v>
      </c>
      <c r="C3536" t="s">
        <v>70</v>
      </c>
      <c r="D3536" t="s">
        <v>27</v>
      </c>
      <c r="E3536" s="1">
        <v>22055</v>
      </c>
      <c r="F3536" s="3">
        <v>1960</v>
      </c>
      <c r="G3536">
        <v>1830</v>
      </c>
      <c r="H3536" t="s">
        <v>28</v>
      </c>
      <c r="I3536" t="s">
        <v>1679</v>
      </c>
      <c r="J3536">
        <v>4</v>
      </c>
      <c r="K3536">
        <v>0</v>
      </c>
      <c r="L3536">
        <v>1</v>
      </c>
      <c r="M3536">
        <v>2567500</v>
      </c>
      <c r="N3536">
        <v>7.9</v>
      </c>
      <c r="O3536">
        <v>880</v>
      </c>
      <c r="P3536">
        <v>0</v>
      </c>
      <c r="Q3536">
        <v>1</v>
      </c>
      <c r="R3536">
        <v>250000</v>
      </c>
      <c r="S3536">
        <f>VLOOKUP(F3536,DF!$A$2:$B$75,2)*R3536</f>
        <v>2567500</v>
      </c>
      <c r="T3536">
        <v>0</v>
      </c>
      <c r="U3536">
        <f>VLOOKUP(F3536,DF!$A$2:$B$75,2)*T3536</f>
        <v>0</v>
      </c>
      <c r="V3536" t="s">
        <v>27</v>
      </c>
      <c r="W3536">
        <v>87</v>
      </c>
      <c r="X3536" t="s">
        <v>27</v>
      </c>
      <c r="Y3536">
        <v>0</v>
      </c>
      <c r="Z3536">
        <v>0</v>
      </c>
      <c r="AA3536" t="s">
        <v>27</v>
      </c>
      <c r="AB3536">
        <v>0</v>
      </c>
      <c r="AC3536" t="s">
        <v>27</v>
      </c>
      <c r="AD3536">
        <v>0</v>
      </c>
      <c r="AE3536" t="s">
        <v>27</v>
      </c>
      <c r="AF3536" t="s">
        <v>27</v>
      </c>
      <c r="AG3536" s="1">
        <v>22055</v>
      </c>
      <c r="AH3536">
        <v>1830</v>
      </c>
      <c r="AI3536">
        <v>39.22</v>
      </c>
      <c r="AJ3536">
        <v>-95.58</v>
      </c>
      <c r="AK3536">
        <v>39.229999999999997</v>
      </c>
      <c r="AL3536">
        <v>-95.43</v>
      </c>
    </row>
    <row r="3537" spans="1:38" x14ac:dyDescent="0.25">
      <c r="A3537">
        <v>10025653</v>
      </c>
      <c r="B3537" t="s">
        <v>3425</v>
      </c>
      <c r="C3537" t="s">
        <v>134</v>
      </c>
      <c r="D3537" t="s">
        <v>27</v>
      </c>
      <c r="E3537" s="1">
        <v>22021</v>
      </c>
      <c r="F3537" s="3">
        <v>1960</v>
      </c>
      <c r="G3537">
        <v>1800</v>
      </c>
      <c r="H3537" t="s">
        <v>28</v>
      </c>
      <c r="I3537" t="s">
        <v>1697</v>
      </c>
      <c r="J3537">
        <v>3</v>
      </c>
      <c r="K3537">
        <v>0</v>
      </c>
      <c r="L3537">
        <v>2</v>
      </c>
      <c r="M3537">
        <v>2567500</v>
      </c>
      <c r="N3537">
        <v>2.2999999999999998</v>
      </c>
      <c r="O3537">
        <v>440</v>
      </c>
      <c r="P3537">
        <v>0</v>
      </c>
      <c r="Q3537">
        <v>2</v>
      </c>
      <c r="R3537">
        <v>250000</v>
      </c>
      <c r="S3537">
        <f>VLOOKUP(F3537,DF!$A$2:$B$75,2)*R3537</f>
        <v>2567500</v>
      </c>
      <c r="T3537">
        <v>0</v>
      </c>
      <c r="U3537">
        <f>VLOOKUP(F3537,DF!$A$2:$B$75,2)*T3537</f>
        <v>0</v>
      </c>
      <c r="V3537" t="s">
        <v>27</v>
      </c>
      <c r="W3537">
        <v>121</v>
      </c>
      <c r="X3537" t="s">
        <v>27</v>
      </c>
      <c r="Y3537">
        <v>0</v>
      </c>
      <c r="Z3537">
        <v>0</v>
      </c>
      <c r="AA3537" t="s">
        <v>27</v>
      </c>
      <c r="AB3537">
        <v>0</v>
      </c>
      <c r="AC3537" t="s">
        <v>27</v>
      </c>
      <c r="AD3537">
        <v>0</v>
      </c>
      <c r="AE3537" t="s">
        <v>27</v>
      </c>
      <c r="AF3537" t="s">
        <v>27</v>
      </c>
      <c r="AG3537" s="1">
        <v>22021</v>
      </c>
      <c r="AH3537">
        <v>1800</v>
      </c>
      <c r="AI3537">
        <v>38.58</v>
      </c>
      <c r="AJ3537">
        <v>-94.65</v>
      </c>
      <c r="AK3537">
        <v>38.630000000000003</v>
      </c>
      <c r="AL3537">
        <v>-94.62</v>
      </c>
    </row>
    <row r="3538" spans="1:38" x14ac:dyDescent="0.25">
      <c r="A3538">
        <v>10025657</v>
      </c>
      <c r="B3538" t="s">
        <v>3374</v>
      </c>
      <c r="C3538" t="s">
        <v>82</v>
      </c>
      <c r="D3538" t="s">
        <v>27</v>
      </c>
      <c r="E3538" s="1">
        <v>22022</v>
      </c>
      <c r="F3538" s="3">
        <v>1960</v>
      </c>
      <c r="G3538">
        <v>1700</v>
      </c>
      <c r="H3538" t="s">
        <v>28</v>
      </c>
      <c r="I3538" t="s">
        <v>1697</v>
      </c>
      <c r="J3538">
        <v>3</v>
      </c>
      <c r="K3538">
        <v>0</v>
      </c>
      <c r="L3538">
        <v>0</v>
      </c>
      <c r="M3538">
        <v>256750</v>
      </c>
      <c r="N3538">
        <v>9.1999999999999993</v>
      </c>
      <c r="O3538">
        <v>77</v>
      </c>
      <c r="P3538">
        <v>0</v>
      </c>
      <c r="Q3538">
        <v>0</v>
      </c>
      <c r="R3538">
        <v>25000</v>
      </c>
      <c r="S3538">
        <f>VLOOKUP(F3538,DF!$A$2:$B$75,2)*R3538</f>
        <v>256750</v>
      </c>
      <c r="T3538">
        <v>0</v>
      </c>
      <c r="U3538">
        <f>VLOOKUP(F3538,DF!$A$2:$B$75,2)*T3538</f>
        <v>0</v>
      </c>
      <c r="V3538" t="s">
        <v>27</v>
      </c>
      <c r="W3538">
        <v>59</v>
      </c>
      <c r="X3538" t="s">
        <v>27</v>
      </c>
      <c r="Y3538">
        <v>0</v>
      </c>
      <c r="Z3538">
        <v>0</v>
      </c>
      <c r="AA3538" t="s">
        <v>27</v>
      </c>
      <c r="AB3538">
        <v>0</v>
      </c>
      <c r="AC3538" t="s">
        <v>27</v>
      </c>
      <c r="AD3538">
        <v>0</v>
      </c>
      <c r="AE3538" t="s">
        <v>27</v>
      </c>
      <c r="AF3538" t="s">
        <v>27</v>
      </c>
      <c r="AG3538" s="1">
        <v>22022</v>
      </c>
      <c r="AH3538">
        <v>1700</v>
      </c>
      <c r="AI3538">
        <v>38.479999999999997</v>
      </c>
      <c r="AJ3538">
        <v>-95.28</v>
      </c>
      <c r="AK3538">
        <v>38.58</v>
      </c>
      <c r="AL3538">
        <v>-95.17</v>
      </c>
    </row>
    <row r="3539" spans="1:38" x14ac:dyDescent="0.25">
      <c r="A3539">
        <v>10025668</v>
      </c>
      <c r="B3539" t="s">
        <v>3345</v>
      </c>
      <c r="C3539" t="s">
        <v>53</v>
      </c>
      <c r="D3539" t="s">
        <v>27</v>
      </c>
      <c r="E3539" s="1">
        <v>22034</v>
      </c>
      <c r="F3539" s="3">
        <v>1960</v>
      </c>
      <c r="G3539">
        <v>1930</v>
      </c>
      <c r="H3539" t="s">
        <v>28</v>
      </c>
      <c r="I3539" t="s">
        <v>1697</v>
      </c>
      <c r="J3539">
        <v>3</v>
      </c>
      <c r="K3539">
        <v>0</v>
      </c>
      <c r="L3539">
        <v>6</v>
      </c>
      <c r="M3539">
        <v>256750</v>
      </c>
      <c r="N3539">
        <v>7.1</v>
      </c>
      <c r="O3539">
        <v>440</v>
      </c>
      <c r="P3539">
        <v>0</v>
      </c>
      <c r="Q3539">
        <v>6</v>
      </c>
      <c r="R3539">
        <v>25000</v>
      </c>
      <c r="S3539">
        <f>VLOOKUP(F3539,DF!$A$2:$B$75,2)*R3539</f>
        <v>256750</v>
      </c>
      <c r="T3539">
        <v>0</v>
      </c>
      <c r="U3539">
        <f>VLOOKUP(F3539,DF!$A$2:$B$75,2)*T3539</f>
        <v>0</v>
      </c>
      <c r="V3539" t="s">
        <v>27</v>
      </c>
      <c r="W3539">
        <v>173</v>
      </c>
      <c r="X3539" t="s">
        <v>27</v>
      </c>
      <c r="Y3539">
        <v>0</v>
      </c>
      <c r="Z3539">
        <v>0</v>
      </c>
      <c r="AA3539" t="s">
        <v>27</v>
      </c>
      <c r="AB3539">
        <v>0</v>
      </c>
      <c r="AC3539" t="s">
        <v>27</v>
      </c>
      <c r="AD3539">
        <v>0</v>
      </c>
      <c r="AE3539" t="s">
        <v>27</v>
      </c>
      <c r="AF3539" t="s">
        <v>27</v>
      </c>
      <c r="AG3539" s="1">
        <v>22034</v>
      </c>
      <c r="AH3539">
        <v>1930</v>
      </c>
      <c r="AI3539">
        <v>37.700000000000003</v>
      </c>
      <c r="AJ3539">
        <v>-97.58</v>
      </c>
      <c r="AK3539">
        <v>37.770000000000003</v>
      </c>
      <c r="AL3539">
        <v>-97.48</v>
      </c>
    </row>
    <row r="3540" spans="1:38" x14ac:dyDescent="0.25">
      <c r="A3540">
        <v>10026770</v>
      </c>
      <c r="B3540" t="s">
        <v>3362</v>
      </c>
      <c r="C3540" t="s">
        <v>70</v>
      </c>
      <c r="D3540" t="s">
        <v>27</v>
      </c>
      <c r="E3540" s="1">
        <v>22055</v>
      </c>
      <c r="F3540" s="3">
        <v>1960</v>
      </c>
      <c r="G3540">
        <v>1804</v>
      </c>
      <c r="H3540" t="s">
        <v>28</v>
      </c>
      <c r="I3540" t="s">
        <v>1697</v>
      </c>
      <c r="J3540">
        <v>3</v>
      </c>
      <c r="K3540">
        <v>0</v>
      </c>
      <c r="L3540">
        <v>1</v>
      </c>
      <c r="M3540">
        <v>0</v>
      </c>
      <c r="N3540">
        <v>11.5</v>
      </c>
      <c r="O3540">
        <v>33</v>
      </c>
      <c r="P3540">
        <v>0</v>
      </c>
      <c r="Q3540">
        <v>1</v>
      </c>
      <c r="R3540">
        <v>0</v>
      </c>
      <c r="S3540">
        <f>VLOOKUP(F3540,DF!$A$2:$B$75,2)*R3540</f>
        <v>0</v>
      </c>
      <c r="T3540">
        <v>0</v>
      </c>
      <c r="U3540">
        <f>VLOOKUP(F3540,DF!$A$2:$B$75,2)*T3540</f>
        <v>0</v>
      </c>
      <c r="V3540" t="s">
        <v>27</v>
      </c>
      <c r="W3540">
        <v>87</v>
      </c>
      <c r="X3540" t="s">
        <v>27</v>
      </c>
      <c r="Y3540">
        <v>0</v>
      </c>
      <c r="Z3540">
        <v>0</v>
      </c>
      <c r="AA3540" t="s">
        <v>27</v>
      </c>
      <c r="AB3540">
        <v>0</v>
      </c>
      <c r="AC3540" t="s">
        <v>27</v>
      </c>
      <c r="AD3540">
        <v>0</v>
      </c>
      <c r="AE3540" t="s">
        <v>27</v>
      </c>
      <c r="AF3540" t="s">
        <v>27</v>
      </c>
      <c r="AG3540" s="1">
        <v>22055</v>
      </c>
      <c r="AH3540">
        <v>1804</v>
      </c>
      <c r="AI3540">
        <v>39.229999999999997</v>
      </c>
      <c r="AJ3540">
        <v>-95.43</v>
      </c>
      <c r="AK3540">
        <v>39.22</v>
      </c>
      <c r="AL3540">
        <v>-95.22</v>
      </c>
    </row>
    <row r="3541" spans="1:38" x14ac:dyDescent="0.25">
      <c r="A3541">
        <v>10026774</v>
      </c>
      <c r="B3541" t="s">
        <v>3362</v>
      </c>
      <c r="C3541" t="s">
        <v>70</v>
      </c>
      <c r="D3541" t="s">
        <v>27</v>
      </c>
      <c r="E3541" s="1">
        <v>22055</v>
      </c>
      <c r="F3541" s="3">
        <v>1960</v>
      </c>
      <c r="G3541">
        <v>1930</v>
      </c>
      <c r="H3541" t="s">
        <v>28</v>
      </c>
      <c r="I3541" t="s">
        <v>1697</v>
      </c>
      <c r="J3541">
        <v>3</v>
      </c>
      <c r="K3541">
        <v>0</v>
      </c>
      <c r="L3541">
        <v>1</v>
      </c>
      <c r="M3541">
        <v>0</v>
      </c>
      <c r="N3541">
        <v>13.3</v>
      </c>
      <c r="O3541">
        <v>33</v>
      </c>
      <c r="P3541">
        <v>0</v>
      </c>
      <c r="Q3541">
        <v>1</v>
      </c>
      <c r="R3541">
        <v>0</v>
      </c>
      <c r="S3541">
        <f>VLOOKUP(F3541,DF!$A$2:$B$75,2)*R3541</f>
        <v>0</v>
      </c>
      <c r="T3541">
        <v>0</v>
      </c>
      <c r="U3541">
        <f>VLOOKUP(F3541,DF!$A$2:$B$75,2)*T3541</f>
        <v>0</v>
      </c>
      <c r="V3541" t="s">
        <v>27</v>
      </c>
      <c r="W3541">
        <v>87</v>
      </c>
      <c r="X3541" t="s">
        <v>27</v>
      </c>
      <c r="Y3541">
        <v>0</v>
      </c>
      <c r="Z3541">
        <v>0</v>
      </c>
      <c r="AA3541" t="s">
        <v>27</v>
      </c>
      <c r="AB3541">
        <v>0</v>
      </c>
      <c r="AC3541" t="s">
        <v>27</v>
      </c>
      <c r="AD3541">
        <v>0</v>
      </c>
      <c r="AE3541" t="s">
        <v>27</v>
      </c>
      <c r="AF3541" t="s">
        <v>27</v>
      </c>
      <c r="AG3541" s="1">
        <v>22055</v>
      </c>
      <c r="AH3541">
        <v>1930</v>
      </c>
      <c r="AI3541">
        <v>39.22</v>
      </c>
      <c r="AJ3541">
        <v>-95.22</v>
      </c>
      <c r="AK3541">
        <v>39.32</v>
      </c>
      <c r="AL3541">
        <v>-95</v>
      </c>
    </row>
    <row r="3542" spans="1:38" x14ac:dyDescent="0.25">
      <c r="A3542">
        <v>10029029</v>
      </c>
      <c r="B3542" t="s">
        <v>3334</v>
      </c>
      <c r="C3542" t="s">
        <v>41</v>
      </c>
      <c r="D3542" t="s">
        <v>27</v>
      </c>
      <c r="E3542" s="1">
        <v>22247</v>
      </c>
      <c r="F3542" s="3">
        <v>1960</v>
      </c>
      <c r="G3542">
        <v>1955</v>
      </c>
      <c r="H3542" t="s">
        <v>28</v>
      </c>
      <c r="I3542" t="s">
        <v>1697</v>
      </c>
      <c r="J3542">
        <v>3</v>
      </c>
      <c r="K3542">
        <v>0</v>
      </c>
      <c r="L3542">
        <v>2</v>
      </c>
      <c r="M3542">
        <v>2567500</v>
      </c>
      <c r="N3542">
        <v>2</v>
      </c>
      <c r="O3542">
        <v>167</v>
      </c>
      <c r="P3542">
        <v>0</v>
      </c>
      <c r="Q3542">
        <v>2</v>
      </c>
      <c r="R3542">
        <v>250000</v>
      </c>
      <c r="S3542">
        <f>VLOOKUP(F3542,DF!$A$2:$B$75,2)*R3542</f>
        <v>2567500</v>
      </c>
      <c r="T3542">
        <v>0</v>
      </c>
      <c r="U3542">
        <f>VLOOKUP(F3542,DF!$A$2:$B$75,2)*T3542</f>
        <v>0</v>
      </c>
      <c r="V3542" t="s">
        <v>27</v>
      </c>
      <c r="W3542">
        <v>29</v>
      </c>
      <c r="X3542" t="s">
        <v>27</v>
      </c>
      <c r="Y3542">
        <v>0</v>
      </c>
      <c r="Z3542">
        <v>0</v>
      </c>
      <c r="AA3542" t="s">
        <v>27</v>
      </c>
      <c r="AB3542">
        <v>0</v>
      </c>
      <c r="AC3542" t="s">
        <v>27</v>
      </c>
      <c r="AD3542">
        <v>0</v>
      </c>
      <c r="AE3542" t="s">
        <v>27</v>
      </c>
      <c r="AF3542" t="s">
        <v>27</v>
      </c>
      <c r="AG3542" s="1">
        <v>22247</v>
      </c>
      <c r="AH3542">
        <v>1955</v>
      </c>
      <c r="AI3542">
        <v>39.549999999999997</v>
      </c>
      <c r="AJ3542">
        <v>-97.65</v>
      </c>
      <c r="AK3542" t="s">
        <v>27</v>
      </c>
      <c r="AL3542" t="s">
        <v>27</v>
      </c>
    </row>
    <row r="3543" spans="1:38" x14ac:dyDescent="0.25">
      <c r="A3543">
        <v>10025647</v>
      </c>
      <c r="B3543" t="s">
        <v>3380</v>
      </c>
      <c r="C3543" t="s">
        <v>88</v>
      </c>
      <c r="D3543" t="s">
        <v>27</v>
      </c>
      <c r="E3543" s="1">
        <v>22019</v>
      </c>
      <c r="F3543" s="3">
        <v>1960</v>
      </c>
      <c r="G3543">
        <v>1700</v>
      </c>
      <c r="H3543" t="s">
        <v>28</v>
      </c>
      <c r="I3543" t="s">
        <v>1588</v>
      </c>
      <c r="J3543">
        <v>2</v>
      </c>
      <c r="K3543">
        <v>0</v>
      </c>
      <c r="L3543">
        <v>0</v>
      </c>
      <c r="M3543">
        <v>25675</v>
      </c>
      <c r="N3543">
        <v>1</v>
      </c>
      <c r="O3543">
        <v>150</v>
      </c>
      <c r="P3543">
        <v>0</v>
      </c>
      <c r="Q3543">
        <v>0</v>
      </c>
      <c r="R3543">
        <v>2500</v>
      </c>
      <c r="S3543">
        <f>VLOOKUP(F3543,DF!$A$2:$B$75,2)*R3543</f>
        <v>25675</v>
      </c>
      <c r="T3543">
        <v>0</v>
      </c>
      <c r="U3543">
        <f>VLOOKUP(F3543,DF!$A$2:$B$75,2)*T3543</f>
        <v>0</v>
      </c>
      <c r="V3543" t="s">
        <v>27</v>
      </c>
      <c r="W3543">
        <v>169</v>
      </c>
      <c r="X3543" t="s">
        <v>27</v>
      </c>
      <c r="Y3543">
        <v>0</v>
      </c>
      <c r="Z3543">
        <v>0</v>
      </c>
      <c r="AA3543" t="s">
        <v>27</v>
      </c>
      <c r="AB3543">
        <v>0</v>
      </c>
      <c r="AC3543" t="s">
        <v>27</v>
      </c>
      <c r="AD3543">
        <v>0</v>
      </c>
      <c r="AE3543" t="s">
        <v>27</v>
      </c>
      <c r="AF3543" t="s">
        <v>27</v>
      </c>
      <c r="AG3543" s="1">
        <v>22019</v>
      </c>
      <c r="AH3543">
        <v>1700</v>
      </c>
      <c r="AI3543">
        <v>38.9</v>
      </c>
      <c r="AJ3543">
        <v>-97.53</v>
      </c>
      <c r="AK3543" t="s">
        <v>27</v>
      </c>
      <c r="AL3543" t="s">
        <v>27</v>
      </c>
    </row>
    <row r="3544" spans="1:38" x14ac:dyDescent="0.25">
      <c r="A3544">
        <v>10025655</v>
      </c>
      <c r="B3544" t="s">
        <v>3339</v>
      </c>
      <c r="C3544" t="s">
        <v>47</v>
      </c>
      <c r="D3544" t="s">
        <v>27</v>
      </c>
      <c r="E3544" s="1">
        <v>22022</v>
      </c>
      <c r="F3544" s="3">
        <v>1960</v>
      </c>
      <c r="G3544">
        <v>1650</v>
      </c>
      <c r="H3544" t="s">
        <v>28</v>
      </c>
      <c r="I3544" t="s">
        <v>1588</v>
      </c>
      <c r="J3544">
        <v>2</v>
      </c>
      <c r="K3544">
        <v>0</v>
      </c>
      <c r="L3544">
        <v>1</v>
      </c>
      <c r="M3544">
        <v>308.09999999999997</v>
      </c>
      <c r="N3544">
        <v>0</v>
      </c>
      <c r="O3544">
        <v>33</v>
      </c>
      <c r="P3544">
        <v>0</v>
      </c>
      <c r="Q3544">
        <v>1</v>
      </c>
      <c r="R3544">
        <v>30</v>
      </c>
      <c r="S3544">
        <f>VLOOKUP(F3544,DF!$A$2:$B$75,2)*R3544</f>
        <v>308.09999999999997</v>
      </c>
      <c r="T3544">
        <v>0</v>
      </c>
      <c r="U3544">
        <f>VLOOKUP(F3544,DF!$A$2:$B$75,2)*T3544</f>
        <v>0</v>
      </c>
      <c r="V3544" t="s">
        <v>27</v>
      </c>
      <c r="W3544">
        <v>15</v>
      </c>
      <c r="X3544" t="s">
        <v>27</v>
      </c>
      <c r="Y3544">
        <v>0</v>
      </c>
      <c r="Z3544">
        <v>0</v>
      </c>
      <c r="AA3544" t="s">
        <v>27</v>
      </c>
      <c r="AB3544">
        <v>0</v>
      </c>
      <c r="AC3544" t="s">
        <v>27</v>
      </c>
      <c r="AD3544">
        <v>0</v>
      </c>
      <c r="AE3544" t="s">
        <v>27</v>
      </c>
      <c r="AF3544" t="s">
        <v>27</v>
      </c>
      <c r="AG3544" s="1">
        <v>22022</v>
      </c>
      <c r="AH3544">
        <v>1650</v>
      </c>
      <c r="AI3544">
        <v>37.799999999999997</v>
      </c>
      <c r="AJ3544">
        <v>-96.83</v>
      </c>
      <c r="AK3544" t="s">
        <v>27</v>
      </c>
      <c r="AL3544" t="s">
        <v>27</v>
      </c>
    </row>
    <row r="3545" spans="1:38" x14ac:dyDescent="0.25">
      <c r="A3545">
        <v>10025656</v>
      </c>
      <c r="B3545" t="s">
        <v>3339</v>
      </c>
      <c r="C3545" t="s">
        <v>47</v>
      </c>
      <c r="D3545" t="s">
        <v>27</v>
      </c>
      <c r="E3545" s="1">
        <v>22022</v>
      </c>
      <c r="F3545" s="3">
        <v>1960</v>
      </c>
      <c r="G3545">
        <v>1700</v>
      </c>
      <c r="H3545" t="s">
        <v>28</v>
      </c>
      <c r="I3545" t="s">
        <v>1588</v>
      </c>
      <c r="J3545">
        <v>2</v>
      </c>
      <c r="K3545">
        <v>0</v>
      </c>
      <c r="L3545">
        <v>1</v>
      </c>
      <c r="M3545">
        <v>25675</v>
      </c>
      <c r="N3545">
        <v>9.3000000000000007</v>
      </c>
      <c r="O3545">
        <v>33</v>
      </c>
      <c r="P3545">
        <v>0</v>
      </c>
      <c r="Q3545">
        <v>1</v>
      </c>
      <c r="R3545">
        <v>2500</v>
      </c>
      <c r="S3545">
        <f>VLOOKUP(F3545,DF!$A$2:$B$75,2)*R3545</f>
        <v>25675</v>
      </c>
      <c r="T3545">
        <v>0</v>
      </c>
      <c r="U3545">
        <f>VLOOKUP(F3545,DF!$A$2:$B$75,2)*T3545</f>
        <v>0</v>
      </c>
      <c r="V3545" t="s">
        <v>27</v>
      </c>
      <c r="W3545">
        <v>15</v>
      </c>
      <c r="X3545" t="s">
        <v>27</v>
      </c>
      <c r="Y3545">
        <v>0</v>
      </c>
      <c r="Z3545">
        <v>0</v>
      </c>
      <c r="AA3545" t="s">
        <v>27</v>
      </c>
      <c r="AB3545">
        <v>0</v>
      </c>
      <c r="AC3545" t="s">
        <v>27</v>
      </c>
      <c r="AD3545">
        <v>0</v>
      </c>
      <c r="AE3545" t="s">
        <v>27</v>
      </c>
      <c r="AF3545" t="s">
        <v>27</v>
      </c>
      <c r="AG3545" s="1">
        <v>22022</v>
      </c>
      <c r="AH3545">
        <v>1700</v>
      </c>
      <c r="AI3545">
        <v>37.6</v>
      </c>
      <c r="AJ3545">
        <v>-97.13</v>
      </c>
      <c r="AK3545">
        <v>37.67</v>
      </c>
      <c r="AL3545">
        <v>-96.98</v>
      </c>
    </row>
    <row r="3546" spans="1:38" x14ac:dyDescent="0.25">
      <c r="A3546">
        <v>10025679</v>
      </c>
      <c r="B3546" t="s">
        <v>3417</v>
      </c>
      <c r="C3546" t="s">
        <v>126</v>
      </c>
      <c r="D3546" t="s">
        <v>27</v>
      </c>
      <c r="E3546" s="1">
        <v>22040</v>
      </c>
      <c r="F3546" s="3">
        <v>1960</v>
      </c>
      <c r="G3546">
        <v>1745</v>
      </c>
      <c r="H3546" t="s">
        <v>28</v>
      </c>
      <c r="I3546" t="s">
        <v>1588</v>
      </c>
      <c r="J3546">
        <v>2</v>
      </c>
      <c r="K3546">
        <v>0</v>
      </c>
      <c r="L3546">
        <v>0</v>
      </c>
      <c r="M3546">
        <v>308.09999999999997</v>
      </c>
      <c r="N3546">
        <v>0</v>
      </c>
      <c r="O3546">
        <v>33</v>
      </c>
      <c r="P3546">
        <v>0</v>
      </c>
      <c r="Q3546">
        <v>0</v>
      </c>
      <c r="R3546">
        <v>30</v>
      </c>
      <c r="S3546">
        <f>VLOOKUP(F3546,DF!$A$2:$B$75,2)*R3546</f>
        <v>308.09999999999997</v>
      </c>
      <c r="T3546">
        <v>0</v>
      </c>
      <c r="U3546">
        <f>VLOOKUP(F3546,DF!$A$2:$B$75,2)*T3546</f>
        <v>0</v>
      </c>
      <c r="V3546" t="s">
        <v>27</v>
      </c>
      <c r="W3546">
        <v>135</v>
      </c>
      <c r="X3546" t="s">
        <v>27</v>
      </c>
      <c r="Y3546">
        <v>0</v>
      </c>
      <c r="Z3546">
        <v>0</v>
      </c>
      <c r="AA3546" t="s">
        <v>27</v>
      </c>
      <c r="AB3546">
        <v>0</v>
      </c>
      <c r="AC3546" t="s">
        <v>27</v>
      </c>
      <c r="AD3546">
        <v>0</v>
      </c>
      <c r="AE3546" t="s">
        <v>27</v>
      </c>
      <c r="AF3546" t="s">
        <v>27</v>
      </c>
      <c r="AG3546" s="1">
        <v>22040</v>
      </c>
      <c r="AH3546">
        <v>1745</v>
      </c>
      <c r="AI3546">
        <v>38.630000000000003</v>
      </c>
      <c r="AJ3546">
        <v>-99.83</v>
      </c>
      <c r="AK3546" t="s">
        <v>27</v>
      </c>
      <c r="AL3546" t="s">
        <v>27</v>
      </c>
    </row>
    <row r="3547" spans="1:38" x14ac:dyDescent="0.25">
      <c r="A3547">
        <v>10026755</v>
      </c>
      <c r="B3547" t="s">
        <v>3369</v>
      </c>
      <c r="C3547" t="s">
        <v>77</v>
      </c>
      <c r="D3547" t="s">
        <v>27</v>
      </c>
      <c r="E3547" s="1">
        <v>22052</v>
      </c>
      <c r="F3547" s="3">
        <v>1960</v>
      </c>
      <c r="G3547">
        <v>50</v>
      </c>
      <c r="H3547" t="s">
        <v>28</v>
      </c>
      <c r="I3547" t="s">
        <v>1588</v>
      </c>
      <c r="J3547">
        <v>2</v>
      </c>
      <c r="K3547">
        <v>0</v>
      </c>
      <c r="L3547">
        <v>0</v>
      </c>
      <c r="M3547">
        <v>256750</v>
      </c>
      <c r="N3547">
        <v>0.3</v>
      </c>
      <c r="O3547">
        <v>100</v>
      </c>
      <c r="P3547">
        <v>0</v>
      </c>
      <c r="Q3547">
        <v>0</v>
      </c>
      <c r="R3547">
        <v>25000</v>
      </c>
      <c r="S3547">
        <f>VLOOKUP(F3547,DF!$A$2:$B$75,2)*R3547</f>
        <v>256750</v>
      </c>
      <c r="T3547">
        <v>0</v>
      </c>
      <c r="U3547">
        <f>VLOOKUP(F3547,DF!$A$2:$B$75,2)*T3547</f>
        <v>0</v>
      </c>
      <c r="V3547" t="s">
        <v>27</v>
      </c>
      <c r="W3547">
        <v>27</v>
      </c>
      <c r="X3547" t="s">
        <v>27</v>
      </c>
      <c r="Y3547">
        <v>0</v>
      </c>
      <c r="Z3547">
        <v>0</v>
      </c>
      <c r="AA3547" t="s">
        <v>27</v>
      </c>
      <c r="AB3547">
        <v>0</v>
      </c>
      <c r="AC3547" t="s">
        <v>27</v>
      </c>
      <c r="AD3547">
        <v>0</v>
      </c>
      <c r="AE3547" t="s">
        <v>27</v>
      </c>
      <c r="AF3547" t="s">
        <v>27</v>
      </c>
      <c r="AG3547" s="1">
        <v>22052</v>
      </c>
      <c r="AH3547">
        <v>50</v>
      </c>
      <c r="AI3547">
        <v>39.200000000000003</v>
      </c>
      <c r="AJ3547">
        <v>-97.33</v>
      </c>
      <c r="AK3547" t="s">
        <v>27</v>
      </c>
      <c r="AL3547" t="s">
        <v>27</v>
      </c>
    </row>
    <row r="3548" spans="1:38" x14ac:dyDescent="0.25">
      <c r="A3548">
        <v>10026778</v>
      </c>
      <c r="B3548" t="s">
        <v>3360</v>
      </c>
      <c r="C3548" t="s">
        <v>68</v>
      </c>
      <c r="D3548" t="s">
        <v>27</v>
      </c>
      <c r="E3548" s="1">
        <v>22055</v>
      </c>
      <c r="F3548" s="3">
        <v>1960</v>
      </c>
      <c r="G3548">
        <v>2045</v>
      </c>
      <c r="H3548" t="s">
        <v>28</v>
      </c>
      <c r="I3548" t="s">
        <v>1588</v>
      </c>
      <c r="J3548">
        <v>2</v>
      </c>
      <c r="K3548">
        <v>0</v>
      </c>
      <c r="L3548">
        <v>0</v>
      </c>
      <c r="M3548">
        <v>25675</v>
      </c>
      <c r="N3548">
        <v>4.0999999999999996</v>
      </c>
      <c r="O3548">
        <v>33</v>
      </c>
      <c r="P3548">
        <v>0</v>
      </c>
      <c r="Q3548">
        <v>0</v>
      </c>
      <c r="R3548">
        <v>2500</v>
      </c>
      <c r="S3548">
        <f>VLOOKUP(F3548,DF!$A$2:$B$75,2)*R3548</f>
        <v>25675</v>
      </c>
      <c r="T3548">
        <v>0</v>
      </c>
      <c r="U3548">
        <f>VLOOKUP(F3548,DF!$A$2:$B$75,2)*T3548</f>
        <v>0</v>
      </c>
      <c r="V3548" t="s">
        <v>27</v>
      </c>
      <c r="W3548">
        <v>177</v>
      </c>
      <c r="X3548" t="s">
        <v>27</v>
      </c>
      <c r="Y3548">
        <v>0</v>
      </c>
      <c r="Z3548">
        <v>0</v>
      </c>
      <c r="AA3548" t="s">
        <v>27</v>
      </c>
      <c r="AB3548">
        <v>0</v>
      </c>
      <c r="AC3548" t="s">
        <v>27</v>
      </c>
      <c r="AD3548">
        <v>0</v>
      </c>
      <c r="AE3548" t="s">
        <v>27</v>
      </c>
      <c r="AF3548" t="s">
        <v>27</v>
      </c>
      <c r="AG3548" s="1">
        <v>22055</v>
      </c>
      <c r="AH3548">
        <v>2045</v>
      </c>
      <c r="AI3548">
        <v>39.119999999999997</v>
      </c>
      <c r="AJ3548">
        <v>-95.67</v>
      </c>
      <c r="AK3548">
        <v>39.15</v>
      </c>
      <c r="AL3548">
        <v>-95.73</v>
      </c>
    </row>
    <row r="3549" spans="1:38" x14ac:dyDescent="0.25">
      <c r="A3549">
        <v>10026780</v>
      </c>
      <c r="B3549" t="s">
        <v>3352</v>
      </c>
      <c r="C3549" t="s">
        <v>60</v>
      </c>
      <c r="D3549" t="s">
        <v>27</v>
      </c>
      <c r="E3549" s="1">
        <v>22058</v>
      </c>
      <c r="F3549" s="3">
        <v>1960</v>
      </c>
      <c r="G3549">
        <v>1630</v>
      </c>
      <c r="H3549" t="s">
        <v>28</v>
      </c>
      <c r="I3549" t="s">
        <v>1588</v>
      </c>
      <c r="J3549">
        <v>2</v>
      </c>
      <c r="K3549">
        <v>0</v>
      </c>
      <c r="L3549">
        <v>0</v>
      </c>
      <c r="M3549">
        <v>25675</v>
      </c>
      <c r="N3549">
        <v>0</v>
      </c>
      <c r="O3549">
        <v>33</v>
      </c>
      <c r="P3549">
        <v>0</v>
      </c>
      <c r="Q3549">
        <v>0</v>
      </c>
      <c r="R3549">
        <v>2500</v>
      </c>
      <c r="S3549">
        <f>VLOOKUP(F3549,DF!$A$2:$B$75,2)*R3549</f>
        <v>25675</v>
      </c>
      <c r="T3549">
        <v>0</v>
      </c>
      <c r="U3549">
        <f>VLOOKUP(F3549,DF!$A$2:$B$75,2)*T3549</f>
        <v>0</v>
      </c>
      <c r="V3549" t="s">
        <v>27</v>
      </c>
      <c r="W3549">
        <v>55</v>
      </c>
      <c r="X3549" t="s">
        <v>27</v>
      </c>
      <c r="Y3549">
        <v>0</v>
      </c>
      <c r="Z3549">
        <v>0</v>
      </c>
      <c r="AA3549" t="s">
        <v>27</v>
      </c>
      <c r="AB3549">
        <v>0</v>
      </c>
      <c r="AC3549" t="s">
        <v>27</v>
      </c>
      <c r="AD3549">
        <v>0</v>
      </c>
      <c r="AE3549" t="s">
        <v>27</v>
      </c>
      <c r="AF3549" t="s">
        <v>27</v>
      </c>
      <c r="AG3549" s="1">
        <v>22058</v>
      </c>
      <c r="AH3549">
        <v>1630</v>
      </c>
      <c r="AI3549">
        <v>38.18</v>
      </c>
      <c r="AJ3549">
        <v>-100.63</v>
      </c>
      <c r="AK3549" t="s">
        <v>27</v>
      </c>
      <c r="AL3549" t="s">
        <v>27</v>
      </c>
    </row>
    <row r="3550" spans="1:38" x14ac:dyDescent="0.25">
      <c r="A3550">
        <v>10026782</v>
      </c>
      <c r="B3550" t="s">
        <v>3352</v>
      </c>
      <c r="C3550" t="s">
        <v>60</v>
      </c>
      <c r="D3550" t="s">
        <v>27</v>
      </c>
      <c r="E3550" s="1">
        <v>22059</v>
      </c>
      <c r="F3550" s="3">
        <v>1960</v>
      </c>
      <c r="G3550">
        <v>1940</v>
      </c>
      <c r="H3550" t="s">
        <v>28</v>
      </c>
      <c r="I3550" t="s">
        <v>1588</v>
      </c>
      <c r="J3550">
        <v>2</v>
      </c>
      <c r="K3550">
        <v>0</v>
      </c>
      <c r="L3550">
        <v>0</v>
      </c>
      <c r="M3550">
        <v>25675</v>
      </c>
      <c r="N3550">
        <v>0</v>
      </c>
      <c r="O3550">
        <v>33</v>
      </c>
      <c r="P3550">
        <v>0</v>
      </c>
      <c r="Q3550">
        <v>0</v>
      </c>
      <c r="R3550">
        <v>2500</v>
      </c>
      <c r="S3550">
        <f>VLOOKUP(F3550,DF!$A$2:$B$75,2)*R3550</f>
        <v>25675</v>
      </c>
      <c r="T3550">
        <v>0</v>
      </c>
      <c r="U3550">
        <f>VLOOKUP(F3550,DF!$A$2:$B$75,2)*T3550</f>
        <v>0</v>
      </c>
      <c r="V3550" t="s">
        <v>27</v>
      </c>
      <c r="W3550">
        <v>55</v>
      </c>
      <c r="X3550" t="s">
        <v>27</v>
      </c>
      <c r="Y3550">
        <v>0</v>
      </c>
      <c r="Z3550">
        <v>0</v>
      </c>
      <c r="AA3550" t="s">
        <v>27</v>
      </c>
      <c r="AB3550">
        <v>0</v>
      </c>
      <c r="AC3550" t="s">
        <v>27</v>
      </c>
      <c r="AD3550">
        <v>0</v>
      </c>
      <c r="AE3550" t="s">
        <v>27</v>
      </c>
      <c r="AF3550" t="s">
        <v>27</v>
      </c>
      <c r="AG3550" s="1">
        <v>22059</v>
      </c>
      <c r="AH3550">
        <v>1940</v>
      </c>
      <c r="AI3550">
        <v>38.020000000000003</v>
      </c>
      <c r="AJ3550">
        <v>-100.55</v>
      </c>
      <c r="AK3550" t="s">
        <v>27</v>
      </c>
      <c r="AL3550" t="s">
        <v>27</v>
      </c>
    </row>
    <row r="3551" spans="1:38" x14ac:dyDescent="0.25">
      <c r="A3551">
        <v>10026786</v>
      </c>
      <c r="B3551" t="s">
        <v>3364</v>
      </c>
      <c r="C3551" t="s">
        <v>72</v>
      </c>
      <c r="D3551" t="s">
        <v>27</v>
      </c>
      <c r="E3551" s="1">
        <v>22060</v>
      </c>
      <c r="F3551" s="3">
        <v>1960</v>
      </c>
      <c r="G3551">
        <v>1850</v>
      </c>
      <c r="H3551" t="s">
        <v>28</v>
      </c>
      <c r="I3551" t="s">
        <v>1588</v>
      </c>
      <c r="J3551">
        <v>2</v>
      </c>
      <c r="K3551">
        <v>0</v>
      </c>
      <c r="L3551">
        <v>0</v>
      </c>
      <c r="M3551">
        <v>2567.5</v>
      </c>
      <c r="N3551">
        <v>0.3</v>
      </c>
      <c r="O3551">
        <v>100</v>
      </c>
      <c r="P3551">
        <v>0</v>
      </c>
      <c r="Q3551">
        <v>0</v>
      </c>
      <c r="R3551">
        <v>250</v>
      </c>
      <c r="S3551">
        <f>VLOOKUP(F3551,DF!$A$2:$B$75,2)*R3551</f>
        <v>2567.5</v>
      </c>
      <c r="T3551">
        <v>0</v>
      </c>
      <c r="U3551">
        <f>VLOOKUP(F3551,DF!$A$2:$B$75,2)*T3551</f>
        <v>0</v>
      </c>
      <c r="V3551" t="s">
        <v>27</v>
      </c>
      <c r="W3551">
        <v>51</v>
      </c>
      <c r="X3551" t="s">
        <v>27</v>
      </c>
      <c r="Y3551">
        <v>0</v>
      </c>
      <c r="Z3551">
        <v>0</v>
      </c>
      <c r="AA3551" t="s">
        <v>27</v>
      </c>
      <c r="AB3551">
        <v>0</v>
      </c>
      <c r="AC3551" t="s">
        <v>27</v>
      </c>
      <c r="AD3551">
        <v>0</v>
      </c>
      <c r="AE3551" t="s">
        <v>27</v>
      </c>
      <c r="AF3551" t="s">
        <v>27</v>
      </c>
      <c r="AG3551" s="1">
        <v>22060</v>
      </c>
      <c r="AH3551">
        <v>1850</v>
      </c>
      <c r="AI3551">
        <v>38.78</v>
      </c>
      <c r="AJ3551">
        <v>-99.1</v>
      </c>
      <c r="AK3551" t="s">
        <v>27</v>
      </c>
      <c r="AL3551" t="s">
        <v>27</v>
      </c>
    </row>
    <row r="3552" spans="1:38" x14ac:dyDescent="0.25">
      <c r="A3552">
        <v>10026792</v>
      </c>
      <c r="B3552" t="s">
        <v>3331</v>
      </c>
      <c r="C3552" t="s">
        <v>37</v>
      </c>
      <c r="D3552" t="s">
        <v>27</v>
      </c>
      <c r="E3552" s="1">
        <v>22060</v>
      </c>
      <c r="F3552" s="3">
        <v>1960</v>
      </c>
      <c r="G3552">
        <v>2345</v>
      </c>
      <c r="H3552" t="s">
        <v>28</v>
      </c>
      <c r="I3552" t="s">
        <v>1588</v>
      </c>
      <c r="J3552">
        <v>2</v>
      </c>
      <c r="K3552">
        <v>0</v>
      </c>
      <c r="L3552">
        <v>0</v>
      </c>
      <c r="M3552">
        <v>2567.5</v>
      </c>
      <c r="N3552">
        <v>0</v>
      </c>
      <c r="O3552">
        <v>33</v>
      </c>
      <c r="P3552">
        <v>0</v>
      </c>
      <c r="Q3552">
        <v>0</v>
      </c>
      <c r="R3552">
        <v>250</v>
      </c>
      <c r="S3552">
        <f>VLOOKUP(F3552,DF!$A$2:$B$75,2)*R3552</f>
        <v>2567.5</v>
      </c>
      <c r="T3552">
        <v>0</v>
      </c>
      <c r="U3552">
        <f>VLOOKUP(F3552,DF!$A$2:$B$75,2)*T3552</f>
        <v>0</v>
      </c>
      <c r="V3552" t="s">
        <v>27</v>
      </c>
      <c r="W3552">
        <v>123</v>
      </c>
      <c r="X3552" t="s">
        <v>27</v>
      </c>
      <c r="Y3552">
        <v>0</v>
      </c>
      <c r="Z3552">
        <v>0</v>
      </c>
      <c r="AA3552" t="s">
        <v>27</v>
      </c>
      <c r="AB3552">
        <v>0</v>
      </c>
      <c r="AC3552" t="s">
        <v>27</v>
      </c>
      <c r="AD3552">
        <v>0</v>
      </c>
      <c r="AE3552" t="s">
        <v>27</v>
      </c>
      <c r="AF3552" t="s">
        <v>27</v>
      </c>
      <c r="AG3552" s="1">
        <v>22060</v>
      </c>
      <c r="AH3552">
        <v>2345</v>
      </c>
      <c r="AI3552">
        <v>39.43</v>
      </c>
      <c r="AJ3552">
        <v>-98.28</v>
      </c>
      <c r="AK3552" t="s">
        <v>27</v>
      </c>
      <c r="AL3552" t="s">
        <v>27</v>
      </c>
    </row>
    <row r="3553" spans="1:38" x14ac:dyDescent="0.25">
      <c r="A3553">
        <v>10027956</v>
      </c>
      <c r="B3553" t="s">
        <v>3339</v>
      </c>
      <c r="C3553" t="s">
        <v>47</v>
      </c>
      <c r="D3553" t="s">
        <v>27</v>
      </c>
      <c r="E3553" s="1">
        <v>22218</v>
      </c>
      <c r="F3553" s="3">
        <v>1960</v>
      </c>
      <c r="G3553">
        <v>1640</v>
      </c>
      <c r="H3553" t="s">
        <v>28</v>
      </c>
      <c r="I3553" t="s">
        <v>1588</v>
      </c>
      <c r="J3553">
        <v>2</v>
      </c>
      <c r="K3553">
        <v>0</v>
      </c>
      <c r="L3553">
        <v>1</v>
      </c>
      <c r="M3553">
        <v>256750</v>
      </c>
      <c r="N3553">
        <v>2</v>
      </c>
      <c r="O3553">
        <v>100</v>
      </c>
      <c r="P3553">
        <v>0</v>
      </c>
      <c r="Q3553">
        <v>1</v>
      </c>
      <c r="R3553">
        <v>25000</v>
      </c>
      <c r="S3553">
        <f>VLOOKUP(F3553,DF!$A$2:$B$75,2)*R3553</f>
        <v>256750</v>
      </c>
      <c r="T3553">
        <v>0</v>
      </c>
      <c r="U3553">
        <f>VLOOKUP(F3553,DF!$A$2:$B$75,2)*T3553</f>
        <v>0</v>
      </c>
      <c r="V3553" t="s">
        <v>27</v>
      </c>
      <c r="W3553">
        <v>15</v>
      </c>
      <c r="X3553" t="s">
        <v>27</v>
      </c>
      <c r="Y3553">
        <v>0</v>
      </c>
      <c r="Z3553">
        <v>0</v>
      </c>
      <c r="AA3553" t="s">
        <v>27</v>
      </c>
      <c r="AB3553">
        <v>0</v>
      </c>
      <c r="AC3553" t="s">
        <v>27</v>
      </c>
      <c r="AD3553">
        <v>0</v>
      </c>
      <c r="AE3553" t="s">
        <v>27</v>
      </c>
      <c r="AF3553" t="s">
        <v>27</v>
      </c>
      <c r="AG3553" s="1">
        <v>22218</v>
      </c>
      <c r="AH3553">
        <v>1640</v>
      </c>
      <c r="AI3553">
        <v>37.82</v>
      </c>
      <c r="AJ3553">
        <v>-96.85</v>
      </c>
      <c r="AK3553" t="s">
        <v>27</v>
      </c>
      <c r="AL3553" t="s">
        <v>27</v>
      </c>
    </row>
    <row r="3554" spans="1:38" x14ac:dyDescent="0.25">
      <c r="A3554">
        <v>10028812</v>
      </c>
      <c r="B3554" t="s">
        <v>3343</v>
      </c>
      <c r="C3554" t="s">
        <v>51</v>
      </c>
      <c r="D3554" t="s">
        <v>27</v>
      </c>
      <c r="E3554" s="1">
        <v>22247</v>
      </c>
      <c r="F3554" s="3">
        <v>1960</v>
      </c>
      <c r="G3554">
        <v>1900</v>
      </c>
      <c r="H3554" t="s">
        <v>28</v>
      </c>
      <c r="I3554" t="s">
        <v>1588</v>
      </c>
      <c r="J3554">
        <v>2</v>
      </c>
      <c r="K3554">
        <v>0</v>
      </c>
      <c r="L3554">
        <v>0</v>
      </c>
      <c r="M3554">
        <v>25675</v>
      </c>
      <c r="N3554">
        <v>0</v>
      </c>
      <c r="O3554">
        <v>33</v>
      </c>
      <c r="P3554">
        <v>0</v>
      </c>
      <c r="Q3554">
        <v>0</v>
      </c>
      <c r="R3554">
        <v>2500</v>
      </c>
      <c r="S3554">
        <f>VLOOKUP(F3554,DF!$A$2:$B$75,2)*R3554</f>
        <v>25675</v>
      </c>
      <c r="T3554">
        <v>0</v>
      </c>
      <c r="U3554">
        <f>VLOOKUP(F3554,DF!$A$2:$B$75,2)*T3554</f>
        <v>0</v>
      </c>
      <c r="V3554" t="s">
        <v>27</v>
      </c>
      <c r="W3554">
        <v>113</v>
      </c>
      <c r="X3554" t="s">
        <v>27</v>
      </c>
      <c r="Y3554">
        <v>0</v>
      </c>
      <c r="Z3554">
        <v>0</v>
      </c>
      <c r="AA3554" t="s">
        <v>27</v>
      </c>
      <c r="AB3554">
        <v>0</v>
      </c>
      <c r="AC3554" t="s">
        <v>27</v>
      </c>
      <c r="AD3554">
        <v>0</v>
      </c>
      <c r="AE3554" t="s">
        <v>27</v>
      </c>
      <c r="AF3554" t="s">
        <v>27</v>
      </c>
      <c r="AG3554" s="1">
        <v>22247</v>
      </c>
      <c r="AH3554">
        <v>1900</v>
      </c>
      <c r="AI3554">
        <v>38.380000000000003</v>
      </c>
      <c r="AJ3554">
        <v>-97.58</v>
      </c>
      <c r="AK3554" t="s">
        <v>27</v>
      </c>
      <c r="AL3554" t="s">
        <v>27</v>
      </c>
    </row>
    <row r="3555" spans="1:38" x14ac:dyDescent="0.25">
      <c r="A3555">
        <v>10029030</v>
      </c>
      <c r="B3555" t="s">
        <v>3386</v>
      </c>
      <c r="C3555" t="s">
        <v>94</v>
      </c>
      <c r="D3555" t="s">
        <v>27</v>
      </c>
      <c r="E3555" s="1">
        <v>22247</v>
      </c>
      <c r="F3555" s="3">
        <v>1960</v>
      </c>
      <c r="G3555">
        <v>2000</v>
      </c>
      <c r="H3555" t="s">
        <v>28</v>
      </c>
      <c r="I3555" t="s">
        <v>1588</v>
      </c>
      <c r="J3555">
        <v>2</v>
      </c>
      <c r="K3555">
        <v>0</v>
      </c>
      <c r="L3555">
        <v>2</v>
      </c>
      <c r="M3555">
        <v>2567500</v>
      </c>
      <c r="N3555">
        <v>23.2</v>
      </c>
      <c r="O3555">
        <v>77</v>
      </c>
      <c r="P3555">
        <v>0</v>
      </c>
      <c r="Q3555">
        <v>2</v>
      </c>
      <c r="R3555">
        <v>250000</v>
      </c>
      <c r="S3555">
        <f>VLOOKUP(F3555,DF!$A$2:$B$75,2)*R3555</f>
        <v>2567500</v>
      </c>
      <c r="T3555">
        <v>0</v>
      </c>
      <c r="U3555">
        <f>VLOOKUP(F3555,DF!$A$2:$B$75,2)*T3555</f>
        <v>0</v>
      </c>
      <c r="V3555" t="s">
        <v>27</v>
      </c>
      <c r="W3555">
        <v>191</v>
      </c>
      <c r="X3555" t="s">
        <v>27</v>
      </c>
      <c r="Y3555">
        <v>0</v>
      </c>
      <c r="Z3555">
        <v>0</v>
      </c>
      <c r="AA3555" t="s">
        <v>27</v>
      </c>
      <c r="AB3555">
        <v>0</v>
      </c>
      <c r="AC3555" t="s">
        <v>27</v>
      </c>
      <c r="AD3555">
        <v>0</v>
      </c>
      <c r="AE3555" t="s">
        <v>27</v>
      </c>
      <c r="AF3555" t="s">
        <v>27</v>
      </c>
      <c r="AG3555" s="1">
        <v>22247</v>
      </c>
      <c r="AH3555">
        <v>2000</v>
      </c>
      <c r="AI3555">
        <v>37.42</v>
      </c>
      <c r="AJ3555">
        <v>-97.25</v>
      </c>
      <c r="AK3555">
        <v>37.67</v>
      </c>
      <c r="AL3555">
        <v>-96.97</v>
      </c>
    </row>
    <row r="3556" spans="1:38" x14ac:dyDescent="0.25">
      <c r="A3556">
        <v>10029031</v>
      </c>
      <c r="B3556" t="s">
        <v>3422</v>
      </c>
      <c r="C3556" t="s">
        <v>131</v>
      </c>
      <c r="D3556" t="s">
        <v>27</v>
      </c>
      <c r="E3556" s="1">
        <v>22247</v>
      </c>
      <c r="F3556" s="3">
        <v>1960</v>
      </c>
      <c r="G3556">
        <v>2000</v>
      </c>
      <c r="H3556" t="s">
        <v>28</v>
      </c>
      <c r="I3556" t="s">
        <v>1588</v>
      </c>
      <c r="J3556">
        <v>2</v>
      </c>
      <c r="K3556">
        <v>0</v>
      </c>
      <c r="L3556">
        <v>0</v>
      </c>
      <c r="M3556">
        <v>256750</v>
      </c>
      <c r="N3556">
        <v>17.3</v>
      </c>
      <c r="O3556">
        <v>33</v>
      </c>
      <c r="P3556">
        <v>0</v>
      </c>
      <c r="Q3556">
        <v>0</v>
      </c>
      <c r="R3556">
        <v>25000</v>
      </c>
      <c r="S3556">
        <f>VLOOKUP(F3556,DF!$A$2:$B$75,2)*R3556</f>
        <v>256750</v>
      </c>
      <c r="T3556">
        <v>0</v>
      </c>
      <c r="U3556">
        <f>VLOOKUP(F3556,DF!$A$2:$B$75,2)*T3556</f>
        <v>0</v>
      </c>
      <c r="V3556" t="s">
        <v>27</v>
      </c>
      <c r="W3556">
        <v>49</v>
      </c>
      <c r="X3556" t="s">
        <v>27</v>
      </c>
      <c r="Y3556">
        <v>0</v>
      </c>
      <c r="Z3556">
        <v>0</v>
      </c>
      <c r="AA3556" t="s">
        <v>27</v>
      </c>
      <c r="AB3556">
        <v>0</v>
      </c>
      <c r="AC3556" t="s">
        <v>27</v>
      </c>
      <c r="AD3556">
        <v>0</v>
      </c>
      <c r="AE3556" t="s">
        <v>27</v>
      </c>
      <c r="AF3556" t="s">
        <v>27</v>
      </c>
      <c r="AG3556" s="1">
        <v>22247</v>
      </c>
      <c r="AH3556">
        <v>2000</v>
      </c>
      <c r="AI3556">
        <v>37.32</v>
      </c>
      <c r="AJ3556">
        <v>-96.47</v>
      </c>
      <c r="AK3556">
        <v>37.5</v>
      </c>
      <c r="AL3556">
        <v>-96.25</v>
      </c>
    </row>
    <row r="3557" spans="1:38" x14ac:dyDescent="0.25">
      <c r="A3557">
        <v>10025658</v>
      </c>
      <c r="B3557" t="s">
        <v>3339</v>
      </c>
      <c r="C3557" t="s">
        <v>47</v>
      </c>
      <c r="D3557" t="s">
        <v>27</v>
      </c>
      <c r="E3557" s="1">
        <v>22022</v>
      </c>
      <c r="F3557" s="3">
        <v>1960</v>
      </c>
      <c r="G3557">
        <v>1715</v>
      </c>
      <c r="H3557" t="s">
        <v>28</v>
      </c>
      <c r="I3557" t="s">
        <v>1590</v>
      </c>
      <c r="J3557">
        <v>1</v>
      </c>
      <c r="K3557">
        <v>0</v>
      </c>
      <c r="L3557">
        <v>0</v>
      </c>
      <c r="M3557">
        <v>308.09999999999997</v>
      </c>
      <c r="N3557">
        <v>0.3</v>
      </c>
      <c r="O3557">
        <v>33</v>
      </c>
      <c r="P3557">
        <v>0</v>
      </c>
      <c r="Q3557">
        <v>0</v>
      </c>
      <c r="R3557">
        <v>30</v>
      </c>
      <c r="S3557">
        <f>VLOOKUP(F3557,DF!$A$2:$B$75,2)*R3557</f>
        <v>308.09999999999997</v>
      </c>
      <c r="T3557">
        <v>0</v>
      </c>
      <c r="U3557">
        <f>VLOOKUP(F3557,DF!$A$2:$B$75,2)*T3557</f>
        <v>0</v>
      </c>
      <c r="V3557" t="s">
        <v>27</v>
      </c>
      <c r="W3557">
        <v>15</v>
      </c>
      <c r="X3557" t="s">
        <v>27</v>
      </c>
      <c r="Y3557">
        <v>0</v>
      </c>
      <c r="Z3557">
        <v>0</v>
      </c>
      <c r="AA3557" t="s">
        <v>27</v>
      </c>
      <c r="AB3557">
        <v>0</v>
      </c>
      <c r="AC3557" t="s">
        <v>27</v>
      </c>
      <c r="AD3557">
        <v>0</v>
      </c>
      <c r="AE3557" t="s">
        <v>27</v>
      </c>
      <c r="AF3557" t="s">
        <v>27</v>
      </c>
      <c r="AG3557" s="1">
        <v>22022</v>
      </c>
      <c r="AH3557">
        <v>1715</v>
      </c>
      <c r="AI3557">
        <v>37.520000000000003</v>
      </c>
      <c r="AJ3557">
        <v>-97.05</v>
      </c>
      <c r="AK3557" t="s">
        <v>27</v>
      </c>
      <c r="AL3557" t="s">
        <v>27</v>
      </c>
    </row>
    <row r="3558" spans="1:38" x14ac:dyDescent="0.25">
      <c r="A3558">
        <v>10025660</v>
      </c>
      <c r="B3558" t="s">
        <v>3422</v>
      </c>
      <c r="C3558" t="s">
        <v>131</v>
      </c>
      <c r="D3558" t="s">
        <v>27</v>
      </c>
      <c r="E3558" s="1">
        <v>22022</v>
      </c>
      <c r="F3558" s="3">
        <v>1960</v>
      </c>
      <c r="G3558">
        <v>1900</v>
      </c>
      <c r="H3558" t="s">
        <v>28</v>
      </c>
      <c r="I3558" t="s">
        <v>1590</v>
      </c>
      <c r="J3558">
        <v>1</v>
      </c>
      <c r="K3558">
        <v>0</v>
      </c>
      <c r="L3558">
        <v>0</v>
      </c>
      <c r="M3558">
        <v>25675</v>
      </c>
      <c r="N3558">
        <v>1</v>
      </c>
      <c r="O3558">
        <v>33</v>
      </c>
      <c r="P3558">
        <v>0</v>
      </c>
      <c r="Q3558">
        <v>0</v>
      </c>
      <c r="R3558">
        <v>2500</v>
      </c>
      <c r="S3558">
        <f>VLOOKUP(F3558,DF!$A$2:$B$75,2)*R3558</f>
        <v>25675</v>
      </c>
      <c r="T3558">
        <v>0</v>
      </c>
      <c r="U3558">
        <f>VLOOKUP(F3558,DF!$A$2:$B$75,2)*T3558</f>
        <v>0</v>
      </c>
      <c r="V3558" t="s">
        <v>27</v>
      </c>
      <c r="W3558">
        <v>49</v>
      </c>
      <c r="X3558" t="s">
        <v>27</v>
      </c>
      <c r="Y3558">
        <v>0</v>
      </c>
      <c r="Z3558">
        <v>0</v>
      </c>
      <c r="AA3558" t="s">
        <v>27</v>
      </c>
      <c r="AB3558">
        <v>0</v>
      </c>
      <c r="AC3558" t="s">
        <v>27</v>
      </c>
      <c r="AD3558">
        <v>0</v>
      </c>
      <c r="AE3558" t="s">
        <v>27</v>
      </c>
      <c r="AF3558" t="s">
        <v>27</v>
      </c>
      <c r="AG3558" s="1">
        <v>22022</v>
      </c>
      <c r="AH3558">
        <v>1900</v>
      </c>
      <c r="AI3558">
        <v>37.57</v>
      </c>
      <c r="AJ3558">
        <v>-96.25</v>
      </c>
      <c r="AK3558" t="s">
        <v>27</v>
      </c>
      <c r="AL3558" t="s">
        <v>27</v>
      </c>
    </row>
    <row r="3559" spans="1:38" x14ac:dyDescent="0.25">
      <c r="A3559">
        <v>10025673</v>
      </c>
      <c r="B3559" t="s">
        <v>3406</v>
      </c>
      <c r="C3559" t="s">
        <v>114</v>
      </c>
      <c r="D3559" t="s">
        <v>27</v>
      </c>
      <c r="E3559" s="1">
        <v>22035</v>
      </c>
      <c r="F3559" s="3">
        <v>1960</v>
      </c>
      <c r="G3559">
        <v>1507</v>
      </c>
      <c r="H3559" t="s">
        <v>28</v>
      </c>
      <c r="I3559" t="s">
        <v>1590</v>
      </c>
      <c r="J3559">
        <v>1</v>
      </c>
      <c r="K3559">
        <v>0</v>
      </c>
      <c r="L3559">
        <v>0</v>
      </c>
      <c r="M3559">
        <v>25675</v>
      </c>
      <c r="N3559">
        <v>0</v>
      </c>
      <c r="O3559">
        <v>33</v>
      </c>
      <c r="P3559">
        <v>0</v>
      </c>
      <c r="Q3559">
        <v>0</v>
      </c>
      <c r="R3559">
        <v>2500</v>
      </c>
      <c r="S3559">
        <f>VLOOKUP(F3559,DF!$A$2:$B$75,2)*R3559</f>
        <v>25675</v>
      </c>
      <c r="T3559">
        <v>0</v>
      </c>
      <c r="U3559">
        <f>VLOOKUP(F3559,DF!$A$2:$B$75,2)*T3559</f>
        <v>0</v>
      </c>
      <c r="V3559" t="s">
        <v>27</v>
      </c>
      <c r="W3559">
        <v>133</v>
      </c>
      <c r="X3559" t="s">
        <v>27</v>
      </c>
      <c r="Y3559">
        <v>0</v>
      </c>
      <c r="Z3559">
        <v>0</v>
      </c>
      <c r="AA3559" t="s">
        <v>27</v>
      </c>
      <c r="AB3559">
        <v>0</v>
      </c>
      <c r="AC3559" t="s">
        <v>27</v>
      </c>
      <c r="AD3559">
        <v>0</v>
      </c>
      <c r="AE3559" t="s">
        <v>27</v>
      </c>
      <c r="AF3559" t="s">
        <v>27</v>
      </c>
      <c r="AG3559" s="1">
        <v>22035</v>
      </c>
      <c r="AH3559">
        <v>1507</v>
      </c>
      <c r="AI3559">
        <v>37.68</v>
      </c>
      <c r="AJ3559">
        <v>-95.47</v>
      </c>
      <c r="AK3559" t="s">
        <v>27</v>
      </c>
      <c r="AL3559" t="s">
        <v>27</v>
      </c>
    </row>
    <row r="3560" spans="1:38" x14ac:dyDescent="0.25">
      <c r="A3560">
        <v>10026756</v>
      </c>
      <c r="B3560" t="s">
        <v>3369</v>
      </c>
      <c r="C3560" t="s">
        <v>77</v>
      </c>
      <c r="D3560" t="s">
        <v>27</v>
      </c>
      <c r="E3560" s="1">
        <v>22052</v>
      </c>
      <c r="F3560" s="3">
        <v>1960</v>
      </c>
      <c r="G3560">
        <v>110</v>
      </c>
      <c r="H3560" t="s">
        <v>28</v>
      </c>
      <c r="I3560" t="s">
        <v>1590</v>
      </c>
      <c r="J3560">
        <v>1</v>
      </c>
      <c r="K3560">
        <v>0</v>
      </c>
      <c r="L3560">
        <v>0</v>
      </c>
      <c r="M3560">
        <v>256750</v>
      </c>
      <c r="N3560">
        <v>4.7</v>
      </c>
      <c r="O3560">
        <v>250</v>
      </c>
      <c r="P3560">
        <v>0</v>
      </c>
      <c r="Q3560">
        <v>0</v>
      </c>
      <c r="R3560">
        <v>25000</v>
      </c>
      <c r="S3560">
        <f>VLOOKUP(F3560,DF!$A$2:$B$75,2)*R3560</f>
        <v>256750</v>
      </c>
      <c r="T3560">
        <v>0</v>
      </c>
      <c r="U3560">
        <f>VLOOKUP(F3560,DF!$A$2:$B$75,2)*T3560</f>
        <v>0</v>
      </c>
      <c r="V3560" t="s">
        <v>27</v>
      </c>
      <c r="W3560">
        <v>27</v>
      </c>
      <c r="X3560" t="s">
        <v>27</v>
      </c>
      <c r="Y3560">
        <v>0</v>
      </c>
      <c r="Z3560">
        <v>0</v>
      </c>
      <c r="AA3560" t="s">
        <v>27</v>
      </c>
      <c r="AB3560">
        <v>0</v>
      </c>
      <c r="AC3560" t="s">
        <v>27</v>
      </c>
      <c r="AD3560">
        <v>0</v>
      </c>
      <c r="AE3560" t="s">
        <v>27</v>
      </c>
      <c r="AF3560" t="s">
        <v>27</v>
      </c>
      <c r="AG3560" s="1">
        <v>22052</v>
      </c>
      <c r="AH3560">
        <v>110</v>
      </c>
      <c r="AI3560">
        <v>39.5</v>
      </c>
      <c r="AJ3560">
        <v>-97.07</v>
      </c>
      <c r="AK3560">
        <v>39.53</v>
      </c>
      <c r="AL3560">
        <v>-96.98</v>
      </c>
    </row>
    <row r="3561" spans="1:38" x14ac:dyDescent="0.25">
      <c r="A3561">
        <v>10026763</v>
      </c>
      <c r="B3561" t="s">
        <v>3346</v>
      </c>
      <c r="C3561" t="s">
        <v>54</v>
      </c>
      <c r="D3561" t="s">
        <v>27</v>
      </c>
      <c r="E3561" s="1">
        <v>22054</v>
      </c>
      <c r="F3561" s="3">
        <v>1960</v>
      </c>
      <c r="G3561">
        <v>1716</v>
      </c>
      <c r="H3561" t="s">
        <v>28</v>
      </c>
      <c r="I3561" t="s">
        <v>1590</v>
      </c>
      <c r="J3561">
        <v>1</v>
      </c>
      <c r="K3561">
        <v>0</v>
      </c>
      <c r="L3561">
        <v>0</v>
      </c>
      <c r="M3561">
        <v>256750</v>
      </c>
      <c r="N3561">
        <v>6.9</v>
      </c>
      <c r="O3561">
        <v>100</v>
      </c>
      <c r="P3561">
        <v>0</v>
      </c>
      <c r="Q3561">
        <v>0</v>
      </c>
      <c r="R3561">
        <v>25000</v>
      </c>
      <c r="S3561">
        <f>VLOOKUP(F3561,DF!$A$2:$B$75,2)*R3561</f>
        <v>256750</v>
      </c>
      <c r="T3561">
        <v>0</v>
      </c>
      <c r="U3561">
        <f>VLOOKUP(F3561,DF!$A$2:$B$75,2)*T3561</f>
        <v>0</v>
      </c>
      <c r="V3561" t="s">
        <v>27</v>
      </c>
      <c r="W3561">
        <v>65</v>
      </c>
      <c r="X3561" t="s">
        <v>27</v>
      </c>
      <c r="Y3561">
        <v>0</v>
      </c>
      <c r="Z3561">
        <v>0</v>
      </c>
      <c r="AA3561" t="s">
        <v>27</v>
      </c>
      <c r="AB3561">
        <v>0</v>
      </c>
      <c r="AC3561" t="s">
        <v>27</v>
      </c>
      <c r="AD3561">
        <v>0</v>
      </c>
      <c r="AE3561" t="s">
        <v>27</v>
      </c>
      <c r="AF3561" t="s">
        <v>27</v>
      </c>
      <c r="AG3561" s="1">
        <v>22054</v>
      </c>
      <c r="AH3561">
        <v>1716</v>
      </c>
      <c r="AI3561">
        <v>39.200000000000003</v>
      </c>
      <c r="AJ3561">
        <v>-99.83</v>
      </c>
      <c r="AK3561">
        <v>39.299999999999997</v>
      </c>
      <c r="AL3561">
        <v>-99.83</v>
      </c>
    </row>
    <row r="3562" spans="1:38" x14ac:dyDescent="0.25">
      <c r="A3562">
        <v>10026775</v>
      </c>
      <c r="B3562" t="s">
        <v>3406</v>
      </c>
      <c r="C3562" t="s">
        <v>114</v>
      </c>
      <c r="D3562" t="s">
        <v>27</v>
      </c>
      <c r="E3562" s="1">
        <v>22055</v>
      </c>
      <c r="F3562" s="3">
        <v>1960</v>
      </c>
      <c r="G3562">
        <v>1940</v>
      </c>
      <c r="H3562" t="s">
        <v>28</v>
      </c>
      <c r="I3562" t="s">
        <v>1590</v>
      </c>
      <c r="J3562">
        <v>1</v>
      </c>
      <c r="K3562">
        <v>0</v>
      </c>
      <c r="L3562">
        <v>0</v>
      </c>
      <c r="M3562">
        <v>2567.5</v>
      </c>
      <c r="N3562">
        <v>2</v>
      </c>
      <c r="O3562">
        <v>33</v>
      </c>
      <c r="P3562">
        <v>0</v>
      </c>
      <c r="Q3562">
        <v>0</v>
      </c>
      <c r="R3562">
        <v>250</v>
      </c>
      <c r="S3562">
        <f>VLOOKUP(F3562,DF!$A$2:$B$75,2)*R3562</f>
        <v>2567.5</v>
      </c>
      <c r="T3562">
        <v>0</v>
      </c>
      <c r="U3562">
        <f>VLOOKUP(F3562,DF!$A$2:$B$75,2)*T3562</f>
        <v>0</v>
      </c>
      <c r="V3562" t="s">
        <v>27</v>
      </c>
      <c r="W3562">
        <v>133</v>
      </c>
      <c r="X3562" t="s">
        <v>27</v>
      </c>
      <c r="Y3562">
        <v>0</v>
      </c>
      <c r="Z3562">
        <v>0</v>
      </c>
      <c r="AA3562" t="s">
        <v>27</v>
      </c>
      <c r="AB3562">
        <v>0</v>
      </c>
      <c r="AC3562" t="s">
        <v>27</v>
      </c>
      <c r="AD3562">
        <v>0</v>
      </c>
      <c r="AE3562" t="s">
        <v>27</v>
      </c>
      <c r="AF3562" t="s">
        <v>27</v>
      </c>
      <c r="AG3562" s="1">
        <v>22055</v>
      </c>
      <c r="AH3562">
        <v>1940</v>
      </c>
      <c r="AI3562">
        <v>37.53</v>
      </c>
      <c r="AJ3562">
        <v>-95.52</v>
      </c>
      <c r="AK3562" t="s">
        <v>27</v>
      </c>
      <c r="AL3562" t="s">
        <v>27</v>
      </c>
    </row>
    <row r="3563" spans="1:38" x14ac:dyDescent="0.25">
      <c r="A3563">
        <v>10026779</v>
      </c>
      <c r="B3563" t="s">
        <v>3396</v>
      </c>
      <c r="C3563" t="s">
        <v>104</v>
      </c>
      <c r="D3563" t="s">
        <v>27</v>
      </c>
      <c r="E3563" s="1">
        <v>22055</v>
      </c>
      <c r="F3563" s="3">
        <v>1960</v>
      </c>
      <c r="G3563">
        <v>2100</v>
      </c>
      <c r="H3563" t="s">
        <v>28</v>
      </c>
      <c r="I3563" t="s">
        <v>1590</v>
      </c>
      <c r="J3563">
        <v>1</v>
      </c>
      <c r="K3563">
        <v>0</v>
      </c>
      <c r="L3563">
        <v>0</v>
      </c>
      <c r="M3563">
        <v>308.09999999999997</v>
      </c>
      <c r="N3563">
        <v>0</v>
      </c>
      <c r="O3563">
        <v>33</v>
      </c>
      <c r="P3563">
        <v>0</v>
      </c>
      <c r="Q3563">
        <v>0</v>
      </c>
      <c r="R3563">
        <v>30</v>
      </c>
      <c r="S3563">
        <f>VLOOKUP(F3563,DF!$A$2:$B$75,2)*R3563</f>
        <v>308.09999999999997</v>
      </c>
      <c r="T3563">
        <v>0</v>
      </c>
      <c r="U3563">
        <f>VLOOKUP(F3563,DF!$A$2:$B$75,2)*T3563</f>
        <v>0</v>
      </c>
      <c r="V3563" t="s">
        <v>27</v>
      </c>
      <c r="W3563">
        <v>21</v>
      </c>
      <c r="X3563" t="s">
        <v>27</v>
      </c>
      <c r="Y3563">
        <v>0</v>
      </c>
      <c r="Z3563">
        <v>0</v>
      </c>
      <c r="AA3563" t="s">
        <v>27</v>
      </c>
      <c r="AB3563">
        <v>0</v>
      </c>
      <c r="AC3563" t="s">
        <v>27</v>
      </c>
      <c r="AD3563">
        <v>0</v>
      </c>
      <c r="AE3563" t="s">
        <v>27</v>
      </c>
      <c r="AF3563" t="s">
        <v>27</v>
      </c>
      <c r="AG3563" s="1">
        <v>22055</v>
      </c>
      <c r="AH3563">
        <v>2100</v>
      </c>
      <c r="AI3563">
        <v>37.17</v>
      </c>
      <c r="AJ3563">
        <v>-94.83</v>
      </c>
      <c r="AK3563" t="s">
        <v>27</v>
      </c>
      <c r="AL3563" t="s">
        <v>27</v>
      </c>
    </row>
    <row r="3564" spans="1:38" x14ac:dyDescent="0.25">
      <c r="A3564">
        <v>10026784</v>
      </c>
      <c r="B3564" t="s">
        <v>3364</v>
      </c>
      <c r="C3564" t="s">
        <v>72</v>
      </c>
      <c r="D3564" t="s">
        <v>27</v>
      </c>
      <c r="E3564" s="1">
        <v>22060</v>
      </c>
      <c r="F3564" s="3">
        <v>1960</v>
      </c>
      <c r="G3564">
        <v>1430</v>
      </c>
      <c r="H3564" t="s">
        <v>28</v>
      </c>
      <c r="I3564" t="s">
        <v>1590</v>
      </c>
      <c r="J3564">
        <v>1</v>
      </c>
      <c r="K3564">
        <v>0</v>
      </c>
      <c r="L3564">
        <v>0</v>
      </c>
      <c r="M3564">
        <v>25675</v>
      </c>
      <c r="N3564">
        <v>8.1999999999999993</v>
      </c>
      <c r="O3564">
        <v>17</v>
      </c>
      <c r="P3564">
        <v>0</v>
      </c>
      <c r="Q3564">
        <v>0</v>
      </c>
      <c r="R3564">
        <v>2500</v>
      </c>
      <c r="S3564">
        <f>VLOOKUP(F3564,DF!$A$2:$B$75,2)*R3564</f>
        <v>25675</v>
      </c>
      <c r="T3564">
        <v>0</v>
      </c>
      <c r="U3564">
        <f>VLOOKUP(F3564,DF!$A$2:$B$75,2)*T3564</f>
        <v>0</v>
      </c>
      <c r="V3564" t="s">
        <v>27</v>
      </c>
      <c r="W3564">
        <v>51</v>
      </c>
      <c r="X3564" t="s">
        <v>27</v>
      </c>
      <c r="Y3564">
        <v>0</v>
      </c>
      <c r="Z3564">
        <v>0</v>
      </c>
      <c r="AA3564" t="s">
        <v>27</v>
      </c>
      <c r="AB3564">
        <v>0</v>
      </c>
      <c r="AC3564" t="s">
        <v>27</v>
      </c>
      <c r="AD3564">
        <v>0</v>
      </c>
      <c r="AE3564" t="s">
        <v>27</v>
      </c>
      <c r="AF3564" t="s">
        <v>27</v>
      </c>
      <c r="AG3564" s="1">
        <v>22060</v>
      </c>
      <c r="AH3564">
        <v>1430</v>
      </c>
      <c r="AI3564">
        <v>38.799999999999997</v>
      </c>
      <c r="AJ3564">
        <v>-96.17</v>
      </c>
      <c r="AK3564">
        <v>38.869999999999997</v>
      </c>
      <c r="AL3564">
        <v>-96.03</v>
      </c>
    </row>
    <row r="3565" spans="1:38" x14ac:dyDescent="0.25">
      <c r="A3565">
        <v>10026785</v>
      </c>
      <c r="B3565" t="s">
        <v>3390</v>
      </c>
      <c r="C3565" t="s">
        <v>98</v>
      </c>
      <c r="D3565" t="s">
        <v>27</v>
      </c>
      <c r="E3565" s="1">
        <v>22060</v>
      </c>
      <c r="F3565" s="3">
        <v>1960</v>
      </c>
      <c r="G3565">
        <v>1845</v>
      </c>
      <c r="H3565" t="s">
        <v>28</v>
      </c>
      <c r="I3565" t="s">
        <v>1590</v>
      </c>
      <c r="J3565">
        <v>1</v>
      </c>
      <c r="K3565">
        <v>0</v>
      </c>
      <c r="L3565">
        <v>0</v>
      </c>
      <c r="M3565">
        <v>2567.5</v>
      </c>
      <c r="N3565">
        <v>8.8000000000000007</v>
      </c>
      <c r="O3565">
        <v>50</v>
      </c>
      <c r="P3565">
        <v>0</v>
      </c>
      <c r="Q3565">
        <v>0</v>
      </c>
      <c r="R3565">
        <v>250</v>
      </c>
      <c r="S3565">
        <f>VLOOKUP(F3565,DF!$A$2:$B$75,2)*R3565</f>
        <v>2567.5</v>
      </c>
      <c r="T3565">
        <v>0</v>
      </c>
      <c r="U3565">
        <f>VLOOKUP(F3565,DF!$A$2:$B$75,2)*T3565</f>
        <v>0</v>
      </c>
      <c r="V3565" t="s">
        <v>27</v>
      </c>
      <c r="W3565">
        <v>167</v>
      </c>
      <c r="X3565" t="s">
        <v>27</v>
      </c>
      <c r="Y3565">
        <v>0</v>
      </c>
      <c r="Z3565">
        <v>0</v>
      </c>
      <c r="AA3565" t="s">
        <v>27</v>
      </c>
      <c r="AB3565">
        <v>0</v>
      </c>
      <c r="AC3565" t="s">
        <v>27</v>
      </c>
      <c r="AD3565">
        <v>0</v>
      </c>
      <c r="AE3565" t="s">
        <v>27</v>
      </c>
      <c r="AF3565" t="s">
        <v>27</v>
      </c>
      <c r="AG3565" s="1">
        <v>22060</v>
      </c>
      <c r="AH3565">
        <v>1845</v>
      </c>
      <c r="AI3565">
        <v>38.869999999999997</v>
      </c>
      <c r="AJ3565">
        <v>-98.87</v>
      </c>
      <c r="AK3565">
        <v>38.880000000000003</v>
      </c>
      <c r="AL3565">
        <v>-98.7</v>
      </c>
    </row>
    <row r="3566" spans="1:38" x14ac:dyDescent="0.25">
      <c r="A3566">
        <v>10026793</v>
      </c>
      <c r="B3566" t="s">
        <v>3410</v>
      </c>
      <c r="C3566" t="s">
        <v>118</v>
      </c>
      <c r="D3566" t="s">
        <v>27</v>
      </c>
      <c r="E3566" s="1">
        <v>22061</v>
      </c>
      <c r="F3566" s="3">
        <v>1960</v>
      </c>
      <c r="G3566">
        <v>300</v>
      </c>
      <c r="H3566" t="s">
        <v>28</v>
      </c>
      <c r="I3566" t="s">
        <v>1590</v>
      </c>
      <c r="J3566">
        <v>1</v>
      </c>
      <c r="K3566">
        <v>0</v>
      </c>
      <c r="L3566">
        <v>0</v>
      </c>
      <c r="M3566">
        <v>308.09999999999997</v>
      </c>
      <c r="N3566">
        <v>0</v>
      </c>
      <c r="O3566">
        <v>33</v>
      </c>
      <c r="P3566">
        <v>0</v>
      </c>
      <c r="Q3566">
        <v>0</v>
      </c>
      <c r="R3566">
        <v>30</v>
      </c>
      <c r="S3566">
        <f>VLOOKUP(F3566,DF!$A$2:$B$75,2)*R3566</f>
        <v>308.09999999999997</v>
      </c>
      <c r="T3566">
        <v>0</v>
      </c>
      <c r="U3566">
        <f>VLOOKUP(F3566,DF!$A$2:$B$75,2)*T3566</f>
        <v>0</v>
      </c>
      <c r="V3566" t="s">
        <v>27</v>
      </c>
      <c r="W3566">
        <v>79</v>
      </c>
      <c r="X3566" t="s">
        <v>27</v>
      </c>
      <c r="Y3566">
        <v>0</v>
      </c>
      <c r="Z3566">
        <v>0</v>
      </c>
      <c r="AA3566" t="s">
        <v>27</v>
      </c>
      <c r="AB3566">
        <v>0</v>
      </c>
      <c r="AC3566" t="s">
        <v>27</v>
      </c>
      <c r="AD3566">
        <v>0</v>
      </c>
      <c r="AE3566" t="s">
        <v>27</v>
      </c>
      <c r="AF3566" t="s">
        <v>27</v>
      </c>
      <c r="AG3566" s="1">
        <v>22061</v>
      </c>
      <c r="AH3566">
        <v>300</v>
      </c>
      <c r="AI3566">
        <v>37.97</v>
      </c>
      <c r="AJ3566">
        <v>-97.33</v>
      </c>
      <c r="AK3566" t="s">
        <v>27</v>
      </c>
      <c r="AL3566" t="s">
        <v>27</v>
      </c>
    </row>
    <row r="3567" spans="1:38" x14ac:dyDescent="0.25">
      <c r="A3567">
        <v>10027669</v>
      </c>
      <c r="B3567" t="s">
        <v>3365</v>
      </c>
      <c r="C3567" t="s">
        <v>73</v>
      </c>
      <c r="D3567" t="s">
        <v>27</v>
      </c>
      <c r="E3567" s="1">
        <v>22083</v>
      </c>
      <c r="F3567" s="3">
        <v>1960</v>
      </c>
      <c r="G3567">
        <v>1900</v>
      </c>
      <c r="H3567" t="s">
        <v>28</v>
      </c>
      <c r="I3567" t="s">
        <v>1590</v>
      </c>
      <c r="J3567">
        <v>1</v>
      </c>
      <c r="K3567">
        <v>0</v>
      </c>
      <c r="L3567">
        <v>0</v>
      </c>
      <c r="M3567">
        <v>308.09999999999997</v>
      </c>
      <c r="N3567">
        <v>0</v>
      </c>
      <c r="O3567">
        <v>33</v>
      </c>
      <c r="P3567">
        <v>0</v>
      </c>
      <c r="Q3567">
        <v>0</v>
      </c>
      <c r="R3567">
        <v>30</v>
      </c>
      <c r="S3567">
        <f>VLOOKUP(F3567,DF!$A$2:$B$75,2)*R3567</f>
        <v>308.09999999999997</v>
      </c>
      <c r="T3567">
        <v>0</v>
      </c>
      <c r="U3567">
        <f>VLOOKUP(F3567,DF!$A$2:$B$75,2)*T3567</f>
        <v>0</v>
      </c>
      <c r="V3567" t="s">
        <v>27</v>
      </c>
      <c r="W3567">
        <v>193</v>
      </c>
      <c r="X3567" t="s">
        <v>27</v>
      </c>
      <c r="Y3567">
        <v>0</v>
      </c>
      <c r="Z3567">
        <v>0</v>
      </c>
      <c r="AA3567" t="s">
        <v>27</v>
      </c>
      <c r="AB3567">
        <v>0</v>
      </c>
      <c r="AC3567" t="s">
        <v>27</v>
      </c>
      <c r="AD3567">
        <v>0</v>
      </c>
      <c r="AE3567" t="s">
        <v>27</v>
      </c>
      <c r="AF3567" t="s">
        <v>27</v>
      </c>
      <c r="AG3567" s="1">
        <v>22083</v>
      </c>
      <c r="AH3567">
        <v>1900</v>
      </c>
      <c r="AI3567">
        <v>39.18</v>
      </c>
      <c r="AJ3567">
        <v>-101.2</v>
      </c>
      <c r="AK3567" t="s">
        <v>27</v>
      </c>
      <c r="AL3567" t="s">
        <v>27</v>
      </c>
    </row>
    <row r="3568" spans="1:38" x14ac:dyDescent="0.25">
      <c r="A3568">
        <v>10027905</v>
      </c>
      <c r="B3568" t="s">
        <v>3345</v>
      </c>
      <c r="C3568" t="s">
        <v>53</v>
      </c>
      <c r="D3568" t="s">
        <v>27</v>
      </c>
      <c r="E3568" s="1">
        <v>22109</v>
      </c>
      <c r="F3568" s="3">
        <v>1960</v>
      </c>
      <c r="G3568">
        <v>1705</v>
      </c>
      <c r="H3568" t="s">
        <v>28</v>
      </c>
      <c r="I3568" t="s">
        <v>1590</v>
      </c>
      <c r="J3568">
        <v>1</v>
      </c>
      <c r="K3568">
        <v>0</v>
      </c>
      <c r="L3568">
        <v>0</v>
      </c>
      <c r="M3568">
        <v>2567.5</v>
      </c>
      <c r="N3568">
        <v>0</v>
      </c>
      <c r="O3568">
        <v>33</v>
      </c>
      <c r="P3568">
        <v>0</v>
      </c>
      <c r="Q3568">
        <v>0</v>
      </c>
      <c r="R3568">
        <v>250</v>
      </c>
      <c r="S3568">
        <f>VLOOKUP(F3568,DF!$A$2:$B$75,2)*R3568</f>
        <v>2567.5</v>
      </c>
      <c r="T3568">
        <v>0</v>
      </c>
      <c r="U3568">
        <f>VLOOKUP(F3568,DF!$A$2:$B$75,2)*T3568</f>
        <v>0</v>
      </c>
      <c r="V3568" t="s">
        <v>27</v>
      </c>
      <c r="W3568">
        <v>173</v>
      </c>
      <c r="X3568" t="s">
        <v>27</v>
      </c>
      <c r="Y3568">
        <v>0</v>
      </c>
      <c r="Z3568">
        <v>0</v>
      </c>
      <c r="AA3568" t="s">
        <v>27</v>
      </c>
      <c r="AB3568">
        <v>0</v>
      </c>
      <c r="AC3568" t="s">
        <v>27</v>
      </c>
      <c r="AD3568">
        <v>0</v>
      </c>
      <c r="AE3568" t="s">
        <v>27</v>
      </c>
      <c r="AF3568" t="s">
        <v>27</v>
      </c>
      <c r="AG3568" s="1">
        <v>22109</v>
      </c>
      <c r="AH3568">
        <v>1705</v>
      </c>
      <c r="AI3568">
        <v>37.5</v>
      </c>
      <c r="AJ3568">
        <v>-97.5</v>
      </c>
      <c r="AK3568" t="s">
        <v>27</v>
      </c>
      <c r="AL3568" t="s">
        <v>27</v>
      </c>
    </row>
    <row r="3569" spans="1:38" x14ac:dyDescent="0.25">
      <c r="A3569">
        <v>10027912</v>
      </c>
      <c r="B3569" t="s">
        <v>3339</v>
      </c>
      <c r="C3569" t="s">
        <v>47</v>
      </c>
      <c r="D3569" t="s">
        <v>27</v>
      </c>
      <c r="E3569" s="1">
        <v>22119</v>
      </c>
      <c r="F3569" s="3">
        <v>1960</v>
      </c>
      <c r="G3569">
        <v>1557</v>
      </c>
      <c r="H3569" t="s">
        <v>28</v>
      </c>
      <c r="I3569" t="s">
        <v>1590</v>
      </c>
      <c r="J3569">
        <v>1</v>
      </c>
      <c r="K3569">
        <v>0</v>
      </c>
      <c r="L3569">
        <v>0</v>
      </c>
      <c r="M3569">
        <v>308.09999999999997</v>
      </c>
      <c r="N3569">
        <v>0</v>
      </c>
      <c r="O3569">
        <v>33</v>
      </c>
      <c r="P3569">
        <v>0</v>
      </c>
      <c r="Q3569">
        <v>0</v>
      </c>
      <c r="R3569">
        <v>30</v>
      </c>
      <c r="S3569">
        <f>VLOOKUP(F3569,DF!$A$2:$B$75,2)*R3569</f>
        <v>308.09999999999997</v>
      </c>
      <c r="T3569">
        <v>0</v>
      </c>
      <c r="U3569">
        <f>VLOOKUP(F3569,DF!$A$2:$B$75,2)*T3569</f>
        <v>0</v>
      </c>
      <c r="V3569" t="s">
        <v>27</v>
      </c>
      <c r="W3569">
        <v>15</v>
      </c>
      <c r="X3569" t="s">
        <v>27</v>
      </c>
      <c r="Y3569">
        <v>0</v>
      </c>
      <c r="Z3569">
        <v>0</v>
      </c>
      <c r="AA3569" t="s">
        <v>27</v>
      </c>
      <c r="AB3569">
        <v>0</v>
      </c>
      <c r="AC3569" t="s">
        <v>27</v>
      </c>
      <c r="AD3569">
        <v>0</v>
      </c>
      <c r="AE3569" t="s">
        <v>27</v>
      </c>
      <c r="AF3569" t="s">
        <v>27</v>
      </c>
      <c r="AG3569" s="1">
        <v>22119</v>
      </c>
      <c r="AH3569">
        <v>1557</v>
      </c>
      <c r="AI3569">
        <v>37.82</v>
      </c>
      <c r="AJ3569">
        <v>-97.03</v>
      </c>
      <c r="AK3569" t="s">
        <v>27</v>
      </c>
      <c r="AL3569" t="s">
        <v>27</v>
      </c>
    </row>
    <row r="3570" spans="1:38" x14ac:dyDescent="0.25">
      <c r="A3570">
        <v>10027950</v>
      </c>
      <c r="B3570" t="s">
        <v>3345</v>
      </c>
      <c r="C3570" t="s">
        <v>53</v>
      </c>
      <c r="D3570" t="s">
        <v>27</v>
      </c>
      <c r="E3570" s="1">
        <v>22156</v>
      </c>
      <c r="F3570" s="3">
        <v>1960</v>
      </c>
      <c r="G3570">
        <v>1944</v>
      </c>
      <c r="H3570" t="s">
        <v>28</v>
      </c>
      <c r="I3570" t="s">
        <v>1590</v>
      </c>
      <c r="J3570">
        <v>1</v>
      </c>
      <c r="K3570">
        <v>0</v>
      </c>
      <c r="L3570">
        <v>0</v>
      </c>
      <c r="M3570">
        <v>25675</v>
      </c>
      <c r="N3570">
        <v>0</v>
      </c>
      <c r="O3570">
        <v>33</v>
      </c>
      <c r="P3570">
        <v>0</v>
      </c>
      <c r="Q3570">
        <v>0</v>
      </c>
      <c r="R3570">
        <v>2500</v>
      </c>
      <c r="S3570">
        <f>VLOOKUP(F3570,DF!$A$2:$B$75,2)*R3570</f>
        <v>25675</v>
      </c>
      <c r="T3570">
        <v>0</v>
      </c>
      <c r="U3570">
        <f>VLOOKUP(F3570,DF!$A$2:$B$75,2)*T3570</f>
        <v>0</v>
      </c>
      <c r="V3570" t="s">
        <v>27</v>
      </c>
      <c r="W3570">
        <v>173</v>
      </c>
      <c r="X3570" t="s">
        <v>27</v>
      </c>
      <c r="Y3570">
        <v>0</v>
      </c>
      <c r="Z3570">
        <v>0</v>
      </c>
      <c r="AA3570" t="s">
        <v>27</v>
      </c>
      <c r="AB3570">
        <v>0</v>
      </c>
      <c r="AC3570" t="s">
        <v>27</v>
      </c>
      <c r="AD3570">
        <v>0</v>
      </c>
      <c r="AE3570" t="s">
        <v>27</v>
      </c>
      <c r="AF3570" t="s">
        <v>27</v>
      </c>
      <c r="AG3570" s="1">
        <v>22156</v>
      </c>
      <c r="AH3570">
        <v>1944</v>
      </c>
      <c r="AI3570">
        <v>37.78</v>
      </c>
      <c r="AJ3570">
        <v>-97.42</v>
      </c>
      <c r="AK3570" t="s">
        <v>27</v>
      </c>
      <c r="AL3570" t="s">
        <v>27</v>
      </c>
    </row>
    <row r="3571" spans="1:38" x14ac:dyDescent="0.25">
      <c r="A3571">
        <v>10025645</v>
      </c>
      <c r="B3571" t="s">
        <v>3410</v>
      </c>
      <c r="C3571" t="s">
        <v>118</v>
      </c>
      <c r="D3571" t="s">
        <v>27</v>
      </c>
      <c r="E3571" s="1">
        <v>22006</v>
      </c>
      <c r="F3571" s="3">
        <v>1960</v>
      </c>
      <c r="G3571">
        <v>1915</v>
      </c>
      <c r="H3571" t="s">
        <v>28</v>
      </c>
      <c r="I3571" t="s">
        <v>1578</v>
      </c>
      <c r="J3571">
        <v>0</v>
      </c>
      <c r="K3571">
        <v>0</v>
      </c>
      <c r="L3571">
        <v>0</v>
      </c>
      <c r="M3571">
        <v>256750</v>
      </c>
      <c r="N3571">
        <v>0</v>
      </c>
      <c r="O3571">
        <v>33</v>
      </c>
      <c r="P3571">
        <v>0</v>
      </c>
      <c r="Q3571">
        <v>0</v>
      </c>
      <c r="R3571">
        <v>25000</v>
      </c>
      <c r="S3571">
        <f>VLOOKUP(F3571,DF!$A$2:$B$75,2)*R3571</f>
        <v>256750</v>
      </c>
      <c r="T3571">
        <v>0</v>
      </c>
      <c r="U3571">
        <f>VLOOKUP(F3571,DF!$A$2:$B$75,2)*T3571</f>
        <v>0</v>
      </c>
      <c r="V3571" t="s">
        <v>27</v>
      </c>
      <c r="W3571">
        <v>79</v>
      </c>
      <c r="X3571" t="s">
        <v>27</v>
      </c>
      <c r="Y3571">
        <v>0</v>
      </c>
      <c r="Z3571">
        <v>0</v>
      </c>
      <c r="AA3571" t="s">
        <v>27</v>
      </c>
      <c r="AB3571">
        <v>0</v>
      </c>
      <c r="AC3571" t="s">
        <v>27</v>
      </c>
      <c r="AD3571">
        <v>0</v>
      </c>
      <c r="AE3571" t="s">
        <v>27</v>
      </c>
      <c r="AF3571" t="s">
        <v>27</v>
      </c>
      <c r="AG3571" s="1">
        <v>22006</v>
      </c>
      <c r="AH3571">
        <v>1915</v>
      </c>
      <c r="AI3571">
        <v>38.08</v>
      </c>
      <c r="AJ3571">
        <v>-97.33</v>
      </c>
      <c r="AK3571" t="s">
        <v>27</v>
      </c>
      <c r="AL3571" t="s">
        <v>27</v>
      </c>
    </row>
    <row r="3572" spans="1:38" x14ac:dyDescent="0.25">
      <c r="A3572">
        <v>10025648</v>
      </c>
      <c r="B3572" t="s">
        <v>3428</v>
      </c>
      <c r="C3572" t="s">
        <v>137</v>
      </c>
      <c r="D3572" t="s">
        <v>27</v>
      </c>
      <c r="E3572" s="1">
        <v>22021</v>
      </c>
      <c r="F3572" s="3">
        <v>1960</v>
      </c>
      <c r="G3572">
        <v>1500</v>
      </c>
      <c r="H3572" t="s">
        <v>28</v>
      </c>
      <c r="I3572" t="s">
        <v>1578</v>
      </c>
      <c r="J3572">
        <v>0</v>
      </c>
      <c r="K3572">
        <v>0</v>
      </c>
      <c r="L3572">
        <v>0</v>
      </c>
      <c r="M3572">
        <v>308.09999999999997</v>
      </c>
      <c r="N3572">
        <v>0</v>
      </c>
      <c r="O3572">
        <v>33</v>
      </c>
      <c r="P3572">
        <v>0</v>
      </c>
      <c r="Q3572">
        <v>0</v>
      </c>
      <c r="R3572">
        <v>30</v>
      </c>
      <c r="S3572">
        <f>VLOOKUP(F3572,DF!$A$2:$B$75,2)*R3572</f>
        <v>308.09999999999997</v>
      </c>
      <c r="T3572">
        <v>0</v>
      </c>
      <c r="U3572">
        <f>VLOOKUP(F3572,DF!$A$2:$B$75,2)*T3572</f>
        <v>0</v>
      </c>
      <c r="V3572" t="s">
        <v>27</v>
      </c>
      <c r="W3572">
        <v>209</v>
      </c>
      <c r="X3572" t="s">
        <v>27</v>
      </c>
      <c r="Y3572">
        <v>0</v>
      </c>
      <c r="Z3572">
        <v>0</v>
      </c>
      <c r="AA3572" t="s">
        <v>27</v>
      </c>
      <c r="AB3572">
        <v>0</v>
      </c>
      <c r="AC3572" t="s">
        <v>27</v>
      </c>
      <c r="AD3572">
        <v>0</v>
      </c>
      <c r="AE3572" t="s">
        <v>27</v>
      </c>
      <c r="AF3572" t="s">
        <v>27</v>
      </c>
      <c r="AG3572" s="1">
        <v>22021</v>
      </c>
      <c r="AH3572">
        <v>1500</v>
      </c>
      <c r="AI3572">
        <v>39.049999999999997</v>
      </c>
      <c r="AJ3572">
        <v>-95</v>
      </c>
      <c r="AK3572" t="s">
        <v>27</v>
      </c>
      <c r="AL3572" t="s">
        <v>27</v>
      </c>
    </row>
    <row r="3573" spans="1:38" x14ac:dyDescent="0.25">
      <c r="A3573">
        <v>10025677</v>
      </c>
      <c r="B3573" t="s">
        <v>3389</v>
      </c>
      <c r="C3573" t="s">
        <v>97</v>
      </c>
      <c r="D3573" t="s">
        <v>27</v>
      </c>
      <c r="E3573" s="1">
        <v>22040</v>
      </c>
      <c r="F3573" s="3">
        <v>1960</v>
      </c>
      <c r="G3573">
        <v>1720</v>
      </c>
      <c r="H3573" t="s">
        <v>28</v>
      </c>
      <c r="I3573" t="s">
        <v>1578</v>
      </c>
      <c r="J3573">
        <v>0</v>
      </c>
      <c r="K3573">
        <v>0</v>
      </c>
      <c r="L3573">
        <v>0</v>
      </c>
      <c r="M3573">
        <v>256750</v>
      </c>
      <c r="N3573">
        <v>7.1</v>
      </c>
      <c r="O3573">
        <v>33</v>
      </c>
      <c r="P3573">
        <v>0</v>
      </c>
      <c r="Q3573">
        <v>0</v>
      </c>
      <c r="R3573">
        <v>25000</v>
      </c>
      <c r="S3573">
        <f>VLOOKUP(F3573,DF!$A$2:$B$75,2)*R3573</f>
        <v>256750</v>
      </c>
      <c r="T3573">
        <v>0</v>
      </c>
      <c r="U3573">
        <f>VLOOKUP(F3573,DF!$A$2:$B$75,2)*T3573</f>
        <v>0</v>
      </c>
      <c r="V3573" t="s">
        <v>27</v>
      </c>
      <c r="W3573">
        <v>181</v>
      </c>
      <c r="X3573" t="s">
        <v>27</v>
      </c>
      <c r="Y3573">
        <v>0</v>
      </c>
      <c r="Z3573">
        <v>0</v>
      </c>
      <c r="AA3573" t="s">
        <v>27</v>
      </c>
      <c r="AB3573">
        <v>0</v>
      </c>
      <c r="AC3573" t="s">
        <v>27</v>
      </c>
      <c r="AD3573">
        <v>0</v>
      </c>
      <c r="AE3573" t="s">
        <v>27</v>
      </c>
      <c r="AF3573" t="s">
        <v>27</v>
      </c>
      <c r="AG3573" s="1">
        <v>22040</v>
      </c>
      <c r="AH3573">
        <v>1720</v>
      </c>
      <c r="AI3573">
        <v>39.380000000000003</v>
      </c>
      <c r="AJ3573">
        <v>-101.55</v>
      </c>
      <c r="AK3573">
        <v>39.380000000000003</v>
      </c>
      <c r="AL3573">
        <v>-101.42</v>
      </c>
    </row>
    <row r="3574" spans="1:38" x14ac:dyDescent="0.25">
      <c r="A3574">
        <v>10025678</v>
      </c>
      <c r="B3574" t="s">
        <v>3417</v>
      </c>
      <c r="C3574" t="s">
        <v>126</v>
      </c>
      <c r="D3574" t="s">
        <v>27</v>
      </c>
      <c r="E3574" s="1">
        <v>22040</v>
      </c>
      <c r="F3574" s="3">
        <v>1960</v>
      </c>
      <c r="G3574">
        <v>1743</v>
      </c>
      <c r="H3574" t="s">
        <v>28</v>
      </c>
      <c r="I3574" t="s">
        <v>1578</v>
      </c>
      <c r="J3574">
        <v>0</v>
      </c>
      <c r="K3574">
        <v>0</v>
      </c>
      <c r="L3574">
        <v>0</v>
      </c>
      <c r="M3574">
        <v>25675</v>
      </c>
      <c r="N3574">
        <v>6.1</v>
      </c>
      <c r="O3574">
        <v>1000</v>
      </c>
      <c r="P3574">
        <v>0</v>
      </c>
      <c r="Q3574">
        <v>0</v>
      </c>
      <c r="R3574">
        <v>2500</v>
      </c>
      <c r="S3574">
        <f>VLOOKUP(F3574,DF!$A$2:$B$75,2)*R3574</f>
        <v>25675</v>
      </c>
      <c r="T3574">
        <v>0</v>
      </c>
      <c r="U3574">
        <f>VLOOKUP(F3574,DF!$A$2:$B$75,2)*T3574</f>
        <v>0</v>
      </c>
      <c r="V3574" t="s">
        <v>27</v>
      </c>
      <c r="W3574">
        <v>135</v>
      </c>
      <c r="X3574" t="s">
        <v>27</v>
      </c>
      <c r="Y3574">
        <v>0</v>
      </c>
      <c r="Z3574">
        <v>0</v>
      </c>
      <c r="AA3574" t="s">
        <v>27</v>
      </c>
      <c r="AB3574">
        <v>0</v>
      </c>
      <c r="AC3574" t="s">
        <v>27</v>
      </c>
      <c r="AD3574">
        <v>0</v>
      </c>
      <c r="AE3574" t="s">
        <v>27</v>
      </c>
      <c r="AF3574" t="s">
        <v>27</v>
      </c>
      <c r="AG3574" s="1">
        <v>22040</v>
      </c>
      <c r="AH3574">
        <v>1743</v>
      </c>
      <c r="AI3574">
        <v>38.630000000000003</v>
      </c>
      <c r="AJ3574">
        <v>-100.07</v>
      </c>
      <c r="AK3574">
        <v>38.700000000000003</v>
      </c>
      <c r="AL3574">
        <v>-99.98</v>
      </c>
    </row>
    <row r="3575" spans="1:38" x14ac:dyDescent="0.25">
      <c r="A3575">
        <v>10025681</v>
      </c>
      <c r="B3575" t="s">
        <v>3389</v>
      </c>
      <c r="C3575" t="s">
        <v>97</v>
      </c>
      <c r="D3575" t="s">
        <v>27</v>
      </c>
      <c r="E3575" s="1">
        <v>22040</v>
      </c>
      <c r="F3575" s="3">
        <v>1960</v>
      </c>
      <c r="G3575">
        <v>1830</v>
      </c>
      <c r="H3575" t="s">
        <v>28</v>
      </c>
      <c r="I3575" t="s">
        <v>1578</v>
      </c>
      <c r="J3575">
        <v>0</v>
      </c>
      <c r="K3575">
        <v>0</v>
      </c>
      <c r="L3575">
        <v>0</v>
      </c>
      <c r="M3575">
        <v>308.09999999999997</v>
      </c>
      <c r="N3575">
        <v>0.5</v>
      </c>
      <c r="O3575">
        <v>33</v>
      </c>
      <c r="P3575">
        <v>0</v>
      </c>
      <c r="Q3575">
        <v>0</v>
      </c>
      <c r="R3575">
        <v>30</v>
      </c>
      <c r="S3575">
        <f>VLOOKUP(F3575,DF!$A$2:$B$75,2)*R3575</f>
        <v>308.09999999999997</v>
      </c>
      <c r="T3575">
        <v>0</v>
      </c>
      <c r="U3575">
        <f>VLOOKUP(F3575,DF!$A$2:$B$75,2)*T3575</f>
        <v>0</v>
      </c>
      <c r="V3575" t="s">
        <v>27</v>
      </c>
      <c r="W3575">
        <v>181</v>
      </c>
      <c r="X3575" t="s">
        <v>27</v>
      </c>
      <c r="Y3575">
        <v>0</v>
      </c>
      <c r="Z3575">
        <v>0</v>
      </c>
      <c r="AA3575" t="s">
        <v>27</v>
      </c>
      <c r="AB3575">
        <v>0</v>
      </c>
      <c r="AC3575" t="s">
        <v>27</v>
      </c>
      <c r="AD3575">
        <v>0</v>
      </c>
      <c r="AE3575" t="s">
        <v>27</v>
      </c>
      <c r="AF3575" t="s">
        <v>27</v>
      </c>
      <c r="AG3575" s="1">
        <v>22040</v>
      </c>
      <c r="AH3575">
        <v>1830</v>
      </c>
      <c r="AI3575">
        <v>39.43</v>
      </c>
      <c r="AJ3575">
        <v>-101.55</v>
      </c>
      <c r="AK3575" t="s">
        <v>27</v>
      </c>
      <c r="AL3575" t="s">
        <v>27</v>
      </c>
    </row>
    <row r="3576" spans="1:38" x14ac:dyDescent="0.25">
      <c r="A3576">
        <v>10026536</v>
      </c>
      <c r="B3576" t="s">
        <v>3369</v>
      </c>
      <c r="C3576" t="s">
        <v>77</v>
      </c>
      <c r="D3576" t="s">
        <v>27</v>
      </c>
      <c r="E3576" s="1">
        <v>22051</v>
      </c>
      <c r="F3576" s="3">
        <v>1960</v>
      </c>
      <c r="G3576">
        <v>1910</v>
      </c>
      <c r="H3576" t="s">
        <v>28</v>
      </c>
      <c r="I3576" t="s">
        <v>1578</v>
      </c>
      <c r="J3576">
        <v>0</v>
      </c>
      <c r="K3576">
        <v>0</v>
      </c>
      <c r="L3576">
        <v>0</v>
      </c>
      <c r="M3576">
        <v>2567.5</v>
      </c>
      <c r="N3576">
        <v>0</v>
      </c>
      <c r="O3576">
        <v>33</v>
      </c>
      <c r="P3576">
        <v>0</v>
      </c>
      <c r="Q3576">
        <v>0</v>
      </c>
      <c r="R3576">
        <v>250</v>
      </c>
      <c r="S3576">
        <f>VLOOKUP(F3576,DF!$A$2:$B$75,2)*R3576</f>
        <v>2567.5</v>
      </c>
      <c r="T3576">
        <v>0</v>
      </c>
      <c r="U3576">
        <f>VLOOKUP(F3576,DF!$A$2:$B$75,2)*T3576</f>
        <v>0</v>
      </c>
      <c r="V3576" t="s">
        <v>27</v>
      </c>
      <c r="W3576">
        <v>27</v>
      </c>
      <c r="X3576" t="s">
        <v>27</v>
      </c>
      <c r="Y3576">
        <v>0</v>
      </c>
      <c r="Z3576">
        <v>0</v>
      </c>
      <c r="AA3576" t="s">
        <v>27</v>
      </c>
      <c r="AB3576">
        <v>0</v>
      </c>
      <c r="AC3576" t="s">
        <v>27</v>
      </c>
      <c r="AD3576">
        <v>0</v>
      </c>
      <c r="AE3576" t="s">
        <v>27</v>
      </c>
      <c r="AF3576" t="s">
        <v>27</v>
      </c>
      <c r="AG3576" s="1">
        <v>22051</v>
      </c>
      <c r="AH3576">
        <v>1910</v>
      </c>
      <c r="AI3576">
        <v>39.229999999999997</v>
      </c>
      <c r="AJ3576">
        <v>-97.22</v>
      </c>
      <c r="AK3576" t="s">
        <v>27</v>
      </c>
      <c r="AL3576" t="s">
        <v>27</v>
      </c>
    </row>
    <row r="3577" spans="1:38" x14ac:dyDescent="0.25">
      <c r="A3577">
        <v>10026537</v>
      </c>
      <c r="B3577" t="s">
        <v>3355</v>
      </c>
      <c r="C3577" t="s">
        <v>63</v>
      </c>
      <c r="D3577" t="s">
        <v>27</v>
      </c>
      <c r="E3577" s="1">
        <v>22051</v>
      </c>
      <c r="F3577" s="3">
        <v>1960</v>
      </c>
      <c r="G3577">
        <v>2000</v>
      </c>
      <c r="H3577" t="s">
        <v>28</v>
      </c>
      <c r="I3577" t="s">
        <v>1578</v>
      </c>
      <c r="J3577">
        <v>0</v>
      </c>
      <c r="K3577">
        <v>0</v>
      </c>
      <c r="L3577">
        <v>0</v>
      </c>
      <c r="M3577">
        <v>0</v>
      </c>
      <c r="N3577">
        <v>1</v>
      </c>
      <c r="O3577">
        <v>200</v>
      </c>
      <c r="P3577">
        <v>0</v>
      </c>
      <c r="Q3577">
        <v>0</v>
      </c>
      <c r="R3577">
        <v>0</v>
      </c>
      <c r="S3577">
        <f>VLOOKUP(F3577,DF!$A$2:$B$75,2)*R3577</f>
        <v>0</v>
      </c>
      <c r="T3577">
        <v>0</v>
      </c>
      <c r="U3577">
        <f>VLOOKUP(F3577,DF!$A$2:$B$75,2)*T3577</f>
        <v>0</v>
      </c>
      <c r="V3577" t="s">
        <v>27</v>
      </c>
      <c r="W3577">
        <v>129</v>
      </c>
      <c r="X3577" t="s">
        <v>27</v>
      </c>
      <c r="Y3577">
        <v>0</v>
      </c>
      <c r="Z3577">
        <v>0</v>
      </c>
      <c r="AA3577" t="s">
        <v>27</v>
      </c>
      <c r="AB3577">
        <v>0</v>
      </c>
      <c r="AC3577" t="s">
        <v>27</v>
      </c>
      <c r="AD3577">
        <v>0</v>
      </c>
      <c r="AE3577" t="s">
        <v>27</v>
      </c>
      <c r="AF3577" t="s">
        <v>27</v>
      </c>
      <c r="AG3577" s="1">
        <v>22051</v>
      </c>
      <c r="AH3577">
        <v>2000</v>
      </c>
      <c r="AI3577">
        <v>37.130000000000003</v>
      </c>
      <c r="AJ3577">
        <v>-102</v>
      </c>
      <c r="AK3577" t="s">
        <v>27</v>
      </c>
      <c r="AL3577" t="s">
        <v>27</v>
      </c>
    </row>
    <row r="3578" spans="1:38" x14ac:dyDescent="0.25">
      <c r="A3578">
        <v>10026757</v>
      </c>
      <c r="B3578" t="s">
        <v>3349</v>
      </c>
      <c r="C3578" t="s">
        <v>57</v>
      </c>
      <c r="D3578" t="s">
        <v>27</v>
      </c>
      <c r="E3578" s="1">
        <v>22052</v>
      </c>
      <c r="F3578" s="3">
        <v>1960</v>
      </c>
      <c r="G3578">
        <v>200</v>
      </c>
      <c r="H3578" t="s">
        <v>28</v>
      </c>
      <c r="I3578" t="s">
        <v>1578</v>
      </c>
      <c r="J3578">
        <v>0</v>
      </c>
      <c r="K3578">
        <v>0</v>
      </c>
      <c r="L3578">
        <v>0</v>
      </c>
      <c r="M3578">
        <v>256750</v>
      </c>
      <c r="N3578">
        <v>13.3</v>
      </c>
      <c r="O3578">
        <v>33</v>
      </c>
      <c r="P3578">
        <v>0</v>
      </c>
      <c r="Q3578">
        <v>0</v>
      </c>
      <c r="R3578">
        <v>25000</v>
      </c>
      <c r="S3578">
        <f>VLOOKUP(F3578,DF!$A$2:$B$75,2)*R3578</f>
        <v>256750</v>
      </c>
      <c r="T3578">
        <v>0</v>
      </c>
      <c r="U3578">
        <f>VLOOKUP(F3578,DF!$A$2:$B$75,2)*T3578</f>
        <v>0</v>
      </c>
      <c r="V3578" t="s">
        <v>27</v>
      </c>
      <c r="W3578">
        <v>117</v>
      </c>
      <c r="X3578" t="s">
        <v>27</v>
      </c>
      <c r="Y3578">
        <v>0</v>
      </c>
      <c r="Z3578">
        <v>0</v>
      </c>
      <c r="AA3578" t="s">
        <v>27</v>
      </c>
      <c r="AB3578">
        <v>0</v>
      </c>
      <c r="AC3578" t="s">
        <v>27</v>
      </c>
      <c r="AD3578">
        <v>0</v>
      </c>
      <c r="AE3578" t="s">
        <v>27</v>
      </c>
      <c r="AF3578" t="s">
        <v>27</v>
      </c>
      <c r="AG3578" s="1">
        <v>22052</v>
      </c>
      <c r="AH3578">
        <v>200</v>
      </c>
      <c r="AI3578">
        <v>39.770000000000003</v>
      </c>
      <c r="AJ3578">
        <v>-96.48</v>
      </c>
      <c r="AK3578">
        <v>39.869999999999997</v>
      </c>
      <c r="AL3578">
        <v>-96.27</v>
      </c>
    </row>
    <row r="3579" spans="1:38" x14ac:dyDescent="0.25">
      <c r="A3579">
        <v>10026777</v>
      </c>
      <c r="B3579" t="s">
        <v>3360</v>
      </c>
      <c r="C3579" t="s">
        <v>68</v>
      </c>
      <c r="D3579" t="s">
        <v>27</v>
      </c>
      <c r="E3579" s="1">
        <v>22055</v>
      </c>
      <c r="F3579" s="3">
        <v>1960</v>
      </c>
      <c r="G3579">
        <v>2030</v>
      </c>
      <c r="H3579" t="s">
        <v>28</v>
      </c>
      <c r="I3579" t="s">
        <v>1578</v>
      </c>
      <c r="J3579">
        <v>0</v>
      </c>
      <c r="K3579">
        <v>0</v>
      </c>
      <c r="L3579">
        <v>0</v>
      </c>
      <c r="M3579">
        <v>308.09999999999997</v>
      </c>
      <c r="N3579">
        <v>0</v>
      </c>
      <c r="O3579">
        <v>33</v>
      </c>
      <c r="P3579">
        <v>0</v>
      </c>
      <c r="Q3579">
        <v>0</v>
      </c>
      <c r="R3579">
        <v>30</v>
      </c>
      <c r="S3579">
        <f>VLOOKUP(F3579,DF!$A$2:$B$75,2)*R3579</f>
        <v>308.09999999999997</v>
      </c>
      <c r="T3579">
        <v>0</v>
      </c>
      <c r="U3579">
        <f>VLOOKUP(F3579,DF!$A$2:$B$75,2)*T3579</f>
        <v>0</v>
      </c>
      <c r="V3579" t="s">
        <v>27</v>
      </c>
      <c r="W3579">
        <v>177</v>
      </c>
      <c r="X3579" t="s">
        <v>27</v>
      </c>
      <c r="Y3579">
        <v>0</v>
      </c>
      <c r="Z3579">
        <v>0</v>
      </c>
      <c r="AA3579" t="s">
        <v>27</v>
      </c>
      <c r="AB3579">
        <v>0</v>
      </c>
      <c r="AC3579" t="s">
        <v>27</v>
      </c>
      <c r="AD3579">
        <v>0</v>
      </c>
      <c r="AE3579" t="s">
        <v>27</v>
      </c>
      <c r="AF3579" t="s">
        <v>27</v>
      </c>
      <c r="AG3579" s="1">
        <v>22055</v>
      </c>
      <c r="AH3579">
        <v>2030</v>
      </c>
      <c r="AI3579">
        <v>39.1</v>
      </c>
      <c r="AJ3579">
        <v>-95.67</v>
      </c>
      <c r="AK3579" t="s">
        <v>27</v>
      </c>
      <c r="AL3579" t="s">
        <v>27</v>
      </c>
    </row>
    <row r="3580" spans="1:38" x14ac:dyDescent="0.25">
      <c r="A3580">
        <v>10026794</v>
      </c>
      <c r="B3580" t="s">
        <v>3405</v>
      </c>
      <c r="C3580" t="s">
        <v>113</v>
      </c>
      <c r="D3580" t="s">
        <v>27</v>
      </c>
      <c r="E3580" s="1">
        <v>22061</v>
      </c>
      <c r="F3580" s="3">
        <v>1960</v>
      </c>
      <c r="G3580">
        <v>1409</v>
      </c>
      <c r="H3580" t="s">
        <v>28</v>
      </c>
      <c r="I3580" t="s">
        <v>1578</v>
      </c>
      <c r="J3580">
        <v>0</v>
      </c>
      <c r="K3580">
        <v>0</v>
      </c>
      <c r="L3580">
        <v>0</v>
      </c>
      <c r="M3580">
        <v>308.09999999999997</v>
      </c>
      <c r="N3580">
        <v>0</v>
      </c>
      <c r="O3580">
        <v>33</v>
      </c>
      <c r="P3580">
        <v>0</v>
      </c>
      <c r="Q3580">
        <v>0</v>
      </c>
      <c r="R3580">
        <v>30</v>
      </c>
      <c r="S3580">
        <f>VLOOKUP(F3580,DF!$A$2:$B$75,2)*R3580</f>
        <v>308.09999999999997</v>
      </c>
      <c r="T3580">
        <v>0</v>
      </c>
      <c r="U3580">
        <f>VLOOKUP(F3580,DF!$A$2:$B$75,2)*T3580</f>
        <v>0</v>
      </c>
      <c r="V3580" t="s">
        <v>27</v>
      </c>
      <c r="W3580">
        <v>3</v>
      </c>
      <c r="X3580" t="s">
        <v>27</v>
      </c>
      <c r="Y3580">
        <v>0</v>
      </c>
      <c r="Z3580">
        <v>0</v>
      </c>
      <c r="AA3580" t="s">
        <v>27</v>
      </c>
      <c r="AB3580">
        <v>0</v>
      </c>
      <c r="AC3580" t="s">
        <v>27</v>
      </c>
      <c r="AD3580">
        <v>0</v>
      </c>
      <c r="AE3580" t="s">
        <v>27</v>
      </c>
      <c r="AF3580" t="s">
        <v>27</v>
      </c>
      <c r="AG3580" s="1">
        <v>22061</v>
      </c>
      <c r="AH3580">
        <v>1409</v>
      </c>
      <c r="AI3580">
        <v>38.17</v>
      </c>
      <c r="AJ3580">
        <v>-95.32</v>
      </c>
      <c r="AK3580" t="s">
        <v>27</v>
      </c>
      <c r="AL3580" t="s">
        <v>27</v>
      </c>
    </row>
    <row r="3581" spans="1:38" x14ac:dyDescent="0.25">
      <c r="A3581">
        <v>10026806</v>
      </c>
      <c r="B3581" t="s">
        <v>3347</v>
      </c>
      <c r="C3581" t="s">
        <v>55</v>
      </c>
      <c r="D3581" t="s">
        <v>27</v>
      </c>
      <c r="E3581" s="1">
        <v>22068</v>
      </c>
      <c r="F3581" s="3">
        <v>1960</v>
      </c>
      <c r="G3581">
        <v>1745</v>
      </c>
      <c r="H3581" t="s">
        <v>28</v>
      </c>
      <c r="I3581" t="s">
        <v>1578</v>
      </c>
      <c r="J3581">
        <v>0</v>
      </c>
      <c r="K3581">
        <v>0</v>
      </c>
      <c r="L3581">
        <v>0</v>
      </c>
      <c r="M3581">
        <v>308.09999999999997</v>
      </c>
      <c r="N3581">
        <v>0</v>
      </c>
      <c r="O3581">
        <v>33</v>
      </c>
      <c r="P3581">
        <v>0</v>
      </c>
      <c r="Q3581">
        <v>0</v>
      </c>
      <c r="R3581">
        <v>30</v>
      </c>
      <c r="S3581">
        <f>VLOOKUP(F3581,DF!$A$2:$B$75,2)*R3581</f>
        <v>308.09999999999997</v>
      </c>
      <c r="T3581">
        <v>0</v>
      </c>
      <c r="U3581">
        <f>VLOOKUP(F3581,DF!$A$2:$B$75,2)*T3581</f>
        <v>0</v>
      </c>
      <c r="V3581" t="s">
        <v>27</v>
      </c>
      <c r="W3581">
        <v>41</v>
      </c>
      <c r="X3581" t="s">
        <v>27</v>
      </c>
      <c r="Y3581">
        <v>0</v>
      </c>
      <c r="Z3581">
        <v>0</v>
      </c>
      <c r="AA3581" t="s">
        <v>27</v>
      </c>
      <c r="AB3581">
        <v>0</v>
      </c>
      <c r="AC3581" t="s">
        <v>27</v>
      </c>
      <c r="AD3581">
        <v>0</v>
      </c>
      <c r="AE3581" t="s">
        <v>27</v>
      </c>
      <c r="AF3581" t="s">
        <v>27</v>
      </c>
      <c r="AG3581" s="1">
        <v>22068</v>
      </c>
      <c r="AH3581">
        <v>1745</v>
      </c>
      <c r="AI3581">
        <v>38.979999999999997</v>
      </c>
      <c r="AJ3581">
        <v>-97.27</v>
      </c>
      <c r="AK3581" t="s">
        <v>27</v>
      </c>
      <c r="AL3581" t="s">
        <v>27</v>
      </c>
    </row>
    <row r="3582" spans="1:38" x14ac:dyDescent="0.25">
      <c r="A3582">
        <v>10026807</v>
      </c>
      <c r="B3582" t="s">
        <v>3347</v>
      </c>
      <c r="C3582" t="s">
        <v>55</v>
      </c>
      <c r="D3582" t="s">
        <v>27</v>
      </c>
      <c r="E3582" s="1">
        <v>22068</v>
      </c>
      <c r="F3582" s="3">
        <v>1960</v>
      </c>
      <c r="G3582">
        <v>1745</v>
      </c>
      <c r="H3582" t="s">
        <v>28</v>
      </c>
      <c r="I3582" t="s">
        <v>1578</v>
      </c>
      <c r="J3582">
        <v>0</v>
      </c>
      <c r="K3582">
        <v>0</v>
      </c>
      <c r="L3582">
        <v>0</v>
      </c>
      <c r="M3582">
        <v>308.09999999999997</v>
      </c>
      <c r="N3582">
        <v>0</v>
      </c>
      <c r="O3582">
        <v>33</v>
      </c>
      <c r="P3582">
        <v>0</v>
      </c>
      <c r="Q3582">
        <v>0</v>
      </c>
      <c r="R3582">
        <v>30</v>
      </c>
      <c r="S3582">
        <f>VLOOKUP(F3582,DF!$A$2:$B$75,2)*R3582</f>
        <v>308.09999999999997</v>
      </c>
      <c r="T3582">
        <v>0</v>
      </c>
      <c r="U3582">
        <f>VLOOKUP(F3582,DF!$A$2:$B$75,2)*T3582</f>
        <v>0</v>
      </c>
      <c r="V3582" t="s">
        <v>27</v>
      </c>
      <c r="W3582">
        <v>41</v>
      </c>
      <c r="X3582" t="s">
        <v>27</v>
      </c>
      <c r="Y3582">
        <v>0</v>
      </c>
      <c r="Z3582">
        <v>0</v>
      </c>
      <c r="AA3582" t="s">
        <v>27</v>
      </c>
      <c r="AB3582">
        <v>0</v>
      </c>
      <c r="AC3582" t="s">
        <v>27</v>
      </c>
      <c r="AD3582">
        <v>0</v>
      </c>
      <c r="AE3582" t="s">
        <v>27</v>
      </c>
      <c r="AF3582" t="s">
        <v>27</v>
      </c>
      <c r="AG3582" s="1">
        <v>22068</v>
      </c>
      <c r="AH3582">
        <v>1745</v>
      </c>
      <c r="AI3582">
        <v>38.979999999999997</v>
      </c>
      <c r="AJ3582">
        <v>-97.15</v>
      </c>
      <c r="AK3582" t="s">
        <v>27</v>
      </c>
      <c r="AL3582" t="s">
        <v>27</v>
      </c>
    </row>
    <row r="3583" spans="1:38" x14ac:dyDescent="0.25">
      <c r="A3583">
        <v>10026803</v>
      </c>
      <c r="B3583" t="s">
        <v>3391</v>
      </c>
      <c r="C3583" t="s">
        <v>99</v>
      </c>
      <c r="D3583" t="s">
        <v>27</v>
      </c>
      <c r="E3583" s="1">
        <v>22068</v>
      </c>
      <c r="F3583" s="3">
        <v>1960</v>
      </c>
      <c r="G3583">
        <v>1645</v>
      </c>
      <c r="H3583" t="s">
        <v>28</v>
      </c>
      <c r="I3583" t="s">
        <v>1578</v>
      </c>
      <c r="J3583">
        <v>0</v>
      </c>
      <c r="K3583">
        <v>0</v>
      </c>
      <c r="L3583">
        <v>0</v>
      </c>
      <c r="M3583">
        <v>256750</v>
      </c>
      <c r="N3583">
        <v>3.3</v>
      </c>
      <c r="O3583">
        <v>100</v>
      </c>
      <c r="P3583">
        <v>0</v>
      </c>
      <c r="Q3583">
        <v>0</v>
      </c>
      <c r="R3583">
        <v>25000</v>
      </c>
      <c r="S3583">
        <f>VLOOKUP(F3583,DF!$A$2:$B$75,2)*R3583</f>
        <v>256750</v>
      </c>
      <c r="T3583">
        <v>0</v>
      </c>
      <c r="U3583">
        <f>VLOOKUP(F3583,DF!$A$2:$B$75,2)*T3583</f>
        <v>0</v>
      </c>
      <c r="V3583" t="s">
        <v>27</v>
      </c>
      <c r="W3583">
        <v>131</v>
      </c>
      <c r="X3583" t="s">
        <v>27</v>
      </c>
      <c r="Y3583">
        <v>0</v>
      </c>
      <c r="Z3583">
        <v>0</v>
      </c>
      <c r="AA3583" t="s">
        <v>27</v>
      </c>
      <c r="AB3583">
        <v>0</v>
      </c>
      <c r="AC3583" t="s">
        <v>27</v>
      </c>
      <c r="AD3583">
        <v>0</v>
      </c>
      <c r="AE3583" t="s">
        <v>27</v>
      </c>
      <c r="AF3583" t="s">
        <v>27</v>
      </c>
      <c r="AG3583" s="1">
        <v>22068</v>
      </c>
      <c r="AH3583">
        <v>1645</v>
      </c>
      <c r="AI3583">
        <v>39.770000000000003</v>
      </c>
      <c r="AJ3583">
        <v>-96.13</v>
      </c>
      <c r="AK3583">
        <v>39.72</v>
      </c>
      <c r="AL3583">
        <v>-96.12</v>
      </c>
    </row>
    <row r="3584" spans="1:38" x14ac:dyDescent="0.25">
      <c r="A3584">
        <v>10026810</v>
      </c>
      <c r="B3584" t="s">
        <v>3389</v>
      </c>
      <c r="C3584" t="s">
        <v>97</v>
      </c>
      <c r="D3584" t="s">
        <v>27</v>
      </c>
      <c r="E3584" s="1">
        <v>22076</v>
      </c>
      <c r="F3584" s="3">
        <v>1960</v>
      </c>
      <c r="G3584">
        <v>1820</v>
      </c>
      <c r="H3584" t="s">
        <v>28</v>
      </c>
      <c r="I3584" t="s">
        <v>1578</v>
      </c>
      <c r="J3584">
        <v>0</v>
      </c>
      <c r="K3584">
        <v>0</v>
      </c>
      <c r="L3584">
        <v>0</v>
      </c>
      <c r="M3584">
        <v>256750</v>
      </c>
      <c r="N3584">
        <v>2</v>
      </c>
      <c r="O3584">
        <v>33</v>
      </c>
      <c r="P3584">
        <v>0</v>
      </c>
      <c r="Q3584">
        <v>0</v>
      </c>
      <c r="R3584">
        <v>25000</v>
      </c>
      <c r="S3584">
        <f>VLOOKUP(F3584,DF!$A$2:$B$75,2)*R3584</f>
        <v>256750</v>
      </c>
      <c r="T3584">
        <v>0</v>
      </c>
      <c r="U3584">
        <f>VLOOKUP(F3584,DF!$A$2:$B$75,2)*T3584</f>
        <v>0</v>
      </c>
      <c r="V3584" t="s">
        <v>27</v>
      </c>
      <c r="W3584">
        <v>181</v>
      </c>
      <c r="X3584" t="s">
        <v>27</v>
      </c>
      <c r="Y3584">
        <v>0</v>
      </c>
      <c r="Z3584">
        <v>0</v>
      </c>
      <c r="AA3584" t="s">
        <v>27</v>
      </c>
      <c r="AB3584">
        <v>0</v>
      </c>
      <c r="AC3584" t="s">
        <v>27</v>
      </c>
      <c r="AD3584">
        <v>0</v>
      </c>
      <c r="AE3584" t="s">
        <v>27</v>
      </c>
      <c r="AF3584" t="s">
        <v>27</v>
      </c>
      <c r="AG3584" s="1">
        <v>22076</v>
      </c>
      <c r="AH3584">
        <v>1820</v>
      </c>
      <c r="AI3584">
        <v>39.369999999999997</v>
      </c>
      <c r="AJ3584">
        <v>-101.63</v>
      </c>
      <c r="AK3584" t="s">
        <v>27</v>
      </c>
      <c r="AL3584" t="s">
        <v>27</v>
      </c>
    </row>
    <row r="3585" spans="1:38" x14ac:dyDescent="0.25">
      <c r="A3585">
        <v>10026811</v>
      </c>
      <c r="B3585" t="s">
        <v>3389</v>
      </c>
      <c r="C3585" t="s">
        <v>97</v>
      </c>
      <c r="D3585" t="s">
        <v>27</v>
      </c>
      <c r="E3585" s="1">
        <v>22076</v>
      </c>
      <c r="F3585" s="3">
        <v>1960</v>
      </c>
      <c r="G3585">
        <v>1824</v>
      </c>
      <c r="H3585" t="s">
        <v>28</v>
      </c>
      <c r="I3585" t="s">
        <v>1578</v>
      </c>
      <c r="J3585">
        <v>0</v>
      </c>
      <c r="K3585">
        <v>0</v>
      </c>
      <c r="L3585">
        <v>0</v>
      </c>
      <c r="M3585">
        <v>308.09999999999997</v>
      </c>
      <c r="N3585">
        <v>0</v>
      </c>
      <c r="O3585">
        <v>33</v>
      </c>
      <c r="P3585">
        <v>0</v>
      </c>
      <c r="Q3585">
        <v>0</v>
      </c>
      <c r="R3585">
        <v>30</v>
      </c>
      <c r="S3585">
        <f>VLOOKUP(F3585,DF!$A$2:$B$75,2)*R3585</f>
        <v>308.09999999999997</v>
      </c>
      <c r="T3585">
        <v>0</v>
      </c>
      <c r="U3585">
        <f>VLOOKUP(F3585,DF!$A$2:$B$75,2)*T3585</f>
        <v>0</v>
      </c>
      <c r="V3585" t="s">
        <v>27</v>
      </c>
      <c r="W3585">
        <v>181</v>
      </c>
      <c r="X3585" t="s">
        <v>27</v>
      </c>
      <c r="Y3585">
        <v>0</v>
      </c>
      <c r="Z3585">
        <v>0</v>
      </c>
      <c r="AA3585" t="s">
        <v>27</v>
      </c>
      <c r="AB3585">
        <v>0</v>
      </c>
      <c r="AC3585" t="s">
        <v>27</v>
      </c>
      <c r="AD3585">
        <v>0</v>
      </c>
      <c r="AE3585" t="s">
        <v>27</v>
      </c>
      <c r="AF3585" t="s">
        <v>27</v>
      </c>
      <c r="AG3585" s="1">
        <v>22076</v>
      </c>
      <c r="AH3585">
        <v>1824</v>
      </c>
      <c r="AI3585">
        <v>39.369999999999997</v>
      </c>
      <c r="AJ3585">
        <v>-101.63</v>
      </c>
      <c r="AK3585" t="s">
        <v>27</v>
      </c>
      <c r="AL3585" t="s">
        <v>27</v>
      </c>
    </row>
    <row r="3586" spans="1:38" x14ac:dyDescent="0.25">
      <c r="A3586">
        <v>10026812</v>
      </c>
      <c r="B3586" t="s">
        <v>3389</v>
      </c>
      <c r="C3586" t="s">
        <v>97</v>
      </c>
      <c r="D3586" t="s">
        <v>27</v>
      </c>
      <c r="E3586" s="1">
        <v>22076</v>
      </c>
      <c r="F3586" s="3">
        <v>1960</v>
      </c>
      <c r="G3586">
        <v>1824</v>
      </c>
      <c r="H3586" t="s">
        <v>28</v>
      </c>
      <c r="I3586" t="s">
        <v>1578</v>
      </c>
      <c r="J3586">
        <v>0</v>
      </c>
      <c r="K3586">
        <v>0</v>
      </c>
      <c r="L3586">
        <v>0</v>
      </c>
      <c r="M3586">
        <v>308.09999999999997</v>
      </c>
      <c r="N3586">
        <v>0</v>
      </c>
      <c r="O3586">
        <v>33</v>
      </c>
      <c r="P3586">
        <v>0</v>
      </c>
      <c r="Q3586">
        <v>0</v>
      </c>
      <c r="R3586">
        <v>30</v>
      </c>
      <c r="S3586">
        <f>VLOOKUP(F3586,DF!$A$2:$B$75,2)*R3586</f>
        <v>308.09999999999997</v>
      </c>
      <c r="T3586">
        <v>0</v>
      </c>
      <c r="U3586">
        <f>VLOOKUP(F3586,DF!$A$2:$B$75,2)*T3586</f>
        <v>0</v>
      </c>
      <c r="V3586" t="s">
        <v>27</v>
      </c>
      <c r="W3586">
        <v>181</v>
      </c>
      <c r="X3586" t="s">
        <v>27</v>
      </c>
      <c r="Y3586">
        <v>0</v>
      </c>
      <c r="Z3586">
        <v>0</v>
      </c>
      <c r="AA3586" t="s">
        <v>27</v>
      </c>
      <c r="AB3586">
        <v>0</v>
      </c>
      <c r="AC3586" t="s">
        <v>27</v>
      </c>
      <c r="AD3586">
        <v>0</v>
      </c>
      <c r="AE3586" t="s">
        <v>27</v>
      </c>
      <c r="AF3586" t="s">
        <v>27</v>
      </c>
      <c r="AG3586" s="1">
        <v>22076</v>
      </c>
      <c r="AH3586">
        <v>1824</v>
      </c>
      <c r="AI3586">
        <v>39.380000000000003</v>
      </c>
      <c r="AJ3586">
        <v>-101.62</v>
      </c>
      <c r="AK3586" t="s">
        <v>27</v>
      </c>
      <c r="AL3586" t="s">
        <v>27</v>
      </c>
    </row>
    <row r="3587" spans="1:38" x14ac:dyDescent="0.25">
      <c r="A3587">
        <v>10026813</v>
      </c>
      <c r="B3587" t="s">
        <v>3388</v>
      </c>
      <c r="C3587" t="s">
        <v>96</v>
      </c>
      <c r="D3587" t="s">
        <v>27</v>
      </c>
      <c r="E3587" s="1">
        <v>22077</v>
      </c>
      <c r="F3587" s="3">
        <v>1960</v>
      </c>
      <c r="G3587">
        <v>1940</v>
      </c>
      <c r="H3587" t="s">
        <v>28</v>
      </c>
      <c r="I3587" t="s">
        <v>1578</v>
      </c>
      <c r="J3587">
        <v>0</v>
      </c>
      <c r="K3587">
        <v>0</v>
      </c>
      <c r="L3587">
        <v>0</v>
      </c>
      <c r="M3587">
        <v>308.09999999999997</v>
      </c>
      <c r="N3587">
        <v>0</v>
      </c>
      <c r="O3587">
        <v>33</v>
      </c>
      <c r="P3587">
        <v>0</v>
      </c>
      <c r="Q3587">
        <v>0</v>
      </c>
      <c r="R3587">
        <v>30</v>
      </c>
      <c r="S3587">
        <f>VLOOKUP(F3587,DF!$A$2:$B$75,2)*R3587</f>
        <v>308.09999999999997</v>
      </c>
      <c r="T3587">
        <v>0</v>
      </c>
      <c r="U3587">
        <f>VLOOKUP(F3587,DF!$A$2:$B$75,2)*T3587</f>
        <v>0</v>
      </c>
      <c r="V3587" t="s">
        <v>27</v>
      </c>
      <c r="W3587">
        <v>39</v>
      </c>
      <c r="X3587" t="s">
        <v>27</v>
      </c>
      <c r="Y3587">
        <v>0</v>
      </c>
      <c r="Z3587">
        <v>0</v>
      </c>
      <c r="AA3587" t="s">
        <v>27</v>
      </c>
      <c r="AB3587">
        <v>0</v>
      </c>
      <c r="AC3587" t="s">
        <v>27</v>
      </c>
      <c r="AD3587">
        <v>0</v>
      </c>
      <c r="AE3587" t="s">
        <v>27</v>
      </c>
      <c r="AF3587" t="s">
        <v>27</v>
      </c>
      <c r="AG3587" s="1">
        <v>22077</v>
      </c>
      <c r="AH3587">
        <v>1940</v>
      </c>
      <c r="AI3587">
        <v>39.78</v>
      </c>
      <c r="AJ3587">
        <v>-100.73</v>
      </c>
      <c r="AK3587" t="s">
        <v>27</v>
      </c>
      <c r="AL3587" t="s">
        <v>27</v>
      </c>
    </row>
    <row r="3588" spans="1:38" x14ac:dyDescent="0.25">
      <c r="A3588">
        <v>10027923</v>
      </c>
      <c r="B3588" t="s">
        <v>3339</v>
      </c>
      <c r="C3588" t="s">
        <v>47</v>
      </c>
      <c r="D3588" t="s">
        <v>27</v>
      </c>
      <c r="E3588" s="1">
        <v>22126</v>
      </c>
      <c r="F3588" s="3">
        <v>1960</v>
      </c>
      <c r="G3588">
        <v>1615</v>
      </c>
      <c r="H3588" t="s">
        <v>28</v>
      </c>
      <c r="I3588" t="s">
        <v>1578</v>
      </c>
      <c r="J3588">
        <v>0</v>
      </c>
      <c r="K3588">
        <v>0</v>
      </c>
      <c r="L3588">
        <v>0</v>
      </c>
      <c r="M3588">
        <v>2567.5</v>
      </c>
      <c r="N3588">
        <v>0</v>
      </c>
      <c r="O3588">
        <v>33</v>
      </c>
      <c r="P3588">
        <v>0</v>
      </c>
      <c r="Q3588">
        <v>0</v>
      </c>
      <c r="R3588">
        <v>250</v>
      </c>
      <c r="S3588">
        <f>VLOOKUP(F3588,DF!$A$2:$B$75,2)*R3588</f>
        <v>2567.5</v>
      </c>
      <c r="T3588">
        <v>0</v>
      </c>
      <c r="U3588">
        <f>VLOOKUP(F3588,DF!$A$2:$B$75,2)*T3588</f>
        <v>0</v>
      </c>
      <c r="V3588" t="s">
        <v>27</v>
      </c>
      <c r="W3588">
        <v>15</v>
      </c>
      <c r="X3588" t="s">
        <v>27</v>
      </c>
      <c r="Y3588">
        <v>0</v>
      </c>
      <c r="Z3588">
        <v>0</v>
      </c>
      <c r="AA3588" t="s">
        <v>27</v>
      </c>
      <c r="AB3588">
        <v>0</v>
      </c>
      <c r="AC3588" t="s">
        <v>27</v>
      </c>
      <c r="AD3588">
        <v>0</v>
      </c>
      <c r="AE3588" t="s">
        <v>27</v>
      </c>
      <c r="AF3588" t="s">
        <v>27</v>
      </c>
      <c r="AG3588" s="1">
        <v>22126</v>
      </c>
      <c r="AH3588">
        <v>1615</v>
      </c>
      <c r="AI3588">
        <v>37.549999999999997</v>
      </c>
      <c r="AJ3588">
        <v>-96.77</v>
      </c>
      <c r="AK3588" t="s">
        <v>27</v>
      </c>
      <c r="AL3588" t="s">
        <v>27</v>
      </c>
    </row>
    <row r="3589" spans="1:38" x14ac:dyDescent="0.25">
      <c r="A3589">
        <v>10027922</v>
      </c>
      <c r="B3589" t="s">
        <v>3339</v>
      </c>
      <c r="C3589" t="s">
        <v>47</v>
      </c>
      <c r="D3589" t="s">
        <v>27</v>
      </c>
      <c r="E3589" s="1">
        <v>22126</v>
      </c>
      <c r="F3589" s="3">
        <v>1960</v>
      </c>
      <c r="G3589">
        <v>1615</v>
      </c>
      <c r="H3589" t="s">
        <v>28</v>
      </c>
      <c r="I3589" t="s">
        <v>1578</v>
      </c>
      <c r="J3589">
        <v>0</v>
      </c>
      <c r="K3589">
        <v>0</v>
      </c>
      <c r="L3589">
        <v>0</v>
      </c>
      <c r="M3589">
        <v>2567.5</v>
      </c>
      <c r="N3589">
        <v>0</v>
      </c>
      <c r="O3589">
        <v>33</v>
      </c>
      <c r="P3589">
        <v>0</v>
      </c>
      <c r="Q3589">
        <v>0</v>
      </c>
      <c r="R3589">
        <v>250</v>
      </c>
      <c r="S3589">
        <f>VLOOKUP(F3589,DF!$A$2:$B$75,2)*R3589</f>
        <v>2567.5</v>
      </c>
      <c r="T3589">
        <v>0</v>
      </c>
      <c r="U3589">
        <f>VLOOKUP(F3589,DF!$A$2:$B$75,2)*T3589</f>
        <v>0</v>
      </c>
      <c r="V3589" t="s">
        <v>27</v>
      </c>
      <c r="W3589">
        <v>15</v>
      </c>
      <c r="X3589" t="s">
        <v>27</v>
      </c>
      <c r="Y3589">
        <v>0</v>
      </c>
      <c r="Z3589">
        <v>0</v>
      </c>
      <c r="AA3589" t="s">
        <v>27</v>
      </c>
      <c r="AB3589">
        <v>0</v>
      </c>
      <c r="AC3589" t="s">
        <v>27</v>
      </c>
      <c r="AD3589">
        <v>0</v>
      </c>
      <c r="AE3589" t="s">
        <v>27</v>
      </c>
      <c r="AF3589" t="s">
        <v>27</v>
      </c>
      <c r="AG3589" s="1">
        <v>22126</v>
      </c>
      <c r="AH3589">
        <v>1615</v>
      </c>
      <c r="AI3589">
        <v>37.549999999999997</v>
      </c>
      <c r="AJ3589">
        <v>-96.77</v>
      </c>
      <c r="AK3589" t="s">
        <v>27</v>
      </c>
      <c r="AL3589" t="s">
        <v>27</v>
      </c>
    </row>
    <row r="3590" spans="1:38" x14ac:dyDescent="0.25">
      <c r="A3590">
        <v>10027946</v>
      </c>
      <c r="B3590" t="s">
        <v>3408</v>
      </c>
      <c r="C3590" t="s">
        <v>116</v>
      </c>
      <c r="D3590" t="s">
        <v>27</v>
      </c>
      <c r="E3590" s="1">
        <v>22148</v>
      </c>
      <c r="F3590" s="3">
        <v>1960</v>
      </c>
      <c r="G3590">
        <v>1620</v>
      </c>
      <c r="H3590" t="s">
        <v>28</v>
      </c>
      <c r="I3590" t="s">
        <v>1578</v>
      </c>
      <c r="J3590">
        <v>0</v>
      </c>
      <c r="K3590">
        <v>0</v>
      </c>
      <c r="L3590">
        <v>0</v>
      </c>
      <c r="M3590">
        <v>308.09999999999997</v>
      </c>
      <c r="N3590">
        <v>0</v>
      </c>
      <c r="O3590">
        <v>33</v>
      </c>
      <c r="P3590">
        <v>0</v>
      </c>
      <c r="Q3590">
        <v>0</v>
      </c>
      <c r="R3590">
        <v>30</v>
      </c>
      <c r="S3590">
        <f>VLOOKUP(F3590,DF!$A$2:$B$75,2)*R3590</f>
        <v>308.09999999999997</v>
      </c>
      <c r="T3590">
        <v>0</v>
      </c>
      <c r="U3590">
        <f>VLOOKUP(F3590,DF!$A$2:$B$75,2)*T3590</f>
        <v>0</v>
      </c>
      <c r="V3590" t="s">
        <v>27</v>
      </c>
      <c r="W3590">
        <v>97</v>
      </c>
      <c r="X3590" t="s">
        <v>27</v>
      </c>
      <c r="Y3590">
        <v>0</v>
      </c>
      <c r="Z3590">
        <v>0</v>
      </c>
      <c r="AA3590" t="s">
        <v>27</v>
      </c>
      <c r="AB3590">
        <v>0</v>
      </c>
      <c r="AC3590" t="s">
        <v>27</v>
      </c>
      <c r="AD3590">
        <v>0</v>
      </c>
      <c r="AE3590" t="s">
        <v>27</v>
      </c>
      <c r="AF3590" t="s">
        <v>27</v>
      </c>
      <c r="AG3590" s="1">
        <v>22148</v>
      </c>
      <c r="AH3590">
        <v>1620</v>
      </c>
      <c r="AI3590">
        <v>37.6</v>
      </c>
      <c r="AJ3590">
        <v>-99.12</v>
      </c>
      <c r="AK3590" t="s">
        <v>27</v>
      </c>
      <c r="AL3590" t="s">
        <v>27</v>
      </c>
    </row>
    <row r="3591" spans="1:38" x14ac:dyDescent="0.25">
      <c r="A3591">
        <v>10028808</v>
      </c>
      <c r="B3591" t="s">
        <v>3377</v>
      </c>
      <c r="C3591" t="s">
        <v>85</v>
      </c>
      <c r="D3591" t="s">
        <v>27</v>
      </c>
      <c r="E3591" s="1">
        <v>22247</v>
      </c>
      <c r="F3591" s="3">
        <v>1960</v>
      </c>
      <c r="G3591">
        <v>1700</v>
      </c>
      <c r="H3591" t="s">
        <v>28</v>
      </c>
      <c r="I3591" t="s">
        <v>1578</v>
      </c>
      <c r="J3591">
        <v>0</v>
      </c>
      <c r="K3591">
        <v>0</v>
      </c>
      <c r="L3591">
        <v>0</v>
      </c>
      <c r="M3591">
        <v>2567.5</v>
      </c>
      <c r="N3591">
        <v>0</v>
      </c>
      <c r="O3591">
        <v>33</v>
      </c>
      <c r="P3591">
        <v>0</v>
      </c>
      <c r="Q3591">
        <v>0</v>
      </c>
      <c r="R3591">
        <v>250</v>
      </c>
      <c r="S3591">
        <f>VLOOKUP(F3591,DF!$A$2:$B$75,2)*R3591</f>
        <v>2567.5</v>
      </c>
      <c r="T3591">
        <v>0</v>
      </c>
      <c r="U3591">
        <f>VLOOKUP(F3591,DF!$A$2:$B$75,2)*T3591</f>
        <v>0</v>
      </c>
      <c r="V3591" t="s">
        <v>27</v>
      </c>
      <c r="W3591">
        <v>57</v>
      </c>
      <c r="X3591" t="s">
        <v>27</v>
      </c>
      <c r="Y3591">
        <v>0</v>
      </c>
      <c r="Z3591">
        <v>0</v>
      </c>
      <c r="AA3591" t="s">
        <v>27</v>
      </c>
      <c r="AB3591">
        <v>0</v>
      </c>
      <c r="AC3591" t="s">
        <v>27</v>
      </c>
      <c r="AD3591">
        <v>0</v>
      </c>
      <c r="AE3591" t="s">
        <v>27</v>
      </c>
      <c r="AF3591" t="s">
        <v>27</v>
      </c>
      <c r="AG3591" s="1">
        <v>22247</v>
      </c>
      <c r="AH3591">
        <v>1700</v>
      </c>
      <c r="AI3591">
        <v>37.869999999999997</v>
      </c>
      <c r="AJ3591">
        <v>-99.78</v>
      </c>
      <c r="AK3591" t="s">
        <v>27</v>
      </c>
      <c r="AL3591" t="s">
        <v>27</v>
      </c>
    </row>
    <row r="3592" spans="1:38" x14ac:dyDescent="0.25">
      <c r="A3592">
        <v>10028810</v>
      </c>
      <c r="B3592" t="s">
        <v>3342</v>
      </c>
      <c r="C3592" t="s">
        <v>50</v>
      </c>
      <c r="D3592" t="s">
        <v>27</v>
      </c>
      <c r="E3592" s="1">
        <v>22247</v>
      </c>
      <c r="F3592" s="3">
        <v>1960</v>
      </c>
      <c r="G3592">
        <v>1830</v>
      </c>
      <c r="H3592" t="s">
        <v>28</v>
      </c>
      <c r="I3592" t="s">
        <v>1578</v>
      </c>
      <c r="J3592">
        <v>0</v>
      </c>
      <c r="K3592">
        <v>0</v>
      </c>
      <c r="L3592">
        <v>0</v>
      </c>
      <c r="M3592">
        <v>25675</v>
      </c>
      <c r="N3592">
        <v>0</v>
      </c>
      <c r="O3592">
        <v>33</v>
      </c>
      <c r="P3592">
        <v>0</v>
      </c>
      <c r="Q3592">
        <v>0</v>
      </c>
      <c r="R3592">
        <v>2500</v>
      </c>
      <c r="S3592">
        <f>VLOOKUP(F3592,DF!$A$2:$B$75,2)*R3592</f>
        <v>25675</v>
      </c>
      <c r="T3592">
        <v>0</v>
      </c>
      <c r="U3592">
        <f>VLOOKUP(F3592,DF!$A$2:$B$75,2)*T3592</f>
        <v>0</v>
      </c>
      <c r="V3592" t="s">
        <v>27</v>
      </c>
      <c r="W3592">
        <v>159</v>
      </c>
      <c r="X3592" t="s">
        <v>27</v>
      </c>
      <c r="Y3592">
        <v>0</v>
      </c>
      <c r="Z3592">
        <v>0</v>
      </c>
      <c r="AA3592" t="s">
        <v>27</v>
      </c>
      <c r="AB3592">
        <v>0</v>
      </c>
      <c r="AC3592" t="s">
        <v>27</v>
      </c>
      <c r="AD3592">
        <v>0</v>
      </c>
      <c r="AE3592" t="s">
        <v>27</v>
      </c>
      <c r="AF3592" t="s">
        <v>27</v>
      </c>
      <c r="AG3592" s="1">
        <v>22247</v>
      </c>
      <c r="AH3592">
        <v>1830</v>
      </c>
      <c r="AI3592">
        <v>38.35</v>
      </c>
      <c r="AJ3592">
        <v>-98.35</v>
      </c>
      <c r="AK3592" t="s">
        <v>27</v>
      </c>
      <c r="AL3592" t="s">
        <v>27</v>
      </c>
    </row>
    <row r="3593" spans="1:38" x14ac:dyDescent="0.25">
      <c r="A3593">
        <v>10028811</v>
      </c>
      <c r="B3593" t="s">
        <v>3337</v>
      </c>
      <c r="C3593" t="s">
        <v>44</v>
      </c>
      <c r="D3593" t="s">
        <v>27</v>
      </c>
      <c r="E3593" s="1">
        <v>22247</v>
      </c>
      <c r="F3593" s="3">
        <v>1960</v>
      </c>
      <c r="G3593">
        <v>1830</v>
      </c>
      <c r="H3593" t="s">
        <v>28</v>
      </c>
      <c r="I3593" t="s">
        <v>1578</v>
      </c>
      <c r="J3593">
        <v>0</v>
      </c>
      <c r="K3593">
        <v>0</v>
      </c>
      <c r="L3593">
        <v>0</v>
      </c>
      <c r="M3593">
        <v>2567.5</v>
      </c>
      <c r="N3593">
        <v>27.9</v>
      </c>
      <c r="O3593">
        <v>33</v>
      </c>
      <c r="P3593">
        <v>0</v>
      </c>
      <c r="Q3593">
        <v>0</v>
      </c>
      <c r="R3593">
        <v>250</v>
      </c>
      <c r="S3593">
        <f>VLOOKUP(F3593,DF!$A$2:$B$75,2)*R3593</f>
        <v>2567.5</v>
      </c>
      <c r="T3593">
        <v>0</v>
      </c>
      <c r="U3593">
        <f>VLOOKUP(F3593,DF!$A$2:$B$75,2)*T3593</f>
        <v>0</v>
      </c>
      <c r="V3593" t="s">
        <v>27</v>
      </c>
      <c r="W3593">
        <v>95</v>
      </c>
      <c r="X3593" t="s">
        <v>27</v>
      </c>
      <c r="Y3593">
        <v>0</v>
      </c>
      <c r="Z3593">
        <v>0</v>
      </c>
      <c r="AA3593" t="s">
        <v>27</v>
      </c>
      <c r="AB3593">
        <v>0</v>
      </c>
      <c r="AC3593" t="s">
        <v>27</v>
      </c>
      <c r="AD3593">
        <v>0</v>
      </c>
      <c r="AE3593" t="s">
        <v>27</v>
      </c>
      <c r="AF3593" t="s">
        <v>27</v>
      </c>
      <c r="AG3593" s="1">
        <v>22247</v>
      </c>
      <c r="AH3593">
        <v>1830</v>
      </c>
      <c r="AI3593">
        <v>37.4</v>
      </c>
      <c r="AJ3593">
        <v>-98.43</v>
      </c>
      <c r="AK3593">
        <v>37.630000000000003</v>
      </c>
      <c r="AL3593">
        <v>-98.02</v>
      </c>
    </row>
    <row r="3594" spans="1:38" x14ac:dyDescent="0.25">
      <c r="A3594">
        <v>10028813</v>
      </c>
      <c r="B3594" t="s">
        <v>3347</v>
      </c>
      <c r="C3594" t="s">
        <v>55</v>
      </c>
      <c r="D3594" t="s">
        <v>27</v>
      </c>
      <c r="E3594" s="1">
        <v>22247</v>
      </c>
      <c r="F3594" s="3">
        <v>1960</v>
      </c>
      <c r="G3594">
        <v>1930</v>
      </c>
      <c r="H3594" t="s">
        <v>28</v>
      </c>
      <c r="I3594" t="s">
        <v>1578</v>
      </c>
      <c r="J3594">
        <v>0</v>
      </c>
      <c r="K3594">
        <v>0</v>
      </c>
      <c r="L3594">
        <v>0</v>
      </c>
      <c r="M3594">
        <v>25675</v>
      </c>
      <c r="N3594">
        <v>0</v>
      </c>
      <c r="O3594">
        <v>33</v>
      </c>
      <c r="P3594">
        <v>0</v>
      </c>
      <c r="Q3594">
        <v>0</v>
      </c>
      <c r="R3594">
        <v>2500</v>
      </c>
      <c r="S3594">
        <f>VLOOKUP(F3594,DF!$A$2:$B$75,2)*R3594</f>
        <v>25675</v>
      </c>
      <c r="T3594">
        <v>0</v>
      </c>
      <c r="U3594">
        <f>VLOOKUP(F3594,DF!$A$2:$B$75,2)*T3594</f>
        <v>0</v>
      </c>
      <c r="V3594" t="s">
        <v>27</v>
      </c>
      <c r="W3594">
        <v>41</v>
      </c>
      <c r="X3594" t="s">
        <v>27</v>
      </c>
      <c r="Y3594">
        <v>0</v>
      </c>
      <c r="Z3594">
        <v>0</v>
      </c>
      <c r="AA3594" t="s">
        <v>27</v>
      </c>
      <c r="AB3594">
        <v>0</v>
      </c>
      <c r="AC3594" t="s">
        <v>27</v>
      </c>
      <c r="AD3594">
        <v>0</v>
      </c>
      <c r="AE3594" t="s">
        <v>27</v>
      </c>
      <c r="AF3594" t="s">
        <v>27</v>
      </c>
      <c r="AG3594" s="1">
        <v>22247</v>
      </c>
      <c r="AH3594">
        <v>1930</v>
      </c>
      <c r="AI3594">
        <v>38.619999999999997</v>
      </c>
      <c r="AJ3594">
        <v>-97.03</v>
      </c>
      <c r="AK3594" t="s">
        <v>27</v>
      </c>
      <c r="AL3594" t="s">
        <v>27</v>
      </c>
    </row>
    <row r="3595" spans="1:38" x14ac:dyDescent="0.25">
      <c r="A3595">
        <v>10025636</v>
      </c>
      <c r="B3595" t="s">
        <v>3404</v>
      </c>
      <c r="C3595" t="s">
        <v>112</v>
      </c>
      <c r="D3595" t="s">
        <v>27</v>
      </c>
      <c r="E3595" s="1">
        <v>21820</v>
      </c>
      <c r="F3595" s="3">
        <v>1959</v>
      </c>
      <c r="G3595">
        <v>1800</v>
      </c>
      <c r="H3595" t="s">
        <v>28</v>
      </c>
      <c r="I3595" t="s">
        <v>1679</v>
      </c>
      <c r="J3595">
        <v>4</v>
      </c>
      <c r="K3595">
        <v>1</v>
      </c>
      <c r="L3595">
        <v>1</v>
      </c>
      <c r="M3595">
        <v>261249.99999999997</v>
      </c>
      <c r="N3595">
        <v>8.1999999999999993</v>
      </c>
      <c r="O3595">
        <v>440</v>
      </c>
      <c r="P3595">
        <v>1</v>
      </c>
      <c r="Q3595">
        <v>1</v>
      </c>
      <c r="R3595">
        <v>25000</v>
      </c>
      <c r="S3595">
        <f>VLOOKUP(F3595,DF!$A$2:$B$75,2)*R3595</f>
        <v>261249.99999999997</v>
      </c>
      <c r="T3595">
        <v>0</v>
      </c>
      <c r="U3595">
        <f>VLOOKUP(F3595,DF!$A$2:$B$75,2)*T3595</f>
        <v>0</v>
      </c>
      <c r="V3595" t="s">
        <v>27</v>
      </c>
      <c r="W3595">
        <v>99</v>
      </c>
      <c r="X3595" t="s">
        <v>27</v>
      </c>
      <c r="Y3595">
        <v>0</v>
      </c>
      <c r="Z3595">
        <v>0</v>
      </c>
      <c r="AA3595" t="s">
        <v>27</v>
      </c>
      <c r="AB3595">
        <v>0</v>
      </c>
      <c r="AC3595" t="s">
        <v>27</v>
      </c>
      <c r="AD3595">
        <v>0</v>
      </c>
      <c r="AE3595" t="s">
        <v>27</v>
      </c>
      <c r="AF3595" t="s">
        <v>27</v>
      </c>
      <c r="AG3595" s="1">
        <v>21820</v>
      </c>
      <c r="AH3595">
        <v>1800</v>
      </c>
      <c r="AI3595">
        <v>37</v>
      </c>
      <c r="AJ3595">
        <v>-95.13</v>
      </c>
      <c r="AK3595">
        <v>37.119999999999997</v>
      </c>
      <c r="AL3595">
        <v>-95.1</v>
      </c>
    </row>
    <row r="3596" spans="1:38" x14ac:dyDescent="0.25">
      <c r="A3596">
        <v>10027850</v>
      </c>
      <c r="B3596" t="s">
        <v>3330</v>
      </c>
      <c r="C3596" t="s">
        <v>36</v>
      </c>
      <c r="D3596" t="s">
        <v>27</v>
      </c>
      <c r="E3596" s="1">
        <v>21688</v>
      </c>
      <c r="F3596" s="3">
        <v>1959</v>
      </c>
      <c r="G3596">
        <v>1850</v>
      </c>
      <c r="H3596" t="s">
        <v>28</v>
      </c>
      <c r="I3596" t="s">
        <v>1697</v>
      </c>
      <c r="J3596">
        <v>3</v>
      </c>
      <c r="K3596">
        <v>0</v>
      </c>
      <c r="L3596">
        <v>0</v>
      </c>
      <c r="M3596">
        <v>261249.99999999997</v>
      </c>
      <c r="N3596">
        <v>0.5</v>
      </c>
      <c r="O3596">
        <v>100</v>
      </c>
      <c r="P3596">
        <v>0</v>
      </c>
      <c r="Q3596">
        <v>0</v>
      </c>
      <c r="R3596">
        <v>25000</v>
      </c>
      <c r="S3596">
        <f>VLOOKUP(F3596,DF!$A$2:$B$75,2)*R3596</f>
        <v>261249.99999999997</v>
      </c>
      <c r="T3596">
        <v>0</v>
      </c>
      <c r="U3596">
        <f>VLOOKUP(F3596,DF!$A$2:$B$75,2)*T3596</f>
        <v>0</v>
      </c>
      <c r="V3596" t="s">
        <v>27</v>
      </c>
      <c r="W3596">
        <v>13</v>
      </c>
      <c r="X3596" t="s">
        <v>27</v>
      </c>
      <c r="Y3596">
        <v>0</v>
      </c>
      <c r="Z3596">
        <v>0</v>
      </c>
      <c r="AA3596" t="s">
        <v>27</v>
      </c>
      <c r="AB3596">
        <v>0</v>
      </c>
      <c r="AC3596" t="s">
        <v>27</v>
      </c>
      <c r="AD3596">
        <v>0</v>
      </c>
      <c r="AE3596" t="s">
        <v>27</v>
      </c>
      <c r="AF3596" t="s">
        <v>27</v>
      </c>
      <c r="AG3596" s="1">
        <v>21688</v>
      </c>
      <c r="AH3596">
        <v>1850</v>
      </c>
      <c r="AI3596">
        <v>39.82</v>
      </c>
      <c r="AJ3596">
        <v>-95.62</v>
      </c>
      <c r="AK3596" t="s">
        <v>27</v>
      </c>
      <c r="AL3596" t="s">
        <v>27</v>
      </c>
    </row>
    <row r="3597" spans="1:38" x14ac:dyDescent="0.25">
      <c r="A3597">
        <v>10027853</v>
      </c>
      <c r="B3597" t="s">
        <v>3412</v>
      </c>
      <c r="C3597" t="s">
        <v>121</v>
      </c>
      <c r="D3597" t="s">
        <v>27</v>
      </c>
      <c r="E3597" s="1">
        <v>21688</v>
      </c>
      <c r="F3597" s="3">
        <v>1959</v>
      </c>
      <c r="G3597">
        <v>1935</v>
      </c>
      <c r="H3597" t="s">
        <v>28</v>
      </c>
      <c r="I3597" t="s">
        <v>1697</v>
      </c>
      <c r="J3597">
        <v>3</v>
      </c>
      <c r="K3597">
        <v>0</v>
      </c>
      <c r="L3597">
        <v>0</v>
      </c>
      <c r="M3597">
        <v>2612500</v>
      </c>
      <c r="N3597">
        <v>6.5</v>
      </c>
      <c r="O3597">
        <v>400</v>
      </c>
      <c r="P3597">
        <v>0</v>
      </c>
      <c r="Q3597">
        <v>0</v>
      </c>
      <c r="R3597">
        <v>250000</v>
      </c>
      <c r="S3597">
        <f>VLOOKUP(F3597,DF!$A$2:$B$75,2)*R3597</f>
        <v>2612500</v>
      </c>
      <c r="T3597">
        <v>0</v>
      </c>
      <c r="U3597">
        <f>VLOOKUP(F3597,DF!$A$2:$B$75,2)*T3597</f>
        <v>0</v>
      </c>
      <c r="V3597" t="s">
        <v>27</v>
      </c>
      <c r="W3597">
        <v>43</v>
      </c>
      <c r="X3597" t="s">
        <v>27</v>
      </c>
      <c r="Y3597">
        <v>0</v>
      </c>
      <c r="Z3597">
        <v>0</v>
      </c>
      <c r="AA3597" t="s">
        <v>27</v>
      </c>
      <c r="AB3597">
        <v>0</v>
      </c>
      <c r="AC3597" t="s">
        <v>27</v>
      </c>
      <c r="AD3597">
        <v>0</v>
      </c>
      <c r="AE3597" t="s">
        <v>27</v>
      </c>
      <c r="AF3597" t="s">
        <v>27</v>
      </c>
      <c r="AG3597" s="1">
        <v>21688</v>
      </c>
      <c r="AH3597">
        <v>1935</v>
      </c>
      <c r="AI3597">
        <v>39.729999999999997</v>
      </c>
      <c r="AJ3597">
        <v>-95.33</v>
      </c>
      <c r="AK3597">
        <v>39.65</v>
      </c>
      <c r="AL3597">
        <v>-95.27</v>
      </c>
    </row>
    <row r="3598" spans="1:38" x14ac:dyDescent="0.25">
      <c r="A3598">
        <v>10026102</v>
      </c>
      <c r="B3598" t="s">
        <v>3349</v>
      </c>
      <c r="C3598" t="s">
        <v>57</v>
      </c>
      <c r="D3598" t="s">
        <v>27</v>
      </c>
      <c r="E3598" s="1">
        <v>21672</v>
      </c>
      <c r="F3598" s="3">
        <v>1959</v>
      </c>
      <c r="G3598">
        <v>1200</v>
      </c>
      <c r="H3598" t="s">
        <v>28</v>
      </c>
      <c r="I3598" t="s">
        <v>1588</v>
      </c>
      <c r="J3598">
        <v>2</v>
      </c>
      <c r="K3598">
        <v>0</v>
      </c>
      <c r="L3598">
        <v>0</v>
      </c>
      <c r="M3598">
        <v>261249.99999999997</v>
      </c>
      <c r="N3598">
        <v>18.7</v>
      </c>
      <c r="O3598">
        <v>33</v>
      </c>
      <c r="P3598">
        <v>0</v>
      </c>
      <c r="Q3598">
        <v>0</v>
      </c>
      <c r="R3598">
        <v>25000</v>
      </c>
      <c r="S3598">
        <f>VLOOKUP(F3598,DF!$A$2:$B$75,2)*R3598</f>
        <v>261249.99999999997</v>
      </c>
      <c r="T3598">
        <v>0</v>
      </c>
      <c r="U3598">
        <f>VLOOKUP(F3598,DF!$A$2:$B$75,2)*T3598</f>
        <v>0</v>
      </c>
      <c r="V3598" t="s">
        <v>27</v>
      </c>
      <c r="W3598">
        <v>117</v>
      </c>
      <c r="X3598" t="s">
        <v>27</v>
      </c>
      <c r="Y3598">
        <v>0</v>
      </c>
      <c r="Z3598">
        <v>0</v>
      </c>
      <c r="AA3598" t="s">
        <v>27</v>
      </c>
      <c r="AB3598">
        <v>0</v>
      </c>
      <c r="AC3598" t="s">
        <v>27</v>
      </c>
      <c r="AD3598">
        <v>0</v>
      </c>
      <c r="AE3598" t="s">
        <v>27</v>
      </c>
      <c r="AF3598" t="s">
        <v>27</v>
      </c>
      <c r="AG3598" s="1">
        <v>21672</v>
      </c>
      <c r="AH3598">
        <v>1200</v>
      </c>
      <c r="AI3598">
        <v>39.85</v>
      </c>
      <c r="AJ3598">
        <v>-96.65</v>
      </c>
      <c r="AK3598">
        <v>39.619999999999997</v>
      </c>
      <c r="AL3598">
        <v>-96.47</v>
      </c>
    </row>
    <row r="3599" spans="1:38" x14ac:dyDescent="0.25">
      <c r="A3599">
        <v>10026114</v>
      </c>
      <c r="B3599" t="s">
        <v>3403</v>
      </c>
      <c r="C3599" t="s">
        <v>111</v>
      </c>
      <c r="D3599" t="s">
        <v>27</v>
      </c>
      <c r="E3599" s="1">
        <v>21674</v>
      </c>
      <c r="F3599" s="3">
        <v>1959</v>
      </c>
      <c r="G3599">
        <v>1630</v>
      </c>
      <c r="H3599" t="s">
        <v>28</v>
      </c>
      <c r="I3599" t="s">
        <v>1588</v>
      </c>
      <c r="J3599">
        <v>2</v>
      </c>
      <c r="K3599">
        <v>0</v>
      </c>
      <c r="L3599">
        <v>0</v>
      </c>
      <c r="M3599">
        <v>0</v>
      </c>
      <c r="N3599">
        <v>10.6</v>
      </c>
      <c r="O3599">
        <v>33</v>
      </c>
      <c r="P3599">
        <v>0</v>
      </c>
      <c r="Q3599">
        <v>0</v>
      </c>
      <c r="R3599">
        <v>0</v>
      </c>
      <c r="S3599">
        <f>VLOOKUP(F3599,DF!$A$2:$B$75,2)*R3599</f>
        <v>0</v>
      </c>
      <c r="T3599">
        <v>0</v>
      </c>
      <c r="U3599">
        <f>VLOOKUP(F3599,DF!$A$2:$B$75,2)*T3599</f>
        <v>0</v>
      </c>
      <c r="V3599" t="s">
        <v>27</v>
      </c>
      <c r="W3599">
        <v>155</v>
      </c>
      <c r="X3599" t="s">
        <v>27</v>
      </c>
      <c r="Y3599">
        <v>0</v>
      </c>
      <c r="Z3599">
        <v>0</v>
      </c>
      <c r="AA3599" t="s">
        <v>27</v>
      </c>
      <c r="AB3599">
        <v>0</v>
      </c>
      <c r="AC3599" t="s">
        <v>27</v>
      </c>
      <c r="AD3599">
        <v>0</v>
      </c>
      <c r="AE3599" t="s">
        <v>27</v>
      </c>
      <c r="AF3599" t="s">
        <v>27</v>
      </c>
      <c r="AG3599" s="1">
        <v>21674</v>
      </c>
      <c r="AH3599">
        <v>1630</v>
      </c>
      <c r="AI3599">
        <v>37.729999999999997</v>
      </c>
      <c r="AJ3599">
        <v>-98.42</v>
      </c>
      <c r="AK3599">
        <v>37.880000000000003</v>
      </c>
      <c r="AL3599">
        <v>-98.37</v>
      </c>
    </row>
    <row r="3600" spans="1:38" x14ac:dyDescent="0.25">
      <c r="A3600">
        <v>10027600</v>
      </c>
      <c r="B3600" t="s">
        <v>3418</v>
      </c>
      <c r="C3600" t="s">
        <v>127</v>
      </c>
      <c r="D3600" t="s">
        <v>27</v>
      </c>
      <c r="E3600" s="1">
        <v>21674</v>
      </c>
      <c r="F3600" s="3">
        <v>1959</v>
      </c>
      <c r="G3600">
        <v>1749</v>
      </c>
      <c r="H3600" t="s">
        <v>28</v>
      </c>
      <c r="I3600" t="s">
        <v>1588</v>
      </c>
      <c r="J3600">
        <v>2</v>
      </c>
      <c r="K3600">
        <v>0</v>
      </c>
      <c r="L3600">
        <v>0</v>
      </c>
      <c r="M3600">
        <v>2612500</v>
      </c>
      <c r="N3600">
        <v>3.8</v>
      </c>
      <c r="O3600">
        <v>100</v>
      </c>
      <c r="P3600">
        <v>0</v>
      </c>
      <c r="Q3600">
        <v>0</v>
      </c>
      <c r="R3600">
        <v>250000</v>
      </c>
      <c r="S3600">
        <f>VLOOKUP(F3600,DF!$A$2:$B$75,2)*R3600</f>
        <v>2612500</v>
      </c>
      <c r="T3600">
        <v>0</v>
      </c>
      <c r="U3600">
        <f>VLOOKUP(F3600,DF!$A$2:$B$75,2)*T3600</f>
        <v>0</v>
      </c>
      <c r="V3600" t="s">
        <v>27</v>
      </c>
      <c r="W3600">
        <v>143</v>
      </c>
      <c r="X3600" t="s">
        <v>27</v>
      </c>
      <c r="Y3600">
        <v>0</v>
      </c>
      <c r="Z3600">
        <v>0</v>
      </c>
      <c r="AA3600" t="s">
        <v>27</v>
      </c>
      <c r="AB3600">
        <v>0</v>
      </c>
      <c r="AC3600" t="s">
        <v>27</v>
      </c>
      <c r="AD3600">
        <v>0</v>
      </c>
      <c r="AE3600" t="s">
        <v>27</v>
      </c>
      <c r="AF3600" t="s">
        <v>27</v>
      </c>
      <c r="AG3600" s="1">
        <v>21674</v>
      </c>
      <c r="AH3600">
        <v>1749</v>
      </c>
      <c r="AI3600">
        <v>39.25</v>
      </c>
      <c r="AJ3600">
        <v>-97.38</v>
      </c>
      <c r="AK3600">
        <v>39.25</v>
      </c>
      <c r="AL3600">
        <v>-97.3</v>
      </c>
    </row>
    <row r="3601" spans="1:38" x14ac:dyDescent="0.25">
      <c r="A3601">
        <v>10027826</v>
      </c>
      <c r="B3601" t="s">
        <v>3329</v>
      </c>
      <c r="C3601" t="s">
        <v>34</v>
      </c>
      <c r="D3601" t="s">
        <v>27</v>
      </c>
      <c r="E3601" s="1">
        <v>21674</v>
      </c>
      <c r="F3601" s="3">
        <v>1959</v>
      </c>
      <c r="G3601">
        <v>2030</v>
      </c>
      <c r="H3601" t="s">
        <v>28</v>
      </c>
      <c r="I3601" t="s">
        <v>1588</v>
      </c>
      <c r="J3601">
        <v>2</v>
      </c>
      <c r="K3601">
        <v>0</v>
      </c>
      <c r="L3601">
        <v>0</v>
      </c>
      <c r="M3601">
        <v>2612500</v>
      </c>
      <c r="N3601">
        <v>24.9</v>
      </c>
      <c r="O3601">
        <v>1760</v>
      </c>
      <c r="P3601">
        <v>0</v>
      </c>
      <c r="Q3601">
        <v>0</v>
      </c>
      <c r="R3601">
        <v>250000</v>
      </c>
      <c r="S3601">
        <f>VLOOKUP(F3601,DF!$A$2:$B$75,2)*R3601</f>
        <v>2612500</v>
      </c>
      <c r="T3601">
        <v>0</v>
      </c>
      <c r="U3601">
        <f>VLOOKUP(F3601,DF!$A$2:$B$75,2)*T3601</f>
        <v>0</v>
      </c>
      <c r="V3601" t="s">
        <v>27</v>
      </c>
      <c r="W3601">
        <v>85</v>
      </c>
      <c r="X3601" t="s">
        <v>27</v>
      </c>
      <c r="Y3601">
        <v>0</v>
      </c>
      <c r="Z3601">
        <v>0</v>
      </c>
      <c r="AA3601" t="s">
        <v>27</v>
      </c>
      <c r="AB3601">
        <v>0</v>
      </c>
      <c r="AC3601" t="s">
        <v>27</v>
      </c>
      <c r="AD3601">
        <v>0</v>
      </c>
      <c r="AE3601" t="s">
        <v>27</v>
      </c>
      <c r="AF3601" t="s">
        <v>27</v>
      </c>
      <c r="AG3601" s="1">
        <v>21674</v>
      </c>
      <c r="AH3601">
        <v>2030</v>
      </c>
      <c r="AI3601">
        <v>39.92</v>
      </c>
      <c r="AJ3601">
        <v>-95.82</v>
      </c>
      <c r="AK3601">
        <v>39.58</v>
      </c>
      <c r="AL3601">
        <v>-95.63</v>
      </c>
    </row>
    <row r="3602" spans="1:38" x14ac:dyDescent="0.25">
      <c r="A3602">
        <v>10027847</v>
      </c>
      <c r="B3602" t="s">
        <v>3392</v>
      </c>
      <c r="C3602" t="s">
        <v>100</v>
      </c>
      <c r="D3602" t="s">
        <v>27</v>
      </c>
      <c r="E3602" s="1">
        <v>21687</v>
      </c>
      <c r="F3602" s="3">
        <v>1959</v>
      </c>
      <c r="G3602">
        <v>1845</v>
      </c>
      <c r="H3602" t="s">
        <v>28</v>
      </c>
      <c r="I3602" t="s">
        <v>1588</v>
      </c>
      <c r="J3602">
        <v>2</v>
      </c>
      <c r="K3602">
        <v>0</v>
      </c>
      <c r="L3602">
        <v>0</v>
      </c>
      <c r="M3602">
        <v>0</v>
      </c>
      <c r="N3602">
        <v>2</v>
      </c>
      <c r="O3602">
        <v>400</v>
      </c>
      <c r="P3602">
        <v>0</v>
      </c>
      <c r="Q3602">
        <v>0</v>
      </c>
      <c r="R3602">
        <v>0</v>
      </c>
      <c r="S3602">
        <f>VLOOKUP(F3602,DF!$A$2:$B$75,2)*R3602</f>
        <v>0</v>
      </c>
      <c r="T3602">
        <v>0</v>
      </c>
      <c r="U3602">
        <f>VLOOKUP(F3602,DF!$A$2:$B$75,2)*T3602</f>
        <v>0</v>
      </c>
      <c r="V3602" t="s">
        <v>27</v>
      </c>
      <c r="W3602">
        <v>77</v>
      </c>
      <c r="X3602" t="s">
        <v>27</v>
      </c>
      <c r="Y3602">
        <v>0</v>
      </c>
      <c r="Z3602">
        <v>0</v>
      </c>
      <c r="AA3602" t="s">
        <v>27</v>
      </c>
      <c r="AB3602">
        <v>0</v>
      </c>
      <c r="AC3602" t="s">
        <v>27</v>
      </c>
      <c r="AD3602">
        <v>0</v>
      </c>
      <c r="AE3602" t="s">
        <v>27</v>
      </c>
      <c r="AF3602" t="s">
        <v>27</v>
      </c>
      <c r="AG3602" s="1">
        <v>21687</v>
      </c>
      <c r="AH3602">
        <v>1845</v>
      </c>
      <c r="AI3602">
        <v>38.07</v>
      </c>
      <c r="AJ3602">
        <v>-98.02</v>
      </c>
      <c r="AK3602" t="s">
        <v>27</v>
      </c>
      <c r="AL3602" t="s">
        <v>27</v>
      </c>
    </row>
    <row r="3603" spans="1:38" x14ac:dyDescent="0.25">
      <c r="A3603">
        <v>10027852</v>
      </c>
      <c r="B3603" t="s">
        <v>3330</v>
      </c>
      <c r="C3603" t="s">
        <v>36</v>
      </c>
      <c r="D3603" t="s">
        <v>27</v>
      </c>
      <c r="E3603" s="1">
        <v>21688</v>
      </c>
      <c r="F3603" s="3">
        <v>1959</v>
      </c>
      <c r="G3603">
        <v>1900</v>
      </c>
      <c r="H3603" t="s">
        <v>28</v>
      </c>
      <c r="I3603" t="s">
        <v>1588</v>
      </c>
      <c r="J3603">
        <v>2</v>
      </c>
      <c r="K3603">
        <v>0</v>
      </c>
      <c r="L3603">
        <v>0</v>
      </c>
      <c r="M3603">
        <v>26125</v>
      </c>
      <c r="N3603">
        <v>1</v>
      </c>
      <c r="O3603">
        <v>880</v>
      </c>
      <c r="P3603">
        <v>0</v>
      </c>
      <c r="Q3603">
        <v>0</v>
      </c>
      <c r="R3603">
        <v>2500</v>
      </c>
      <c r="S3603">
        <f>VLOOKUP(F3603,DF!$A$2:$B$75,2)*R3603</f>
        <v>26125</v>
      </c>
      <c r="T3603">
        <v>0</v>
      </c>
      <c r="U3603">
        <f>VLOOKUP(F3603,DF!$A$2:$B$75,2)*T3603</f>
        <v>0</v>
      </c>
      <c r="V3603" t="s">
        <v>27</v>
      </c>
      <c r="W3603">
        <v>13</v>
      </c>
      <c r="X3603" t="s">
        <v>27</v>
      </c>
      <c r="Y3603">
        <v>0</v>
      </c>
      <c r="Z3603">
        <v>0</v>
      </c>
      <c r="AA3603" t="s">
        <v>27</v>
      </c>
      <c r="AB3603">
        <v>0</v>
      </c>
      <c r="AC3603" t="s">
        <v>27</v>
      </c>
      <c r="AD3603">
        <v>0</v>
      </c>
      <c r="AE3603" t="s">
        <v>27</v>
      </c>
      <c r="AF3603" t="s">
        <v>27</v>
      </c>
      <c r="AG3603" s="1">
        <v>21688</v>
      </c>
      <c r="AH3603">
        <v>1900</v>
      </c>
      <c r="AI3603">
        <v>39.729999999999997</v>
      </c>
      <c r="AJ3603">
        <v>-95.42</v>
      </c>
      <c r="AK3603" t="s">
        <v>27</v>
      </c>
      <c r="AL3603" t="s">
        <v>27</v>
      </c>
    </row>
    <row r="3604" spans="1:38" x14ac:dyDescent="0.25">
      <c r="A3604">
        <v>10027866</v>
      </c>
      <c r="B3604" t="s">
        <v>3416</v>
      </c>
      <c r="C3604" t="s">
        <v>125</v>
      </c>
      <c r="D3604" t="s">
        <v>27</v>
      </c>
      <c r="E3604" s="1">
        <v>21690</v>
      </c>
      <c r="F3604" s="3">
        <v>1959</v>
      </c>
      <c r="G3604">
        <v>2000</v>
      </c>
      <c r="H3604" t="s">
        <v>28</v>
      </c>
      <c r="I3604" t="s">
        <v>1588</v>
      </c>
      <c r="J3604">
        <v>2</v>
      </c>
      <c r="K3604">
        <v>0</v>
      </c>
      <c r="L3604">
        <v>0</v>
      </c>
      <c r="M3604">
        <v>0</v>
      </c>
      <c r="N3604">
        <v>0</v>
      </c>
      <c r="O3604">
        <v>33</v>
      </c>
      <c r="P3604">
        <v>0</v>
      </c>
      <c r="Q3604">
        <v>0</v>
      </c>
      <c r="R3604">
        <v>0</v>
      </c>
      <c r="S3604">
        <f>VLOOKUP(F3604,DF!$A$2:$B$75,2)*R3604</f>
        <v>0</v>
      </c>
      <c r="T3604">
        <v>0</v>
      </c>
      <c r="U3604">
        <f>VLOOKUP(F3604,DF!$A$2:$B$75,2)*T3604</f>
        <v>0</v>
      </c>
      <c r="V3604" t="s">
        <v>27</v>
      </c>
      <c r="W3604">
        <v>183</v>
      </c>
      <c r="X3604" t="s">
        <v>27</v>
      </c>
      <c r="Y3604">
        <v>0</v>
      </c>
      <c r="Z3604">
        <v>0</v>
      </c>
      <c r="AA3604" t="s">
        <v>27</v>
      </c>
      <c r="AB3604">
        <v>0</v>
      </c>
      <c r="AC3604" t="s">
        <v>27</v>
      </c>
      <c r="AD3604">
        <v>0</v>
      </c>
      <c r="AE3604" t="s">
        <v>27</v>
      </c>
      <c r="AF3604" t="s">
        <v>27</v>
      </c>
      <c r="AG3604" s="1">
        <v>21690</v>
      </c>
      <c r="AH3604">
        <v>2000</v>
      </c>
      <c r="AI3604">
        <v>39.6</v>
      </c>
      <c r="AJ3604">
        <v>-99</v>
      </c>
      <c r="AK3604" t="s">
        <v>27</v>
      </c>
      <c r="AL3604" t="s">
        <v>27</v>
      </c>
    </row>
    <row r="3605" spans="1:38" x14ac:dyDescent="0.25">
      <c r="A3605">
        <v>10027874</v>
      </c>
      <c r="B3605" t="s">
        <v>3417</v>
      </c>
      <c r="C3605" t="s">
        <v>126</v>
      </c>
      <c r="D3605" t="s">
        <v>27</v>
      </c>
      <c r="E3605" s="1">
        <v>21698</v>
      </c>
      <c r="F3605" s="3">
        <v>1959</v>
      </c>
      <c r="G3605">
        <v>1950</v>
      </c>
      <c r="H3605" t="s">
        <v>28</v>
      </c>
      <c r="I3605" t="s">
        <v>1588</v>
      </c>
      <c r="J3605">
        <v>2</v>
      </c>
      <c r="K3605">
        <v>0</v>
      </c>
      <c r="L3605">
        <v>0</v>
      </c>
      <c r="M3605">
        <v>261249.99999999997</v>
      </c>
      <c r="N3605">
        <v>2.2999999999999998</v>
      </c>
      <c r="O3605">
        <v>100</v>
      </c>
      <c r="P3605">
        <v>0</v>
      </c>
      <c r="Q3605">
        <v>0</v>
      </c>
      <c r="R3605">
        <v>25000</v>
      </c>
      <c r="S3605">
        <f>VLOOKUP(F3605,DF!$A$2:$B$75,2)*R3605</f>
        <v>261249.99999999997</v>
      </c>
      <c r="T3605">
        <v>0</v>
      </c>
      <c r="U3605">
        <f>VLOOKUP(F3605,DF!$A$2:$B$75,2)*T3605</f>
        <v>0</v>
      </c>
      <c r="V3605" t="s">
        <v>27</v>
      </c>
      <c r="W3605">
        <v>135</v>
      </c>
      <c r="X3605" t="s">
        <v>27</v>
      </c>
      <c r="Y3605">
        <v>0</v>
      </c>
      <c r="Z3605">
        <v>0</v>
      </c>
      <c r="AA3605" t="s">
        <v>27</v>
      </c>
      <c r="AB3605">
        <v>0</v>
      </c>
      <c r="AC3605" t="s">
        <v>27</v>
      </c>
      <c r="AD3605">
        <v>0</v>
      </c>
      <c r="AE3605" t="s">
        <v>27</v>
      </c>
      <c r="AF3605" t="s">
        <v>27</v>
      </c>
      <c r="AG3605" s="1">
        <v>21698</v>
      </c>
      <c r="AH3605">
        <v>1950</v>
      </c>
      <c r="AI3605">
        <v>38.619999999999997</v>
      </c>
      <c r="AJ3605">
        <v>-99.65</v>
      </c>
      <c r="AK3605">
        <v>38.65</v>
      </c>
      <c r="AL3605">
        <v>-99.62</v>
      </c>
    </row>
    <row r="3606" spans="1:38" x14ac:dyDescent="0.25">
      <c r="A3606">
        <v>10027879</v>
      </c>
      <c r="B3606" t="s">
        <v>3346</v>
      </c>
      <c r="C3606" t="s">
        <v>54</v>
      </c>
      <c r="D3606" t="s">
        <v>27</v>
      </c>
      <c r="E3606" s="1">
        <v>21699</v>
      </c>
      <c r="F3606" s="3">
        <v>1959</v>
      </c>
      <c r="G3606">
        <v>1700</v>
      </c>
      <c r="H3606" t="s">
        <v>28</v>
      </c>
      <c r="I3606" t="s">
        <v>1588</v>
      </c>
      <c r="J3606">
        <v>2</v>
      </c>
      <c r="K3606">
        <v>0</v>
      </c>
      <c r="L3606">
        <v>0</v>
      </c>
      <c r="M3606">
        <v>261249.99999999997</v>
      </c>
      <c r="N3606">
        <v>5.6</v>
      </c>
      <c r="O3606">
        <v>77</v>
      </c>
      <c r="P3606">
        <v>0</v>
      </c>
      <c r="Q3606">
        <v>0</v>
      </c>
      <c r="R3606">
        <v>25000</v>
      </c>
      <c r="S3606">
        <f>VLOOKUP(F3606,DF!$A$2:$B$75,2)*R3606</f>
        <v>261249.99999999997</v>
      </c>
      <c r="T3606">
        <v>0</v>
      </c>
      <c r="U3606">
        <f>VLOOKUP(F3606,DF!$A$2:$B$75,2)*T3606</f>
        <v>0</v>
      </c>
      <c r="V3606" t="s">
        <v>27</v>
      </c>
      <c r="W3606">
        <v>65</v>
      </c>
      <c r="X3606" t="s">
        <v>27</v>
      </c>
      <c r="Y3606">
        <v>0</v>
      </c>
      <c r="Z3606">
        <v>0</v>
      </c>
      <c r="AA3606" t="s">
        <v>27</v>
      </c>
      <c r="AB3606">
        <v>0</v>
      </c>
      <c r="AC3606" t="s">
        <v>27</v>
      </c>
      <c r="AD3606">
        <v>0</v>
      </c>
      <c r="AE3606" t="s">
        <v>27</v>
      </c>
      <c r="AF3606" t="s">
        <v>27</v>
      </c>
      <c r="AG3606" s="1">
        <v>21699</v>
      </c>
      <c r="AH3606">
        <v>1700</v>
      </c>
      <c r="AI3606">
        <v>39.200000000000003</v>
      </c>
      <c r="AJ3606">
        <v>-100.1</v>
      </c>
      <c r="AK3606">
        <v>39.270000000000003</v>
      </c>
      <c r="AL3606">
        <v>-100.03</v>
      </c>
    </row>
    <row r="3607" spans="1:38" x14ac:dyDescent="0.25">
      <c r="A3607">
        <v>10028960</v>
      </c>
      <c r="B3607" t="s">
        <v>3349</v>
      </c>
      <c r="C3607" t="s">
        <v>57</v>
      </c>
      <c r="D3607" t="s">
        <v>27</v>
      </c>
      <c r="E3607" s="1">
        <v>21699</v>
      </c>
      <c r="F3607" s="3">
        <v>1959</v>
      </c>
      <c r="G3607">
        <v>1930</v>
      </c>
      <c r="H3607" t="s">
        <v>28</v>
      </c>
      <c r="I3607" t="s">
        <v>1588</v>
      </c>
      <c r="J3607">
        <v>2</v>
      </c>
      <c r="K3607">
        <v>0</v>
      </c>
      <c r="L3607">
        <v>1</v>
      </c>
      <c r="M3607">
        <v>0</v>
      </c>
      <c r="N3607">
        <v>0</v>
      </c>
      <c r="O3607">
        <v>33</v>
      </c>
      <c r="P3607">
        <v>0</v>
      </c>
      <c r="Q3607">
        <v>1</v>
      </c>
      <c r="R3607">
        <v>0</v>
      </c>
      <c r="S3607">
        <f>VLOOKUP(F3607,DF!$A$2:$B$75,2)*R3607</f>
        <v>0</v>
      </c>
      <c r="T3607">
        <v>0</v>
      </c>
      <c r="U3607">
        <f>VLOOKUP(F3607,DF!$A$2:$B$75,2)*T3607</f>
        <v>0</v>
      </c>
      <c r="V3607" t="s">
        <v>27</v>
      </c>
      <c r="W3607">
        <v>117</v>
      </c>
      <c r="X3607" t="s">
        <v>27</v>
      </c>
      <c r="Y3607">
        <v>0</v>
      </c>
      <c r="Z3607">
        <v>0</v>
      </c>
      <c r="AA3607" t="s">
        <v>27</v>
      </c>
      <c r="AB3607">
        <v>0</v>
      </c>
      <c r="AC3607" t="s">
        <v>27</v>
      </c>
      <c r="AD3607">
        <v>0</v>
      </c>
      <c r="AE3607" t="s">
        <v>27</v>
      </c>
      <c r="AF3607" t="s">
        <v>27</v>
      </c>
      <c r="AG3607" s="1">
        <v>21699</v>
      </c>
      <c r="AH3607">
        <v>1930</v>
      </c>
      <c r="AI3607">
        <v>39.82</v>
      </c>
      <c r="AJ3607">
        <v>-96.78</v>
      </c>
      <c r="AK3607" t="s">
        <v>27</v>
      </c>
      <c r="AL3607" t="s">
        <v>27</v>
      </c>
    </row>
    <row r="3608" spans="1:38" x14ac:dyDescent="0.25">
      <c r="A3608">
        <v>10028977</v>
      </c>
      <c r="B3608" t="s">
        <v>3422</v>
      </c>
      <c r="C3608" t="s">
        <v>131</v>
      </c>
      <c r="D3608" t="s">
        <v>27</v>
      </c>
      <c r="E3608" s="1">
        <v>21719</v>
      </c>
      <c r="F3608" s="3">
        <v>1959</v>
      </c>
      <c r="G3608">
        <v>1930</v>
      </c>
      <c r="H3608" t="s">
        <v>28</v>
      </c>
      <c r="I3608" t="s">
        <v>1588</v>
      </c>
      <c r="J3608">
        <v>2</v>
      </c>
      <c r="K3608">
        <v>0</v>
      </c>
      <c r="L3608">
        <v>0</v>
      </c>
      <c r="M3608">
        <v>26125</v>
      </c>
      <c r="N3608">
        <v>2.5</v>
      </c>
      <c r="O3608">
        <v>100</v>
      </c>
      <c r="P3608">
        <v>0</v>
      </c>
      <c r="Q3608">
        <v>0</v>
      </c>
      <c r="R3608">
        <v>2500</v>
      </c>
      <c r="S3608">
        <f>VLOOKUP(F3608,DF!$A$2:$B$75,2)*R3608</f>
        <v>26125</v>
      </c>
      <c r="T3608">
        <v>0</v>
      </c>
      <c r="U3608">
        <f>VLOOKUP(F3608,DF!$A$2:$B$75,2)*T3608</f>
        <v>0</v>
      </c>
      <c r="V3608" t="s">
        <v>27</v>
      </c>
      <c r="W3608">
        <v>49</v>
      </c>
      <c r="X3608" t="s">
        <v>27</v>
      </c>
      <c r="Y3608">
        <v>0</v>
      </c>
      <c r="Z3608">
        <v>0</v>
      </c>
      <c r="AA3608" t="s">
        <v>27</v>
      </c>
      <c r="AB3608">
        <v>0</v>
      </c>
      <c r="AC3608" t="s">
        <v>27</v>
      </c>
      <c r="AD3608">
        <v>0</v>
      </c>
      <c r="AE3608" t="s">
        <v>27</v>
      </c>
      <c r="AF3608" t="s">
        <v>27</v>
      </c>
      <c r="AG3608" s="1">
        <v>21719</v>
      </c>
      <c r="AH3608">
        <v>1930</v>
      </c>
      <c r="AI3608">
        <v>37.53</v>
      </c>
      <c r="AJ3608">
        <v>-96.2</v>
      </c>
      <c r="AK3608" t="s">
        <v>27</v>
      </c>
      <c r="AL3608" t="s">
        <v>27</v>
      </c>
    </row>
    <row r="3609" spans="1:38" x14ac:dyDescent="0.25">
      <c r="A3609">
        <v>10029000</v>
      </c>
      <c r="B3609" t="s">
        <v>3377</v>
      </c>
      <c r="C3609" t="s">
        <v>85</v>
      </c>
      <c r="D3609" t="s">
        <v>27</v>
      </c>
      <c r="E3609" s="1">
        <v>21741</v>
      </c>
      <c r="F3609" s="3">
        <v>1959</v>
      </c>
      <c r="G3609">
        <v>1700</v>
      </c>
      <c r="H3609" t="s">
        <v>28</v>
      </c>
      <c r="I3609" t="s">
        <v>1588</v>
      </c>
      <c r="J3609">
        <v>2</v>
      </c>
      <c r="K3609">
        <v>0</v>
      </c>
      <c r="L3609">
        <v>0</v>
      </c>
      <c r="M3609">
        <v>0</v>
      </c>
      <c r="N3609">
        <v>0</v>
      </c>
      <c r="O3609">
        <v>33</v>
      </c>
      <c r="P3609">
        <v>0</v>
      </c>
      <c r="Q3609">
        <v>0</v>
      </c>
      <c r="R3609">
        <v>0</v>
      </c>
      <c r="S3609">
        <f>VLOOKUP(F3609,DF!$A$2:$B$75,2)*R3609</f>
        <v>0</v>
      </c>
      <c r="T3609">
        <v>0</v>
      </c>
      <c r="U3609">
        <f>VLOOKUP(F3609,DF!$A$2:$B$75,2)*T3609</f>
        <v>0</v>
      </c>
      <c r="V3609" t="s">
        <v>27</v>
      </c>
      <c r="W3609">
        <v>57</v>
      </c>
      <c r="X3609" t="s">
        <v>27</v>
      </c>
      <c r="Y3609">
        <v>0</v>
      </c>
      <c r="Z3609">
        <v>0</v>
      </c>
      <c r="AA3609" t="s">
        <v>27</v>
      </c>
      <c r="AB3609">
        <v>0</v>
      </c>
      <c r="AC3609" t="s">
        <v>27</v>
      </c>
      <c r="AD3609">
        <v>0</v>
      </c>
      <c r="AE3609" t="s">
        <v>27</v>
      </c>
      <c r="AF3609" t="s">
        <v>27</v>
      </c>
      <c r="AG3609" s="1">
        <v>21741</v>
      </c>
      <c r="AH3609">
        <v>1700</v>
      </c>
      <c r="AI3609">
        <v>37.630000000000003</v>
      </c>
      <c r="AJ3609">
        <v>-99.67</v>
      </c>
      <c r="AK3609" t="s">
        <v>27</v>
      </c>
      <c r="AL3609" t="s">
        <v>27</v>
      </c>
    </row>
    <row r="3610" spans="1:38" x14ac:dyDescent="0.25">
      <c r="A3610">
        <v>10025625</v>
      </c>
      <c r="B3610" t="s">
        <v>3396</v>
      </c>
      <c r="C3610" t="s">
        <v>104</v>
      </c>
      <c r="D3610" t="s">
        <v>27</v>
      </c>
      <c r="E3610" s="1">
        <v>21796</v>
      </c>
      <c r="F3610" s="3">
        <v>1959</v>
      </c>
      <c r="G3610">
        <v>1345</v>
      </c>
      <c r="H3610" t="s">
        <v>28</v>
      </c>
      <c r="I3610" t="s">
        <v>1588</v>
      </c>
      <c r="J3610">
        <v>2</v>
      </c>
      <c r="K3610">
        <v>0</v>
      </c>
      <c r="L3610">
        <v>1</v>
      </c>
      <c r="M3610">
        <v>26125</v>
      </c>
      <c r="N3610">
        <v>1</v>
      </c>
      <c r="O3610">
        <v>200</v>
      </c>
      <c r="P3610">
        <v>0</v>
      </c>
      <c r="Q3610">
        <v>1</v>
      </c>
      <c r="R3610">
        <v>2500</v>
      </c>
      <c r="S3610">
        <f>VLOOKUP(F3610,DF!$A$2:$B$75,2)*R3610</f>
        <v>26125</v>
      </c>
      <c r="T3610">
        <v>0</v>
      </c>
      <c r="U3610">
        <f>VLOOKUP(F3610,DF!$A$2:$B$75,2)*T3610</f>
        <v>0</v>
      </c>
      <c r="V3610" t="s">
        <v>27</v>
      </c>
      <c r="W3610">
        <v>21</v>
      </c>
      <c r="X3610" t="s">
        <v>27</v>
      </c>
      <c r="Y3610">
        <v>0</v>
      </c>
      <c r="Z3610">
        <v>0</v>
      </c>
      <c r="AA3610" t="s">
        <v>27</v>
      </c>
      <c r="AB3610">
        <v>0</v>
      </c>
      <c r="AC3610" t="s">
        <v>27</v>
      </c>
      <c r="AD3610">
        <v>0</v>
      </c>
      <c r="AE3610" t="s">
        <v>27</v>
      </c>
      <c r="AF3610" t="s">
        <v>27</v>
      </c>
      <c r="AG3610" s="1">
        <v>21796</v>
      </c>
      <c r="AH3610">
        <v>1345</v>
      </c>
      <c r="AI3610">
        <v>37.08</v>
      </c>
      <c r="AJ3610">
        <v>-94.7</v>
      </c>
      <c r="AK3610" t="s">
        <v>27</v>
      </c>
      <c r="AL3610" t="s">
        <v>27</v>
      </c>
    </row>
    <row r="3611" spans="1:38" x14ac:dyDescent="0.25">
      <c r="A3611">
        <v>10025630</v>
      </c>
      <c r="B3611" t="s">
        <v>3409</v>
      </c>
      <c r="C3611" t="s">
        <v>117</v>
      </c>
      <c r="D3611" t="s">
        <v>27</v>
      </c>
      <c r="E3611" s="1">
        <v>21810</v>
      </c>
      <c r="F3611" s="3">
        <v>1959</v>
      </c>
      <c r="G3611">
        <v>2120</v>
      </c>
      <c r="H3611" t="s">
        <v>28</v>
      </c>
      <c r="I3611" t="s">
        <v>1588</v>
      </c>
      <c r="J3611">
        <v>2</v>
      </c>
      <c r="K3611">
        <v>0</v>
      </c>
      <c r="L3611">
        <v>1</v>
      </c>
      <c r="M3611">
        <v>26125</v>
      </c>
      <c r="N3611">
        <v>0</v>
      </c>
      <c r="O3611">
        <v>33</v>
      </c>
      <c r="P3611">
        <v>0</v>
      </c>
      <c r="Q3611">
        <v>1</v>
      </c>
      <c r="R3611">
        <v>2500</v>
      </c>
      <c r="S3611">
        <f>VLOOKUP(F3611,DF!$A$2:$B$75,2)*R3611</f>
        <v>26125</v>
      </c>
      <c r="T3611">
        <v>0</v>
      </c>
      <c r="U3611">
        <f>VLOOKUP(F3611,DF!$A$2:$B$75,2)*T3611</f>
        <v>0</v>
      </c>
      <c r="V3611" t="s">
        <v>27</v>
      </c>
      <c r="W3611">
        <v>83</v>
      </c>
      <c r="X3611" t="s">
        <v>27</v>
      </c>
      <c r="Y3611">
        <v>0</v>
      </c>
      <c r="Z3611">
        <v>0</v>
      </c>
      <c r="AA3611" t="s">
        <v>27</v>
      </c>
      <c r="AB3611">
        <v>0</v>
      </c>
      <c r="AC3611" t="s">
        <v>27</v>
      </c>
      <c r="AD3611">
        <v>0</v>
      </c>
      <c r="AE3611" t="s">
        <v>27</v>
      </c>
      <c r="AF3611" t="s">
        <v>27</v>
      </c>
      <c r="AG3611" s="1">
        <v>21810</v>
      </c>
      <c r="AH3611">
        <v>2120</v>
      </c>
      <c r="AI3611">
        <v>38.15</v>
      </c>
      <c r="AJ3611">
        <v>-99.93</v>
      </c>
      <c r="AK3611" t="s">
        <v>27</v>
      </c>
      <c r="AL3611" t="s">
        <v>27</v>
      </c>
    </row>
    <row r="3612" spans="1:38" x14ac:dyDescent="0.25">
      <c r="A3612">
        <v>10025635</v>
      </c>
      <c r="B3612" t="s">
        <v>3404</v>
      </c>
      <c r="C3612" t="s">
        <v>112</v>
      </c>
      <c r="D3612" t="s">
        <v>27</v>
      </c>
      <c r="E3612" s="1">
        <v>21820</v>
      </c>
      <c r="F3612" s="3">
        <v>1959</v>
      </c>
      <c r="G3612">
        <v>1800</v>
      </c>
      <c r="H3612" t="s">
        <v>28</v>
      </c>
      <c r="I3612" t="s">
        <v>1588</v>
      </c>
      <c r="J3612">
        <v>2</v>
      </c>
      <c r="K3612">
        <v>0</v>
      </c>
      <c r="L3612">
        <v>0</v>
      </c>
      <c r="M3612">
        <v>0</v>
      </c>
      <c r="N3612">
        <v>7.2</v>
      </c>
      <c r="O3612">
        <v>440</v>
      </c>
      <c r="P3612">
        <v>0</v>
      </c>
      <c r="Q3612">
        <v>0</v>
      </c>
      <c r="R3612">
        <v>0</v>
      </c>
      <c r="S3612">
        <f>VLOOKUP(F3612,DF!$A$2:$B$75,2)*R3612</f>
        <v>0</v>
      </c>
      <c r="T3612">
        <v>0</v>
      </c>
      <c r="U3612">
        <f>VLOOKUP(F3612,DF!$A$2:$B$75,2)*T3612</f>
        <v>0</v>
      </c>
      <c r="V3612" t="s">
        <v>27</v>
      </c>
      <c r="W3612">
        <v>99</v>
      </c>
      <c r="X3612" t="s">
        <v>27</v>
      </c>
      <c r="Y3612">
        <v>0</v>
      </c>
      <c r="Z3612">
        <v>0</v>
      </c>
      <c r="AA3612" t="s">
        <v>27</v>
      </c>
      <c r="AB3612">
        <v>0</v>
      </c>
      <c r="AC3612" t="s">
        <v>27</v>
      </c>
      <c r="AD3612">
        <v>0</v>
      </c>
      <c r="AE3612" t="s">
        <v>27</v>
      </c>
      <c r="AF3612" t="s">
        <v>27</v>
      </c>
      <c r="AG3612" s="1">
        <v>21820</v>
      </c>
      <c r="AH3612">
        <v>1800</v>
      </c>
      <c r="AI3612">
        <v>37.049999999999997</v>
      </c>
      <c r="AJ3612">
        <v>-95.2</v>
      </c>
      <c r="AK3612">
        <v>37.119999999999997</v>
      </c>
      <c r="AL3612">
        <v>-95.1</v>
      </c>
    </row>
    <row r="3613" spans="1:38" x14ac:dyDescent="0.25">
      <c r="A3613">
        <v>10025641</v>
      </c>
      <c r="B3613" t="s">
        <v>3347</v>
      </c>
      <c r="C3613" t="s">
        <v>55</v>
      </c>
      <c r="D3613" t="s">
        <v>27</v>
      </c>
      <c r="E3613" s="1">
        <v>21910</v>
      </c>
      <c r="F3613" s="3">
        <v>1959</v>
      </c>
      <c r="G3613">
        <v>1745</v>
      </c>
      <c r="H3613" t="s">
        <v>28</v>
      </c>
      <c r="I3613" t="s">
        <v>1588</v>
      </c>
      <c r="J3613">
        <v>2</v>
      </c>
      <c r="K3613">
        <v>0</v>
      </c>
      <c r="L3613">
        <v>0</v>
      </c>
      <c r="M3613">
        <v>0</v>
      </c>
      <c r="N3613">
        <v>2</v>
      </c>
      <c r="O3613">
        <v>33</v>
      </c>
      <c r="P3613">
        <v>0</v>
      </c>
      <c r="Q3613">
        <v>0</v>
      </c>
      <c r="R3613">
        <v>0</v>
      </c>
      <c r="S3613">
        <f>VLOOKUP(F3613,DF!$A$2:$B$75,2)*R3613</f>
        <v>0</v>
      </c>
      <c r="T3613">
        <v>0</v>
      </c>
      <c r="U3613">
        <f>VLOOKUP(F3613,DF!$A$2:$B$75,2)*T3613</f>
        <v>0</v>
      </c>
      <c r="V3613" t="s">
        <v>27</v>
      </c>
      <c r="W3613">
        <v>41</v>
      </c>
      <c r="X3613" t="s">
        <v>27</v>
      </c>
      <c r="Y3613">
        <v>0</v>
      </c>
      <c r="Z3613">
        <v>0</v>
      </c>
      <c r="AA3613" t="s">
        <v>27</v>
      </c>
      <c r="AB3613">
        <v>0</v>
      </c>
      <c r="AC3613" t="s">
        <v>27</v>
      </c>
      <c r="AD3613">
        <v>0</v>
      </c>
      <c r="AE3613" t="s">
        <v>27</v>
      </c>
      <c r="AF3613" t="s">
        <v>27</v>
      </c>
      <c r="AG3613" s="1">
        <v>21910</v>
      </c>
      <c r="AH3613">
        <v>1745</v>
      </c>
      <c r="AI3613">
        <v>39.03</v>
      </c>
      <c r="AJ3613">
        <v>-97.32</v>
      </c>
      <c r="AK3613" t="s">
        <v>27</v>
      </c>
      <c r="AL3613" t="s">
        <v>27</v>
      </c>
    </row>
    <row r="3614" spans="1:38" x14ac:dyDescent="0.25">
      <c r="A3614">
        <v>10026082</v>
      </c>
      <c r="B3614" t="s">
        <v>3396</v>
      </c>
      <c r="C3614" t="s">
        <v>104</v>
      </c>
      <c r="D3614" t="s">
        <v>27</v>
      </c>
      <c r="E3614" s="1">
        <v>21590</v>
      </c>
      <c r="F3614" s="3">
        <v>1959</v>
      </c>
      <c r="G3614">
        <v>2216</v>
      </c>
      <c r="H3614" t="s">
        <v>28</v>
      </c>
      <c r="I3614" t="s">
        <v>1590</v>
      </c>
      <c r="J3614">
        <v>1</v>
      </c>
      <c r="K3614">
        <v>0</v>
      </c>
      <c r="L3614">
        <v>0</v>
      </c>
      <c r="M3614">
        <v>26125</v>
      </c>
      <c r="N3614">
        <v>0.5</v>
      </c>
      <c r="O3614">
        <v>33</v>
      </c>
      <c r="P3614">
        <v>0</v>
      </c>
      <c r="Q3614">
        <v>0</v>
      </c>
      <c r="R3614">
        <v>2500</v>
      </c>
      <c r="S3614">
        <f>VLOOKUP(F3614,DF!$A$2:$B$75,2)*R3614</f>
        <v>26125</v>
      </c>
      <c r="T3614">
        <v>0</v>
      </c>
      <c r="U3614">
        <f>VLOOKUP(F3614,DF!$A$2:$B$75,2)*T3614</f>
        <v>0</v>
      </c>
      <c r="V3614" t="s">
        <v>27</v>
      </c>
      <c r="W3614">
        <v>21</v>
      </c>
      <c r="X3614" t="s">
        <v>27</v>
      </c>
      <c r="Y3614">
        <v>0</v>
      </c>
      <c r="Z3614">
        <v>0</v>
      </c>
      <c r="AA3614" t="s">
        <v>27</v>
      </c>
      <c r="AB3614">
        <v>0</v>
      </c>
      <c r="AC3614" t="s">
        <v>27</v>
      </c>
      <c r="AD3614">
        <v>0</v>
      </c>
      <c r="AE3614" t="s">
        <v>27</v>
      </c>
      <c r="AF3614" t="s">
        <v>27</v>
      </c>
      <c r="AG3614" s="1">
        <v>21590</v>
      </c>
      <c r="AH3614">
        <v>2216</v>
      </c>
      <c r="AI3614">
        <v>37.200000000000003</v>
      </c>
      <c r="AJ3614">
        <v>-94.63</v>
      </c>
      <c r="AK3614" t="s">
        <v>27</v>
      </c>
      <c r="AL3614" t="s">
        <v>27</v>
      </c>
    </row>
    <row r="3615" spans="1:38" x14ac:dyDescent="0.25">
      <c r="A3615">
        <v>10026110</v>
      </c>
      <c r="B3615" t="s">
        <v>3332</v>
      </c>
      <c r="C3615" t="s">
        <v>39</v>
      </c>
      <c r="D3615" t="s">
        <v>27</v>
      </c>
      <c r="E3615" s="1">
        <v>21674</v>
      </c>
      <c r="F3615" s="3">
        <v>1959</v>
      </c>
      <c r="G3615">
        <v>1430</v>
      </c>
      <c r="H3615" t="s">
        <v>28</v>
      </c>
      <c r="I3615" t="s">
        <v>1590</v>
      </c>
      <c r="J3615">
        <v>1</v>
      </c>
      <c r="K3615">
        <v>0</v>
      </c>
      <c r="L3615">
        <v>0</v>
      </c>
      <c r="M3615">
        <v>0</v>
      </c>
      <c r="N3615">
        <v>32.799999999999997</v>
      </c>
      <c r="O3615">
        <v>33</v>
      </c>
      <c r="P3615">
        <v>0</v>
      </c>
      <c r="Q3615">
        <v>0</v>
      </c>
      <c r="R3615">
        <v>0</v>
      </c>
      <c r="S3615">
        <f>VLOOKUP(F3615,DF!$A$2:$B$75,2)*R3615</f>
        <v>0</v>
      </c>
      <c r="T3615">
        <v>0</v>
      </c>
      <c r="U3615">
        <f>VLOOKUP(F3615,DF!$A$2:$B$75,2)*T3615</f>
        <v>0</v>
      </c>
      <c r="V3615" t="s">
        <v>27</v>
      </c>
      <c r="W3615">
        <v>89</v>
      </c>
      <c r="X3615" t="s">
        <v>27</v>
      </c>
      <c r="Y3615">
        <v>0</v>
      </c>
      <c r="Z3615">
        <v>0</v>
      </c>
      <c r="AA3615" t="s">
        <v>27</v>
      </c>
      <c r="AB3615">
        <v>0</v>
      </c>
      <c r="AC3615" t="s">
        <v>27</v>
      </c>
      <c r="AD3615">
        <v>0</v>
      </c>
      <c r="AE3615" t="s">
        <v>27</v>
      </c>
      <c r="AF3615" t="s">
        <v>27</v>
      </c>
      <c r="AG3615" s="1">
        <v>21674</v>
      </c>
      <c r="AH3615">
        <v>1430</v>
      </c>
      <c r="AI3615">
        <v>39.619999999999997</v>
      </c>
      <c r="AJ3615">
        <v>-98.38</v>
      </c>
      <c r="AK3615">
        <v>40</v>
      </c>
      <c r="AL3615">
        <v>-98.02</v>
      </c>
    </row>
    <row r="3616" spans="1:38" x14ac:dyDescent="0.25">
      <c r="A3616">
        <v>10026111</v>
      </c>
      <c r="B3616" t="s">
        <v>3383</v>
      </c>
      <c r="C3616" t="s">
        <v>91</v>
      </c>
      <c r="D3616" t="s">
        <v>27</v>
      </c>
      <c r="E3616" s="1">
        <v>21674</v>
      </c>
      <c r="F3616" s="3">
        <v>1959</v>
      </c>
      <c r="G3616">
        <v>1517</v>
      </c>
      <c r="H3616" t="s">
        <v>28</v>
      </c>
      <c r="I3616" t="s">
        <v>1590</v>
      </c>
      <c r="J3616">
        <v>1</v>
      </c>
      <c r="K3616">
        <v>0</v>
      </c>
      <c r="L3616">
        <v>0</v>
      </c>
      <c r="M3616">
        <v>0</v>
      </c>
      <c r="N3616">
        <v>19.2</v>
      </c>
      <c r="O3616">
        <v>33</v>
      </c>
      <c r="P3616">
        <v>0</v>
      </c>
      <c r="Q3616">
        <v>0</v>
      </c>
      <c r="R3616">
        <v>0</v>
      </c>
      <c r="S3616">
        <f>VLOOKUP(F3616,DF!$A$2:$B$75,2)*R3616</f>
        <v>0</v>
      </c>
      <c r="T3616">
        <v>0</v>
      </c>
      <c r="U3616">
        <f>VLOOKUP(F3616,DF!$A$2:$B$75,2)*T3616</f>
        <v>0</v>
      </c>
      <c r="V3616" t="s">
        <v>27</v>
      </c>
      <c r="W3616">
        <v>185</v>
      </c>
      <c r="X3616" t="s">
        <v>27</v>
      </c>
      <c r="Y3616">
        <v>0</v>
      </c>
      <c r="Z3616">
        <v>0</v>
      </c>
      <c r="AA3616" t="s">
        <v>27</v>
      </c>
      <c r="AB3616">
        <v>0</v>
      </c>
      <c r="AC3616" t="s">
        <v>27</v>
      </c>
      <c r="AD3616">
        <v>0</v>
      </c>
      <c r="AE3616" t="s">
        <v>27</v>
      </c>
      <c r="AF3616" t="s">
        <v>27</v>
      </c>
      <c r="AG3616" s="1">
        <v>21674</v>
      </c>
      <c r="AH3616">
        <v>1517</v>
      </c>
      <c r="AI3616">
        <v>38.25</v>
      </c>
      <c r="AJ3616">
        <v>-98.73</v>
      </c>
      <c r="AK3616">
        <v>38.4</v>
      </c>
      <c r="AL3616">
        <v>-98.43</v>
      </c>
    </row>
    <row r="3617" spans="1:38" x14ac:dyDescent="0.25">
      <c r="A3617">
        <v>10026112</v>
      </c>
      <c r="B3617" t="s">
        <v>3383</v>
      </c>
      <c r="C3617" t="s">
        <v>91</v>
      </c>
      <c r="D3617" t="s">
        <v>27</v>
      </c>
      <c r="E3617" s="1">
        <v>21674</v>
      </c>
      <c r="F3617" s="3">
        <v>1959</v>
      </c>
      <c r="G3617">
        <v>1517</v>
      </c>
      <c r="H3617" t="s">
        <v>28</v>
      </c>
      <c r="I3617" t="s">
        <v>1590</v>
      </c>
      <c r="J3617">
        <v>1</v>
      </c>
      <c r="K3617">
        <v>0</v>
      </c>
      <c r="L3617">
        <v>0</v>
      </c>
      <c r="M3617">
        <v>0</v>
      </c>
      <c r="N3617">
        <v>19.2</v>
      </c>
      <c r="O3617">
        <v>33</v>
      </c>
      <c r="P3617">
        <v>0</v>
      </c>
      <c r="Q3617">
        <v>0</v>
      </c>
      <c r="R3617">
        <v>0</v>
      </c>
      <c r="S3617">
        <f>VLOOKUP(F3617,DF!$A$2:$B$75,2)*R3617</f>
        <v>0</v>
      </c>
      <c r="T3617">
        <v>0</v>
      </c>
      <c r="U3617">
        <f>VLOOKUP(F3617,DF!$A$2:$B$75,2)*T3617</f>
        <v>0</v>
      </c>
      <c r="V3617" t="s">
        <v>27</v>
      </c>
      <c r="W3617">
        <v>185</v>
      </c>
      <c r="X3617" t="s">
        <v>27</v>
      </c>
      <c r="Y3617">
        <v>0</v>
      </c>
      <c r="Z3617">
        <v>0</v>
      </c>
      <c r="AA3617" t="s">
        <v>27</v>
      </c>
      <c r="AB3617">
        <v>0</v>
      </c>
      <c r="AC3617" t="s">
        <v>27</v>
      </c>
      <c r="AD3617">
        <v>0</v>
      </c>
      <c r="AE3617" t="s">
        <v>27</v>
      </c>
      <c r="AF3617" t="s">
        <v>27</v>
      </c>
      <c r="AG3617" s="1">
        <v>21674</v>
      </c>
      <c r="AH3617">
        <v>1517</v>
      </c>
      <c r="AI3617">
        <v>38.25</v>
      </c>
      <c r="AJ3617">
        <v>-98.73</v>
      </c>
      <c r="AK3617">
        <v>38.4</v>
      </c>
      <c r="AL3617">
        <v>-98.43</v>
      </c>
    </row>
    <row r="3618" spans="1:38" x14ac:dyDescent="0.25">
      <c r="A3618">
        <v>10027598</v>
      </c>
      <c r="B3618" t="s">
        <v>3407</v>
      </c>
      <c r="C3618" t="s">
        <v>115</v>
      </c>
      <c r="D3618" t="s">
        <v>27</v>
      </c>
      <c r="E3618" s="1">
        <v>21674</v>
      </c>
      <c r="F3618" s="3">
        <v>1959</v>
      </c>
      <c r="G3618">
        <v>1735</v>
      </c>
      <c r="H3618" t="s">
        <v>28</v>
      </c>
      <c r="I3618" t="s">
        <v>1590</v>
      </c>
      <c r="J3618">
        <v>1</v>
      </c>
      <c r="K3618">
        <v>0</v>
      </c>
      <c r="L3618">
        <v>0</v>
      </c>
      <c r="M3618">
        <v>0</v>
      </c>
      <c r="N3618">
        <v>1</v>
      </c>
      <c r="O3618">
        <v>33</v>
      </c>
      <c r="P3618">
        <v>0</v>
      </c>
      <c r="Q3618">
        <v>0</v>
      </c>
      <c r="R3618">
        <v>0</v>
      </c>
      <c r="S3618">
        <f>VLOOKUP(F3618,DF!$A$2:$B$75,2)*R3618</f>
        <v>0</v>
      </c>
      <c r="T3618">
        <v>0</v>
      </c>
      <c r="U3618">
        <f>VLOOKUP(F3618,DF!$A$2:$B$75,2)*T3618</f>
        <v>0</v>
      </c>
      <c r="V3618" t="s">
        <v>27</v>
      </c>
      <c r="W3618">
        <v>7</v>
      </c>
      <c r="X3618" t="s">
        <v>27</v>
      </c>
      <c r="Y3618">
        <v>0</v>
      </c>
      <c r="Z3618">
        <v>0</v>
      </c>
      <c r="AA3618" t="s">
        <v>27</v>
      </c>
      <c r="AB3618">
        <v>0</v>
      </c>
      <c r="AC3618" t="s">
        <v>27</v>
      </c>
      <c r="AD3618">
        <v>0</v>
      </c>
      <c r="AE3618" t="s">
        <v>27</v>
      </c>
      <c r="AF3618" t="s">
        <v>27</v>
      </c>
      <c r="AG3618" s="1">
        <v>21674</v>
      </c>
      <c r="AH3618">
        <v>1735</v>
      </c>
      <c r="AI3618">
        <v>37.25</v>
      </c>
      <c r="AJ3618">
        <v>-98.6</v>
      </c>
      <c r="AK3618" t="s">
        <v>27</v>
      </c>
      <c r="AL3618" t="s">
        <v>27</v>
      </c>
    </row>
    <row r="3619" spans="1:38" x14ac:dyDescent="0.25">
      <c r="A3619">
        <v>10027601</v>
      </c>
      <c r="B3619" t="s">
        <v>3403</v>
      </c>
      <c r="C3619" t="s">
        <v>111</v>
      </c>
      <c r="D3619" t="s">
        <v>27</v>
      </c>
      <c r="E3619" s="1">
        <v>21674</v>
      </c>
      <c r="F3619" s="3">
        <v>1959</v>
      </c>
      <c r="G3619">
        <v>1800</v>
      </c>
      <c r="H3619" t="s">
        <v>28</v>
      </c>
      <c r="I3619" t="s">
        <v>1590</v>
      </c>
      <c r="J3619">
        <v>1</v>
      </c>
      <c r="K3619">
        <v>0</v>
      </c>
      <c r="L3619">
        <v>0</v>
      </c>
      <c r="M3619">
        <v>0</v>
      </c>
      <c r="N3619">
        <v>8.4</v>
      </c>
      <c r="O3619">
        <v>50</v>
      </c>
      <c r="P3619">
        <v>0</v>
      </c>
      <c r="Q3619">
        <v>0</v>
      </c>
      <c r="R3619">
        <v>0</v>
      </c>
      <c r="S3619">
        <f>VLOOKUP(F3619,DF!$A$2:$B$75,2)*R3619</f>
        <v>0</v>
      </c>
      <c r="T3619">
        <v>0</v>
      </c>
      <c r="U3619">
        <f>VLOOKUP(F3619,DF!$A$2:$B$75,2)*T3619</f>
        <v>0</v>
      </c>
      <c r="V3619" t="s">
        <v>27</v>
      </c>
      <c r="W3619">
        <v>155</v>
      </c>
      <c r="X3619" t="s">
        <v>27</v>
      </c>
      <c r="Y3619">
        <v>0</v>
      </c>
      <c r="Z3619">
        <v>0</v>
      </c>
      <c r="AA3619" t="s">
        <v>27</v>
      </c>
      <c r="AB3619">
        <v>0</v>
      </c>
      <c r="AC3619" t="s">
        <v>27</v>
      </c>
      <c r="AD3619">
        <v>0</v>
      </c>
      <c r="AE3619" t="s">
        <v>27</v>
      </c>
      <c r="AF3619" t="s">
        <v>27</v>
      </c>
      <c r="AG3619" s="1">
        <v>21674</v>
      </c>
      <c r="AH3619">
        <v>1800</v>
      </c>
      <c r="AI3619">
        <v>37.770000000000003</v>
      </c>
      <c r="AJ3619">
        <v>-98.42</v>
      </c>
      <c r="AK3619">
        <v>37.880000000000003</v>
      </c>
      <c r="AL3619">
        <v>-98.37</v>
      </c>
    </row>
    <row r="3620" spans="1:38" x14ac:dyDescent="0.25">
      <c r="A3620">
        <v>10027824</v>
      </c>
      <c r="B3620" t="s">
        <v>3398</v>
      </c>
      <c r="C3620" t="s">
        <v>106</v>
      </c>
      <c r="D3620" t="s">
        <v>27</v>
      </c>
      <c r="E3620" s="1">
        <v>21674</v>
      </c>
      <c r="F3620" s="3">
        <v>1959</v>
      </c>
      <c r="G3620">
        <v>2000</v>
      </c>
      <c r="H3620" t="s">
        <v>28</v>
      </c>
      <c r="I3620" t="s">
        <v>1590</v>
      </c>
      <c r="J3620">
        <v>1</v>
      </c>
      <c r="K3620">
        <v>0</v>
      </c>
      <c r="L3620">
        <v>0</v>
      </c>
      <c r="M3620">
        <v>261249.99999999997</v>
      </c>
      <c r="N3620">
        <v>5.2</v>
      </c>
      <c r="O3620">
        <v>880</v>
      </c>
      <c r="P3620">
        <v>0</v>
      </c>
      <c r="Q3620">
        <v>0</v>
      </c>
      <c r="R3620">
        <v>25000</v>
      </c>
      <c r="S3620">
        <f>VLOOKUP(F3620,DF!$A$2:$B$75,2)*R3620</f>
        <v>261249.99999999997</v>
      </c>
      <c r="T3620">
        <v>0</v>
      </c>
      <c r="U3620">
        <f>VLOOKUP(F3620,DF!$A$2:$B$75,2)*T3620</f>
        <v>0</v>
      </c>
      <c r="V3620" t="s">
        <v>27</v>
      </c>
      <c r="W3620">
        <v>197</v>
      </c>
      <c r="X3620" t="s">
        <v>27</v>
      </c>
      <c r="Y3620">
        <v>0</v>
      </c>
      <c r="Z3620">
        <v>0</v>
      </c>
      <c r="AA3620" t="s">
        <v>27</v>
      </c>
      <c r="AB3620">
        <v>0</v>
      </c>
      <c r="AC3620" t="s">
        <v>27</v>
      </c>
      <c r="AD3620">
        <v>0</v>
      </c>
      <c r="AE3620" t="s">
        <v>27</v>
      </c>
      <c r="AF3620" t="s">
        <v>27</v>
      </c>
      <c r="AG3620" s="1">
        <v>21674</v>
      </c>
      <c r="AH3620">
        <v>2000</v>
      </c>
      <c r="AI3620">
        <v>39.020000000000003</v>
      </c>
      <c r="AJ3620">
        <v>-96.3</v>
      </c>
      <c r="AK3620">
        <v>39.07</v>
      </c>
      <c r="AL3620">
        <v>-96.22</v>
      </c>
    </row>
    <row r="3621" spans="1:38" x14ac:dyDescent="0.25">
      <c r="A3621">
        <v>10027825</v>
      </c>
      <c r="B3621" t="s">
        <v>3398</v>
      </c>
      <c r="C3621" t="s">
        <v>106</v>
      </c>
      <c r="D3621" t="s">
        <v>27</v>
      </c>
      <c r="E3621" s="1">
        <v>21674</v>
      </c>
      <c r="F3621" s="3">
        <v>1959</v>
      </c>
      <c r="G3621">
        <v>2015</v>
      </c>
      <c r="H3621" t="s">
        <v>28</v>
      </c>
      <c r="I3621" t="s">
        <v>1590</v>
      </c>
      <c r="J3621">
        <v>1</v>
      </c>
      <c r="K3621">
        <v>0</v>
      </c>
      <c r="L3621">
        <v>0</v>
      </c>
      <c r="M3621">
        <v>261249.99999999997</v>
      </c>
      <c r="N3621">
        <v>6.1</v>
      </c>
      <c r="O3621">
        <v>880</v>
      </c>
      <c r="P3621">
        <v>0</v>
      </c>
      <c r="Q3621">
        <v>0</v>
      </c>
      <c r="R3621">
        <v>25000</v>
      </c>
      <c r="S3621">
        <f>VLOOKUP(F3621,DF!$A$2:$B$75,2)*R3621</f>
        <v>261249.99999999997</v>
      </c>
      <c r="T3621">
        <v>0</v>
      </c>
      <c r="U3621">
        <f>VLOOKUP(F3621,DF!$A$2:$B$75,2)*T3621</f>
        <v>0</v>
      </c>
      <c r="V3621" t="s">
        <v>27</v>
      </c>
      <c r="W3621">
        <v>197</v>
      </c>
      <c r="X3621" t="s">
        <v>27</v>
      </c>
      <c r="Y3621">
        <v>0</v>
      </c>
      <c r="Z3621">
        <v>0</v>
      </c>
      <c r="AA3621" t="s">
        <v>27</v>
      </c>
      <c r="AB3621">
        <v>0</v>
      </c>
      <c r="AC3621" t="s">
        <v>27</v>
      </c>
      <c r="AD3621">
        <v>0</v>
      </c>
      <c r="AE3621" t="s">
        <v>27</v>
      </c>
      <c r="AF3621" t="s">
        <v>27</v>
      </c>
      <c r="AG3621" s="1">
        <v>21674</v>
      </c>
      <c r="AH3621">
        <v>2015</v>
      </c>
      <c r="AI3621">
        <v>39.07</v>
      </c>
      <c r="AJ3621">
        <v>-96.22</v>
      </c>
      <c r="AK3621">
        <v>39.020000000000003</v>
      </c>
      <c r="AL3621">
        <v>-96.12</v>
      </c>
    </row>
    <row r="3622" spans="1:38" x14ac:dyDescent="0.25">
      <c r="A3622">
        <v>10027829</v>
      </c>
      <c r="B3622" t="s">
        <v>3401</v>
      </c>
      <c r="C3622" t="s">
        <v>109</v>
      </c>
      <c r="D3622" t="s">
        <v>27</v>
      </c>
      <c r="E3622" s="1">
        <v>21679</v>
      </c>
      <c r="F3622" s="3">
        <v>1959</v>
      </c>
      <c r="G3622">
        <v>1700</v>
      </c>
      <c r="H3622" t="s">
        <v>28</v>
      </c>
      <c r="I3622" t="s">
        <v>1590</v>
      </c>
      <c r="J3622">
        <v>1</v>
      </c>
      <c r="K3622">
        <v>0</v>
      </c>
      <c r="L3622">
        <v>0</v>
      </c>
      <c r="M3622">
        <v>0</v>
      </c>
      <c r="N3622">
        <v>7.8</v>
      </c>
      <c r="O3622">
        <v>200</v>
      </c>
      <c r="P3622">
        <v>0</v>
      </c>
      <c r="Q3622">
        <v>0</v>
      </c>
      <c r="R3622">
        <v>0</v>
      </c>
      <c r="S3622">
        <f>VLOOKUP(F3622,DF!$A$2:$B$75,2)*R3622</f>
        <v>0</v>
      </c>
      <c r="T3622">
        <v>0</v>
      </c>
      <c r="U3622">
        <f>VLOOKUP(F3622,DF!$A$2:$B$75,2)*T3622</f>
        <v>0</v>
      </c>
      <c r="V3622" t="s">
        <v>27</v>
      </c>
      <c r="W3622">
        <v>125</v>
      </c>
      <c r="X3622" t="s">
        <v>27</v>
      </c>
      <c r="Y3622">
        <v>0</v>
      </c>
      <c r="Z3622">
        <v>0</v>
      </c>
      <c r="AA3622" t="s">
        <v>27</v>
      </c>
      <c r="AB3622">
        <v>0</v>
      </c>
      <c r="AC3622" t="s">
        <v>27</v>
      </c>
      <c r="AD3622">
        <v>0</v>
      </c>
      <c r="AE3622" t="s">
        <v>27</v>
      </c>
      <c r="AF3622" t="s">
        <v>27</v>
      </c>
      <c r="AG3622" s="1">
        <v>21679</v>
      </c>
      <c r="AH3622">
        <v>1700</v>
      </c>
      <c r="AI3622">
        <v>37.32</v>
      </c>
      <c r="AJ3622">
        <v>-95.6</v>
      </c>
      <c r="AK3622">
        <v>37.4</v>
      </c>
      <c r="AL3622">
        <v>-95.5</v>
      </c>
    </row>
    <row r="3623" spans="1:38" x14ac:dyDescent="0.25">
      <c r="A3623">
        <v>10027831</v>
      </c>
      <c r="B3623" t="s">
        <v>3410</v>
      </c>
      <c r="C3623" t="s">
        <v>118</v>
      </c>
      <c r="D3623" t="s">
        <v>27</v>
      </c>
      <c r="E3623" s="1">
        <v>21680</v>
      </c>
      <c r="F3623" s="3">
        <v>1959</v>
      </c>
      <c r="G3623">
        <v>1420</v>
      </c>
      <c r="H3623" t="s">
        <v>28</v>
      </c>
      <c r="I3623" t="s">
        <v>1590</v>
      </c>
      <c r="J3623">
        <v>1</v>
      </c>
      <c r="K3623">
        <v>0</v>
      </c>
      <c r="L3623">
        <v>0</v>
      </c>
      <c r="M3623">
        <v>26125</v>
      </c>
      <c r="N3623">
        <v>2.5</v>
      </c>
      <c r="O3623">
        <v>33</v>
      </c>
      <c r="P3623">
        <v>0</v>
      </c>
      <c r="Q3623">
        <v>0</v>
      </c>
      <c r="R3623">
        <v>2500</v>
      </c>
      <c r="S3623">
        <f>VLOOKUP(F3623,DF!$A$2:$B$75,2)*R3623</f>
        <v>26125</v>
      </c>
      <c r="T3623">
        <v>0</v>
      </c>
      <c r="U3623">
        <f>VLOOKUP(F3623,DF!$A$2:$B$75,2)*T3623</f>
        <v>0</v>
      </c>
      <c r="V3623" t="s">
        <v>27</v>
      </c>
      <c r="W3623">
        <v>79</v>
      </c>
      <c r="X3623" t="s">
        <v>27</v>
      </c>
      <c r="Y3623">
        <v>0</v>
      </c>
      <c r="Z3623">
        <v>0</v>
      </c>
      <c r="AA3623" t="s">
        <v>27</v>
      </c>
      <c r="AB3623">
        <v>0</v>
      </c>
      <c r="AC3623" t="s">
        <v>27</v>
      </c>
      <c r="AD3623">
        <v>0</v>
      </c>
      <c r="AE3623" t="s">
        <v>27</v>
      </c>
      <c r="AF3623" t="s">
        <v>27</v>
      </c>
      <c r="AG3623" s="1">
        <v>21680</v>
      </c>
      <c r="AH3623">
        <v>1420</v>
      </c>
      <c r="AI3623">
        <v>38.130000000000003</v>
      </c>
      <c r="AJ3623">
        <v>-97.42</v>
      </c>
      <c r="AK3623" t="s">
        <v>27</v>
      </c>
      <c r="AL3623" t="s">
        <v>27</v>
      </c>
    </row>
    <row r="3624" spans="1:38" x14ac:dyDescent="0.25">
      <c r="A3624">
        <v>10027877</v>
      </c>
      <c r="B3624" t="s">
        <v>3426</v>
      </c>
      <c r="C3624" t="s">
        <v>135</v>
      </c>
      <c r="D3624" t="s">
        <v>27</v>
      </c>
      <c r="E3624" s="1">
        <v>21699</v>
      </c>
      <c r="F3624" s="3">
        <v>1959</v>
      </c>
      <c r="G3624">
        <v>1630</v>
      </c>
      <c r="H3624" t="s">
        <v>28</v>
      </c>
      <c r="I3624" t="s">
        <v>1590</v>
      </c>
      <c r="J3624">
        <v>1</v>
      </c>
      <c r="K3624">
        <v>0</v>
      </c>
      <c r="L3624">
        <v>0</v>
      </c>
      <c r="M3624">
        <v>2612500</v>
      </c>
      <c r="N3624">
        <v>7.9</v>
      </c>
      <c r="O3624">
        <v>33</v>
      </c>
      <c r="P3624">
        <v>0</v>
      </c>
      <c r="Q3624">
        <v>0</v>
      </c>
      <c r="R3624">
        <v>250000</v>
      </c>
      <c r="S3624">
        <f>VLOOKUP(F3624,DF!$A$2:$B$75,2)*R3624</f>
        <v>2612500</v>
      </c>
      <c r="T3624">
        <v>0</v>
      </c>
      <c r="U3624">
        <f>VLOOKUP(F3624,DF!$A$2:$B$75,2)*T3624</f>
        <v>0</v>
      </c>
      <c r="V3624" t="s">
        <v>27</v>
      </c>
      <c r="W3624">
        <v>179</v>
      </c>
      <c r="X3624" t="s">
        <v>27</v>
      </c>
      <c r="Y3624">
        <v>0</v>
      </c>
      <c r="Z3624">
        <v>0</v>
      </c>
      <c r="AA3624" t="s">
        <v>27</v>
      </c>
      <c r="AB3624">
        <v>0</v>
      </c>
      <c r="AC3624" t="s">
        <v>27</v>
      </c>
      <c r="AD3624">
        <v>0</v>
      </c>
      <c r="AE3624" t="s">
        <v>27</v>
      </c>
      <c r="AF3624" t="s">
        <v>27</v>
      </c>
      <c r="AG3624" s="1">
        <v>21699</v>
      </c>
      <c r="AH3624">
        <v>1630</v>
      </c>
      <c r="AI3624">
        <v>39.369999999999997</v>
      </c>
      <c r="AJ3624">
        <v>-100.47</v>
      </c>
      <c r="AK3624">
        <v>39.47</v>
      </c>
      <c r="AL3624">
        <v>-100.38</v>
      </c>
    </row>
    <row r="3625" spans="1:38" x14ac:dyDescent="0.25">
      <c r="A3625">
        <v>10027883</v>
      </c>
      <c r="B3625" t="s">
        <v>3371</v>
      </c>
      <c r="C3625" t="s">
        <v>79</v>
      </c>
      <c r="D3625" t="s">
        <v>27</v>
      </c>
      <c r="E3625" s="1">
        <v>21699</v>
      </c>
      <c r="F3625" s="3">
        <v>1959</v>
      </c>
      <c r="G3625">
        <v>1800</v>
      </c>
      <c r="H3625" t="s">
        <v>28</v>
      </c>
      <c r="I3625" t="s">
        <v>1590</v>
      </c>
      <c r="J3625">
        <v>1</v>
      </c>
      <c r="K3625">
        <v>0</v>
      </c>
      <c r="L3625">
        <v>1</v>
      </c>
      <c r="M3625">
        <v>0</v>
      </c>
      <c r="N3625">
        <v>0</v>
      </c>
      <c r="O3625">
        <v>33</v>
      </c>
      <c r="P3625">
        <v>0</v>
      </c>
      <c r="Q3625">
        <v>1</v>
      </c>
      <c r="R3625">
        <v>0</v>
      </c>
      <c r="S3625">
        <f>VLOOKUP(F3625,DF!$A$2:$B$75,2)*R3625</f>
        <v>0</v>
      </c>
      <c r="T3625">
        <v>0</v>
      </c>
      <c r="U3625">
        <f>VLOOKUP(F3625,DF!$A$2:$B$75,2)*T3625</f>
        <v>0</v>
      </c>
      <c r="V3625" t="s">
        <v>27</v>
      </c>
      <c r="W3625">
        <v>195</v>
      </c>
      <c r="X3625" t="s">
        <v>27</v>
      </c>
      <c r="Y3625">
        <v>0</v>
      </c>
      <c r="Z3625">
        <v>0</v>
      </c>
      <c r="AA3625" t="s">
        <v>27</v>
      </c>
      <c r="AB3625">
        <v>0</v>
      </c>
      <c r="AC3625" t="s">
        <v>27</v>
      </c>
      <c r="AD3625">
        <v>0</v>
      </c>
      <c r="AE3625" t="s">
        <v>27</v>
      </c>
      <c r="AF3625" t="s">
        <v>27</v>
      </c>
      <c r="AG3625" s="1">
        <v>21699</v>
      </c>
      <c r="AH3625">
        <v>1800</v>
      </c>
      <c r="AI3625">
        <v>38.97</v>
      </c>
      <c r="AJ3625">
        <v>-99.75</v>
      </c>
      <c r="AK3625" t="s">
        <v>27</v>
      </c>
      <c r="AL3625" t="s">
        <v>27</v>
      </c>
    </row>
    <row r="3626" spans="1:38" x14ac:dyDescent="0.25">
      <c r="A3626">
        <v>10028956</v>
      </c>
      <c r="B3626" t="s">
        <v>3333</v>
      </c>
      <c r="C3626" t="s">
        <v>40</v>
      </c>
      <c r="D3626" t="s">
        <v>27</v>
      </c>
      <c r="E3626" s="1">
        <v>21699</v>
      </c>
      <c r="F3626" s="3">
        <v>1959</v>
      </c>
      <c r="G3626">
        <v>1900</v>
      </c>
      <c r="H3626" t="s">
        <v>28</v>
      </c>
      <c r="I3626" t="s">
        <v>1590</v>
      </c>
      <c r="J3626">
        <v>1</v>
      </c>
      <c r="K3626">
        <v>0</v>
      </c>
      <c r="L3626">
        <v>0</v>
      </c>
      <c r="M3626">
        <v>261249.99999999997</v>
      </c>
      <c r="N3626">
        <v>0</v>
      </c>
      <c r="O3626">
        <v>33</v>
      </c>
      <c r="P3626">
        <v>0</v>
      </c>
      <c r="Q3626">
        <v>0</v>
      </c>
      <c r="R3626">
        <v>25000</v>
      </c>
      <c r="S3626">
        <f>VLOOKUP(F3626,DF!$A$2:$B$75,2)*R3626</f>
        <v>261249.99999999997</v>
      </c>
      <c r="T3626">
        <v>0</v>
      </c>
      <c r="U3626">
        <f>VLOOKUP(F3626,DF!$A$2:$B$75,2)*T3626</f>
        <v>0</v>
      </c>
      <c r="V3626" t="s">
        <v>27</v>
      </c>
      <c r="W3626">
        <v>141</v>
      </c>
      <c r="X3626" t="s">
        <v>27</v>
      </c>
      <c r="Y3626">
        <v>0</v>
      </c>
      <c r="Z3626">
        <v>0</v>
      </c>
      <c r="AA3626" t="s">
        <v>27</v>
      </c>
      <c r="AB3626">
        <v>0</v>
      </c>
      <c r="AC3626" t="s">
        <v>27</v>
      </c>
      <c r="AD3626">
        <v>0</v>
      </c>
      <c r="AE3626" t="s">
        <v>27</v>
      </c>
      <c r="AF3626" t="s">
        <v>27</v>
      </c>
      <c r="AG3626" s="1">
        <v>21699</v>
      </c>
      <c r="AH3626">
        <v>1900</v>
      </c>
      <c r="AI3626">
        <v>39.270000000000003</v>
      </c>
      <c r="AJ3626">
        <v>-98.68</v>
      </c>
      <c r="AK3626" t="s">
        <v>27</v>
      </c>
      <c r="AL3626" t="s">
        <v>27</v>
      </c>
    </row>
    <row r="3627" spans="1:38" x14ac:dyDescent="0.25">
      <c r="A3627">
        <v>10028957</v>
      </c>
      <c r="B3627" t="s">
        <v>3333</v>
      </c>
      <c r="C3627" t="s">
        <v>40</v>
      </c>
      <c r="D3627" t="s">
        <v>27</v>
      </c>
      <c r="E3627" s="1">
        <v>21699</v>
      </c>
      <c r="F3627" s="3">
        <v>1959</v>
      </c>
      <c r="G3627">
        <v>1900</v>
      </c>
      <c r="H3627" t="s">
        <v>28</v>
      </c>
      <c r="I3627" t="s">
        <v>1590</v>
      </c>
      <c r="J3627">
        <v>1</v>
      </c>
      <c r="K3627">
        <v>0</v>
      </c>
      <c r="L3627">
        <v>0</v>
      </c>
      <c r="M3627">
        <v>0</v>
      </c>
      <c r="N3627">
        <v>0</v>
      </c>
      <c r="O3627">
        <v>33</v>
      </c>
      <c r="P3627">
        <v>0</v>
      </c>
      <c r="Q3627">
        <v>0</v>
      </c>
      <c r="R3627">
        <v>0</v>
      </c>
      <c r="S3627">
        <f>VLOOKUP(F3627,DF!$A$2:$B$75,2)*R3627</f>
        <v>0</v>
      </c>
      <c r="T3627">
        <v>0</v>
      </c>
      <c r="U3627">
        <f>VLOOKUP(F3627,DF!$A$2:$B$75,2)*T3627</f>
        <v>0</v>
      </c>
      <c r="V3627" t="s">
        <v>27</v>
      </c>
      <c r="W3627">
        <v>141</v>
      </c>
      <c r="X3627" t="s">
        <v>27</v>
      </c>
      <c r="Y3627">
        <v>0</v>
      </c>
      <c r="Z3627">
        <v>0</v>
      </c>
      <c r="AA3627" t="s">
        <v>27</v>
      </c>
      <c r="AB3627">
        <v>0</v>
      </c>
      <c r="AC3627" t="s">
        <v>27</v>
      </c>
      <c r="AD3627">
        <v>0</v>
      </c>
      <c r="AE3627" t="s">
        <v>27</v>
      </c>
      <c r="AF3627" t="s">
        <v>27</v>
      </c>
      <c r="AG3627" s="1">
        <v>21699</v>
      </c>
      <c r="AH3627">
        <v>1900</v>
      </c>
      <c r="AI3627">
        <v>39.270000000000003</v>
      </c>
      <c r="AJ3627">
        <v>-98.68</v>
      </c>
      <c r="AK3627" t="s">
        <v>27</v>
      </c>
      <c r="AL3627" t="s">
        <v>27</v>
      </c>
    </row>
    <row r="3628" spans="1:38" x14ac:dyDescent="0.25">
      <c r="A3628">
        <v>10028958</v>
      </c>
      <c r="B3628" t="s">
        <v>3390</v>
      </c>
      <c r="C3628" t="s">
        <v>98</v>
      </c>
      <c r="D3628" t="s">
        <v>27</v>
      </c>
      <c r="E3628" s="1">
        <v>21699</v>
      </c>
      <c r="F3628" s="3">
        <v>1959</v>
      </c>
      <c r="G3628">
        <v>1930</v>
      </c>
      <c r="H3628" t="s">
        <v>28</v>
      </c>
      <c r="I3628" t="s">
        <v>1590</v>
      </c>
      <c r="J3628">
        <v>1</v>
      </c>
      <c r="K3628">
        <v>0</v>
      </c>
      <c r="L3628">
        <v>0</v>
      </c>
      <c r="M3628">
        <v>0</v>
      </c>
      <c r="N3628">
        <v>0</v>
      </c>
      <c r="O3628">
        <v>33</v>
      </c>
      <c r="P3628">
        <v>0</v>
      </c>
      <c r="Q3628">
        <v>0</v>
      </c>
      <c r="R3628">
        <v>0</v>
      </c>
      <c r="S3628">
        <f>VLOOKUP(F3628,DF!$A$2:$B$75,2)*R3628</f>
        <v>0</v>
      </c>
      <c r="T3628">
        <v>0</v>
      </c>
      <c r="U3628">
        <f>VLOOKUP(F3628,DF!$A$2:$B$75,2)*T3628</f>
        <v>0</v>
      </c>
      <c r="V3628" t="s">
        <v>27</v>
      </c>
      <c r="W3628">
        <v>167</v>
      </c>
      <c r="X3628" t="s">
        <v>27</v>
      </c>
      <c r="Y3628">
        <v>0</v>
      </c>
      <c r="Z3628">
        <v>0</v>
      </c>
      <c r="AA3628" t="s">
        <v>27</v>
      </c>
      <c r="AB3628">
        <v>0</v>
      </c>
      <c r="AC3628" t="s">
        <v>27</v>
      </c>
      <c r="AD3628">
        <v>0</v>
      </c>
      <c r="AE3628" t="s">
        <v>27</v>
      </c>
      <c r="AF3628" t="s">
        <v>27</v>
      </c>
      <c r="AG3628" s="1">
        <v>21699</v>
      </c>
      <c r="AH3628">
        <v>1930</v>
      </c>
      <c r="AI3628">
        <v>39.07</v>
      </c>
      <c r="AJ3628">
        <v>-98.5</v>
      </c>
      <c r="AK3628" t="s">
        <v>27</v>
      </c>
      <c r="AL3628" t="s">
        <v>27</v>
      </c>
    </row>
    <row r="3629" spans="1:38" x14ac:dyDescent="0.25">
      <c r="A3629">
        <v>10028959</v>
      </c>
      <c r="B3629" t="s">
        <v>3420</v>
      </c>
      <c r="C3629" t="s">
        <v>129</v>
      </c>
      <c r="D3629" t="s">
        <v>27</v>
      </c>
      <c r="E3629" s="1">
        <v>21699</v>
      </c>
      <c r="F3629" s="3">
        <v>1959</v>
      </c>
      <c r="G3629">
        <v>1930</v>
      </c>
      <c r="H3629" t="s">
        <v>28</v>
      </c>
      <c r="I3629" t="s">
        <v>1590</v>
      </c>
      <c r="J3629">
        <v>1</v>
      </c>
      <c r="K3629">
        <v>0</v>
      </c>
      <c r="L3629">
        <v>0</v>
      </c>
      <c r="M3629">
        <v>26125</v>
      </c>
      <c r="N3629">
        <v>0.2</v>
      </c>
      <c r="O3629">
        <v>150</v>
      </c>
      <c r="P3629">
        <v>0</v>
      </c>
      <c r="Q3629">
        <v>0</v>
      </c>
      <c r="R3629">
        <v>2500</v>
      </c>
      <c r="S3629">
        <f>VLOOKUP(F3629,DF!$A$2:$B$75,2)*R3629</f>
        <v>26125</v>
      </c>
      <c r="T3629">
        <v>0</v>
      </c>
      <c r="U3629">
        <f>VLOOKUP(F3629,DF!$A$2:$B$75,2)*T3629</f>
        <v>0</v>
      </c>
      <c r="V3629" t="s">
        <v>27</v>
      </c>
      <c r="W3629">
        <v>201</v>
      </c>
      <c r="X3629" t="s">
        <v>27</v>
      </c>
      <c r="Y3629">
        <v>0</v>
      </c>
      <c r="Z3629">
        <v>0</v>
      </c>
      <c r="AA3629" t="s">
        <v>27</v>
      </c>
      <c r="AB3629">
        <v>0</v>
      </c>
      <c r="AC3629" t="s">
        <v>27</v>
      </c>
      <c r="AD3629">
        <v>0</v>
      </c>
      <c r="AE3629" t="s">
        <v>27</v>
      </c>
      <c r="AF3629" t="s">
        <v>27</v>
      </c>
      <c r="AG3629" s="1">
        <v>21699</v>
      </c>
      <c r="AH3629">
        <v>1930</v>
      </c>
      <c r="AI3629">
        <v>39.82</v>
      </c>
      <c r="AJ3629">
        <v>-96.9</v>
      </c>
      <c r="AK3629" t="s">
        <v>27</v>
      </c>
      <c r="AL3629" t="s">
        <v>27</v>
      </c>
    </row>
    <row r="3630" spans="1:38" x14ac:dyDescent="0.25">
      <c r="A3630">
        <v>10028964</v>
      </c>
      <c r="B3630" t="s">
        <v>3346</v>
      </c>
      <c r="C3630" t="s">
        <v>54</v>
      </c>
      <c r="D3630" t="s">
        <v>27</v>
      </c>
      <c r="E3630" s="1">
        <v>21706</v>
      </c>
      <c r="F3630" s="3">
        <v>1959</v>
      </c>
      <c r="G3630">
        <v>1700</v>
      </c>
      <c r="H3630" t="s">
        <v>28</v>
      </c>
      <c r="I3630" t="s">
        <v>1590</v>
      </c>
      <c r="J3630">
        <v>1</v>
      </c>
      <c r="K3630">
        <v>0</v>
      </c>
      <c r="L3630">
        <v>0</v>
      </c>
      <c r="M3630">
        <v>0</v>
      </c>
      <c r="N3630">
        <v>0</v>
      </c>
      <c r="O3630">
        <v>33</v>
      </c>
      <c r="P3630">
        <v>0</v>
      </c>
      <c r="Q3630">
        <v>0</v>
      </c>
      <c r="R3630">
        <v>0</v>
      </c>
      <c r="S3630">
        <f>VLOOKUP(F3630,DF!$A$2:$B$75,2)*R3630</f>
        <v>0</v>
      </c>
      <c r="T3630">
        <v>0</v>
      </c>
      <c r="U3630">
        <f>VLOOKUP(F3630,DF!$A$2:$B$75,2)*T3630</f>
        <v>0</v>
      </c>
      <c r="V3630" t="s">
        <v>27</v>
      </c>
      <c r="W3630">
        <v>65</v>
      </c>
      <c r="X3630" t="s">
        <v>27</v>
      </c>
      <c r="Y3630">
        <v>0</v>
      </c>
      <c r="Z3630">
        <v>0</v>
      </c>
      <c r="AA3630" t="s">
        <v>27</v>
      </c>
      <c r="AB3630">
        <v>0</v>
      </c>
      <c r="AC3630" t="s">
        <v>27</v>
      </c>
      <c r="AD3630">
        <v>0</v>
      </c>
      <c r="AE3630" t="s">
        <v>27</v>
      </c>
      <c r="AF3630" t="s">
        <v>27</v>
      </c>
      <c r="AG3630" s="1">
        <v>21706</v>
      </c>
      <c r="AH3630">
        <v>1700</v>
      </c>
      <c r="AI3630">
        <v>39.22</v>
      </c>
      <c r="AJ3630">
        <v>-100.08</v>
      </c>
      <c r="AK3630" t="s">
        <v>27</v>
      </c>
      <c r="AL3630" t="s">
        <v>27</v>
      </c>
    </row>
    <row r="3631" spans="1:38" x14ac:dyDescent="0.25">
      <c r="A3631">
        <v>10028968</v>
      </c>
      <c r="B3631" t="s">
        <v>3428</v>
      </c>
      <c r="C3631" t="s">
        <v>137</v>
      </c>
      <c r="D3631" t="s">
        <v>27</v>
      </c>
      <c r="E3631" s="1">
        <v>21712</v>
      </c>
      <c r="F3631" s="3">
        <v>1959</v>
      </c>
      <c r="G3631">
        <v>1545</v>
      </c>
      <c r="H3631" t="s">
        <v>28</v>
      </c>
      <c r="I3631" t="s">
        <v>1590</v>
      </c>
      <c r="J3631">
        <v>1</v>
      </c>
      <c r="K3631">
        <v>0</v>
      </c>
      <c r="L3631">
        <v>0</v>
      </c>
      <c r="M3631">
        <v>0</v>
      </c>
      <c r="N3631">
        <v>0</v>
      </c>
      <c r="O3631">
        <v>33</v>
      </c>
      <c r="P3631">
        <v>0</v>
      </c>
      <c r="Q3631">
        <v>0</v>
      </c>
      <c r="R3631">
        <v>0</v>
      </c>
      <c r="S3631">
        <f>VLOOKUP(F3631,DF!$A$2:$B$75,2)*R3631</f>
        <v>0</v>
      </c>
      <c r="T3631">
        <v>0</v>
      </c>
      <c r="U3631">
        <f>VLOOKUP(F3631,DF!$A$2:$B$75,2)*T3631</f>
        <v>0</v>
      </c>
      <c r="V3631" t="s">
        <v>27</v>
      </c>
      <c r="W3631">
        <v>209</v>
      </c>
      <c r="X3631" t="s">
        <v>27</v>
      </c>
      <c r="Y3631">
        <v>0</v>
      </c>
      <c r="Z3631">
        <v>0</v>
      </c>
      <c r="AA3631" t="s">
        <v>27</v>
      </c>
      <c r="AB3631">
        <v>0</v>
      </c>
      <c r="AC3631" t="s">
        <v>27</v>
      </c>
      <c r="AD3631">
        <v>0</v>
      </c>
      <c r="AE3631" t="s">
        <v>27</v>
      </c>
      <c r="AF3631" t="s">
        <v>27</v>
      </c>
      <c r="AG3631" s="1">
        <v>21712</v>
      </c>
      <c r="AH3631">
        <v>1545</v>
      </c>
      <c r="AI3631">
        <v>39.17</v>
      </c>
      <c r="AJ3631">
        <v>-94.68</v>
      </c>
      <c r="AK3631" t="s">
        <v>27</v>
      </c>
      <c r="AL3631" t="s">
        <v>27</v>
      </c>
    </row>
    <row r="3632" spans="1:38" x14ac:dyDescent="0.25">
      <c r="A3632">
        <v>10028975</v>
      </c>
      <c r="B3632" t="s">
        <v>3399</v>
      </c>
      <c r="C3632" t="s">
        <v>107</v>
      </c>
      <c r="D3632" t="s">
        <v>27</v>
      </c>
      <c r="E3632" s="1">
        <v>21719</v>
      </c>
      <c r="F3632" s="3">
        <v>1959</v>
      </c>
      <c r="G3632">
        <v>1800</v>
      </c>
      <c r="H3632" t="s">
        <v>28</v>
      </c>
      <c r="I3632" t="s">
        <v>1590</v>
      </c>
      <c r="J3632">
        <v>1</v>
      </c>
      <c r="K3632">
        <v>0</v>
      </c>
      <c r="L3632">
        <v>0</v>
      </c>
      <c r="M3632">
        <v>0</v>
      </c>
      <c r="N3632">
        <v>0</v>
      </c>
      <c r="O3632">
        <v>33</v>
      </c>
      <c r="P3632">
        <v>0</v>
      </c>
      <c r="Q3632">
        <v>0</v>
      </c>
      <c r="R3632">
        <v>0</v>
      </c>
      <c r="S3632">
        <f>VLOOKUP(F3632,DF!$A$2:$B$75,2)*R3632</f>
        <v>0</v>
      </c>
      <c r="T3632">
        <v>0</v>
      </c>
      <c r="U3632">
        <f>VLOOKUP(F3632,DF!$A$2:$B$75,2)*T3632</f>
        <v>0</v>
      </c>
      <c r="V3632" t="s">
        <v>27</v>
      </c>
      <c r="W3632">
        <v>111</v>
      </c>
      <c r="X3632" t="s">
        <v>27</v>
      </c>
      <c r="Y3632">
        <v>0</v>
      </c>
      <c r="Z3632">
        <v>0</v>
      </c>
      <c r="AA3632" t="s">
        <v>27</v>
      </c>
      <c r="AB3632">
        <v>0</v>
      </c>
      <c r="AC3632" t="s">
        <v>27</v>
      </c>
      <c r="AD3632">
        <v>0</v>
      </c>
      <c r="AE3632" t="s">
        <v>27</v>
      </c>
      <c r="AF3632" t="s">
        <v>27</v>
      </c>
      <c r="AG3632" s="1">
        <v>21719</v>
      </c>
      <c r="AH3632">
        <v>1800</v>
      </c>
      <c r="AI3632">
        <v>38.5</v>
      </c>
      <c r="AJ3632">
        <v>-96.2</v>
      </c>
      <c r="AK3632" t="s">
        <v>27</v>
      </c>
      <c r="AL3632" t="s">
        <v>27</v>
      </c>
    </row>
    <row r="3633" spans="1:38" x14ac:dyDescent="0.25">
      <c r="A3633">
        <v>10029016</v>
      </c>
      <c r="B3633" t="s">
        <v>3390</v>
      </c>
      <c r="C3633" t="s">
        <v>98</v>
      </c>
      <c r="D3633" t="s">
        <v>27</v>
      </c>
      <c r="E3633" s="1">
        <v>21754</v>
      </c>
      <c r="F3633" s="3">
        <v>1959</v>
      </c>
      <c r="G3633">
        <v>1700</v>
      </c>
      <c r="H3633" t="s">
        <v>28</v>
      </c>
      <c r="I3633" t="s">
        <v>1590</v>
      </c>
      <c r="J3633">
        <v>1</v>
      </c>
      <c r="K3633">
        <v>0</v>
      </c>
      <c r="L3633">
        <v>0</v>
      </c>
      <c r="M3633">
        <v>0</v>
      </c>
      <c r="N3633">
        <v>0</v>
      </c>
      <c r="O3633">
        <v>33</v>
      </c>
      <c r="P3633">
        <v>0</v>
      </c>
      <c r="Q3633">
        <v>0</v>
      </c>
      <c r="R3633">
        <v>0</v>
      </c>
      <c r="S3633">
        <f>VLOOKUP(F3633,DF!$A$2:$B$75,2)*R3633</f>
        <v>0</v>
      </c>
      <c r="T3633">
        <v>0</v>
      </c>
      <c r="U3633">
        <f>VLOOKUP(F3633,DF!$A$2:$B$75,2)*T3633</f>
        <v>0</v>
      </c>
      <c r="V3633" t="s">
        <v>27</v>
      </c>
      <c r="W3633">
        <v>167</v>
      </c>
      <c r="X3633" t="s">
        <v>27</v>
      </c>
      <c r="Y3633">
        <v>0</v>
      </c>
      <c r="Z3633">
        <v>0</v>
      </c>
      <c r="AA3633" t="s">
        <v>27</v>
      </c>
      <c r="AB3633">
        <v>0</v>
      </c>
      <c r="AC3633" t="s">
        <v>27</v>
      </c>
      <c r="AD3633">
        <v>0</v>
      </c>
      <c r="AE3633" t="s">
        <v>27</v>
      </c>
      <c r="AF3633" t="s">
        <v>27</v>
      </c>
      <c r="AG3633" s="1">
        <v>21754</v>
      </c>
      <c r="AH3633">
        <v>1700</v>
      </c>
      <c r="AI3633">
        <v>38.83</v>
      </c>
      <c r="AJ3633">
        <v>-98.6</v>
      </c>
      <c r="AK3633" t="s">
        <v>27</v>
      </c>
      <c r="AL3633" t="s">
        <v>27</v>
      </c>
    </row>
    <row r="3634" spans="1:38" x14ac:dyDescent="0.25">
      <c r="A3634">
        <v>10025400</v>
      </c>
      <c r="B3634" t="s">
        <v>3394</v>
      </c>
      <c r="C3634" t="s">
        <v>102</v>
      </c>
      <c r="D3634" t="s">
        <v>27</v>
      </c>
      <c r="E3634" s="1">
        <v>21780</v>
      </c>
      <c r="F3634" s="3">
        <v>1959</v>
      </c>
      <c r="G3634">
        <v>1530</v>
      </c>
      <c r="H3634" t="s">
        <v>28</v>
      </c>
      <c r="I3634" t="s">
        <v>1590</v>
      </c>
      <c r="J3634">
        <v>1</v>
      </c>
      <c r="K3634">
        <v>0</v>
      </c>
      <c r="L3634">
        <v>0</v>
      </c>
      <c r="M3634">
        <v>26125</v>
      </c>
      <c r="N3634">
        <v>1.5</v>
      </c>
      <c r="O3634">
        <v>50</v>
      </c>
      <c r="P3634">
        <v>0</v>
      </c>
      <c r="Q3634">
        <v>0</v>
      </c>
      <c r="R3634">
        <v>2500</v>
      </c>
      <c r="S3634">
        <f>VLOOKUP(F3634,DF!$A$2:$B$75,2)*R3634</f>
        <v>26125</v>
      </c>
      <c r="T3634">
        <v>0</v>
      </c>
      <c r="U3634">
        <f>VLOOKUP(F3634,DF!$A$2:$B$75,2)*T3634</f>
        <v>0</v>
      </c>
      <c r="V3634" t="s">
        <v>27</v>
      </c>
      <c r="W3634">
        <v>35</v>
      </c>
      <c r="X3634" t="s">
        <v>27</v>
      </c>
      <c r="Y3634">
        <v>0</v>
      </c>
      <c r="Z3634">
        <v>0</v>
      </c>
      <c r="AA3634" t="s">
        <v>27</v>
      </c>
      <c r="AB3634">
        <v>0</v>
      </c>
      <c r="AC3634" t="s">
        <v>27</v>
      </c>
      <c r="AD3634">
        <v>0</v>
      </c>
      <c r="AE3634" t="s">
        <v>27</v>
      </c>
      <c r="AF3634" t="s">
        <v>27</v>
      </c>
      <c r="AG3634" s="1">
        <v>21780</v>
      </c>
      <c r="AH3634">
        <v>1530</v>
      </c>
      <c r="AI3634">
        <v>38.53</v>
      </c>
      <c r="AJ3634">
        <v>-97.32</v>
      </c>
      <c r="AK3634" t="s">
        <v>27</v>
      </c>
      <c r="AL3634" t="s">
        <v>27</v>
      </c>
    </row>
    <row r="3635" spans="1:38" x14ac:dyDescent="0.25">
      <c r="A3635">
        <v>10025631</v>
      </c>
      <c r="B3635" t="s">
        <v>3328</v>
      </c>
      <c r="C3635" t="s">
        <v>33</v>
      </c>
      <c r="D3635" t="s">
        <v>27</v>
      </c>
      <c r="E3635" s="1">
        <v>21810</v>
      </c>
      <c r="F3635" s="3">
        <v>1959</v>
      </c>
      <c r="G3635">
        <v>2200</v>
      </c>
      <c r="H3635" t="s">
        <v>28</v>
      </c>
      <c r="I3635" t="s">
        <v>1590</v>
      </c>
      <c r="J3635">
        <v>1</v>
      </c>
      <c r="K3635">
        <v>0</v>
      </c>
      <c r="L3635">
        <v>0</v>
      </c>
      <c r="M3635">
        <v>0</v>
      </c>
      <c r="N3635">
        <v>0</v>
      </c>
      <c r="O3635">
        <v>33</v>
      </c>
      <c r="P3635">
        <v>0</v>
      </c>
      <c r="Q3635">
        <v>0</v>
      </c>
      <c r="R3635">
        <v>0</v>
      </c>
      <c r="S3635">
        <f>VLOOKUP(F3635,DF!$A$2:$B$75,2)*R3635</f>
        <v>0</v>
      </c>
      <c r="T3635">
        <v>0</v>
      </c>
      <c r="U3635">
        <f>VLOOKUP(F3635,DF!$A$2:$B$75,2)*T3635</f>
        <v>0</v>
      </c>
      <c r="V3635" t="s">
        <v>27</v>
      </c>
      <c r="W3635">
        <v>145</v>
      </c>
      <c r="X3635" t="s">
        <v>27</v>
      </c>
      <c r="Y3635">
        <v>0</v>
      </c>
      <c r="Z3635">
        <v>0</v>
      </c>
      <c r="AA3635" t="s">
        <v>27</v>
      </c>
      <c r="AB3635">
        <v>0</v>
      </c>
      <c r="AC3635" t="s">
        <v>27</v>
      </c>
      <c r="AD3635">
        <v>0</v>
      </c>
      <c r="AE3635" t="s">
        <v>27</v>
      </c>
      <c r="AF3635" t="s">
        <v>27</v>
      </c>
      <c r="AG3635" s="1">
        <v>21810</v>
      </c>
      <c r="AH3635">
        <v>2200</v>
      </c>
      <c r="AI3635">
        <v>38.299999999999997</v>
      </c>
      <c r="AJ3635">
        <v>-99.4</v>
      </c>
      <c r="AK3635" t="s">
        <v>27</v>
      </c>
      <c r="AL3635" t="s">
        <v>27</v>
      </c>
    </row>
    <row r="3636" spans="1:38" x14ac:dyDescent="0.25">
      <c r="A3636">
        <v>10025632</v>
      </c>
      <c r="B3636" t="s">
        <v>3328</v>
      </c>
      <c r="C3636" t="s">
        <v>33</v>
      </c>
      <c r="D3636" t="s">
        <v>27</v>
      </c>
      <c r="E3636" s="1">
        <v>21813</v>
      </c>
      <c r="F3636" s="3">
        <v>1959</v>
      </c>
      <c r="G3636">
        <v>1925</v>
      </c>
      <c r="H3636" t="s">
        <v>28</v>
      </c>
      <c r="I3636" t="s">
        <v>1590</v>
      </c>
      <c r="J3636">
        <v>1</v>
      </c>
      <c r="K3636">
        <v>0</v>
      </c>
      <c r="L3636">
        <v>0</v>
      </c>
      <c r="M3636">
        <v>0</v>
      </c>
      <c r="N3636">
        <v>0</v>
      </c>
      <c r="O3636">
        <v>33</v>
      </c>
      <c r="P3636">
        <v>0</v>
      </c>
      <c r="Q3636">
        <v>0</v>
      </c>
      <c r="R3636">
        <v>0</v>
      </c>
      <c r="S3636">
        <f>VLOOKUP(F3636,DF!$A$2:$B$75,2)*R3636</f>
        <v>0</v>
      </c>
      <c r="T3636">
        <v>0</v>
      </c>
      <c r="U3636">
        <f>VLOOKUP(F3636,DF!$A$2:$B$75,2)*T3636</f>
        <v>0</v>
      </c>
      <c r="V3636" t="s">
        <v>27</v>
      </c>
      <c r="W3636">
        <v>145</v>
      </c>
      <c r="X3636" t="s">
        <v>27</v>
      </c>
      <c r="Y3636">
        <v>0</v>
      </c>
      <c r="Z3636">
        <v>0</v>
      </c>
      <c r="AA3636" t="s">
        <v>27</v>
      </c>
      <c r="AB3636">
        <v>0</v>
      </c>
      <c r="AC3636" t="s">
        <v>27</v>
      </c>
      <c r="AD3636">
        <v>0</v>
      </c>
      <c r="AE3636" t="s">
        <v>27</v>
      </c>
      <c r="AF3636" t="s">
        <v>27</v>
      </c>
      <c r="AG3636" s="1">
        <v>21813</v>
      </c>
      <c r="AH3636">
        <v>1925</v>
      </c>
      <c r="AI3636">
        <v>38.299999999999997</v>
      </c>
      <c r="AJ3636">
        <v>-99.37</v>
      </c>
      <c r="AK3636" t="s">
        <v>27</v>
      </c>
      <c r="AL3636" t="s">
        <v>27</v>
      </c>
    </row>
    <row r="3637" spans="1:38" x14ac:dyDescent="0.25">
      <c r="A3637">
        <v>10025640</v>
      </c>
      <c r="B3637" t="s">
        <v>3406</v>
      </c>
      <c r="C3637" t="s">
        <v>114</v>
      </c>
      <c r="D3637" t="s">
        <v>27</v>
      </c>
      <c r="E3637" s="1">
        <v>21827</v>
      </c>
      <c r="F3637" s="3">
        <v>1959</v>
      </c>
      <c r="G3637">
        <v>1350</v>
      </c>
      <c r="H3637" t="s">
        <v>28</v>
      </c>
      <c r="I3637" t="s">
        <v>1590</v>
      </c>
      <c r="J3637">
        <v>1</v>
      </c>
      <c r="K3637">
        <v>0</v>
      </c>
      <c r="L3637">
        <v>0</v>
      </c>
      <c r="M3637">
        <v>0</v>
      </c>
      <c r="N3637">
        <v>0</v>
      </c>
      <c r="O3637">
        <v>33</v>
      </c>
      <c r="P3637">
        <v>0</v>
      </c>
      <c r="Q3637">
        <v>0</v>
      </c>
      <c r="R3637">
        <v>0</v>
      </c>
      <c r="S3637">
        <f>VLOOKUP(F3637,DF!$A$2:$B$75,2)*R3637</f>
        <v>0</v>
      </c>
      <c r="T3637">
        <v>0</v>
      </c>
      <c r="U3637">
        <f>VLOOKUP(F3637,DF!$A$2:$B$75,2)*T3637</f>
        <v>0</v>
      </c>
      <c r="V3637" t="s">
        <v>27</v>
      </c>
      <c r="W3637">
        <v>133</v>
      </c>
      <c r="X3637" t="s">
        <v>27</v>
      </c>
      <c r="Y3637">
        <v>0</v>
      </c>
      <c r="Z3637">
        <v>0</v>
      </c>
      <c r="AA3637" t="s">
        <v>27</v>
      </c>
      <c r="AB3637">
        <v>0</v>
      </c>
      <c r="AC3637" t="s">
        <v>27</v>
      </c>
      <c r="AD3637">
        <v>0</v>
      </c>
      <c r="AE3637" t="s">
        <v>27</v>
      </c>
      <c r="AF3637" t="s">
        <v>27</v>
      </c>
      <c r="AG3637" s="1">
        <v>21827</v>
      </c>
      <c r="AH3637">
        <v>1350</v>
      </c>
      <c r="AI3637">
        <v>37.43</v>
      </c>
      <c r="AJ3637">
        <v>-95.17</v>
      </c>
      <c r="AK3637" t="s">
        <v>27</v>
      </c>
      <c r="AL3637" t="s">
        <v>27</v>
      </c>
    </row>
    <row r="3638" spans="1:38" x14ac:dyDescent="0.25">
      <c r="A3638">
        <v>10026084</v>
      </c>
      <c r="B3638" t="s">
        <v>3343</v>
      </c>
      <c r="C3638" t="s">
        <v>51</v>
      </c>
      <c r="D3638" t="s">
        <v>27</v>
      </c>
      <c r="E3638" s="1">
        <v>21634</v>
      </c>
      <c r="F3638" s="3">
        <v>1959</v>
      </c>
      <c r="G3638">
        <v>1730</v>
      </c>
      <c r="H3638" t="s">
        <v>28</v>
      </c>
      <c r="I3638" t="s">
        <v>1578</v>
      </c>
      <c r="J3638">
        <v>0</v>
      </c>
      <c r="K3638">
        <v>0</v>
      </c>
      <c r="L3638">
        <v>0</v>
      </c>
      <c r="M3638">
        <v>2612.5</v>
      </c>
      <c r="N3638">
        <v>0.1</v>
      </c>
      <c r="O3638">
        <v>33</v>
      </c>
      <c r="P3638">
        <v>0</v>
      </c>
      <c r="Q3638">
        <v>0</v>
      </c>
      <c r="R3638">
        <v>250</v>
      </c>
      <c r="S3638">
        <f>VLOOKUP(F3638,DF!$A$2:$B$75,2)*R3638</f>
        <v>2612.5</v>
      </c>
      <c r="T3638">
        <v>0</v>
      </c>
      <c r="U3638">
        <f>VLOOKUP(F3638,DF!$A$2:$B$75,2)*T3638</f>
        <v>0</v>
      </c>
      <c r="V3638" t="s">
        <v>27</v>
      </c>
      <c r="W3638">
        <v>113</v>
      </c>
      <c r="X3638" t="s">
        <v>27</v>
      </c>
      <c r="Y3638">
        <v>0</v>
      </c>
      <c r="Z3638">
        <v>0</v>
      </c>
      <c r="AA3638" t="s">
        <v>27</v>
      </c>
      <c r="AB3638">
        <v>0</v>
      </c>
      <c r="AC3638" t="s">
        <v>27</v>
      </c>
      <c r="AD3638">
        <v>0</v>
      </c>
      <c r="AE3638" t="s">
        <v>27</v>
      </c>
      <c r="AF3638" t="s">
        <v>27</v>
      </c>
      <c r="AG3638" s="1">
        <v>21634</v>
      </c>
      <c r="AH3638">
        <v>1730</v>
      </c>
      <c r="AI3638">
        <v>38.200000000000003</v>
      </c>
      <c r="AJ3638">
        <v>-97.37</v>
      </c>
      <c r="AK3638" t="s">
        <v>27</v>
      </c>
      <c r="AL3638" t="s">
        <v>27</v>
      </c>
    </row>
    <row r="3639" spans="1:38" x14ac:dyDescent="0.25">
      <c r="A3639">
        <v>10026115</v>
      </c>
      <c r="B3639" t="s">
        <v>3407</v>
      </c>
      <c r="C3639" t="s">
        <v>115</v>
      </c>
      <c r="D3639" t="s">
        <v>27</v>
      </c>
      <c r="E3639" s="1">
        <v>21674</v>
      </c>
      <c r="F3639" s="3">
        <v>1959</v>
      </c>
      <c r="G3639">
        <v>1735</v>
      </c>
      <c r="H3639" t="s">
        <v>28</v>
      </c>
      <c r="I3639" t="s">
        <v>1578</v>
      </c>
      <c r="J3639">
        <v>0</v>
      </c>
      <c r="K3639">
        <v>0</v>
      </c>
      <c r="L3639">
        <v>0</v>
      </c>
      <c r="M3639">
        <v>261249.99999999997</v>
      </c>
      <c r="N3639">
        <v>0</v>
      </c>
      <c r="O3639">
        <v>33</v>
      </c>
      <c r="P3639">
        <v>0</v>
      </c>
      <c r="Q3639">
        <v>0</v>
      </c>
      <c r="R3639">
        <v>25000</v>
      </c>
      <c r="S3639">
        <f>VLOOKUP(F3639,DF!$A$2:$B$75,2)*R3639</f>
        <v>261249.99999999997</v>
      </c>
      <c r="T3639">
        <v>0</v>
      </c>
      <c r="U3639">
        <f>VLOOKUP(F3639,DF!$A$2:$B$75,2)*T3639</f>
        <v>0</v>
      </c>
      <c r="V3639" t="s">
        <v>27</v>
      </c>
      <c r="W3639">
        <v>7</v>
      </c>
      <c r="X3639" t="s">
        <v>27</v>
      </c>
      <c r="Y3639">
        <v>0</v>
      </c>
      <c r="Z3639">
        <v>0</v>
      </c>
      <c r="AA3639" t="s">
        <v>27</v>
      </c>
      <c r="AB3639">
        <v>0</v>
      </c>
      <c r="AC3639" t="s">
        <v>27</v>
      </c>
      <c r="AD3639">
        <v>0</v>
      </c>
      <c r="AE3639" t="s">
        <v>27</v>
      </c>
      <c r="AF3639" t="s">
        <v>27</v>
      </c>
      <c r="AG3639" s="1">
        <v>21674</v>
      </c>
      <c r="AH3639">
        <v>1735</v>
      </c>
      <c r="AI3639">
        <v>37</v>
      </c>
      <c r="AJ3639">
        <v>-98.18</v>
      </c>
      <c r="AK3639" t="s">
        <v>27</v>
      </c>
      <c r="AL3639" t="s">
        <v>27</v>
      </c>
    </row>
    <row r="3640" spans="1:38" x14ac:dyDescent="0.25">
      <c r="A3640">
        <v>10027599</v>
      </c>
      <c r="B3640" t="s">
        <v>3392</v>
      </c>
      <c r="C3640" t="s">
        <v>100</v>
      </c>
      <c r="D3640" t="s">
        <v>27</v>
      </c>
      <c r="E3640" s="1">
        <v>21674</v>
      </c>
      <c r="F3640" s="3">
        <v>1959</v>
      </c>
      <c r="G3640">
        <v>1745</v>
      </c>
      <c r="H3640" t="s">
        <v>28</v>
      </c>
      <c r="I3640" t="s">
        <v>1578</v>
      </c>
      <c r="J3640">
        <v>0</v>
      </c>
      <c r="K3640">
        <v>0</v>
      </c>
      <c r="L3640">
        <v>0</v>
      </c>
      <c r="M3640">
        <v>26125</v>
      </c>
      <c r="N3640">
        <v>11.2</v>
      </c>
      <c r="O3640">
        <v>50</v>
      </c>
      <c r="P3640">
        <v>0</v>
      </c>
      <c r="Q3640">
        <v>0</v>
      </c>
      <c r="R3640">
        <v>2500</v>
      </c>
      <c r="S3640">
        <f>VLOOKUP(F3640,DF!$A$2:$B$75,2)*R3640</f>
        <v>26125</v>
      </c>
      <c r="T3640">
        <v>0</v>
      </c>
      <c r="U3640">
        <f>VLOOKUP(F3640,DF!$A$2:$B$75,2)*T3640</f>
        <v>0</v>
      </c>
      <c r="V3640" t="s">
        <v>27</v>
      </c>
      <c r="W3640">
        <v>77</v>
      </c>
      <c r="X3640" t="s">
        <v>27</v>
      </c>
      <c r="Y3640">
        <v>0</v>
      </c>
      <c r="Z3640">
        <v>0</v>
      </c>
      <c r="AA3640" t="s">
        <v>27</v>
      </c>
      <c r="AB3640">
        <v>0</v>
      </c>
      <c r="AC3640" t="s">
        <v>27</v>
      </c>
      <c r="AD3640">
        <v>0</v>
      </c>
      <c r="AE3640" t="s">
        <v>27</v>
      </c>
      <c r="AF3640" t="s">
        <v>27</v>
      </c>
      <c r="AG3640" s="1">
        <v>21674</v>
      </c>
      <c r="AH3640">
        <v>1745</v>
      </c>
      <c r="AI3640">
        <v>37.22</v>
      </c>
      <c r="AJ3640">
        <v>-98.55</v>
      </c>
      <c r="AK3640">
        <v>37.369999999999997</v>
      </c>
      <c r="AL3640">
        <v>-98.47</v>
      </c>
    </row>
    <row r="3641" spans="1:38" x14ac:dyDescent="0.25">
      <c r="A3641">
        <v>10027602</v>
      </c>
      <c r="B3641" t="s">
        <v>3369</v>
      </c>
      <c r="C3641" t="s">
        <v>77</v>
      </c>
      <c r="D3641" t="s">
        <v>27</v>
      </c>
      <c r="E3641" s="1">
        <v>21674</v>
      </c>
      <c r="F3641" s="3">
        <v>1959</v>
      </c>
      <c r="G3641">
        <v>1830</v>
      </c>
      <c r="H3641" t="s">
        <v>28</v>
      </c>
      <c r="I3641" t="s">
        <v>1578</v>
      </c>
      <c r="J3641">
        <v>0</v>
      </c>
      <c r="K3641">
        <v>0</v>
      </c>
      <c r="L3641">
        <v>0</v>
      </c>
      <c r="M3641">
        <v>26125</v>
      </c>
      <c r="N3641">
        <v>3.8</v>
      </c>
      <c r="O3641">
        <v>100</v>
      </c>
      <c r="P3641">
        <v>0</v>
      </c>
      <c r="Q3641">
        <v>0</v>
      </c>
      <c r="R3641">
        <v>2500</v>
      </c>
      <c r="S3641">
        <f>VLOOKUP(F3641,DF!$A$2:$B$75,2)*R3641</f>
        <v>26125</v>
      </c>
      <c r="T3641">
        <v>0</v>
      </c>
      <c r="U3641">
        <f>VLOOKUP(F3641,DF!$A$2:$B$75,2)*T3641</f>
        <v>0</v>
      </c>
      <c r="V3641" t="s">
        <v>27</v>
      </c>
      <c r="W3641">
        <v>27</v>
      </c>
      <c r="X3641" t="s">
        <v>27</v>
      </c>
      <c r="Y3641">
        <v>0</v>
      </c>
      <c r="Z3641">
        <v>0</v>
      </c>
      <c r="AA3641" t="s">
        <v>27</v>
      </c>
      <c r="AB3641">
        <v>0</v>
      </c>
      <c r="AC3641" t="s">
        <v>27</v>
      </c>
      <c r="AD3641">
        <v>0</v>
      </c>
      <c r="AE3641" t="s">
        <v>27</v>
      </c>
      <c r="AF3641" t="s">
        <v>27</v>
      </c>
      <c r="AG3641" s="1">
        <v>21674</v>
      </c>
      <c r="AH3641">
        <v>1830</v>
      </c>
      <c r="AI3641">
        <v>39.549999999999997</v>
      </c>
      <c r="AJ3641">
        <v>-97.17</v>
      </c>
      <c r="AK3641">
        <v>39.58</v>
      </c>
      <c r="AL3641">
        <v>-97.1</v>
      </c>
    </row>
    <row r="3642" spans="1:38" x14ac:dyDescent="0.25">
      <c r="A3642">
        <v>10027822</v>
      </c>
      <c r="B3642" t="s">
        <v>3395</v>
      </c>
      <c r="C3642" t="s">
        <v>103</v>
      </c>
      <c r="D3642" t="s">
        <v>27</v>
      </c>
      <c r="E3642" s="1">
        <v>21674</v>
      </c>
      <c r="F3642" s="3">
        <v>1959</v>
      </c>
      <c r="G3642">
        <v>1930</v>
      </c>
      <c r="H3642" t="s">
        <v>28</v>
      </c>
      <c r="I3642" t="s">
        <v>1578</v>
      </c>
      <c r="J3642">
        <v>0</v>
      </c>
      <c r="K3642">
        <v>0</v>
      </c>
      <c r="L3642">
        <v>0</v>
      </c>
      <c r="M3642">
        <v>0</v>
      </c>
      <c r="N3642">
        <v>2</v>
      </c>
      <c r="O3642">
        <v>33</v>
      </c>
      <c r="P3642">
        <v>0</v>
      </c>
      <c r="Q3642">
        <v>0</v>
      </c>
      <c r="R3642">
        <v>0</v>
      </c>
      <c r="S3642">
        <f>VLOOKUP(F3642,DF!$A$2:$B$75,2)*R3642</f>
        <v>0</v>
      </c>
      <c r="T3642">
        <v>0</v>
      </c>
      <c r="U3642">
        <f>VLOOKUP(F3642,DF!$A$2:$B$75,2)*T3642</f>
        <v>0</v>
      </c>
      <c r="V3642" t="s">
        <v>27</v>
      </c>
      <c r="W3642">
        <v>127</v>
      </c>
      <c r="X3642" t="s">
        <v>27</v>
      </c>
      <c r="Y3642">
        <v>0</v>
      </c>
      <c r="Z3642">
        <v>0</v>
      </c>
      <c r="AA3642" t="s">
        <v>27</v>
      </c>
      <c r="AB3642">
        <v>0</v>
      </c>
      <c r="AC3642" t="s">
        <v>27</v>
      </c>
      <c r="AD3642">
        <v>0</v>
      </c>
      <c r="AE3642" t="s">
        <v>27</v>
      </c>
      <c r="AF3642" t="s">
        <v>27</v>
      </c>
      <c r="AG3642" s="1">
        <v>21674</v>
      </c>
      <c r="AH3642">
        <v>1930</v>
      </c>
      <c r="AI3642">
        <v>38.630000000000003</v>
      </c>
      <c r="AJ3642">
        <v>-96.7</v>
      </c>
      <c r="AK3642" t="s">
        <v>27</v>
      </c>
      <c r="AL3642" t="s">
        <v>27</v>
      </c>
    </row>
    <row r="3643" spans="1:38" x14ac:dyDescent="0.25">
      <c r="A3643">
        <v>10027823</v>
      </c>
      <c r="B3643" t="s">
        <v>3347</v>
      </c>
      <c r="C3643" t="s">
        <v>55</v>
      </c>
      <c r="D3643" t="s">
        <v>27</v>
      </c>
      <c r="E3643" s="1">
        <v>21674</v>
      </c>
      <c r="F3643" s="3">
        <v>1959</v>
      </c>
      <c r="G3643">
        <v>1930</v>
      </c>
      <c r="H3643" t="s">
        <v>28</v>
      </c>
      <c r="I3643" t="s">
        <v>1578</v>
      </c>
      <c r="J3643">
        <v>0</v>
      </c>
      <c r="K3643">
        <v>0</v>
      </c>
      <c r="L3643">
        <v>0</v>
      </c>
      <c r="M3643">
        <v>0</v>
      </c>
      <c r="N3643">
        <v>0</v>
      </c>
      <c r="O3643">
        <v>33</v>
      </c>
      <c r="P3643">
        <v>0</v>
      </c>
      <c r="Q3643">
        <v>0</v>
      </c>
      <c r="R3643">
        <v>0</v>
      </c>
      <c r="S3643">
        <f>VLOOKUP(F3643,DF!$A$2:$B$75,2)*R3643</f>
        <v>0</v>
      </c>
      <c r="T3643">
        <v>0</v>
      </c>
      <c r="U3643">
        <f>VLOOKUP(F3643,DF!$A$2:$B$75,2)*T3643</f>
        <v>0</v>
      </c>
      <c r="V3643" t="s">
        <v>27</v>
      </c>
      <c r="W3643">
        <v>41</v>
      </c>
      <c r="X3643" t="s">
        <v>27</v>
      </c>
      <c r="Y3643">
        <v>0</v>
      </c>
      <c r="Z3643">
        <v>0</v>
      </c>
      <c r="AA3643" t="s">
        <v>27</v>
      </c>
      <c r="AB3643">
        <v>0</v>
      </c>
      <c r="AC3643" t="s">
        <v>27</v>
      </c>
      <c r="AD3643">
        <v>0</v>
      </c>
      <c r="AE3643" t="s">
        <v>27</v>
      </c>
      <c r="AF3643" t="s">
        <v>27</v>
      </c>
      <c r="AG3643" s="1">
        <v>21674</v>
      </c>
      <c r="AH3643">
        <v>1930</v>
      </c>
      <c r="AI3643">
        <v>38.65</v>
      </c>
      <c r="AJ3643">
        <v>-96.97</v>
      </c>
      <c r="AK3643" t="s">
        <v>27</v>
      </c>
      <c r="AL3643" t="s">
        <v>27</v>
      </c>
    </row>
    <row r="3644" spans="1:38" x14ac:dyDescent="0.25">
      <c r="A3644">
        <v>10026108</v>
      </c>
      <c r="B3644" t="s">
        <v>3333</v>
      </c>
      <c r="C3644" t="s">
        <v>40</v>
      </c>
      <c r="D3644" t="s">
        <v>27</v>
      </c>
      <c r="E3644" s="1">
        <v>21674</v>
      </c>
      <c r="F3644" s="3">
        <v>1959</v>
      </c>
      <c r="G3644">
        <v>1325</v>
      </c>
      <c r="H3644" t="s">
        <v>28</v>
      </c>
      <c r="I3644" t="s">
        <v>1578</v>
      </c>
      <c r="J3644">
        <v>0</v>
      </c>
      <c r="K3644">
        <v>0</v>
      </c>
      <c r="L3644">
        <v>0</v>
      </c>
      <c r="M3644">
        <v>0</v>
      </c>
      <c r="N3644">
        <v>0.5</v>
      </c>
      <c r="O3644">
        <v>33</v>
      </c>
      <c r="P3644">
        <v>0</v>
      </c>
      <c r="Q3644">
        <v>0</v>
      </c>
      <c r="R3644">
        <v>0</v>
      </c>
      <c r="S3644">
        <f>VLOOKUP(F3644,DF!$A$2:$B$75,2)*R3644</f>
        <v>0</v>
      </c>
      <c r="T3644">
        <v>0</v>
      </c>
      <c r="U3644">
        <f>VLOOKUP(F3644,DF!$A$2:$B$75,2)*T3644</f>
        <v>0</v>
      </c>
      <c r="V3644" t="s">
        <v>27</v>
      </c>
      <c r="W3644">
        <v>141</v>
      </c>
      <c r="X3644" t="s">
        <v>27</v>
      </c>
      <c r="Y3644">
        <v>0</v>
      </c>
      <c r="Z3644">
        <v>0</v>
      </c>
      <c r="AA3644" t="s">
        <v>27</v>
      </c>
      <c r="AB3644">
        <v>0</v>
      </c>
      <c r="AC3644" t="s">
        <v>27</v>
      </c>
      <c r="AD3644">
        <v>0</v>
      </c>
      <c r="AE3644" t="s">
        <v>27</v>
      </c>
      <c r="AF3644" t="s">
        <v>27</v>
      </c>
      <c r="AG3644" s="1">
        <v>21674</v>
      </c>
      <c r="AH3644">
        <v>1325</v>
      </c>
      <c r="AI3644">
        <v>39.43</v>
      </c>
      <c r="AJ3644">
        <v>-98.63</v>
      </c>
      <c r="AK3644" t="s">
        <v>27</v>
      </c>
      <c r="AL3644" t="s">
        <v>27</v>
      </c>
    </row>
    <row r="3645" spans="1:38" x14ac:dyDescent="0.25">
      <c r="A3645">
        <v>10026113</v>
      </c>
      <c r="B3645" t="s">
        <v>3358</v>
      </c>
      <c r="C3645" t="s">
        <v>66</v>
      </c>
      <c r="D3645" t="s">
        <v>27</v>
      </c>
      <c r="E3645" s="1">
        <v>21674</v>
      </c>
      <c r="F3645" s="3">
        <v>1959</v>
      </c>
      <c r="G3645">
        <v>1520</v>
      </c>
      <c r="H3645" t="s">
        <v>28</v>
      </c>
      <c r="I3645" t="s">
        <v>1578</v>
      </c>
      <c r="J3645">
        <v>0</v>
      </c>
      <c r="K3645">
        <v>0</v>
      </c>
      <c r="L3645">
        <v>0</v>
      </c>
      <c r="M3645">
        <v>0</v>
      </c>
      <c r="N3645">
        <v>1</v>
      </c>
      <c r="O3645">
        <v>33</v>
      </c>
      <c r="P3645">
        <v>0</v>
      </c>
      <c r="Q3645">
        <v>0</v>
      </c>
      <c r="R3645">
        <v>0</v>
      </c>
      <c r="S3645">
        <f>VLOOKUP(F3645,DF!$A$2:$B$75,2)*R3645</f>
        <v>0</v>
      </c>
      <c r="T3645">
        <v>0</v>
      </c>
      <c r="U3645">
        <f>VLOOKUP(F3645,DF!$A$2:$B$75,2)*T3645</f>
        <v>0</v>
      </c>
      <c r="V3645" t="s">
        <v>27</v>
      </c>
      <c r="W3645">
        <v>151</v>
      </c>
      <c r="X3645" t="s">
        <v>27</v>
      </c>
      <c r="Y3645">
        <v>0</v>
      </c>
      <c r="Z3645">
        <v>0</v>
      </c>
      <c r="AA3645" t="s">
        <v>27</v>
      </c>
      <c r="AB3645">
        <v>0</v>
      </c>
      <c r="AC3645" t="s">
        <v>27</v>
      </c>
      <c r="AD3645">
        <v>0</v>
      </c>
      <c r="AE3645" t="s">
        <v>27</v>
      </c>
      <c r="AF3645" t="s">
        <v>27</v>
      </c>
      <c r="AG3645" s="1">
        <v>21674</v>
      </c>
      <c r="AH3645">
        <v>1520</v>
      </c>
      <c r="AI3645">
        <v>37.6</v>
      </c>
      <c r="AJ3645">
        <v>-98.77</v>
      </c>
      <c r="AK3645" t="s">
        <v>27</v>
      </c>
      <c r="AL3645" t="s">
        <v>27</v>
      </c>
    </row>
    <row r="3646" spans="1:38" x14ac:dyDescent="0.25">
      <c r="A3646">
        <v>10027818</v>
      </c>
      <c r="B3646" t="s">
        <v>3345</v>
      </c>
      <c r="C3646" t="s">
        <v>53</v>
      </c>
      <c r="D3646" t="s">
        <v>27</v>
      </c>
      <c r="E3646" s="1">
        <v>21674</v>
      </c>
      <c r="F3646" s="3">
        <v>1959</v>
      </c>
      <c r="G3646">
        <v>1833</v>
      </c>
      <c r="H3646" t="s">
        <v>28</v>
      </c>
      <c r="I3646" t="s">
        <v>1578</v>
      </c>
      <c r="J3646">
        <v>0</v>
      </c>
      <c r="K3646">
        <v>0</v>
      </c>
      <c r="L3646">
        <v>0</v>
      </c>
      <c r="M3646">
        <v>0</v>
      </c>
      <c r="N3646">
        <v>0</v>
      </c>
      <c r="O3646">
        <v>33</v>
      </c>
      <c r="P3646">
        <v>0</v>
      </c>
      <c r="Q3646">
        <v>0</v>
      </c>
      <c r="R3646">
        <v>0</v>
      </c>
      <c r="S3646">
        <f>VLOOKUP(F3646,DF!$A$2:$B$75,2)*R3646</f>
        <v>0</v>
      </c>
      <c r="T3646">
        <v>0</v>
      </c>
      <c r="U3646">
        <f>VLOOKUP(F3646,DF!$A$2:$B$75,2)*T3646</f>
        <v>0</v>
      </c>
      <c r="V3646" t="s">
        <v>27</v>
      </c>
      <c r="W3646">
        <v>173</v>
      </c>
      <c r="X3646" t="s">
        <v>27</v>
      </c>
      <c r="Y3646">
        <v>0</v>
      </c>
      <c r="Z3646">
        <v>0</v>
      </c>
      <c r="AA3646" t="s">
        <v>27</v>
      </c>
      <c r="AB3646">
        <v>0</v>
      </c>
      <c r="AC3646" t="s">
        <v>27</v>
      </c>
      <c r="AD3646">
        <v>0</v>
      </c>
      <c r="AE3646" t="s">
        <v>27</v>
      </c>
      <c r="AF3646" t="s">
        <v>27</v>
      </c>
      <c r="AG3646" s="1">
        <v>21674</v>
      </c>
      <c r="AH3646">
        <v>1833</v>
      </c>
      <c r="AI3646">
        <v>37.5</v>
      </c>
      <c r="AJ3646">
        <v>-97.58</v>
      </c>
      <c r="AK3646" t="s">
        <v>27</v>
      </c>
      <c r="AL3646" t="s">
        <v>27</v>
      </c>
    </row>
    <row r="3647" spans="1:38" x14ac:dyDescent="0.25">
      <c r="A3647">
        <v>10027820</v>
      </c>
      <c r="B3647" t="s">
        <v>3345</v>
      </c>
      <c r="C3647" t="s">
        <v>53</v>
      </c>
      <c r="D3647" t="s">
        <v>27</v>
      </c>
      <c r="E3647" s="1">
        <v>21674</v>
      </c>
      <c r="F3647" s="3">
        <v>1959</v>
      </c>
      <c r="G3647">
        <v>1905</v>
      </c>
      <c r="H3647" t="s">
        <v>28</v>
      </c>
      <c r="I3647" t="s">
        <v>1578</v>
      </c>
      <c r="J3647">
        <v>0</v>
      </c>
      <c r="K3647">
        <v>0</v>
      </c>
      <c r="L3647">
        <v>0</v>
      </c>
      <c r="M3647">
        <v>0</v>
      </c>
      <c r="N3647">
        <v>0</v>
      </c>
      <c r="O3647">
        <v>33</v>
      </c>
      <c r="P3647">
        <v>0</v>
      </c>
      <c r="Q3647">
        <v>0</v>
      </c>
      <c r="R3647">
        <v>0</v>
      </c>
      <c r="S3647">
        <f>VLOOKUP(F3647,DF!$A$2:$B$75,2)*R3647</f>
        <v>0</v>
      </c>
      <c r="T3647">
        <v>0</v>
      </c>
      <c r="U3647">
        <f>VLOOKUP(F3647,DF!$A$2:$B$75,2)*T3647</f>
        <v>0</v>
      </c>
      <c r="V3647" t="s">
        <v>27</v>
      </c>
      <c r="W3647">
        <v>173</v>
      </c>
      <c r="X3647" t="s">
        <v>27</v>
      </c>
      <c r="Y3647">
        <v>0</v>
      </c>
      <c r="Z3647">
        <v>0</v>
      </c>
      <c r="AA3647" t="s">
        <v>27</v>
      </c>
      <c r="AB3647">
        <v>0</v>
      </c>
      <c r="AC3647" t="s">
        <v>27</v>
      </c>
      <c r="AD3647">
        <v>0</v>
      </c>
      <c r="AE3647" t="s">
        <v>27</v>
      </c>
      <c r="AF3647" t="s">
        <v>27</v>
      </c>
      <c r="AG3647" s="1">
        <v>21674</v>
      </c>
      <c r="AH3647">
        <v>1905</v>
      </c>
      <c r="AI3647">
        <v>37.75</v>
      </c>
      <c r="AJ3647">
        <v>-97.33</v>
      </c>
      <c r="AK3647" t="s">
        <v>27</v>
      </c>
      <c r="AL3647" t="s">
        <v>27</v>
      </c>
    </row>
    <row r="3648" spans="1:38" x14ac:dyDescent="0.25">
      <c r="A3648">
        <v>10027821</v>
      </c>
      <c r="B3648" t="s">
        <v>3345</v>
      </c>
      <c r="C3648" t="s">
        <v>53</v>
      </c>
      <c r="D3648" t="s">
        <v>27</v>
      </c>
      <c r="E3648" s="1">
        <v>21674</v>
      </c>
      <c r="F3648" s="3">
        <v>1959</v>
      </c>
      <c r="G3648">
        <v>1905</v>
      </c>
      <c r="H3648" t="s">
        <v>28</v>
      </c>
      <c r="I3648" t="s">
        <v>1578</v>
      </c>
      <c r="J3648">
        <v>0</v>
      </c>
      <c r="K3648">
        <v>0</v>
      </c>
      <c r="L3648">
        <v>0</v>
      </c>
      <c r="M3648">
        <v>0</v>
      </c>
      <c r="N3648">
        <v>0</v>
      </c>
      <c r="O3648">
        <v>33</v>
      </c>
      <c r="P3648">
        <v>0</v>
      </c>
      <c r="Q3648">
        <v>0</v>
      </c>
      <c r="R3648">
        <v>0</v>
      </c>
      <c r="S3648">
        <f>VLOOKUP(F3648,DF!$A$2:$B$75,2)*R3648</f>
        <v>0</v>
      </c>
      <c r="T3648">
        <v>0</v>
      </c>
      <c r="U3648">
        <f>VLOOKUP(F3648,DF!$A$2:$B$75,2)*T3648</f>
        <v>0</v>
      </c>
      <c r="V3648" t="s">
        <v>27</v>
      </c>
      <c r="W3648">
        <v>173</v>
      </c>
      <c r="X3648" t="s">
        <v>27</v>
      </c>
      <c r="Y3648">
        <v>0</v>
      </c>
      <c r="Z3648">
        <v>0</v>
      </c>
      <c r="AA3648" t="s">
        <v>27</v>
      </c>
      <c r="AB3648">
        <v>0</v>
      </c>
      <c r="AC3648" t="s">
        <v>27</v>
      </c>
      <c r="AD3648">
        <v>0</v>
      </c>
      <c r="AE3648" t="s">
        <v>27</v>
      </c>
      <c r="AF3648" t="s">
        <v>27</v>
      </c>
      <c r="AG3648" s="1">
        <v>21674</v>
      </c>
      <c r="AH3648">
        <v>1905</v>
      </c>
      <c r="AI3648">
        <v>37.85</v>
      </c>
      <c r="AJ3648">
        <v>-97.37</v>
      </c>
      <c r="AK3648" t="s">
        <v>27</v>
      </c>
      <c r="AL3648" t="s">
        <v>27</v>
      </c>
    </row>
    <row r="3649" spans="1:40" x14ac:dyDescent="0.25">
      <c r="A3649">
        <v>10027842</v>
      </c>
      <c r="B3649" t="s">
        <v>3339</v>
      </c>
      <c r="C3649" t="s">
        <v>47</v>
      </c>
      <c r="D3649" t="s">
        <v>27</v>
      </c>
      <c r="E3649" s="1">
        <v>21687</v>
      </c>
      <c r="F3649" s="3">
        <v>1959</v>
      </c>
      <c r="G3649">
        <v>1635</v>
      </c>
      <c r="H3649" t="s">
        <v>28</v>
      </c>
      <c r="I3649" t="s">
        <v>1578</v>
      </c>
      <c r="J3649">
        <v>0</v>
      </c>
      <c r="K3649">
        <v>0</v>
      </c>
      <c r="L3649">
        <v>0</v>
      </c>
      <c r="M3649">
        <v>261249.99999999997</v>
      </c>
      <c r="N3649">
        <v>0</v>
      </c>
      <c r="O3649">
        <v>33</v>
      </c>
      <c r="P3649">
        <v>0</v>
      </c>
      <c r="Q3649">
        <v>0</v>
      </c>
      <c r="R3649">
        <v>25000</v>
      </c>
      <c r="S3649">
        <f>VLOOKUP(F3649,DF!$A$2:$B$75,2)*R3649</f>
        <v>261249.99999999997</v>
      </c>
      <c r="T3649">
        <v>0</v>
      </c>
      <c r="U3649">
        <f>VLOOKUP(F3649,DF!$A$2:$B$75,2)*T3649</f>
        <v>0</v>
      </c>
      <c r="V3649" t="s">
        <v>27</v>
      </c>
      <c r="W3649">
        <v>15</v>
      </c>
      <c r="X3649" t="s">
        <v>27</v>
      </c>
      <c r="Y3649">
        <v>0</v>
      </c>
      <c r="Z3649">
        <v>0</v>
      </c>
      <c r="AA3649" t="s">
        <v>27</v>
      </c>
      <c r="AB3649">
        <v>0</v>
      </c>
      <c r="AC3649" t="s">
        <v>27</v>
      </c>
      <c r="AD3649">
        <v>0</v>
      </c>
      <c r="AE3649" t="s">
        <v>27</v>
      </c>
      <c r="AF3649" t="s">
        <v>27</v>
      </c>
      <c r="AG3649" s="1">
        <v>21687</v>
      </c>
      <c r="AH3649">
        <v>1635</v>
      </c>
      <c r="AI3649">
        <v>37.97</v>
      </c>
      <c r="AJ3649">
        <v>-96.77</v>
      </c>
      <c r="AK3649" t="s">
        <v>27</v>
      </c>
      <c r="AL3649" t="s">
        <v>27</v>
      </c>
    </row>
    <row r="3650" spans="1:40" x14ac:dyDescent="0.25">
      <c r="A3650">
        <v>10027858</v>
      </c>
      <c r="B3650" t="s">
        <v>3359</v>
      </c>
      <c r="C3650" t="s">
        <v>67</v>
      </c>
      <c r="D3650" t="s">
        <v>27</v>
      </c>
      <c r="E3650" s="1">
        <v>21690</v>
      </c>
      <c r="F3650" s="3">
        <v>1959</v>
      </c>
      <c r="G3650">
        <v>1600</v>
      </c>
      <c r="H3650" t="s">
        <v>28</v>
      </c>
      <c r="I3650" t="s">
        <v>1578</v>
      </c>
      <c r="J3650">
        <v>0</v>
      </c>
      <c r="K3650">
        <v>0</v>
      </c>
      <c r="L3650">
        <v>0</v>
      </c>
      <c r="M3650">
        <v>0</v>
      </c>
      <c r="N3650">
        <v>0</v>
      </c>
      <c r="O3650">
        <v>33</v>
      </c>
      <c r="P3650">
        <v>0</v>
      </c>
      <c r="Q3650">
        <v>0</v>
      </c>
      <c r="R3650">
        <v>0</v>
      </c>
      <c r="S3650">
        <f>VLOOKUP(F3650,DF!$A$2:$B$75,2)*R3650</f>
        <v>0</v>
      </c>
      <c r="T3650">
        <v>0</v>
      </c>
      <c r="U3650">
        <f>VLOOKUP(F3650,DF!$A$2:$B$75,2)*T3650</f>
        <v>0</v>
      </c>
      <c r="V3650" t="s">
        <v>27</v>
      </c>
      <c r="W3650">
        <v>19</v>
      </c>
      <c r="X3650" t="s">
        <v>27</v>
      </c>
      <c r="Y3650">
        <v>0</v>
      </c>
      <c r="Z3650">
        <v>0</v>
      </c>
      <c r="AA3650" t="s">
        <v>27</v>
      </c>
      <c r="AB3650">
        <v>0</v>
      </c>
      <c r="AC3650" t="s">
        <v>27</v>
      </c>
      <c r="AD3650">
        <v>0</v>
      </c>
      <c r="AE3650" t="s">
        <v>27</v>
      </c>
      <c r="AF3650" t="s">
        <v>27</v>
      </c>
      <c r="AG3650" s="1">
        <v>21690</v>
      </c>
      <c r="AH3650">
        <v>1600</v>
      </c>
      <c r="AI3650">
        <v>37.15</v>
      </c>
      <c r="AJ3650">
        <v>-100.27</v>
      </c>
      <c r="AK3650" t="s">
        <v>27</v>
      </c>
      <c r="AL3650" t="s">
        <v>27</v>
      </c>
    </row>
    <row r="3651" spans="1:40" x14ac:dyDescent="0.25">
      <c r="A3651">
        <v>10027864</v>
      </c>
      <c r="B3651" t="s">
        <v>3339</v>
      </c>
      <c r="C3651" t="s">
        <v>47</v>
      </c>
      <c r="D3651" t="s">
        <v>27</v>
      </c>
      <c r="E3651" s="1">
        <v>21690</v>
      </c>
      <c r="F3651" s="3">
        <v>1959</v>
      </c>
      <c r="G3651">
        <v>1951</v>
      </c>
      <c r="H3651" t="s">
        <v>28</v>
      </c>
      <c r="I3651" t="s">
        <v>1578</v>
      </c>
      <c r="J3651">
        <v>0</v>
      </c>
      <c r="K3651">
        <v>0</v>
      </c>
      <c r="L3651">
        <v>0</v>
      </c>
      <c r="M3651">
        <v>0</v>
      </c>
      <c r="N3651">
        <v>0</v>
      </c>
      <c r="O3651">
        <v>33</v>
      </c>
      <c r="P3651">
        <v>0</v>
      </c>
      <c r="Q3651">
        <v>0</v>
      </c>
      <c r="R3651">
        <v>0</v>
      </c>
      <c r="S3651">
        <f>VLOOKUP(F3651,DF!$A$2:$B$75,2)*R3651</f>
        <v>0</v>
      </c>
      <c r="T3651">
        <v>0</v>
      </c>
      <c r="U3651">
        <f>VLOOKUP(F3651,DF!$A$2:$B$75,2)*T3651</f>
        <v>0</v>
      </c>
      <c r="V3651" t="s">
        <v>27</v>
      </c>
      <c r="W3651">
        <v>15</v>
      </c>
      <c r="X3651" t="s">
        <v>27</v>
      </c>
      <c r="Y3651">
        <v>0</v>
      </c>
      <c r="Z3651">
        <v>0</v>
      </c>
      <c r="AA3651" t="s">
        <v>27</v>
      </c>
      <c r="AB3651">
        <v>0</v>
      </c>
      <c r="AC3651" t="s">
        <v>27</v>
      </c>
      <c r="AD3651">
        <v>0</v>
      </c>
      <c r="AE3651" t="s">
        <v>27</v>
      </c>
      <c r="AF3651" t="s">
        <v>27</v>
      </c>
      <c r="AG3651" s="1">
        <v>21690</v>
      </c>
      <c r="AH3651">
        <v>1951</v>
      </c>
      <c r="AI3651">
        <v>38.32</v>
      </c>
      <c r="AJ3651">
        <v>-97.12</v>
      </c>
      <c r="AK3651" t="s">
        <v>27</v>
      </c>
      <c r="AL3651" t="s">
        <v>27</v>
      </c>
    </row>
    <row r="3652" spans="1:40" x14ac:dyDescent="0.25">
      <c r="A3652">
        <v>10027865</v>
      </c>
      <c r="B3652" t="s">
        <v>3339</v>
      </c>
      <c r="C3652" t="s">
        <v>47</v>
      </c>
      <c r="D3652" t="s">
        <v>27</v>
      </c>
      <c r="E3652" s="1">
        <v>21690</v>
      </c>
      <c r="F3652" s="3">
        <v>1959</v>
      </c>
      <c r="G3652">
        <v>1958</v>
      </c>
      <c r="H3652" t="s">
        <v>28</v>
      </c>
      <c r="I3652" t="s">
        <v>1578</v>
      </c>
      <c r="J3652">
        <v>0</v>
      </c>
      <c r="K3652">
        <v>0</v>
      </c>
      <c r="L3652">
        <v>0</v>
      </c>
      <c r="M3652">
        <v>0</v>
      </c>
      <c r="N3652">
        <v>0</v>
      </c>
      <c r="O3652">
        <v>33</v>
      </c>
      <c r="P3652">
        <v>0</v>
      </c>
      <c r="Q3652">
        <v>0</v>
      </c>
      <c r="R3652">
        <v>0</v>
      </c>
      <c r="S3652">
        <f>VLOOKUP(F3652,DF!$A$2:$B$75,2)*R3652</f>
        <v>0</v>
      </c>
      <c r="T3652">
        <v>0</v>
      </c>
      <c r="U3652">
        <f>VLOOKUP(F3652,DF!$A$2:$B$75,2)*T3652</f>
        <v>0</v>
      </c>
      <c r="V3652" t="s">
        <v>27</v>
      </c>
      <c r="W3652">
        <v>15</v>
      </c>
      <c r="X3652" t="s">
        <v>27</v>
      </c>
      <c r="Y3652">
        <v>0</v>
      </c>
      <c r="Z3652">
        <v>0</v>
      </c>
      <c r="AA3652" t="s">
        <v>27</v>
      </c>
      <c r="AB3652">
        <v>0</v>
      </c>
      <c r="AC3652" t="s">
        <v>27</v>
      </c>
      <c r="AD3652">
        <v>0</v>
      </c>
      <c r="AE3652" t="s">
        <v>27</v>
      </c>
      <c r="AF3652" t="s">
        <v>27</v>
      </c>
      <c r="AG3652" s="1">
        <v>21690</v>
      </c>
      <c r="AH3652">
        <v>1958</v>
      </c>
      <c r="AI3652">
        <v>38.17</v>
      </c>
      <c r="AJ3652">
        <v>-97.03</v>
      </c>
      <c r="AK3652" t="s">
        <v>27</v>
      </c>
      <c r="AL3652" t="s">
        <v>27</v>
      </c>
    </row>
    <row r="3653" spans="1:40" x14ac:dyDescent="0.25">
      <c r="A3653">
        <v>10027868</v>
      </c>
      <c r="B3653" t="s">
        <v>3353</v>
      </c>
      <c r="C3653" t="s">
        <v>61</v>
      </c>
      <c r="D3653" t="s">
        <v>27</v>
      </c>
      <c r="E3653" s="1">
        <v>21695</v>
      </c>
      <c r="F3653" s="3">
        <v>1959</v>
      </c>
      <c r="G3653">
        <v>1900</v>
      </c>
      <c r="H3653" t="s">
        <v>28</v>
      </c>
      <c r="I3653" t="s">
        <v>1578</v>
      </c>
      <c r="J3653">
        <v>0</v>
      </c>
      <c r="K3653">
        <v>0</v>
      </c>
      <c r="L3653">
        <v>0</v>
      </c>
      <c r="M3653">
        <v>0</v>
      </c>
      <c r="N3653">
        <v>0</v>
      </c>
      <c r="O3653">
        <v>33</v>
      </c>
      <c r="P3653">
        <v>0</v>
      </c>
      <c r="Q3653">
        <v>0</v>
      </c>
      <c r="R3653">
        <v>0</v>
      </c>
      <c r="S3653">
        <f>VLOOKUP(F3653,DF!$A$2:$B$75,2)*R3653</f>
        <v>0</v>
      </c>
      <c r="T3653">
        <v>0</v>
      </c>
      <c r="U3653">
        <f>VLOOKUP(F3653,DF!$A$2:$B$75,2)*T3653</f>
        <v>0</v>
      </c>
      <c r="V3653" t="s">
        <v>27</v>
      </c>
      <c r="W3653">
        <v>63</v>
      </c>
      <c r="X3653" t="s">
        <v>27</v>
      </c>
      <c r="Y3653">
        <v>0</v>
      </c>
      <c r="Z3653">
        <v>0</v>
      </c>
      <c r="AA3653" t="s">
        <v>27</v>
      </c>
      <c r="AB3653">
        <v>0</v>
      </c>
      <c r="AC3653" t="s">
        <v>27</v>
      </c>
      <c r="AD3653">
        <v>0</v>
      </c>
      <c r="AE3653" t="s">
        <v>27</v>
      </c>
      <c r="AF3653" t="s">
        <v>27</v>
      </c>
      <c r="AG3653" s="1">
        <v>21695</v>
      </c>
      <c r="AH3653">
        <v>1900</v>
      </c>
      <c r="AI3653">
        <v>38.92</v>
      </c>
      <c r="AJ3653">
        <v>-100.17</v>
      </c>
      <c r="AK3653" t="s">
        <v>27</v>
      </c>
      <c r="AL3653" t="s">
        <v>27</v>
      </c>
    </row>
    <row r="3654" spans="1:40" x14ac:dyDescent="0.25">
      <c r="A3654">
        <v>10027870</v>
      </c>
      <c r="B3654" t="s">
        <v>3342</v>
      </c>
      <c r="C3654" t="s">
        <v>50</v>
      </c>
      <c r="D3654" t="s">
        <v>27</v>
      </c>
      <c r="E3654" s="1">
        <v>21696</v>
      </c>
      <c r="F3654" s="3">
        <v>1959</v>
      </c>
      <c r="G3654">
        <v>1900</v>
      </c>
      <c r="H3654" t="s">
        <v>28</v>
      </c>
      <c r="I3654" t="s">
        <v>1578</v>
      </c>
      <c r="J3654">
        <v>0</v>
      </c>
      <c r="K3654">
        <v>0</v>
      </c>
      <c r="L3654">
        <v>0</v>
      </c>
      <c r="M3654">
        <v>0</v>
      </c>
      <c r="N3654">
        <v>0</v>
      </c>
      <c r="O3654">
        <v>33</v>
      </c>
      <c r="P3654">
        <v>0</v>
      </c>
      <c r="Q3654">
        <v>0</v>
      </c>
      <c r="R3654">
        <v>0</v>
      </c>
      <c r="S3654">
        <f>VLOOKUP(F3654,DF!$A$2:$B$75,2)*R3654</f>
        <v>0</v>
      </c>
      <c r="T3654">
        <v>0</v>
      </c>
      <c r="U3654">
        <f>VLOOKUP(F3654,DF!$A$2:$B$75,2)*T3654</f>
        <v>0</v>
      </c>
      <c r="V3654" t="s">
        <v>27</v>
      </c>
      <c r="W3654">
        <v>159</v>
      </c>
      <c r="X3654" t="s">
        <v>27</v>
      </c>
      <c r="Y3654">
        <v>0</v>
      </c>
      <c r="Z3654">
        <v>0</v>
      </c>
      <c r="AA3654" t="s">
        <v>27</v>
      </c>
      <c r="AB3654">
        <v>0</v>
      </c>
      <c r="AC3654" t="s">
        <v>27</v>
      </c>
      <c r="AD3654">
        <v>0</v>
      </c>
      <c r="AE3654" t="s">
        <v>27</v>
      </c>
      <c r="AF3654" t="s">
        <v>27</v>
      </c>
      <c r="AG3654" s="1">
        <v>21696</v>
      </c>
      <c r="AH3654">
        <v>1900</v>
      </c>
      <c r="AI3654">
        <v>38.25</v>
      </c>
      <c r="AJ3654">
        <v>-98.08</v>
      </c>
      <c r="AK3654" t="s">
        <v>27</v>
      </c>
      <c r="AL3654" t="s">
        <v>27</v>
      </c>
    </row>
    <row r="3655" spans="1:40" x14ac:dyDescent="0.25">
      <c r="A3655">
        <v>10027872</v>
      </c>
      <c r="B3655" t="s">
        <v>3342</v>
      </c>
      <c r="C3655" t="s">
        <v>50</v>
      </c>
      <c r="D3655" t="s">
        <v>27</v>
      </c>
      <c r="E3655" s="1">
        <v>21696</v>
      </c>
      <c r="F3655" s="3">
        <v>1959</v>
      </c>
      <c r="G3655">
        <v>1900</v>
      </c>
      <c r="H3655" t="s">
        <v>28</v>
      </c>
      <c r="I3655" t="s">
        <v>1578</v>
      </c>
      <c r="J3655">
        <v>0</v>
      </c>
      <c r="K3655">
        <v>0</v>
      </c>
      <c r="L3655">
        <v>0</v>
      </c>
      <c r="M3655">
        <v>0</v>
      </c>
      <c r="N3655">
        <v>0</v>
      </c>
      <c r="O3655">
        <v>33</v>
      </c>
      <c r="P3655">
        <v>0</v>
      </c>
      <c r="Q3655">
        <v>0</v>
      </c>
      <c r="R3655">
        <v>0</v>
      </c>
      <c r="S3655">
        <f>VLOOKUP(F3655,DF!$A$2:$B$75,2)*R3655</f>
        <v>0</v>
      </c>
      <c r="T3655">
        <v>0</v>
      </c>
      <c r="U3655">
        <f>VLOOKUP(F3655,DF!$A$2:$B$75,2)*T3655</f>
        <v>0</v>
      </c>
      <c r="V3655" t="s">
        <v>27</v>
      </c>
      <c r="W3655">
        <v>159</v>
      </c>
      <c r="X3655" t="s">
        <v>27</v>
      </c>
      <c r="Y3655">
        <v>0</v>
      </c>
      <c r="Z3655">
        <v>0</v>
      </c>
      <c r="AA3655" t="s">
        <v>27</v>
      </c>
      <c r="AB3655">
        <v>0</v>
      </c>
      <c r="AC3655" t="s">
        <v>27</v>
      </c>
      <c r="AD3655">
        <v>0</v>
      </c>
      <c r="AE3655" t="s">
        <v>27</v>
      </c>
      <c r="AF3655" t="s">
        <v>27</v>
      </c>
      <c r="AG3655" s="1">
        <v>21696</v>
      </c>
      <c r="AH3655">
        <v>1900</v>
      </c>
      <c r="AI3655">
        <v>38.35</v>
      </c>
      <c r="AJ3655">
        <v>-98.17</v>
      </c>
      <c r="AK3655" t="s">
        <v>27</v>
      </c>
      <c r="AL3655" t="s">
        <v>27</v>
      </c>
    </row>
    <row r="3656" spans="1:40" x14ac:dyDescent="0.25">
      <c r="A3656">
        <v>10027871</v>
      </c>
      <c r="B3656" t="s">
        <v>3342</v>
      </c>
      <c r="C3656" t="s">
        <v>50</v>
      </c>
      <c r="D3656" t="s">
        <v>27</v>
      </c>
      <c r="E3656" s="1">
        <v>21696</v>
      </c>
      <c r="F3656" s="3">
        <v>1959</v>
      </c>
      <c r="G3656">
        <v>1900</v>
      </c>
      <c r="H3656" t="s">
        <v>28</v>
      </c>
      <c r="I3656" t="s">
        <v>1578</v>
      </c>
      <c r="J3656">
        <v>0</v>
      </c>
      <c r="K3656">
        <v>0</v>
      </c>
      <c r="L3656">
        <v>0</v>
      </c>
      <c r="M3656">
        <v>0</v>
      </c>
      <c r="N3656">
        <v>0</v>
      </c>
      <c r="O3656">
        <v>33</v>
      </c>
      <c r="P3656">
        <v>0</v>
      </c>
      <c r="Q3656">
        <v>0</v>
      </c>
      <c r="R3656">
        <v>0</v>
      </c>
      <c r="S3656">
        <f>VLOOKUP(F3656,DF!$A$2:$B$75,2)*R3656</f>
        <v>0</v>
      </c>
      <c r="T3656">
        <v>0</v>
      </c>
      <c r="U3656">
        <f>VLOOKUP(F3656,DF!$A$2:$B$75,2)*T3656</f>
        <v>0</v>
      </c>
      <c r="V3656" t="s">
        <v>27</v>
      </c>
      <c r="W3656">
        <v>159</v>
      </c>
      <c r="X3656" t="s">
        <v>27</v>
      </c>
      <c r="Y3656">
        <v>0</v>
      </c>
      <c r="Z3656">
        <v>0</v>
      </c>
      <c r="AA3656" t="s">
        <v>27</v>
      </c>
      <c r="AB3656">
        <v>0</v>
      </c>
      <c r="AC3656" t="s">
        <v>27</v>
      </c>
      <c r="AD3656">
        <v>0</v>
      </c>
      <c r="AE3656" t="s">
        <v>27</v>
      </c>
      <c r="AF3656" t="s">
        <v>27</v>
      </c>
      <c r="AG3656" s="1">
        <v>21696</v>
      </c>
      <c r="AH3656">
        <v>1900</v>
      </c>
      <c r="AI3656">
        <v>38.25</v>
      </c>
      <c r="AJ3656">
        <v>-98.08</v>
      </c>
      <c r="AK3656" t="s">
        <v>27</v>
      </c>
      <c r="AL3656" t="s">
        <v>27</v>
      </c>
    </row>
    <row r="3657" spans="1:40" x14ac:dyDescent="0.25">
      <c r="A3657">
        <v>10027873</v>
      </c>
      <c r="B3657" t="s">
        <v>3342</v>
      </c>
      <c r="C3657" t="s">
        <v>50</v>
      </c>
      <c r="D3657" t="s">
        <v>27</v>
      </c>
      <c r="E3657" s="1">
        <v>21696</v>
      </c>
      <c r="F3657" s="3">
        <v>1959</v>
      </c>
      <c r="G3657">
        <v>1925</v>
      </c>
      <c r="H3657" t="s">
        <v>28</v>
      </c>
      <c r="I3657" t="s">
        <v>1578</v>
      </c>
      <c r="J3657">
        <v>0</v>
      </c>
      <c r="K3657">
        <v>0</v>
      </c>
      <c r="L3657">
        <v>0</v>
      </c>
      <c r="M3657">
        <v>0</v>
      </c>
      <c r="N3657">
        <v>0</v>
      </c>
      <c r="O3657">
        <v>33</v>
      </c>
      <c r="P3657">
        <v>0</v>
      </c>
      <c r="Q3657">
        <v>0</v>
      </c>
      <c r="R3657">
        <v>0</v>
      </c>
      <c r="S3657">
        <f>VLOOKUP(F3657,DF!$A$2:$B$75,2)*R3657</f>
        <v>0</v>
      </c>
      <c r="T3657">
        <v>0</v>
      </c>
      <c r="U3657">
        <f>VLOOKUP(F3657,DF!$A$2:$B$75,2)*T3657</f>
        <v>0</v>
      </c>
      <c r="V3657" t="s">
        <v>27</v>
      </c>
      <c r="W3657">
        <v>159</v>
      </c>
      <c r="X3657" t="s">
        <v>27</v>
      </c>
      <c r="Y3657">
        <v>0</v>
      </c>
      <c r="Z3657">
        <v>0</v>
      </c>
      <c r="AA3657" t="s">
        <v>27</v>
      </c>
      <c r="AB3657">
        <v>0</v>
      </c>
      <c r="AC3657" t="s">
        <v>27</v>
      </c>
      <c r="AD3657">
        <v>0</v>
      </c>
      <c r="AE3657" t="s">
        <v>27</v>
      </c>
      <c r="AF3657" t="s">
        <v>27</v>
      </c>
      <c r="AG3657" s="1">
        <v>21696</v>
      </c>
      <c r="AH3657">
        <v>1925</v>
      </c>
      <c r="AI3657">
        <v>38.5</v>
      </c>
      <c r="AJ3657">
        <v>-98.2</v>
      </c>
      <c r="AK3657" t="s">
        <v>27</v>
      </c>
      <c r="AL3657" t="s">
        <v>27</v>
      </c>
    </row>
    <row r="3658" spans="1:40" x14ac:dyDescent="0.25">
      <c r="A3658">
        <v>10027875</v>
      </c>
      <c r="B3658" t="s">
        <v>3378</v>
      </c>
      <c r="C3658" t="s">
        <v>86</v>
      </c>
      <c r="D3658" t="s">
        <v>27</v>
      </c>
      <c r="E3658" s="1">
        <v>21698</v>
      </c>
      <c r="F3658" s="3">
        <v>1959</v>
      </c>
      <c r="G3658">
        <v>2130</v>
      </c>
      <c r="H3658" t="s">
        <v>28</v>
      </c>
      <c r="I3658" t="s">
        <v>1578</v>
      </c>
      <c r="J3658">
        <v>0</v>
      </c>
      <c r="K3658">
        <v>0</v>
      </c>
      <c r="L3658">
        <v>0</v>
      </c>
      <c r="M3658">
        <v>0</v>
      </c>
      <c r="N3658">
        <v>0</v>
      </c>
      <c r="O3658">
        <v>33</v>
      </c>
      <c r="P3658">
        <v>0</v>
      </c>
      <c r="Q3658">
        <v>0</v>
      </c>
      <c r="R3658">
        <v>0</v>
      </c>
      <c r="S3658">
        <f>VLOOKUP(F3658,DF!$A$2:$B$75,2)*R3658</f>
        <v>0</v>
      </c>
      <c r="T3658">
        <v>0</v>
      </c>
      <c r="U3658">
        <f>VLOOKUP(F3658,DF!$A$2:$B$75,2)*T3658</f>
        <v>0</v>
      </c>
      <c r="V3658" t="s">
        <v>27</v>
      </c>
      <c r="W3658">
        <v>163</v>
      </c>
      <c r="X3658" t="s">
        <v>27</v>
      </c>
      <c r="Y3658">
        <v>0</v>
      </c>
      <c r="Z3658">
        <v>0</v>
      </c>
      <c r="AA3658" t="s">
        <v>27</v>
      </c>
      <c r="AB3658">
        <v>0</v>
      </c>
      <c r="AC3658" t="s">
        <v>27</v>
      </c>
      <c r="AD3658">
        <v>0</v>
      </c>
      <c r="AE3658" t="s">
        <v>27</v>
      </c>
      <c r="AF3658" t="s">
        <v>27</v>
      </c>
      <c r="AG3658" s="1">
        <v>21698</v>
      </c>
      <c r="AH3658">
        <v>2130</v>
      </c>
      <c r="AI3658">
        <v>39.25</v>
      </c>
      <c r="AJ3658">
        <v>-99.3</v>
      </c>
      <c r="AK3658" t="s">
        <v>27</v>
      </c>
      <c r="AL3658" t="s">
        <v>27</v>
      </c>
    </row>
    <row r="3659" spans="1:40" x14ac:dyDescent="0.25">
      <c r="A3659">
        <v>10028742</v>
      </c>
      <c r="B3659" t="s">
        <v>3370</v>
      </c>
      <c r="C3659" t="s">
        <v>78</v>
      </c>
      <c r="D3659" t="s">
        <v>27</v>
      </c>
      <c r="E3659" s="1">
        <v>21699</v>
      </c>
      <c r="F3659" s="3">
        <v>1959</v>
      </c>
      <c r="G3659">
        <v>1900</v>
      </c>
      <c r="H3659" t="s">
        <v>28</v>
      </c>
      <c r="I3659" t="s">
        <v>1578</v>
      </c>
      <c r="J3659">
        <v>0</v>
      </c>
      <c r="K3659">
        <v>0</v>
      </c>
      <c r="L3659">
        <v>0</v>
      </c>
      <c r="M3659">
        <v>0</v>
      </c>
      <c r="N3659">
        <v>2</v>
      </c>
      <c r="O3659">
        <v>200</v>
      </c>
      <c r="P3659">
        <v>0</v>
      </c>
      <c r="Q3659">
        <v>0</v>
      </c>
      <c r="R3659">
        <v>0</v>
      </c>
      <c r="S3659">
        <f>VLOOKUP(F3659,DF!$A$2:$B$75,2)*R3659</f>
        <v>0</v>
      </c>
      <c r="T3659">
        <v>0</v>
      </c>
      <c r="U3659">
        <f>VLOOKUP(F3659,DF!$A$2:$B$75,2)*T3659</f>
        <v>0</v>
      </c>
      <c r="V3659" t="s">
        <v>27</v>
      </c>
      <c r="W3659">
        <v>149</v>
      </c>
      <c r="X3659" t="s">
        <v>27</v>
      </c>
      <c r="Y3659">
        <v>0</v>
      </c>
      <c r="Z3659">
        <v>0</v>
      </c>
      <c r="AA3659" t="s">
        <v>27</v>
      </c>
      <c r="AB3659">
        <v>0</v>
      </c>
      <c r="AC3659" t="s">
        <v>27</v>
      </c>
      <c r="AD3659">
        <v>0</v>
      </c>
      <c r="AE3659" t="s">
        <v>27</v>
      </c>
      <c r="AF3659" t="s">
        <v>27</v>
      </c>
      <c r="AG3659" s="1">
        <v>21699</v>
      </c>
      <c r="AH3659">
        <v>1900</v>
      </c>
      <c r="AI3659">
        <v>39.299999999999997</v>
      </c>
      <c r="AJ3659">
        <v>-96.08</v>
      </c>
      <c r="AK3659" t="s">
        <v>27</v>
      </c>
      <c r="AL3659" t="s">
        <v>27</v>
      </c>
    </row>
    <row r="3660" spans="1:40" x14ac:dyDescent="0.25">
      <c r="A3660">
        <v>10029011</v>
      </c>
      <c r="B3660" t="s">
        <v>3344</v>
      </c>
      <c r="C3660" t="s">
        <v>52</v>
      </c>
      <c r="D3660" t="s">
        <v>27</v>
      </c>
      <c r="E3660" s="1">
        <v>21747</v>
      </c>
      <c r="F3660" s="3">
        <v>1959</v>
      </c>
      <c r="G3660">
        <v>1330</v>
      </c>
      <c r="H3660" t="s">
        <v>28</v>
      </c>
      <c r="I3660" t="s">
        <v>1578</v>
      </c>
      <c r="J3660">
        <v>0</v>
      </c>
      <c r="K3660">
        <v>0</v>
      </c>
      <c r="L3660">
        <v>0</v>
      </c>
      <c r="M3660">
        <v>0</v>
      </c>
      <c r="N3660">
        <v>2</v>
      </c>
      <c r="O3660">
        <v>440</v>
      </c>
      <c r="P3660">
        <v>0</v>
      </c>
      <c r="Q3660">
        <v>0</v>
      </c>
      <c r="R3660">
        <v>0</v>
      </c>
      <c r="S3660">
        <f>VLOOKUP(F3660,DF!$A$2:$B$75,2)*R3660</f>
        <v>0</v>
      </c>
      <c r="T3660">
        <v>0</v>
      </c>
      <c r="U3660">
        <f>VLOOKUP(F3660,DF!$A$2:$B$75,2)*T3660</f>
        <v>0</v>
      </c>
      <c r="V3660" t="s">
        <v>27</v>
      </c>
      <c r="W3660">
        <v>203</v>
      </c>
      <c r="X3660" t="s">
        <v>27</v>
      </c>
      <c r="Y3660">
        <v>0</v>
      </c>
      <c r="Z3660">
        <v>0</v>
      </c>
      <c r="AA3660" t="s">
        <v>27</v>
      </c>
      <c r="AB3660">
        <v>0</v>
      </c>
      <c r="AC3660" t="s">
        <v>27</v>
      </c>
      <c r="AD3660">
        <v>0</v>
      </c>
      <c r="AE3660" t="s">
        <v>27</v>
      </c>
      <c r="AF3660" t="s">
        <v>27</v>
      </c>
      <c r="AG3660" s="1">
        <v>21747</v>
      </c>
      <c r="AH3660">
        <v>1330</v>
      </c>
      <c r="AI3660">
        <v>38.68</v>
      </c>
      <c r="AJ3660">
        <v>-101.52</v>
      </c>
      <c r="AK3660" t="s">
        <v>27</v>
      </c>
      <c r="AL3660" t="s">
        <v>27</v>
      </c>
    </row>
    <row r="3661" spans="1:40" x14ac:dyDescent="0.25">
      <c r="A3661">
        <v>10025629</v>
      </c>
      <c r="B3661" t="s">
        <v>3358</v>
      </c>
      <c r="C3661" t="s">
        <v>66</v>
      </c>
      <c r="D3661" t="s">
        <v>27</v>
      </c>
      <c r="E3661" s="1">
        <v>21809</v>
      </c>
      <c r="F3661" s="3">
        <v>1959</v>
      </c>
      <c r="G3661">
        <v>2030</v>
      </c>
      <c r="H3661" t="s">
        <v>28</v>
      </c>
      <c r="I3661" t="s">
        <v>1578</v>
      </c>
      <c r="J3661">
        <v>0</v>
      </c>
      <c r="K3661">
        <v>0</v>
      </c>
      <c r="L3661">
        <v>0</v>
      </c>
      <c r="M3661">
        <v>0</v>
      </c>
      <c r="N3661">
        <v>0</v>
      </c>
      <c r="O3661">
        <v>33</v>
      </c>
      <c r="P3661">
        <v>0</v>
      </c>
      <c r="Q3661">
        <v>0</v>
      </c>
      <c r="R3661">
        <v>0</v>
      </c>
      <c r="S3661">
        <f>VLOOKUP(F3661,DF!$A$2:$B$75,2)*R3661</f>
        <v>0</v>
      </c>
      <c r="T3661">
        <v>0</v>
      </c>
      <c r="U3661">
        <f>VLOOKUP(F3661,DF!$A$2:$B$75,2)*T3661</f>
        <v>0</v>
      </c>
      <c r="V3661" t="s">
        <v>27</v>
      </c>
      <c r="W3661">
        <v>151</v>
      </c>
      <c r="X3661" t="s">
        <v>27</v>
      </c>
      <c r="Y3661">
        <v>0</v>
      </c>
      <c r="Z3661">
        <v>0</v>
      </c>
      <c r="AA3661" t="s">
        <v>27</v>
      </c>
      <c r="AB3661">
        <v>0</v>
      </c>
      <c r="AC3661" t="s">
        <v>27</v>
      </c>
      <c r="AD3661">
        <v>0</v>
      </c>
      <c r="AE3661" t="s">
        <v>27</v>
      </c>
      <c r="AF3661" t="s">
        <v>27</v>
      </c>
      <c r="AG3661" s="1">
        <v>21809</v>
      </c>
      <c r="AH3661">
        <v>2030</v>
      </c>
      <c r="AI3661">
        <v>37.770000000000003</v>
      </c>
      <c r="AJ3661">
        <v>-98.83</v>
      </c>
      <c r="AK3661" t="s">
        <v>27</v>
      </c>
      <c r="AL3661" t="s">
        <v>27</v>
      </c>
    </row>
    <row r="3662" spans="1:40" x14ac:dyDescent="0.25">
      <c r="A3662" s="4">
        <v>10027752</v>
      </c>
      <c r="B3662" s="4" t="s">
        <v>3374</v>
      </c>
      <c r="C3662" s="4" t="s">
        <v>82</v>
      </c>
      <c r="D3662" s="4" t="s">
        <v>27</v>
      </c>
      <c r="E3662" s="5">
        <v>20960</v>
      </c>
      <c r="F3662" s="6">
        <v>1957</v>
      </c>
      <c r="G3662" s="4">
        <v>1815</v>
      </c>
      <c r="H3662" s="4" t="s">
        <v>28</v>
      </c>
      <c r="I3662" t="s">
        <v>3445</v>
      </c>
      <c r="J3662">
        <v>5</v>
      </c>
      <c r="K3662" s="4">
        <v>3</v>
      </c>
      <c r="L3662">
        <v>11</v>
      </c>
      <c r="M3662">
        <v>27050000</v>
      </c>
      <c r="N3662" s="4">
        <v>27.7</v>
      </c>
      <c r="O3662" s="4">
        <v>440</v>
      </c>
      <c r="P3662" s="4">
        <v>3</v>
      </c>
      <c r="Q3662" s="4">
        <v>11</v>
      </c>
      <c r="R3662" s="4">
        <v>2500000</v>
      </c>
      <c r="S3662">
        <f>VLOOKUP(F3662,DF!$A$2:$B$75,2)*R3662</f>
        <v>27050000</v>
      </c>
      <c r="T3662" s="4">
        <v>0</v>
      </c>
      <c r="U3662">
        <f>VLOOKUP(F3662,DF!$A$2:$B$75,2)*T3662</f>
        <v>0</v>
      </c>
      <c r="V3662" s="4" t="s">
        <v>27</v>
      </c>
      <c r="W3662" s="4">
        <v>59</v>
      </c>
      <c r="X3662" s="4" t="s">
        <v>27</v>
      </c>
      <c r="Y3662" s="4">
        <v>0</v>
      </c>
      <c r="Z3662" s="4">
        <v>0</v>
      </c>
      <c r="AA3662" s="4" t="s">
        <v>27</v>
      </c>
      <c r="AB3662" s="4">
        <v>0</v>
      </c>
      <c r="AC3662" s="4" t="s">
        <v>27</v>
      </c>
      <c r="AD3662" s="4">
        <v>0</v>
      </c>
      <c r="AE3662" s="4" t="s">
        <v>27</v>
      </c>
      <c r="AF3662" s="4" t="s">
        <v>27</v>
      </c>
      <c r="AG3662" s="5">
        <v>20960</v>
      </c>
      <c r="AH3662" s="4">
        <v>1815</v>
      </c>
      <c r="AI3662" s="4">
        <v>38.450000000000003</v>
      </c>
      <c r="AJ3662" s="4">
        <v>-95.5</v>
      </c>
      <c r="AK3662" s="4">
        <v>38.67</v>
      </c>
      <c r="AL3662" s="4">
        <v>-95.07</v>
      </c>
      <c r="AM3662" s="4"/>
      <c r="AN3662" s="4"/>
    </row>
    <row r="3663" spans="1:40" x14ac:dyDescent="0.25">
      <c r="A3663" s="4">
        <v>10027753</v>
      </c>
      <c r="B3663" s="4" t="s">
        <v>3425</v>
      </c>
      <c r="C3663" s="4" t="s">
        <v>134</v>
      </c>
      <c r="D3663" s="4" t="s">
        <v>27</v>
      </c>
      <c r="E3663" s="5">
        <v>20960</v>
      </c>
      <c r="F3663" s="6">
        <v>1957</v>
      </c>
      <c r="G3663" s="4">
        <v>1900</v>
      </c>
      <c r="H3663" s="4" t="s">
        <v>28</v>
      </c>
      <c r="I3663" t="s">
        <v>3445</v>
      </c>
      <c r="J3663">
        <v>5</v>
      </c>
      <c r="K3663" s="4">
        <v>4</v>
      </c>
      <c r="L3663">
        <v>20</v>
      </c>
      <c r="M3663">
        <v>27050000</v>
      </c>
      <c r="N3663" s="4">
        <v>29.1</v>
      </c>
      <c r="O3663" s="4">
        <v>440</v>
      </c>
      <c r="P3663" s="4">
        <v>4</v>
      </c>
      <c r="Q3663" s="4">
        <v>20</v>
      </c>
      <c r="R3663" s="4">
        <v>2500000</v>
      </c>
      <c r="S3663">
        <f>VLOOKUP(F3663,DF!$A$2:$B$75,2)*R3663</f>
        <v>27050000</v>
      </c>
      <c r="T3663" s="4">
        <v>0</v>
      </c>
      <c r="U3663">
        <f>VLOOKUP(F3663,DF!$A$2:$B$75,2)*T3663</f>
        <v>0</v>
      </c>
      <c r="V3663" s="4" t="s">
        <v>27</v>
      </c>
      <c r="W3663" s="4">
        <v>121</v>
      </c>
      <c r="X3663" s="4" t="s">
        <v>27</v>
      </c>
      <c r="Y3663" s="4">
        <v>0</v>
      </c>
      <c r="Z3663" s="4">
        <v>0</v>
      </c>
      <c r="AA3663" s="4" t="s">
        <v>27</v>
      </c>
      <c r="AB3663" s="4">
        <v>0</v>
      </c>
      <c r="AC3663" s="4" t="s">
        <v>27</v>
      </c>
      <c r="AD3663" s="4">
        <v>0</v>
      </c>
      <c r="AE3663" s="4" t="s">
        <v>27</v>
      </c>
      <c r="AF3663" s="4" t="s">
        <v>27</v>
      </c>
      <c r="AG3663" s="5">
        <v>20960</v>
      </c>
      <c r="AH3663" s="4">
        <v>1900</v>
      </c>
      <c r="AI3663" s="4">
        <v>38.67</v>
      </c>
      <c r="AJ3663" s="4">
        <v>-95.07</v>
      </c>
      <c r="AK3663" s="4">
        <v>38.880000000000003</v>
      </c>
      <c r="AL3663" s="4">
        <v>-94.6</v>
      </c>
      <c r="AM3663" s="4"/>
      <c r="AN3663" s="4"/>
    </row>
    <row r="3664" spans="1:40" x14ac:dyDescent="0.25">
      <c r="A3664">
        <v>10027533</v>
      </c>
      <c r="B3664" t="s">
        <v>3334</v>
      </c>
      <c r="C3664" t="s">
        <v>41</v>
      </c>
      <c r="D3664" t="s">
        <v>27</v>
      </c>
      <c r="E3664" s="1">
        <v>20960</v>
      </c>
      <c r="F3664" s="3">
        <v>1957</v>
      </c>
      <c r="G3664">
        <v>1450</v>
      </c>
      <c r="H3664" t="s">
        <v>28</v>
      </c>
      <c r="I3664" t="s">
        <v>1679</v>
      </c>
      <c r="J3664">
        <v>4</v>
      </c>
      <c r="K3664">
        <v>0</v>
      </c>
      <c r="L3664">
        <v>0</v>
      </c>
      <c r="M3664">
        <v>2705000</v>
      </c>
      <c r="N3664">
        <v>44.6</v>
      </c>
      <c r="O3664">
        <v>400</v>
      </c>
      <c r="P3664">
        <v>0</v>
      </c>
      <c r="Q3664">
        <v>0</v>
      </c>
      <c r="R3664">
        <v>250000</v>
      </c>
      <c r="S3664">
        <f>VLOOKUP(F3664,DF!$A$2:$B$75,2)*R3664</f>
        <v>2705000</v>
      </c>
      <c r="T3664">
        <v>0</v>
      </c>
      <c r="U3664">
        <f>VLOOKUP(F3664,DF!$A$2:$B$75,2)*T3664</f>
        <v>0</v>
      </c>
      <c r="V3664" t="s">
        <v>27</v>
      </c>
      <c r="W3664">
        <v>29</v>
      </c>
      <c r="X3664" t="s">
        <v>27</v>
      </c>
      <c r="Y3664">
        <v>0</v>
      </c>
      <c r="Z3664">
        <v>0</v>
      </c>
      <c r="AA3664" t="s">
        <v>27</v>
      </c>
      <c r="AB3664">
        <v>0</v>
      </c>
      <c r="AC3664" t="s">
        <v>27</v>
      </c>
      <c r="AD3664">
        <v>0</v>
      </c>
      <c r="AE3664" t="s">
        <v>27</v>
      </c>
      <c r="AF3664" t="s">
        <v>27</v>
      </c>
      <c r="AG3664" s="1">
        <v>20960</v>
      </c>
      <c r="AH3664">
        <v>1450</v>
      </c>
      <c r="AI3664">
        <v>39.380000000000003</v>
      </c>
      <c r="AJ3664">
        <v>-97.73</v>
      </c>
      <c r="AK3664">
        <v>39.880000000000003</v>
      </c>
      <c r="AL3664">
        <v>-97.2</v>
      </c>
    </row>
    <row r="3665" spans="1:38" x14ac:dyDescent="0.25">
      <c r="A3665">
        <v>10027532</v>
      </c>
      <c r="B3665" t="s">
        <v>3334</v>
      </c>
      <c r="C3665" t="s">
        <v>41</v>
      </c>
      <c r="D3665" t="s">
        <v>27</v>
      </c>
      <c r="E3665" s="1">
        <v>20960</v>
      </c>
      <c r="F3665" s="3">
        <v>1957</v>
      </c>
      <c r="G3665">
        <v>1450</v>
      </c>
      <c r="H3665" t="s">
        <v>28</v>
      </c>
      <c r="I3665" t="s">
        <v>1697</v>
      </c>
      <c r="J3665">
        <v>3</v>
      </c>
      <c r="K3665">
        <v>0</v>
      </c>
      <c r="L3665">
        <v>0</v>
      </c>
      <c r="M3665">
        <v>0</v>
      </c>
      <c r="N3665">
        <v>6.1</v>
      </c>
      <c r="O3665">
        <v>33</v>
      </c>
      <c r="P3665">
        <v>0</v>
      </c>
      <c r="Q3665">
        <v>0</v>
      </c>
      <c r="R3665">
        <v>0</v>
      </c>
      <c r="S3665">
        <f>VLOOKUP(F3665,DF!$A$2:$B$75,2)*R3665</f>
        <v>0</v>
      </c>
      <c r="T3665">
        <v>0</v>
      </c>
      <c r="U3665">
        <f>VLOOKUP(F3665,DF!$A$2:$B$75,2)*T3665</f>
        <v>0</v>
      </c>
      <c r="V3665" t="s">
        <v>27</v>
      </c>
      <c r="W3665">
        <v>29</v>
      </c>
      <c r="X3665" t="s">
        <v>27</v>
      </c>
      <c r="Y3665">
        <v>0</v>
      </c>
      <c r="Z3665">
        <v>0</v>
      </c>
      <c r="AA3665" t="s">
        <v>27</v>
      </c>
      <c r="AB3665">
        <v>0</v>
      </c>
      <c r="AC3665" t="s">
        <v>27</v>
      </c>
      <c r="AD3665">
        <v>0</v>
      </c>
      <c r="AE3665" t="s">
        <v>27</v>
      </c>
      <c r="AF3665" t="s">
        <v>27</v>
      </c>
      <c r="AG3665" s="1">
        <v>20960</v>
      </c>
      <c r="AH3665">
        <v>1450</v>
      </c>
      <c r="AI3665">
        <v>39.57</v>
      </c>
      <c r="AJ3665">
        <v>-97.57</v>
      </c>
      <c r="AK3665">
        <v>39.630000000000003</v>
      </c>
      <c r="AL3665">
        <v>-97.48</v>
      </c>
    </row>
    <row r="3666" spans="1:38" x14ac:dyDescent="0.25">
      <c r="A3666">
        <v>10027754</v>
      </c>
      <c r="B3666" t="s">
        <v>3374</v>
      </c>
      <c r="C3666" t="s">
        <v>82</v>
      </c>
      <c r="D3666" t="s">
        <v>27</v>
      </c>
      <c r="E3666" s="1">
        <v>20960</v>
      </c>
      <c r="F3666" s="3">
        <v>1957</v>
      </c>
      <c r="G3666">
        <v>1937</v>
      </c>
      <c r="H3666" t="s">
        <v>28</v>
      </c>
      <c r="I3666" t="s">
        <v>1697</v>
      </c>
      <c r="J3666">
        <v>3</v>
      </c>
      <c r="K3666">
        <v>0</v>
      </c>
      <c r="L3666">
        <v>0</v>
      </c>
      <c r="M3666">
        <v>0</v>
      </c>
      <c r="N3666">
        <v>5.6</v>
      </c>
      <c r="O3666">
        <v>33</v>
      </c>
      <c r="P3666">
        <v>0</v>
      </c>
      <c r="Q3666">
        <v>0</v>
      </c>
      <c r="R3666">
        <v>0</v>
      </c>
      <c r="S3666">
        <f>VLOOKUP(F3666,DF!$A$2:$B$75,2)*R3666</f>
        <v>0</v>
      </c>
      <c r="T3666">
        <v>0</v>
      </c>
      <c r="U3666">
        <f>VLOOKUP(F3666,DF!$A$2:$B$75,2)*T3666</f>
        <v>0</v>
      </c>
      <c r="V3666" t="s">
        <v>27</v>
      </c>
      <c r="W3666">
        <v>59</v>
      </c>
      <c r="X3666" t="s">
        <v>27</v>
      </c>
      <c r="Y3666">
        <v>0</v>
      </c>
      <c r="Z3666">
        <v>0</v>
      </c>
      <c r="AA3666" t="s">
        <v>27</v>
      </c>
      <c r="AB3666">
        <v>0</v>
      </c>
      <c r="AC3666" t="s">
        <v>27</v>
      </c>
      <c r="AD3666">
        <v>0</v>
      </c>
      <c r="AE3666" t="s">
        <v>27</v>
      </c>
      <c r="AF3666" t="s">
        <v>27</v>
      </c>
      <c r="AG3666" s="1">
        <v>20960</v>
      </c>
      <c r="AH3666">
        <v>1937</v>
      </c>
      <c r="AI3666">
        <v>38.5</v>
      </c>
      <c r="AJ3666">
        <v>-95.43</v>
      </c>
      <c r="AK3666">
        <v>38.53</v>
      </c>
      <c r="AL3666">
        <v>-95.33</v>
      </c>
    </row>
    <row r="3667" spans="1:38" x14ac:dyDescent="0.25">
      <c r="A3667">
        <v>10028670</v>
      </c>
      <c r="B3667" t="s">
        <v>3416</v>
      </c>
      <c r="C3667" t="s">
        <v>125</v>
      </c>
      <c r="D3667" t="s">
        <v>27</v>
      </c>
      <c r="E3667" s="1">
        <v>20986</v>
      </c>
      <c r="F3667" s="3">
        <v>1957</v>
      </c>
      <c r="G3667">
        <v>1605</v>
      </c>
      <c r="H3667" t="s">
        <v>28</v>
      </c>
      <c r="I3667" t="s">
        <v>1697</v>
      </c>
      <c r="J3667">
        <v>3</v>
      </c>
      <c r="K3667">
        <v>0</v>
      </c>
      <c r="L3667">
        <v>0</v>
      </c>
      <c r="M3667">
        <v>27050000</v>
      </c>
      <c r="N3667">
        <v>14.3</v>
      </c>
      <c r="O3667">
        <v>33</v>
      </c>
      <c r="P3667">
        <v>0</v>
      </c>
      <c r="Q3667">
        <v>0</v>
      </c>
      <c r="R3667">
        <v>2500000</v>
      </c>
      <c r="S3667">
        <f>VLOOKUP(F3667,DF!$A$2:$B$75,2)*R3667</f>
        <v>27050000</v>
      </c>
      <c r="T3667">
        <v>0</v>
      </c>
      <c r="U3667">
        <f>VLOOKUP(F3667,DF!$A$2:$B$75,2)*T3667</f>
        <v>0</v>
      </c>
      <c r="V3667" t="s">
        <v>27</v>
      </c>
      <c r="W3667">
        <v>183</v>
      </c>
      <c r="X3667" t="s">
        <v>27</v>
      </c>
      <c r="Y3667">
        <v>0</v>
      </c>
      <c r="Z3667">
        <v>0</v>
      </c>
      <c r="AA3667" t="s">
        <v>27</v>
      </c>
      <c r="AB3667">
        <v>0</v>
      </c>
      <c r="AC3667" t="s">
        <v>27</v>
      </c>
      <c r="AD3667">
        <v>0</v>
      </c>
      <c r="AE3667" t="s">
        <v>27</v>
      </c>
      <c r="AF3667" t="s">
        <v>27</v>
      </c>
      <c r="AG3667" s="1">
        <v>20986</v>
      </c>
      <c r="AH3667">
        <v>1605</v>
      </c>
      <c r="AI3667">
        <v>39.700000000000003</v>
      </c>
      <c r="AJ3667">
        <v>-99.07</v>
      </c>
      <c r="AK3667">
        <v>39.9</v>
      </c>
      <c r="AL3667">
        <v>-98.98</v>
      </c>
    </row>
    <row r="3668" spans="1:38" x14ac:dyDescent="0.25">
      <c r="A3668">
        <v>10028671</v>
      </c>
      <c r="B3668" t="s">
        <v>3416</v>
      </c>
      <c r="C3668" t="s">
        <v>125</v>
      </c>
      <c r="D3668" t="s">
        <v>27</v>
      </c>
      <c r="E3668" s="1">
        <v>20986</v>
      </c>
      <c r="F3668" s="3">
        <v>1957</v>
      </c>
      <c r="G3668">
        <v>1605</v>
      </c>
      <c r="H3668" t="s">
        <v>28</v>
      </c>
      <c r="I3668" t="s">
        <v>1697</v>
      </c>
      <c r="J3668">
        <v>3</v>
      </c>
      <c r="K3668">
        <v>0</v>
      </c>
      <c r="L3668">
        <v>0</v>
      </c>
      <c r="M3668">
        <v>27050000</v>
      </c>
      <c r="N3668">
        <v>2</v>
      </c>
      <c r="O3668">
        <v>33</v>
      </c>
      <c r="P3668">
        <v>0</v>
      </c>
      <c r="Q3668">
        <v>0</v>
      </c>
      <c r="R3668">
        <v>2500000</v>
      </c>
      <c r="S3668">
        <f>VLOOKUP(F3668,DF!$A$2:$B$75,2)*R3668</f>
        <v>27050000</v>
      </c>
      <c r="T3668">
        <v>0</v>
      </c>
      <c r="U3668">
        <f>VLOOKUP(F3668,DF!$A$2:$B$75,2)*T3668</f>
        <v>0</v>
      </c>
      <c r="V3668" t="s">
        <v>27</v>
      </c>
      <c r="W3668">
        <v>183</v>
      </c>
      <c r="X3668" t="s">
        <v>27</v>
      </c>
      <c r="Y3668">
        <v>0</v>
      </c>
      <c r="Z3668">
        <v>0</v>
      </c>
      <c r="AA3668" t="s">
        <v>27</v>
      </c>
      <c r="AB3668">
        <v>0</v>
      </c>
      <c r="AC3668" t="s">
        <v>27</v>
      </c>
      <c r="AD3668">
        <v>0</v>
      </c>
      <c r="AE3668" t="s">
        <v>27</v>
      </c>
      <c r="AF3668" t="s">
        <v>27</v>
      </c>
      <c r="AG3668" s="1">
        <v>20986</v>
      </c>
      <c r="AH3668">
        <v>1605</v>
      </c>
      <c r="AI3668">
        <v>39.770000000000003</v>
      </c>
      <c r="AJ3668">
        <v>-98.93</v>
      </c>
      <c r="AK3668" t="s">
        <v>27</v>
      </c>
      <c r="AL3668" t="s">
        <v>27</v>
      </c>
    </row>
    <row r="3669" spans="1:38" x14ac:dyDescent="0.25">
      <c r="A3669">
        <v>10028849</v>
      </c>
      <c r="B3669" t="s">
        <v>3358</v>
      </c>
      <c r="C3669" t="s">
        <v>66</v>
      </c>
      <c r="D3669" t="s">
        <v>27</v>
      </c>
      <c r="E3669" s="1">
        <v>20932</v>
      </c>
      <c r="F3669" s="3">
        <v>1957</v>
      </c>
      <c r="G3669">
        <v>1700</v>
      </c>
      <c r="H3669" t="s">
        <v>28</v>
      </c>
      <c r="I3669" t="s">
        <v>1588</v>
      </c>
      <c r="J3669">
        <v>2</v>
      </c>
      <c r="K3669">
        <v>0</v>
      </c>
      <c r="L3669">
        <v>0</v>
      </c>
      <c r="M3669">
        <v>0</v>
      </c>
      <c r="N3669">
        <v>0</v>
      </c>
      <c r="O3669">
        <v>33</v>
      </c>
      <c r="P3669">
        <v>0</v>
      </c>
      <c r="Q3669">
        <v>0</v>
      </c>
      <c r="R3669">
        <v>0</v>
      </c>
      <c r="S3669">
        <f>VLOOKUP(F3669,DF!$A$2:$B$75,2)*R3669</f>
        <v>0</v>
      </c>
      <c r="T3669">
        <v>0</v>
      </c>
      <c r="U3669">
        <f>VLOOKUP(F3669,DF!$A$2:$B$75,2)*T3669</f>
        <v>0</v>
      </c>
      <c r="V3669" t="s">
        <v>27</v>
      </c>
      <c r="W3669">
        <v>151</v>
      </c>
      <c r="X3669" t="s">
        <v>27</v>
      </c>
      <c r="Y3669">
        <v>0</v>
      </c>
      <c r="Z3669">
        <v>0</v>
      </c>
      <c r="AA3669" t="s">
        <v>27</v>
      </c>
      <c r="AB3669">
        <v>0</v>
      </c>
      <c r="AC3669" t="s">
        <v>27</v>
      </c>
      <c r="AD3669">
        <v>0</v>
      </c>
      <c r="AE3669" t="s">
        <v>27</v>
      </c>
      <c r="AF3669" t="s">
        <v>27</v>
      </c>
      <c r="AG3669" s="1">
        <v>20932</v>
      </c>
      <c r="AH3669">
        <v>1700</v>
      </c>
      <c r="AI3669">
        <v>37.5</v>
      </c>
      <c r="AJ3669">
        <v>-98.6</v>
      </c>
      <c r="AK3669" t="s">
        <v>27</v>
      </c>
      <c r="AL3669" t="s">
        <v>27</v>
      </c>
    </row>
    <row r="3670" spans="1:38" x14ac:dyDescent="0.25">
      <c r="A3670">
        <v>10028867</v>
      </c>
      <c r="B3670" t="s">
        <v>3359</v>
      </c>
      <c r="C3670" t="s">
        <v>67</v>
      </c>
      <c r="D3670" t="s">
        <v>27</v>
      </c>
      <c r="E3670" s="1">
        <v>20956</v>
      </c>
      <c r="F3670" s="3">
        <v>1957</v>
      </c>
      <c r="G3670">
        <v>1618</v>
      </c>
      <c r="H3670" t="s">
        <v>28</v>
      </c>
      <c r="I3670" t="s">
        <v>1588</v>
      </c>
      <c r="J3670">
        <v>2</v>
      </c>
      <c r="K3670">
        <v>0</v>
      </c>
      <c r="L3670">
        <v>0</v>
      </c>
      <c r="M3670">
        <v>2705000</v>
      </c>
      <c r="N3670">
        <v>39.299999999999997</v>
      </c>
      <c r="O3670">
        <v>200</v>
      </c>
      <c r="P3670">
        <v>0</v>
      </c>
      <c r="Q3670">
        <v>0</v>
      </c>
      <c r="R3670">
        <v>250000</v>
      </c>
      <c r="S3670">
        <f>VLOOKUP(F3670,DF!$A$2:$B$75,2)*R3670</f>
        <v>2705000</v>
      </c>
      <c r="T3670">
        <v>0</v>
      </c>
      <c r="U3670">
        <f>VLOOKUP(F3670,DF!$A$2:$B$75,2)*T3670</f>
        <v>0</v>
      </c>
      <c r="V3670" t="s">
        <v>27</v>
      </c>
      <c r="W3670">
        <v>19</v>
      </c>
      <c r="X3670" t="s">
        <v>27</v>
      </c>
      <c r="Y3670">
        <v>0</v>
      </c>
      <c r="Z3670">
        <v>0</v>
      </c>
      <c r="AA3670" t="s">
        <v>27</v>
      </c>
      <c r="AB3670">
        <v>0</v>
      </c>
      <c r="AC3670" t="s">
        <v>27</v>
      </c>
      <c r="AD3670">
        <v>0</v>
      </c>
      <c r="AE3670" t="s">
        <v>27</v>
      </c>
      <c r="AF3670" t="s">
        <v>27</v>
      </c>
      <c r="AG3670" s="1">
        <v>20956</v>
      </c>
      <c r="AH3670">
        <v>1618</v>
      </c>
      <c r="AI3670">
        <v>37.229999999999997</v>
      </c>
      <c r="AJ3670">
        <v>-95.98</v>
      </c>
      <c r="AK3670">
        <v>37.58</v>
      </c>
      <c r="AL3670">
        <v>-95.42</v>
      </c>
    </row>
    <row r="3671" spans="1:38" x14ac:dyDescent="0.25">
      <c r="A3671">
        <v>10027531</v>
      </c>
      <c r="B3671" t="s">
        <v>3334</v>
      </c>
      <c r="C3671" t="s">
        <v>41</v>
      </c>
      <c r="D3671" t="s">
        <v>27</v>
      </c>
      <c r="E3671" s="1">
        <v>20960</v>
      </c>
      <c r="F3671" s="3">
        <v>1957</v>
      </c>
      <c r="G3671">
        <v>1450</v>
      </c>
      <c r="H3671" t="s">
        <v>28</v>
      </c>
      <c r="I3671" t="s">
        <v>1588</v>
      </c>
      <c r="J3671">
        <v>2</v>
      </c>
      <c r="K3671">
        <v>0</v>
      </c>
      <c r="L3671">
        <v>0</v>
      </c>
      <c r="M3671">
        <v>0</v>
      </c>
      <c r="N3671">
        <v>0</v>
      </c>
      <c r="O3671">
        <v>33</v>
      </c>
      <c r="P3671">
        <v>0</v>
      </c>
      <c r="Q3671">
        <v>0</v>
      </c>
      <c r="R3671">
        <v>0</v>
      </c>
      <c r="S3671">
        <f>VLOOKUP(F3671,DF!$A$2:$B$75,2)*R3671</f>
        <v>0</v>
      </c>
      <c r="T3671">
        <v>0</v>
      </c>
      <c r="U3671">
        <f>VLOOKUP(F3671,DF!$A$2:$B$75,2)*T3671</f>
        <v>0</v>
      </c>
      <c r="V3671" t="s">
        <v>27</v>
      </c>
      <c r="W3671">
        <v>29</v>
      </c>
      <c r="X3671" t="s">
        <v>27</v>
      </c>
      <c r="Y3671">
        <v>0</v>
      </c>
      <c r="Z3671">
        <v>0</v>
      </c>
      <c r="AA3671" t="s">
        <v>27</v>
      </c>
      <c r="AB3671">
        <v>0</v>
      </c>
      <c r="AC3671" t="s">
        <v>27</v>
      </c>
      <c r="AD3671">
        <v>0</v>
      </c>
      <c r="AE3671" t="s">
        <v>27</v>
      </c>
      <c r="AF3671" t="s">
        <v>27</v>
      </c>
      <c r="AG3671" s="1">
        <v>20960</v>
      </c>
      <c r="AH3671">
        <v>1450</v>
      </c>
      <c r="AI3671">
        <v>39.520000000000003</v>
      </c>
      <c r="AJ3671">
        <v>-97.63</v>
      </c>
      <c r="AK3671" t="s">
        <v>27</v>
      </c>
      <c r="AL3671" t="s">
        <v>27</v>
      </c>
    </row>
    <row r="3672" spans="1:38" x14ac:dyDescent="0.25">
      <c r="A3672">
        <v>10028880</v>
      </c>
      <c r="B3672" t="s">
        <v>3334</v>
      </c>
      <c r="C3672" t="s">
        <v>41</v>
      </c>
      <c r="D3672" t="s">
        <v>27</v>
      </c>
      <c r="E3672" s="1">
        <v>20960</v>
      </c>
      <c r="F3672" s="3">
        <v>1957</v>
      </c>
      <c r="G3672">
        <v>1450</v>
      </c>
      <c r="H3672" t="s">
        <v>28</v>
      </c>
      <c r="I3672" t="s">
        <v>1588</v>
      </c>
      <c r="J3672">
        <v>2</v>
      </c>
      <c r="K3672">
        <v>0</v>
      </c>
      <c r="L3672">
        <v>0</v>
      </c>
      <c r="M3672">
        <v>0</v>
      </c>
      <c r="N3672">
        <v>0</v>
      </c>
      <c r="O3672">
        <v>33</v>
      </c>
      <c r="P3672">
        <v>0</v>
      </c>
      <c r="Q3672">
        <v>0</v>
      </c>
      <c r="R3672">
        <v>0</v>
      </c>
      <c r="S3672">
        <f>VLOOKUP(F3672,DF!$A$2:$B$75,2)*R3672</f>
        <v>0</v>
      </c>
      <c r="T3672">
        <v>0</v>
      </c>
      <c r="U3672">
        <f>VLOOKUP(F3672,DF!$A$2:$B$75,2)*T3672</f>
        <v>0</v>
      </c>
      <c r="V3672" t="s">
        <v>27</v>
      </c>
      <c r="W3672">
        <v>29</v>
      </c>
      <c r="X3672" t="s">
        <v>27</v>
      </c>
      <c r="Y3672">
        <v>0</v>
      </c>
      <c r="Z3672">
        <v>0</v>
      </c>
      <c r="AA3672" t="s">
        <v>27</v>
      </c>
      <c r="AB3672">
        <v>0</v>
      </c>
      <c r="AC3672" t="s">
        <v>27</v>
      </c>
      <c r="AD3672">
        <v>0</v>
      </c>
      <c r="AE3672" t="s">
        <v>27</v>
      </c>
      <c r="AF3672" t="s">
        <v>27</v>
      </c>
      <c r="AG3672" s="1">
        <v>20960</v>
      </c>
      <c r="AH3672">
        <v>1450</v>
      </c>
      <c r="AI3672">
        <v>39.520000000000003</v>
      </c>
      <c r="AJ3672">
        <v>-97.63</v>
      </c>
      <c r="AK3672" t="s">
        <v>27</v>
      </c>
      <c r="AL3672" t="s">
        <v>27</v>
      </c>
    </row>
    <row r="3673" spans="1:38" x14ac:dyDescent="0.25">
      <c r="A3673">
        <v>10028879</v>
      </c>
      <c r="B3673" t="s">
        <v>3334</v>
      </c>
      <c r="C3673" t="s">
        <v>41</v>
      </c>
      <c r="D3673" t="s">
        <v>27</v>
      </c>
      <c r="E3673" s="1">
        <v>20960</v>
      </c>
      <c r="F3673" s="3">
        <v>1957</v>
      </c>
      <c r="G3673">
        <v>1450</v>
      </c>
      <c r="H3673" t="s">
        <v>28</v>
      </c>
      <c r="I3673" t="s">
        <v>1588</v>
      </c>
      <c r="J3673">
        <v>2</v>
      </c>
      <c r="K3673">
        <v>0</v>
      </c>
      <c r="L3673">
        <v>0</v>
      </c>
      <c r="M3673">
        <v>0</v>
      </c>
      <c r="N3673">
        <v>0</v>
      </c>
      <c r="O3673">
        <v>33</v>
      </c>
      <c r="P3673">
        <v>0</v>
      </c>
      <c r="Q3673">
        <v>0</v>
      </c>
      <c r="R3673">
        <v>0</v>
      </c>
      <c r="S3673">
        <f>VLOOKUP(F3673,DF!$A$2:$B$75,2)*R3673</f>
        <v>0</v>
      </c>
      <c r="T3673">
        <v>0</v>
      </c>
      <c r="U3673">
        <f>VLOOKUP(F3673,DF!$A$2:$B$75,2)*T3673</f>
        <v>0</v>
      </c>
      <c r="V3673" t="s">
        <v>27</v>
      </c>
      <c r="W3673">
        <v>29</v>
      </c>
      <c r="X3673" t="s">
        <v>27</v>
      </c>
      <c r="Y3673">
        <v>0</v>
      </c>
      <c r="Z3673">
        <v>0</v>
      </c>
      <c r="AA3673" t="s">
        <v>27</v>
      </c>
      <c r="AB3673">
        <v>0</v>
      </c>
      <c r="AC3673" t="s">
        <v>27</v>
      </c>
      <c r="AD3673">
        <v>0</v>
      </c>
      <c r="AE3673" t="s">
        <v>27</v>
      </c>
      <c r="AF3673" t="s">
        <v>27</v>
      </c>
      <c r="AG3673" s="1">
        <v>20960</v>
      </c>
      <c r="AH3673">
        <v>1450</v>
      </c>
      <c r="AI3673">
        <v>39.47</v>
      </c>
      <c r="AJ3673">
        <v>-97.63</v>
      </c>
      <c r="AK3673" t="s">
        <v>27</v>
      </c>
      <c r="AL3673" t="s">
        <v>27</v>
      </c>
    </row>
    <row r="3674" spans="1:38" x14ac:dyDescent="0.25">
      <c r="A3674">
        <v>10027783</v>
      </c>
      <c r="B3674" t="s">
        <v>3372</v>
      </c>
      <c r="C3674" t="s">
        <v>80</v>
      </c>
      <c r="D3674" t="s">
        <v>27</v>
      </c>
      <c r="E3674" s="1">
        <v>20982</v>
      </c>
      <c r="F3674" s="3">
        <v>1957</v>
      </c>
      <c r="G3674">
        <v>1800</v>
      </c>
      <c r="H3674" t="s">
        <v>28</v>
      </c>
      <c r="I3674" t="s">
        <v>1588</v>
      </c>
      <c r="J3674">
        <v>2</v>
      </c>
      <c r="K3674">
        <v>0</v>
      </c>
      <c r="L3674">
        <v>0</v>
      </c>
      <c r="M3674">
        <v>0</v>
      </c>
      <c r="N3674">
        <v>1.9</v>
      </c>
      <c r="O3674">
        <v>33</v>
      </c>
      <c r="P3674">
        <v>0</v>
      </c>
      <c r="Q3674">
        <v>0</v>
      </c>
      <c r="R3674">
        <v>0</v>
      </c>
      <c r="S3674">
        <f>VLOOKUP(F3674,DF!$A$2:$B$75,2)*R3674</f>
        <v>0</v>
      </c>
      <c r="T3674">
        <v>0</v>
      </c>
      <c r="U3674">
        <f>VLOOKUP(F3674,DF!$A$2:$B$75,2)*T3674</f>
        <v>0</v>
      </c>
      <c r="V3674" t="s">
        <v>27</v>
      </c>
      <c r="W3674">
        <v>45</v>
      </c>
      <c r="X3674" t="s">
        <v>27</v>
      </c>
      <c r="Y3674">
        <v>0</v>
      </c>
      <c r="Z3674">
        <v>0</v>
      </c>
      <c r="AA3674" t="s">
        <v>27</v>
      </c>
      <c r="AB3674">
        <v>0</v>
      </c>
      <c r="AC3674" t="s">
        <v>27</v>
      </c>
      <c r="AD3674">
        <v>0</v>
      </c>
      <c r="AE3674" t="s">
        <v>27</v>
      </c>
      <c r="AF3674" t="s">
        <v>27</v>
      </c>
      <c r="AG3674" s="1">
        <v>20982</v>
      </c>
      <c r="AH3674">
        <v>1800</v>
      </c>
      <c r="AI3674">
        <v>38.869999999999997</v>
      </c>
      <c r="AJ3674">
        <v>-95.23</v>
      </c>
      <c r="AK3674">
        <v>38.9</v>
      </c>
      <c r="AL3674">
        <v>-95.2</v>
      </c>
    </row>
    <row r="3675" spans="1:38" x14ac:dyDescent="0.25">
      <c r="A3675">
        <v>10028847</v>
      </c>
      <c r="B3675" t="s">
        <v>3369</v>
      </c>
      <c r="C3675" t="s">
        <v>77</v>
      </c>
      <c r="D3675" t="s">
        <v>27</v>
      </c>
      <c r="E3675" s="1">
        <v>20932</v>
      </c>
      <c r="F3675" s="3">
        <v>1957</v>
      </c>
      <c r="G3675">
        <v>1645</v>
      </c>
      <c r="H3675" t="s">
        <v>28</v>
      </c>
      <c r="I3675" t="s">
        <v>1590</v>
      </c>
      <c r="J3675">
        <v>1</v>
      </c>
      <c r="K3675">
        <v>0</v>
      </c>
      <c r="L3675">
        <v>0</v>
      </c>
      <c r="M3675">
        <v>27050</v>
      </c>
      <c r="N3675">
        <v>4.3</v>
      </c>
      <c r="O3675">
        <v>300</v>
      </c>
      <c r="P3675">
        <v>0</v>
      </c>
      <c r="Q3675">
        <v>0</v>
      </c>
      <c r="R3675">
        <v>2500</v>
      </c>
      <c r="S3675">
        <f>VLOOKUP(F3675,DF!$A$2:$B$75,2)*R3675</f>
        <v>27050</v>
      </c>
      <c r="T3675">
        <v>0</v>
      </c>
      <c r="U3675">
        <f>VLOOKUP(F3675,DF!$A$2:$B$75,2)*T3675</f>
        <v>0</v>
      </c>
      <c r="V3675" t="s">
        <v>27</v>
      </c>
      <c r="W3675">
        <v>27</v>
      </c>
      <c r="X3675" t="s">
        <v>27</v>
      </c>
      <c r="Y3675">
        <v>0</v>
      </c>
      <c r="Z3675">
        <v>0</v>
      </c>
      <c r="AA3675" t="s">
        <v>27</v>
      </c>
      <c r="AB3675">
        <v>0</v>
      </c>
      <c r="AC3675" t="s">
        <v>27</v>
      </c>
      <c r="AD3675">
        <v>0</v>
      </c>
      <c r="AE3675" t="s">
        <v>27</v>
      </c>
      <c r="AF3675" t="s">
        <v>27</v>
      </c>
      <c r="AG3675" s="1">
        <v>20932</v>
      </c>
      <c r="AH3675">
        <v>1645</v>
      </c>
      <c r="AI3675">
        <v>39.28</v>
      </c>
      <c r="AJ3675">
        <v>-97.12</v>
      </c>
      <c r="AK3675">
        <v>39.33</v>
      </c>
      <c r="AL3675">
        <v>-97.07</v>
      </c>
    </row>
    <row r="3676" spans="1:38" x14ac:dyDescent="0.25">
      <c r="A3676">
        <v>10028848</v>
      </c>
      <c r="B3676" t="s">
        <v>3369</v>
      </c>
      <c r="C3676" t="s">
        <v>77</v>
      </c>
      <c r="D3676" t="s">
        <v>27</v>
      </c>
      <c r="E3676" s="1">
        <v>20932</v>
      </c>
      <c r="F3676" s="3">
        <v>1957</v>
      </c>
      <c r="G3676">
        <v>1645</v>
      </c>
      <c r="H3676" t="s">
        <v>28</v>
      </c>
      <c r="I3676" t="s">
        <v>1590</v>
      </c>
      <c r="J3676">
        <v>1</v>
      </c>
      <c r="K3676">
        <v>0</v>
      </c>
      <c r="L3676">
        <v>0</v>
      </c>
      <c r="M3676">
        <v>27050</v>
      </c>
      <c r="N3676">
        <v>4.3</v>
      </c>
      <c r="O3676">
        <v>300</v>
      </c>
      <c r="P3676">
        <v>0</v>
      </c>
      <c r="Q3676">
        <v>0</v>
      </c>
      <c r="R3676">
        <v>2500</v>
      </c>
      <c r="S3676">
        <f>VLOOKUP(F3676,DF!$A$2:$B$75,2)*R3676</f>
        <v>27050</v>
      </c>
      <c r="T3676">
        <v>0</v>
      </c>
      <c r="U3676">
        <f>VLOOKUP(F3676,DF!$A$2:$B$75,2)*T3676</f>
        <v>0</v>
      </c>
      <c r="V3676" t="s">
        <v>27</v>
      </c>
      <c r="W3676">
        <v>27</v>
      </c>
      <c r="X3676" t="s">
        <v>27</v>
      </c>
      <c r="Y3676">
        <v>0</v>
      </c>
      <c r="Z3676">
        <v>0</v>
      </c>
      <c r="AA3676" t="s">
        <v>27</v>
      </c>
      <c r="AB3676">
        <v>0</v>
      </c>
      <c r="AC3676" t="s">
        <v>27</v>
      </c>
      <c r="AD3676">
        <v>0</v>
      </c>
      <c r="AE3676" t="s">
        <v>27</v>
      </c>
      <c r="AF3676" t="s">
        <v>27</v>
      </c>
      <c r="AG3676" s="1">
        <v>20932</v>
      </c>
      <c r="AH3676">
        <v>1645</v>
      </c>
      <c r="AI3676">
        <v>39.28</v>
      </c>
      <c r="AJ3676">
        <v>-97.12</v>
      </c>
      <c r="AK3676">
        <v>39.33</v>
      </c>
      <c r="AL3676">
        <v>-97.07</v>
      </c>
    </row>
    <row r="3677" spans="1:38" x14ac:dyDescent="0.25">
      <c r="A3677">
        <v>10028854</v>
      </c>
      <c r="B3677" t="s">
        <v>3342</v>
      </c>
      <c r="C3677" t="s">
        <v>50</v>
      </c>
      <c r="D3677" t="s">
        <v>27</v>
      </c>
      <c r="E3677" s="1">
        <v>20949</v>
      </c>
      <c r="F3677" s="3">
        <v>1957</v>
      </c>
      <c r="G3677">
        <v>1730</v>
      </c>
      <c r="H3677" t="s">
        <v>28</v>
      </c>
      <c r="I3677" t="s">
        <v>1590</v>
      </c>
      <c r="J3677">
        <v>1</v>
      </c>
      <c r="K3677">
        <v>0</v>
      </c>
      <c r="L3677">
        <v>0</v>
      </c>
      <c r="M3677">
        <v>27050</v>
      </c>
      <c r="N3677">
        <v>1.5</v>
      </c>
      <c r="O3677">
        <v>33</v>
      </c>
      <c r="P3677">
        <v>0</v>
      </c>
      <c r="Q3677">
        <v>0</v>
      </c>
      <c r="R3677">
        <v>2500</v>
      </c>
      <c r="S3677">
        <f>VLOOKUP(F3677,DF!$A$2:$B$75,2)*R3677</f>
        <v>27050</v>
      </c>
      <c r="T3677">
        <v>0</v>
      </c>
      <c r="U3677">
        <f>VLOOKUP(F3677,DF!$A$2:$B$75,2)*T3677</f>
        <v>0</v>
      </c>
      <c r="V3677" t="s">
        <v>27</v>
      </c>
      <c r="W3677">
        <v>159</v>
      </c>
      <c r="X3677" t="s">
        <v>27</v>
      </c>
      <c r="Y3677">
        <v>0</v>
      </c>
      <c r="Z3677">
        <v>0</v>
      </c>
      <c r="AA3677" t="s">
        <v>27</v>
      </c>
      <c r="AB3677">
        <v>0</v>
      </c>
      <c r="AC3677" t="s">
        <v>27</v>
      </c>
      <c r="AD3677">
        <v>0</v>
      </c>
      <c r="AE3677" t="s">
        <v>27</v>
      </c>
      <c r="AF3677" t="s">
        <v>27</v>
      </c>
      <c r="AG3677" s="1">
        <v>20949</v>
      </c>
      <c r="AH3677">
        <v>1730</v>
      </c>
      <c r="AI3677">
        <v>38.35</v>
      </c>
      <c r="AJ3677">
        <v>-98.27</v>
      </c>
      <c r="AK3677" t="s">
        <v>27</v>
      </c>
      <c r="AL3677" t="s">
        <v>27</v>
      </c>
    </row>
    <row r="3678" spans="1:38" x14ac:dyDescent="0.25">
      <c r="A3678">
        <v>10028864</v>
      </c>
      <c r="B3678" t="s">
        <v>3394</v>
      </c>
      <c r="C3678" t="s">
        <v>102</v>
      </c>
      <c r="D3678" t="s">
        <v>27</v>
      </c>
      <c r="E3678" s="1">
        <v>20956</v>
      </c>
      <c r="F3678" s="3">
        <v>1957</v>
      </c>
      <c r="G3678">
        <v>1243</v>
      </c>
      <c r="H3678" t="s">
        <v>28</v>
      </c>
      <c r="I3678" t="s">
        <v>1590</v>
      </c>
      <c r="J3678">
        <v>1</v>
      </c>
      <c r="K3678">
        <v>0</v>
      </c>
      <c r="L3678">
        <v>0</v>
      </c>
      <c r="M3678">
        <v>324.60000000000002</v>
      </c>
      <c r="N3678">
        <v>4.3</v>
      </c>
      <c r="O3678">
        <v>127</v>
      </c>
      <c r="P3678">
        <v>0</v>
      </c>
      <c r="Q3678">
        <v>0</v>
      </c>
      <c r="R3678">
        <v>30</v>
      </c>
      <c r="S3678">
        <f>VLOOKUP(F3678,DF!$A$2:$B$75,2)*R3678</f>
        <v>324.60000000000002</v>
      </c>
      <c r="T3678">
        <v>0</v>
      </c>
      <c r="U3678">
        <f>VLOOKUP(F3678,DF!$A$2:$B$75,2)*T3678</f>
        <v>0</v>
      </c>
      <c r="V3678" t="s">
        <v>27</v>
      </c>
      <c r="W3678">
        <v>35</v>
      </c>
      <c r="X3678" t="s">
        <v>27</v>
      </c>
      <c r="Y3678">
        <v>0</v>
      </c>
      <c r="Z3678">
        <v>0</v>
      </c>
      <c r="AA3678" t="s">
        <v>27</v>
      </c>
      <c r="AB3678">
        <v>0</v>
      </c>
      <c r="AC3678" t="s">
        <v>27</v>
      </c>
      <c r="AD3678">
        <v>0</v>
      </c>
      <c r="AE3678" t="s">
        <v>27</v>
      </c>
      <c r="AF3678" t="s">
        <v>27</v>
      </c>
      <c r="AG3678" s="1">
        <v>20956</v>
      </c>
      <c r="AH3678">
        <v>1243</v>
      </c>
      <c r="AI3678">
        <v>37.17</v>
      </c>
      <c r="AJ3678">
        <v>-97.13</v>
      </c>
      <c r="AK3678">
        <v>37.22</v>
      </c>
      <c r="AL3678">
        <v>-97.08</v>
      </c>
    </row>
    <row r="3679" spans="1:38" x14ac:dyDescent="0.25">
      <c r="A3679">
        <v>10028866</v>
      </c>
      <c r="B3679" t="s">
        <v>3375</v>
      </c>
      <c r="C3679" t="s">
        <v>83</v>
      </c>
      <c r="D3679" t="s">
        <v>27</v>
      </c>
      <c r="E3679" s="1">
        <v>20956</v>
      </c>
      <c r="F3679" s="3">
        <v>1957</v>
      </c>
      <c r="G3679">
        <v>1530</v>
      </c>
      <c r="H3679" t="s">
        <v>28</v>
      </c>
      <c r="I3679" t="s">
        <v>1590</v>
      </c>
      <c r="J3679">
        <v>1</v>
      </c>
      <c r="K3679">
        <v>0</v>
      </c>
      <c r="L3679">
        <v>0</v>
      </c>
      <c r="M3679">
        <v>0</v>
      </c>
      <c r="N3679">
        <v>13.5</v>
      </c>
      <c r="O3679">
        <v>440</v>
      </c>
      <c r="P3679">
        <v>0</v>
      </c>
      <c r="Q3679">
        <v>0</v>
      </c>
      <c r="R3679">
        <v>0</v>
      </c>
      <c r="S3679">
        <f>VLOOKUP(F3679,DF!$A$2:$B$75,2)*R3679</f>
        <v>0</v>
      </c>
      <c r="T3679">
        <v>0</v>
      </c>
      <c r="U3679">
        <f>VLOOKUP(F3679,DF!$A$2:$B$75,2)*T3679</f>
        <v>0</v>
      </c>
      <c r="V3679" t="s">
        <v>27</v>
      </c>
      <c r="W3679">
        <v>73</v>
      </c>
      <c r="X3679" t="s">
        <v>27</v>
      </c>
      <c r="Y3679">
        <v>0</v>
      </c>
      <c r="Z3679">
        <v>0</v>
      </c>
      <c r="AA3679" t="s">
        <v>27</v>
      </c>
      <c r="AB3679">
        <v>0</v>
      </c>
      <c r="AC3679" t="s">
        <v>27</v>
      </c>
      <c r="AD3679">
        <v>0</v>
      </c>
      <c r="AE3679" t="s">
        <v>27</v>
      </c>
      <c r="AF3679" t="s">
        <v>27</v>
      </c>
      <c r="AG3679" s="1">
        <v>20956</v>
      </c>
      <c r="AH3679">
        <v>1530</v>
      </c>
      <c r="AI3679">
        <v>37.619999999999997</v>
      </c>
      <c r="AJ3679">
        <v>-96.17</v>
      </c>
      <c r="AK3679">
        <v>37.729999999999997</v>
      </c>
      <c r="AL3679">
        <v>-95.97</v>
      </c>
    </row>
    <row r="3680" spans="1:38" x14ac:dyDescent="0.25">
      <c r="A3680">
        <v>10028878</v>
      </c>
      <c r="B3680" t="s">
        <v>3332</v>
      </c>
      <c r="C3680" t="s">
        <v>39</v>
      </c>
      <c r="D3680" t="s">
        <v>27</v>
      </c>
      <c r="E3680" s="1">
        <v>20960</v>
      </c>
      <c r="F3680" s="3">
        <v>1957</v>
      </c>
      <c r="G3680">
        <v>1405</v>
      </c>
      <c r="H3680" t="s">
        <v>28</v>
      </c>
      <c r="I3680" t="s">
        <v>1590</v>
      </c>
      <c r="J3680">
        <v>1</v>
      </c>
      <c r="K3680">
        <v>0</v>
      </c>
      <c r="L3680">
        <v>0</v>
      </c>
      <c r="M3680">
        <v>270500</v>
      </c>
      <c r="N3680">
        <v>5.7</v>
      </c>
      <c r="O3680">
        <v>300</v>
      </c>
      <c r="P3680">
        <v>0</v>
      </c>
      <c r="Q3680">
        <v>0</v>
      </c>
      <c r="R3680">
        <v>25000</v>
      </c>
      <c r="S3680">
        <f>VLOOKUP(F3680,DF!$A$2:$B$75,2)*R3680</f>
        <v>270500</v>
      </c>
      <c r="T3680">
        <v>0</v>
      </c>
      <c r="U3680">
        <f>VLOOKUP(F3680,DF!$A$2:$B$75,2)*T3680</f>
        <v>0</v>
      </c>
      <c r="V3680" t="s">
        <v>27</v>
      </c>
      <c r="W3680">
        <v>89</v>
      </c>
      <c r="X3680" t="s">
        <v>27</v>
      </c>
      <c r="Y3680">
        <v>0</v>
      </c>
      <c r="Z3680">
        <v>0</v>
      </c>
      <c r="AA3680" t="s">
        <v>27</v>
      </c>
      <c r="AB3680">
        <v>0</v>
      </c>
      <c r="AC3680" t="s">
        <v>27</v>
      </c>
      <c r="AD3680">
        <v>0</v>
      </c>
      <c r="AE3680" t="s">
        <v>27</v>
      </c>
      <c r="AF3680" t="s">
        <v>27</v>
      </c>
      <c r="AG3680" s="1">
        <v>20960</v>
      </c>
      <c r="AH3680">
        <v>1405</v>
      </c>
      <c r="AI3680">
        <v>39.92</v>
      </c>
      <c r="AJ3680">
        <v>-98.3</v>
      </c>
      <c r="AK3680">
        <v>40</v>
      </c>
      <c r="AL3680">
        <v>-98.3</v>
      </c>
    </row>
    <row r="3681" spans="1:38" x14ac:dyDescent="0.25">
      <c r="A3681">
        <v>10027756</v>
      </c>
      <c r="B3681" t="s">
        <v>3386</v>
      </c>
      <c r="C3681" t="s">
        <v>94</v>
      </c>
      <c r="D3681" t="s">
        <v>27</v>
      </c>
      <c r="E3681" s="1">
        <v>20964</v>
      </c>
      <c r="F3681" s="3">
        <v>1957</v>
      </c>
      <c r="G3681">
        <v>1705</v>
      </c>
      <c r="H3681" t="s">
        <v>28</v>
      </c>
      <c r="I3681" t="s">
        <v>1590</v>
      </c>
      <c r="J3681">
        <v>1</v>
      </c>
      <c r="K3681">
        <v>0</v>
      </c>
      <c r="L3681">
        <v>0</v>
      </c>
      <c r="M3681">
        <v>0</v>
      </c>
      <c r="N3681">
        <v>0</v>
      </c>
      <c r="O3681">
        <v>33</v>
      </c>
      <c r="P3681">
        <v>0</v>
      </c>
      <c r="Q3681">
        <v>0</v>
      </c>
      <c r="R3681">
        <v>0</v>
      </c>
      <c r="S3681">
        <f>VLOOKUP(F3681,DF!$A$2:$B$75,2)*R3681</f>
        <v>0</v>
      </c>
      <c r="T3681">
        <v>0</v>
      </c>
      <c r="U3681">
        <f>VLOOKUP(F3681,DF!$A$2:$B$75,2)*T3681</f>
        <v>0</v>
      </c>
      <c r="V3681" t="s">
        <v>27</v>
      </c>
      <c r="W3681">
        <v>191</v>
      </c>
      <c r="X3681" t="s">
        <v>27</v>
      </c>
      <c r="Y3681">
        <v>0</v>
      </c>
      <c r="Z3681">
        <v>0</v>
      </c>
      <c r="AA3681" t="s">
        <v>27</v>
      </c>
      <c r="AB3681">
        <v>0</v>
      </c>
      <c r="AC3681" t="s">
        <v>27</v>
      </c>
      <c r="AD3681">
        <v>0</v>
      </c>
      <c r="AE3681" t="s">
        <v>27</v>
      </c>
      <c r="AF3681" t="s">
        <v>27</v>
      </c>
      <c r="AG3681" s="1">
        <v>20964</v>
      </c>
      <c r="AH3681">
        <v>1705</v>
      </c>
      <c r="AI3681">
        <v>37.4</v>
      </c>
      <c r="AJ3681">
        <v>-97.3</v>
      </c>
      <c r="AK3681" t="s">
        <v>27</v>
      </c>
      <c r="AL3681" t="s">
        <v>27</v>
      </c>
    </row>
    <row r="3682" spans="1:38" x14ac:dyDescent="0.25">
      <c r="A3682">
        <v>10027786</v>
      </c>
      <c r="B3682" t="s">
        <v>3385</v>
      </c>
      <c r="C3682" t="s">
        <v>93</v>
      </c>
      <c r="D3682" t="s">
        <v>27</v>
      </c>
      <c r="E3682" s="1">
        <v>20982</v>
      </c>
      <c r="F3682" s="3">
        <v>1957</v>
      </c>
      <c r="G3682">
        <v>2004</v>
      </c>
      <c r="H3682" t="s">
        <v>28</v>
      </c>
      <c r="I3682" t="s">
        <v>1590</v>
      </c>
      <c r="J3682">
        <v>1</v>
      </c>
      <c r="K3682">
        <v>0</v>
      </c>
      <c r="L3682">
        <v>0</v>
      </c>
      <c r="M3682">
        <v>270500</v>
      </c>
      <c r="N3682">
        <v>0.2</v>
      </c>
      <c r="O3682">
        <v>100</v>
      </c>
      <c r="P3682">
        <v>0</v>
      </c>
      <c r="Q3682">
        <v>0</v>
      </c>
      <c r="R3682">
        <v>25000</v>
      </c>
      <c r="S3682">
        <f>VLOOKUP(F3682,DF!$A$2:$B$75,2)*R3682</f>
        <v>270500</v>
      </c>
      <c r="T3682">
        <v>0</v>
      </c>
      <c r="U3682">
        <f>VLOOKUP(F3682,DF!$A$2:$B$75,2)*T3682</f>
        <v>0</v>
      </c>
      <c r="V3682" t="s">
        <v>27</v>
      </c>
      <c r="W3682">
        <v>91</v>
      </c>
      <c r="X3682" t="s">
        <v>27</v>
      </c>
      <c r="Y3682">
        <v>0</v>
      </c>
      <c r="Z3682">
        <v>0</v>
      </c>
      <c r="AA3682" t="s">
        <v>27</v>
      </c>
      <c r="AB3682">
        <v>0</v>
      </c>
      <c r="AC3682" t="s">
        <v>27</v>
      </c>
      <c r="AD3682">
        <v>0</v>
      </c>
      <c r="AE3682" t="s">
        <v>27</v>
      </c>
      <c r="AF3682" t="s">
        <v>27</v>
      </c>
      <c r="AG3682" s="1">
        <v>20982</v>
      </c>
      <c r="AH3682">
        <v>2004</v>
      </c>
      <c r="AI3682">
        <v>38.93</v>
      </c>
      <c r="AJ3682">
        <v>-94.82</v>
      </c>
      <c r="AK3682" t="s">
        <v>27</v>
      </c>
      <c r="AL3682" t="s">
        <v>27</v>
      </c>
    </row>
    <row r="3683" spans="1:38" x14ac:dyDescent="0.25">
      <c r="A3683">
        <v>10027804</v>
      </c>
      <c r="B3683" t="s">
        <v>3367</v>
      </c>
      <c r="C3683" t="s">
        <v>75</v>
      </c>
      <c r="D3683" t="s">
        <v>27</v>
      </c>
      <c r="E3683" s="1">
        <v>20985</v>
      </c>
      <c r="F3683" s="3">
        <v>1957</v>
      </c>
      <c r="G3683">
        <v>105</v>
      </c>
      <c r="H3683" t="s">
        <v>28</v>
      </c>
      <c r="I3683" t="s">
        <v>1590</v>
      </c>
      <c r="J3683">
        <v>1</v>
      </c>
      <c r="K3683">
        <v>0</v>
      </c>
      <c r="L3683">
        <v>0</v>
      </c>
      <c r="M3683">
        <v>0</v>
      </c>
      <c r="N3683">
        <v>0</v>
      </c>
      <c r="O3683">
        <v>33</v>
      </c>
      <c r="P3683">
        <v>0</v>
      </c>
      <c r="Q3683">
        <v>0</v>
      </c>
      <c r="R3683">
        <v>0</v>
      </c>
      <c r="S3683">
        <f>VLOOKUP(F3683,DF!$A$2:$B$75,2)*R3683</f>
        <v>0</v>
      </c>
      <c r="T3683">
        <v>0</v>
      </c>
      <c r="U3683">
        <f>VLOOKUP(F3683,DF!$A$2:$B$75,2)*T3683</f>
        <v>0</v>
      </c>
      <c r="V3683" t="s">
        <v>27</v>
      </c>
      <c r="W3683">
        <v>61</v>
      </c>
      <c r="X3683" t="s">
        <v>27</v>
      </c>
      <c r="Y3683">
        <v>0</v>
      </c>
      <c r="Z3683">
        <v>0</v>
      </c>
      <c r="AA3683" t="s">
        <v>27</v>
      </c>
      <c r="AB3683">
        <v>0</v>
      </c>
      <c r="AC3683" t="s">
        <v>27</v>
      </c>
      <c r="AD3683">
        <v>0</v>
      </c>
      <c r="AE3683" t="s">
        <v>27</v>
      </c>
      <c r="AF3683" t="s">
        <v>27</v>
      </c>
      <c r="AG3683" s="1">
        <v>20985</v>
      </c>
      <c r="AH3683">
        <v>105</v>
      </c>
      <c r="AI3683">
        <v>38.979999999999997</v>
      </c>
      <c r="AJ3683">
        <v>-96.87</v>
      </c>
      <c r="AK3683" t="s">
        <v>27</v>
      </c>
      <c r="AL3683" t="s">
        <v>27</v>
      </c>
    </row>
    <row r="3684" spans="1:38" x14ac:dyDescent="0.25">
      <c r="A3684">
        <v>10028895</v>
      </c>
      <c r="B3684" t="s">
        <v>3403</v>
      </c>
      <c r="C3684" t="s">
        <v>111</v>
      </c>
      <c r="D3684" t="s">
        <v>27</v>
      </c>
      <c r="E3684" s="1">
        <v>20992</v>
      </c>
      <c r="F3684" s="3">
        <v>1957</v>
      </c>
      <c r="G3684">
        <v>2114</v>
      </c>
      <c r="H3684" t="s">
        <v>28</v>
      </c>
      <c r="I3684" t="s">
        <v>1590</v>
      </c>
      <c r="J3684">
        <v>1</v>
      </c>
      <c r="K3684">
        <v>0</v>
      </c>
      <c r="L3684">
        <v>0</v>
      </c>
      <c r="M3684">
        <v>0</v>
      </c>
      <c r="N3684">
        <v>0</v>
      </c>
      <c r="O3684">
        <v>33</v>
      </c>
      <c r="P3684">
        <v>0</v>
      </c>
      <c r="Q3684">
        <v>0</v>
      </c>
      <c r="R3684">
        <v>0</v>
      </c>
      <c r="S3684">
        <f>VLOOKUP(F3684,DF!$A$2:$B$75,2)*R3684</f>
        <v>0</v>
      </c>
      <c r="T3684">
        <v>0</v>
      </c>
      <c r="U3684">
        <f>VLOOKUP(F3684,DF!$A$2:$B$75,2)*T3684</f>
        <v>0</v>
      </c>
      <c r="V3684" t="s">
        <v>27</v>
      </c>
      <c r="W3684">
        <v>155</v>
      </c>
      <c r="X3684" t="s">
        <v>27</v>
      </c>
      <c r="Y3684">
        <v>0</v>
      </c>
      <c r="Z3684">
        <v>0</v>
      </c>
      <c r="AA3684" t="s">
        <v>27</v>
      </c>
      <c r="AB3684">
        <v>0</v>
      </c>
      <c r="AC3684" t="s">
        <v>27</v>
      </c>
      <c r="AD3684">
        <v>0</v>
      </c>
      <c r="AE3684" t="s">
        <v>27</v>
      </c>
      <c r="AF3684" t="s">
        <v>27</v>
      </c>
      <c r="AG3684" s="1">
        <v>20992</v>
      </c>
      <c r="AH3684">
        <v>2114</v>
      </c>
      <c r="AI3684">
        <v>38.07</v>
      </c>
      <c r="AJ3684">
        <v>-97.98</v>
      </c>
      <c r="AK3684" t="s">
        <v>27</v>
      </c>
      <c r="AL3684" t="s">
        <v>27</v>
      </c>
    </row>
    <row r="3685" spans="1:38" x14ac:dyDescent="0.25">
      <c r="A3685">
        <v>10028897</v>
      </c>
      <c r="B3685" t="s">
        <v>3385</v>
      </c>
      <c r="C3685" t="s">
        <v>93</v>
      </c>
      <c r="D3685" t="s">
        <v>27</v>
      </c>
      <c r="E3685" s="1">
        <v>20992</v>
      </c>
      <c r="F3685" s="3">
        <v>1957</v>
      </c>
      <c r="G3685">
        <v>2330</v>
      </c>
      <c r="H3685" t="s">
        <v>28</v>
      </c>
      <c r="I3685" t="s">
        <v>1590</v>
      </c>
      <c r="J3685">
        <v>1</v>
      </c>
      <c r="K3685">
        <v>0</v>
      </c>
      <c r="L3685">
        <v>2</v>
      </c>
      <c r="M3685">
        <v>2705000</v>
      </c>
      <c r="N3685">
        <v>9</v>
      </c>
      <c r="O3685">
        <v>400</v>
      </c>
      <c r="P3685">
        <v>0</v>
      </c>
      <c r="Q3685">
        <v>2</v>
      </c>
      <c r="R3685">
        <v>250000</v>
      </c>
      <c r="S3685">
        <f>VLOOKUP(F3685,DF!$A$2:$B$75,2)*R3685</f>
        <v>2705000</v>
      </c>
      <c r="T3685">
        <v>0</v>
      </c>
      <c r="U3685">
        <f>VLOOKUP(F3685,DF!$A$2:$B$75,2)*T3685</f>
        <v>0</v>
      </c>
      <c r="V3685" t="s">
        <v>27</v>
      </c>
      <c r="W3685">
        <v>91</v>
      </c>
      <c r="X3685" t="s">
        <v>27</v>
      </c>
      <c r="Y3685">
        <v>0</v>
      </c>
      <c r="Z3685">
        <v>0</v>
      </c>
      <c r="AA3685" t="s">
        <v>27</v>
      </c>
      <c r="AB3685">
        <v>0</v>
      </c>
      <c r="AC3685" t="s">
        <v>27</v>
      </c>
      <c r="AD3685">
        <v>0</v>
      </c>
      <c r="AE3685" t="s">
        <v>27</v>
      </c>
      <c r="AF3685" t="s">
        <v>27</v>
      </c>
      <c r="AG3685" s="1">
        <v>20992</v>
      </c>
      <c r="AH3685">
        <v>2330</v>
      </c>
      <c r="AI3685">
        <v>38.979999999999997</v>
      </c>
      <c r="AJ3685">
        <v>-94.93</v>
      </c>
      <c r="AK3685">
        <v>39.020000000000003</v>
      </c>
      <c r="AL3685">
        <v>-94.77</v>
      </c>
    </row>
    <row r="3686" spans="1:38" x14ac:dyDescent="0.25">
      <c r="A3686">
        <v>10028845</v>
      </c>
      <c r="B3686" t="s">
        <v>3341</v>
      </c>
      <c r="C3686" t="s">
        <v>49</v>
      </c>
      <c r="D3686" t="s">
        <v>27</v>
      </c>
      <c r="E3686" s="1">
        <v>20928</v>
      </c>
      <c r="F3686" s="3">
        <v>1957</v>
      </c>
      <c r="G3686">
        <v>1755</v>
      </c>
      <c r="H3686" t="s">
        <v>28</v>
      </c>
      <c r="I3686" t="s">
        <v>1578</v>
      </c>
      <c r="J3686">
        <v>0</v>
      </c>
      <c r="K3686">
        <v>0</v>
      </c>
      <c r="L3686">
        <v>0</v>
      </c>
      <c r="M3686">
        <v>324.60000000000002</v>
      </c>
      <c r="N3686">
        <v>0</v>
      </c>
      <c r="O3686">
        <v>33</v>
      </c>
      <c r="P3686">
        <v>0</v>
      </c>
      <c r="Q3686">
        <v>0</v>
      </c>
      <c r="R3686">
        <v>30</v>
      </c>
      <c r="S3686">
        <f>VLOOKUP(F3686,DF!$A$2:$B$75,2)*R3686</f>
        <v>324.60000000000002</v>
      </c>
      <c r="T3686">
        <v>0</v>
      </c>
      <c r="U3686">
        <f>VLOOKUP(F3686,DF!$A$2:$B$75,2)*T3686</f>
        <v>0</v>
      </c>
      <c r="V3686" t="s">
        <v>27</v>
      </c>
      <c r="W3686">
        <v>33</v>
      </c>
      <c r="X3686" t="s">
        <v>27</v>
      </c>
      <c r="Y3686">
        <v>0</v>
      </c>
      <c r="Z3686">
        <v>0</v>
      </c>
      <c r="AA3686" t="s">
        <v>27</v>
      </c>
      <c r="AB3686">
        <v>0</v>
      </c>
      <c r="AC3686" t="s">
        <v>27</v>
      </c>
      <c r="AD3686">
        <v>0</v>
      </c>
      <c r="AE3686" t="s">
        <v>27</v>
      </c>
      <c r="AF3686" t="s">
        <v>27</v>
      </c>
      <c r="AG3686" s="1">
        <v>20928</v>
      </c>
      <c r="AH3686">
        <v>1755</v>
      </c>
      <c r="AI3686">
        <v>37.28</v>
      </c>
      <c r="AJ3686">
        <v>-99.2</v>
      </c>
      <c r="AK3686" t="s">
        <v>27</v>
      </c>
      <c r="AL3686" t="s">
        <v>27</v>
      </c>
    </row>
    <row r="3687" spans="1:38" x14ac:dyDescent="0.25">
      <c r="A3687">
        <v>10028846</v>
      </c>
      <c r="B3687" t="s">
        <v>3341</v>
      </c>
      <c r="C3687" t="s">
        <v>49</v>
      </c>
      <c r="D3687" t="s">
        <v>27</v>
      </c>
      <c r="E3687" s="1">
        <v>20928</v>
      </c>
      <c r="F3687" s="3">
        <v>1957</v>
      </c>
      <c r="G3687">
        <v>1755</v>
      </c>
      <c r="H3687" t="s">
        <v>28</v>
      </c>
      <c r="I3687" t="s">
        <v>1578</v>
      </c>
      <c r="J3687">
        <v>0</v>
      </c>
      <c r="K3687">
        <v>0</v>
      </c>
      <c r="L3687">
        <v>0</v>
      </c>
      <c r="M3687">
        <v>324.60000000000002</v>
      </c>
      <c r="N3687">
        <v>1.5</v>
      </c>
      <c r="O3687">
        <v>33</v>
      </c>
      <c r="P3687">
        <v>0</v>
      </c>
      <c r="Q3687">
        <v>0</v>
      </c>
      <c r="R3687">
        <v>30</v>
      </c>
      <c r="S3687">
        <f>VLOOKUP(F3687,DF!$A$2:$B$75,2)*R3687</f>
        <v>324.60000000000002</v>
      </c>
      <c r="T3687">
        <v>0</v>
      </c>
      <c r="U3687">
        <f>VLOOKUP(F3687,DF!$A$2:$B$75,2)*T3687</f>
        <v>0</v>
      </c>
      <c r="V3687" t="s">
        <v>27</v>
      </c>
      <c r="W3687">
        <v>33</v>
      </c>
      <c r="X3687" t="s">
        <v>27</v>
      </c>
      <c r="Y3687">
        <v>0</v>
      </c>
      <c r="Z3687">
        <v>0</v>
      </c>
      <c r="AA3687" t="s">
        <v>27</v>
      </c>
      <c r="AB3687">
        <v>0</v>
      </c>
      <c r="AC3687" t="s">
        <v>27</v>
      </c>
      <c r="AD3687">
        <v>0</v>
      </c>
      <c r="AE3687" t="s">
        <v>27</v>
      </c>
      <c r="AF3687" t="s">
        <v>27</v>
      </c>
      <c r="AG3687" s="1">
        <v>20928</v>
      </c>
      <c r="AH3687">
        <v>1755</v>
      </c>
      <c r="AI3687">
        <v>37.270000000000003</v>
      </c>
      <c r="AJ3687">
        <v>-99.15</v>
      </c>
      <c r="AK3687" t="s">
        <v>27</v>
      </c>
      <c r="AL3687" t="s">
        <v>27</v>
      </c>
    </row>
    <row r="3688" spans="1:38" x14ac:dyDescent="0.25">
      <c r="A3688">
        <v>10028850</v>
      </c>
      <c r="B3688" t="s">
        <v>3358</v>
      </c>
      <c r="C3688" t="s">
        <v>66</v>
      </c>
      <c r="D3688" t="s">
        <v>27</v>
      </c>
      <c r="E3688" s="1">
        <v>20932</v>
      </c>
      <c r="F3688" s="3">
        <v>1957</v>
      </c>
      <c r="G3688">
        <v>1730</v>
      </c>
      <c r="H3688" t="s">
        <v>28</v>
      </c>
      <c r="I3688" t="s">
        <v>1578</v>
      </c>
      <c r="J3688">
        <v>0</v>
      </c>
      <c r="K3688">
        <v>0</v>
      </c>
      <c r="L3688">
        <v>0</v>
      </c>
      <c r="M3688">
        <v>27050</v>
      </c>
      <c r="N3688">
        <v>7.3</v>
      </c>
      <c r="O3688">
        <v>100</v>
      </c>
      <c r="P3688">
        <v>0</v>
      </c>
      <c r="Q3688">
        <v>0</v>
      </c>
      <c r="R3688">
        <v>2500</v>
      </c>
      <c r="S3688">
        <f>VLOOKUP(F3688,DF!$A$2:$B$75,2)*R3688</f>
        <v>27050</v>
      </c>
      <c r="T3688">
        <v>0</v>
      </c>
      <c r="U3688">
        <f>VLOOKUP(F3688,DF!$A$2:$B$75,2)*T3688</f>
        <v>0</v>
      </c>
      <c r="V3688" t="s">
        <v>27</v>
      </c>
      <c r="W3688">
        <v>151</v>
      </c>
      <c r="X3688" t="s">
        <v>27</v>
      </c>
      <c r="Y3688">
        <v>0</v>
      </c>
      <c r="Z3688">
        <v>0</v>
      </c>
      <c r="AA3688" t="s">
        <v>27</v>
      </c>
      <c r="AB3688">
        <v>0</v>
      </c>
      <c r="AC3688" t="s">
        <v>27</v>
      </c>
      <c r="AD3688">
        <v>0</v>
      </c>
      <c r="AE3688" t="s">
        <v>27</v>
      </c>
      <c r="AF3688" t="s">
        <v>27</v>
      </c>
      <c r="AG3688" s="1">
        <v>20932</v>
      </c>
      <c r="AH3688">
        <v>1730</v>
      </c>
      <c r="AI3688">
        <v>37.549999999999997</v>
      </c>
      <c r="AJ3688">
        <v>-98.65</v>
      </c>
      <c r="AK3688">
        <v>37.65</v>
      </c>
      <c r="AL3688">
        <v>-98.6</v>
      </c>
    </row>
    <row r="3689" spans="1:38" x14ac:dyDescent="0.25">
      <c r="A3689">
        <v>10028851</v>
      </c>
      <c r="B3689" t="s">
        <v>3327</v>
      </c>
      <c r="C3689" t="s">
        <v>31</v>
      </c>
      <c r="D3689" t="s">
        <v>27</v>
      </c>
      <c r="E3689" s="1">
        <v>20932</v>
      </c>
      <c r="F3689" s="3">
        <v>1957</v>
      </c>
      <c r="G3689">
        <v>1835</v>
      </c>
      <c r="H3689" t="s">
        <v>28</v>
      </c>
      <c r="I3689" t="s">
        <v>1578</v>
      </c>
      <c r="J3689">
        <v>0</v>
      </c>
      <c r="K3689">
        <v>0</v>
      </c>
      <c r="L3689">
        <v>0</v>
      </c>
      <c r="M3689">
        <v>324.60000000000002</v>
      </c>
      <c r="N3689">
        <v>0.5</v>
      </c>
      <c r="O3689">
        <v>33</v>
      </c>
      <c r="P3689">
        <v>0</v>
      </c>
      <c r="Q3689">
        <v>0</v>
      </c>
      <c r="R3689">
        <v>30</v>
      </c>
      <c r="S3689">
        <f>VLOOKUP(F3689,DF!$A$2:$B$75,2)*R3689</f>
        <v>324.60000000000002</v>
      </c>
      <c r="T3689">
        <v>0</v>
      </c>
      <c r="U3689">
        <f>VLOOKUP(F3689,DF!$A$2:$B$75,2)*T3689</f>
        <v>0</v>
      </c>
      <c r="V3689" t="s">
        <v>27</v>
      </c>
      <c r="W3689">
        <v>9</v>
      </c>
      <c r="X3689" t="s">
        <v>27</v>
      </c>
      <c r="Y3689">
        <v>0</v>
      </c>
      <c r="Z3689">
        <v>0</v>
      </c>
      <c r="AA3689" t="s">
        <v>27</v>
      </c>
      <c r="AB3689">
        <v>0</v>
      </c>
      <c r="AC3689" t="s">
        <v>27</v>
      </c>
      <c r="AD3689">
        <v>0</v>
      </c>
      <c r="AE3689" t="s">
        <v>27</v>
      </c>
      <c r="AF3689" t="s">
        <v>27</v>
      </c>
      <c r="AG3689" s="1">
        <v>20932</v>
      </c>
      <c r="AH3689">
        <v>1835</v>
      </c>
      <c r="AI3689">
        <v>38.299999999999997</v>
      </c>
      <c r="AJ3689">
        <v>-98.55</v>
      </c>
      <c r="AK3689" t="s">
        <v>27</v>
      </c>
      <c r="AL3689" t="s">
        <v>27</v>
      </c>
    </row>
    <row r="3690" spans="1:38" x14ac:dyDescent="0.25">
      <c r="A3690">
        <v>10028856</v>
      </c>
      <c r="B3690" t="s">
        <v>3342</v>
      </c>
      <c r="C3690" t="s">
        <v>50</v>
      </c>
      <c r="D3690" t="s">
        <v>27</v>
      </c>
      <c r="E3690" s="1">
        <v>20949</v>
      </c>
      <c r="F3690" s="3">
        <v>1957</v>
      </c>
      <c r="G3690">
        <v>1800</v>
      </c>
      <c r="H3690" t="s">
        <v>28</v>
      </c>
      <c r="I3690" t="s">
        <v>1578</v>
      </c>
      <c r="J3690">
        <v>0</v>
      </c>
      <c r="K3690">
        <v>0</v>
      </c>
      <c r="L3690">
        <v>0</v>
      </c>
      <c r="M3690">
        <v>270500</v>
      </c>
      <c r="N3690">
        <v>0</v>
      </c>
      <c r="O3690">
        <v>33</v>
      </c>
      <c r="P3690">
        <v>0</v>
      </c>
      <c r="Q3690">
        <v>0</v>
      </c>
      <c r="R3690">
        <v>25000</v>
      </c>
      <c r="S3690">
        <f>VLOOKUP(F3690,DF!$A$2:$B$75,2)*R3690</f>
        <v>270500</v>
      </c>
      <c r="T3690">
        <v>0</v>
      </c>
      <c r="U3690">
        <f>VLOOKUP(F3690,DF!$A$2:$B$75,2)*T3690</f>
        <v>0</v>
      </c>
      <c r="V3690" t="s">
        <v>27</v>
      </c>
      <c r="W3690">
        <v>159</v>
      </c>
      <c r="X3690" t="s">
        <v>27</v>
      </c>
      <c r="Y3690">
        <v>0</v>
      </c>
      <c r="Z3690">
        <v>0</v>
      </c>
      <c r="AA3690" t="s">
        <v>27</v>
      </c>
      <c r="AB3690">
        <v>0</v>
      </c>
      <c r="AC3690" t="s">
        <v>27</v>
      </c>
      <c r="AD3690">
        <v>0</v>
      </c>
      <c r="AE3690" t="s">
        <v>27</v>
      </c>
      <c r="AF3690" t="s">
        <v>27</v>
      </c>
      <c r="AG3690" s="1">
        <v>20949</v>
      </c>
      <c r="AH3690">
        <v>1800</v>
      </c>
      <c r="AI3690">
        <v>38.4</v>
      </c>
      <c r="AJ3690">
        <v>-97.97</v>
      </c>
      <c r="AK3690" t="s">
        <v>27</v>
      </c>
      <c r="AL3690" t="s">
        <v>27</v>
      </c>
    </row>
    <row r="3691" spans="1:38" x14ac:dyDescent="0.25">
      <c r="A3691">
        <v>10028859</v>
      </c>
      <c r="B3691" t="s">
        <v>3365</v>
      </c>
      <c r="C3691" t="s">
        <v>73</v>
      </c>
      <c r="D3691" t="s">
        <v>27</v>
      </c>
      <c r="E3691" s="1">
        <v>20953</v>
      </c>
      <c r="F3691" s="3">
        <v>1957</v>
      </c>
      <c r="G3691">
        <v>1130</v>
      </c>
      <c r="H3691" t="s">
        <v>28</v>
      </c>
      <c r="I3691" t="s">
        <v>1578</v>
      </c>
      <c r="J3691">
        <v>0</v>
      </c>
      <c r="K3691">
        <v>0</v>
      </c>
      <c r="L3691">
        <v>0</v>
      </c>
      <c r="M3691">
        <v>324.60000000000002</v>
      </c>
      <c r="N3691">
        <v>0</v>
      </c>
      <c r="O3691">
        <v>33</v>
      </c>
      <c r="P3691">
        <v>0</v>
      </c>
      <c r="Q3691">
        <v>0</v>
      </c>
      <c r="R3691">
        <v>30</v>
      </c>
      <c r="S3691">
        <f>VLOOKUP(F3691,DF!$A$2:$B$75,2)*R3691</f>
        <v>324.60000000000002</v>
      </c>
      <c r="T3691">
        <v>0</v>
      </c>
      <c r="U3691">
        <f>VLOOKUP(F3691,DF!$A$2:$B$75,2)*T3691</f>
        <v>0</v>
      </c>
      <c r="V3691" t="s">
        <v>27</v>
      </c>
      <c r="W3691">
        <v>193</v>
      </c>
      <c r="X3691" t="s">
        <v>27</v>
      </c>
      <c r="Y3691">
        <v>0</v>
      </c>
      <c r="Z3691">
        <v>0</v>
      </c>
      <c r="AA3691" t="s">
        <v>27</v>
      </c>
      <c r="AB3691">
        <v>0</v>
      </c>
      <c r="AC3691" t="s">
        <v>27</v>
      </c>
      <c r="AD3691">
        <v>0</v>
      </c>
      <c r="AE3691" t="s">
        <v>27</v>
      </c>
      <c r="AF3691" t="s">
        <v>27</v>
      </c>
      <c r="AG3691" s="1">
        <v>20953</v>
      </c>
      <c r="AH3691">
        <v>1130</v>
      </c>
      <c r="AI3691">
        <v>39.22</v>
      </c>
      <c r="AJ3691">
        <v>-100.85</v>
      </c>
      <c r="AK3691" t="s">
        <v>27</v>
      </c>
      <c r="AL3691" t="s">
        <v>27</v>
      </c>
    </row>
    <row r="3692" spans="1:38" x14ac:dyDescent="0.25">
      <c r="A3692">
        <v>10028858</v>
      </c>
      <c r="B3692" t="s">
        <v>3365</v>
      </c>
      <c r="C3692" t="s">
        <v>73</v>
      </c>
      <c r="D3692" t="s">
        <v>27</v>
      </c>
      <c r="E3692" s="1">
        <v>20953</v>
      </c>
      <c r="F3692" s="3">
        <v>1957</v>
      </c>
      <c r="G3692">
        <v>1130</v>
      </c>
      <c r="H3692" t="s">
        <v>28</v>
      </c>
      <c r="I3692" t="s">
        <v>1578</v>
      </c>
      <c r="J3692">
        <v>0</v>
      </c>
      <c r="K3692">
        <v>0</v>
      </c>
      <c r="L3692">
        <v>0</v>
      </c>
      <c r="M3692">
        <v>324.60000000000002</v>
      </c>
      <c r="N3692">
        <v>0</v>
      </c>
      <c r="O3692">
        <v>33</v>
      </c>
      <c r="P3692">
        <v>0</v>
      </c>
      <c r="Q3692">
        <v>0</v>
      </c>
      <c r="R3692">
        <v>30</v>
      </c>
      <c r="S3692">
        <f>VLOOKUP(F3692,DF!$A$2:$B$75,2)*R3692</f>
        <v>324.60000000000002</v>
      </c>
      <c r="T3692">
        <v>0</v>
      </c>
      <c r="U3692">
        <f>VLOOKUP(F3692,DF!$A$2:$B$75,2)*T3692</f>
        <v>0</v>
      </c>
      <c r="V3692" t="s">
        <v>27</v>
      </c>
      <c r="W3692">
        <v>193</v>
      </c>
      <c r="X3692" t="s">
        <v>27</v>
      </c>
      <c r="Y3692">
        <v>0</v>
      </c>
      <c r="Z3692">
        <v>0</v>
      </c>
      <c r="AA3692" t="s">
        <v>27</v>
      </c>
      <c r="AB3692">
        <v>0</v>
      </c>
      <c r="AC3692" t="s">
        <v>27</v>
      </c>
      <c r="AD3692">
        <v>0</v>
      </c>
      <c r="AE3692" t="s">
        <v>27</v>
      </c>
      <c r="AF3692" t="s">
        <v>27</v>
      </c>
      <c r="AG3692" s="1">
        <v>20953</v>
      </c>
      <c r="AH3692">
        <v>1130</v>
      </c>
      <c r="AI3692">
        <v>39.22</v>
      </c>
      <c r="AJ3692">
        <v>-100.85</v>
      </c>
      <c r="AK3692" t="s">
        <v>27</v>
      </c>
      <c r="AL3692" t="s">
        <v>27</v>
      </c>
    </row>
    <row r="3693" spans="1:38" x14ac:dyDescent="0.25">
      <c r="A3693">
        <v>10028860</v>
      </c>
      <c r="B3693" t="s">
        <v>3346</v>
      </c>
      <c r="C3693" t="s">
        <v>54</v>
      </c>
      <c r="D3693" t="s">
        <v>27</v>
      </c>
      <c r="E3693" s="1">
        <v>20953</v>
      </c>
      <c r="F3693" s="3">
        <v>1957</v>
      </c>
      <c r="G3693">
        <v>1214</v>
      </c>
      <c r="H3693" t="s">
        <v>28</v>
      </c>
      <c r="I3693" t="s">
        <v>1578</v>
      </c>
      <c r="J3693">
        <v>0</v>
      </c>
      <c r="K3693">
        <v>0</v>
      </c>
      <c r="L3693">
        <v>0</v>
      </c>
      <c r="M3693">
        <v>324.60000000000002</v>
      </c>
      <c r="N3693">
        <v>0</v>
      </c>
      <c r="O3693">
        <v>33</v>
      </c>
      <c r="P3693">
        <v>0</v>
      </c>
      <c r="Q3693">
        <v>0</v>
      </c>
      <c r="R3693">
        <v>30</v>
      </c>
      <c r="S3693">
        <f>VLOOKUP(F3693,DF!$A$2:$B$75,2)*R3693</f>
        <v>324.60000000000002</v>
      </c>
      <c r="T3693">
        <v>0</v>
      </c>
      <c r="U3693">
        <f>VLOOKUP(F3693,DF!$A$2:$B$75,2)*T3693</f>
        <v>0</v>
      </c>
      <c r="V3693" t="s">
        <v>27</v>
      </c>
      <c r="W3693">
        <v>65</v>
      </c>
      <c r="X3693" t="s">
        <v>27</v>
      </c>
      <c r="Y3693">
        <v>0</v>
      </c>
      <c r="Z3693">
        <v>0</v>
      </c>
      <c r="AA3693" t="s">
        <v>27</v>
      </c>
      <c r="AB3693">
        <v>0</v>
      </c>
      <c r="AC3693" t="s">
        <v>27</v>
      </c>
      <c r="AD3693">
        <v>0</v>
      </c>
      <c r="AE3693" t="s">
        <v>27</v>
      </c>
      <c r="AF3693" t="s">
        <v>27</v>
      </c>
      <c r="AG3693" s="1">
        <v>20953</v>
      </c>
      <c r="AH3693">
        <v>1214</v>
      </c>
      <c r="AI3693">
        <v>39.369999999999997</v>
      </c>
      <c r="AJ3693">
        <v>-100.07</v>
      </c>
      <c r="AK3693" t="s">
        <v>27</v>
      </c>
      <c r="AL3693" t="s">
        <v>27</v>
      </c>
    </row>
    <row r="3694" spans="1:38" x14ac:dyDescent="0.25">
      <c r="A3694">
        <v>10028865</v>
      </c>
      <c r="B3694" t="s">
        <v>3422</v>
      </c>
      <c r="C3694" t="s">
        <v>131</v>
      </c>
      <c r="D3694" t="s">
        <v>27</v>
      </c>
      <c r="E3694" s="1">
        <v>20956</v>
      </c>
      <c r="F3694" s="3">
        <v>1957</v>
      </c>
      <c r="G3694">
        <v>1445</v>
      </c>
      <c r="H3694" t="s">
        <v>28</v>
      </c>
      <c r="I3694" t="s">
        <v>1578</v>
      </c>
      <c r="J3694">
        <v>0</v>
      </c>
      <c r="K3694">
        <v>0</v>
      </c>
      <c r="L3694">
        <v>0</v>
      </c>
      <c r="M3694">
        <v>324.60000000000002</v>
      </c>
      <c r="N3694">
        <v>0</v>
      </c>
      <c r="O3694">
        <v>33</v>
      </c>
      <c r="P3694">
        <v>0</v>
      </c>
      <c r="Q3694">
        <v>0</v>
      </c>
      <c r="R3694">
        <v>30</v>
      </c>
      <c r="S3694">
        <f>VLOOKUP(F3694,DF!$A$2:$B$75,2)*R3694</f>
        <v>324.60000000000002</v>
      </c>
      <c r="T3694">
        <v>0</v>
      </c>
      <c r="U3694">
        <f>VLOOKUP(F3694,DF!$A$2:$B$75,2)*T3694</f>
        <v>0</v>
      </c>
      <c r="V3694" t="s">
        <v>27</v>
      </c>
      <c r="W3694">
        <v>49</v>
      </c>
      <c r="X3694" t="s">
        <v>27</v>
      </c>
      <c r="Y3694">
        <v>0</v>
      </c>
      <c r="Z3694">
        <v>0</v>
      </c>
      <c r="AA3694" t="s">
        <v>27</v>
      </c>
      <c r="AB3694">
        <v>0</v>
      </c>
      <c r="AC3694" t="s">
        <v>27</v>
      </c>
      <c r="AD3694">
        <v>0</v>
      </c>
      <c r="AE3694" t="s">
        <v>27</v>
      </c>
      <c r="AF3694" t="s">
        <v>27</v>
      </c>
      <c r="AG3694" s="1">
        <v>20956</v>
      </c>
      <c r="AH3694">
        <v>1445</v>
      </c>
      <c r="AI3694">
        <v>37.380000000000003</v>
      </c>
      <c r="AJ3694">
        <v>-96.42</v>
      </c>
      <c r="AK3694" t="s">
        <v>27</v>
      </c>
      <c r="AL3694" t="s">
        <v>27</v>
      </c>
    </row>
    <row r="3695" spans="1:38" x14ac:dyDescent="0.25">
      <c r="A3695">
        <v>10028868</v>
      </c>
      <c r="B3695" t="s">
        <v>3422</v>
      </c>
      <c r="C3695" t="s">
        <v>131</v>
      </c>
      <c r="D3695" t="s">
        <v>27</v>
      </c>
      <c r="E3695" s="1">
        <v>20956</v>
      </c>
      <c r="F3695" s="3">
        <v>1957</v>
      </c>
      <c r="G3695">
        <v>1630</v>
      </c>
      <c r="H3695" t="s">
        <v>28</v>
      </c>
      <c r="I3695" t="s">
        <v>1578</v>
      </c>
      <c r="J3695">
        <v>0</v>
      </c>
      <c r="K3695">
        <v>0</v>
      </c>
      <c r="L3695">
        <v>0</v>
      </c>
      <c r="M3695">
        <v>27050</v>
      </c>
      <c r="N3695">
        <v>3.3</v>
      </c>
      <c r="O3695">
        <v>20</v>
      </c>
      <c r="P3695">
        <v>0</v>
      </c>
      <c r="Q3695">
        <v>0</v>
      </c>
      <c r="R3695">
        <v>2500</v>
      </c>
      <c r="S3695">
        <f>VLOOKUP(F3695,DF!$A$2:$B$75,2)*R3695</f>
        <v>27050</v>
      </c>
      <c r="T3695">
        <v>0</v>
      </c>
      <c r="U3695">
        <f>VLOOKUP(F3695,DF!$A$2:$B$75,2)*T3695</f>
        <v>0</v>
      </c>
      <c r="V3695" t="s">
        <v>27</v>
      </c>
      <c r="W3695">
        <v>49</v>
      </c>
      <c r="X3695" t="s">
        <v>27</v>
      </c>
      <c r="Y3695">
        <v>0</v>
      </c>
      <c r="Z3695">
        <v>0</v>
      </c>
      <c r="AA3695" t="s">
        <v>27</v>
      </c>
      <c r="AB3695">
        <v>0</v>
      </c>
      <c r="AC3695" t="s">
        <v>27</v>
      </c>
      <c r="AD3695">
        <v>0</v>
      </c>
      <c r="AE3695" t="s">
        <v>27</v>
      </c>
      <c r="AF3695" t="s">
        <v>27</v>
      </c>
      <c r="AG3695" s="1">
        <v>20956</v>
      </c>
      <c r="AH3695">
        <v>1630</v>
      </c>
      <c r="AI3695">
        <v>37.4</v>
      </c>
      <c r="AJ3695">
        <v>-96.45</v>
      </c>
      <c r="AK3695">
        <v>37.43</v>
      </c>
      <c r="AL3695">
        <v>-96.4</v>
      </c>
    </row>
    <row r="3696" spans="1:38" x14ac:dyDescent="0.25">
      <c r="A3696">
        <v>10028869</v>
      </c>
      <c r="B3696" t="s">
        <v>3422</v>
      </c>
      <c r="C3696" t="s">
        <v>131</v>
      </c>
      <c r="D3696" t="s">
        <v>27</v>
      </c>
      <c r="E3696" s="1">
        <v>20956</v>
      </c>
      <c r="F3696" s="3">
        <v>1957</v>
      </c>
      <c r="G3696">
        <v>1635</v>
      </c>
      <c r="H3696" t="s">
        <v>28</v>
      </c>
      <c r="I3696" t="s">
        <v>1578</v>
      </c>
      <c r="J3696">
        <v>0</v>
      </c>
      <c r="K3696">
        <v>0</v>
      </c>
      <c r="L3696">
        <v>0</v>
      </c>
      <c r="M3696">
        <v>27050</v>
      </c>
      <c r="N3696">
        <v>3.3</v>
      </c>
      <c r="O3696">
        <v>20</v>
      </c>
      <c r="P3696">
        <v>0</v>
      </c>
      <c r="Q3696">
        <v>0</v>
      </c>
      <c r="R3696">
        <v>2500</v>
      </c>
      <c r="S3696">
        <f>VLOOKUP(F3696,DF!$A$2:$B$75,2)*R3696</f>
        <v>27050</v>
      </c>
      <c r="T3696">
        <v>0</v>
      </c>
      <c r="U3696">
        <f>VLOOKUP(F3696,DF!$A$2:$B$75,2)*T3696</f>
        <v>0</v>
      </c>
      <c r="V3696" t="s">
        <v>27</v>
      </c>
      <c r="W3696">
        <v>49</v>
      </c>
      <c r="X3696" t="s">
        <v>27</v>
      </c>
      <c r="Y3696">
        <v>0</v>
      </c>
      <c r="Z3696">
        <v>0</v>
      </c>
      <c r="AA3696" t="s">
        <v>27</v>
      </c>
      <c r="AB3696">
        <v>0</v>
      </c>
      <c r="AC3696" t="s">
        <v>27</v>
      </c>
      <c r="AD3696">
        <v>0</v>
      </c>
      <c r="AE3696" t="s">
        <v>27</v>
      </c>
      <c r="AF3696" t="s">
        <v>27</v>
      </c>
      <c r="AG3696" s="1">
        <v>20956</v>
      </c>
      <c r="AH3696">
        <v>1635</v>
      </c>
      <c r="AI3696">
        <v>37.4</v>
      </c>
      <c r="AJ3696">
        <v>-96.45</v>
      </c>
      <c r="AK3696">
        <v>37.43</v>
      </c>
      <c r="AL3696">
        <v>-96.4</v>
      </c>
    </row>
    <row r="3697" spans="1:38" x14ac:dyDescent="0.25">
      <c r="A3697">
        <v>10028870</v>
      </c>
      <c r="B3697" t="s">
        <v>3422</v>
      </c>
      <c r="C3697" t="s">
        <v>131</v>
      </c>
      <c r="D3697" t="s">
        <v>27</v>
      </c>
      <c r="E3697" s="1">
        <v>20956</v>
      </c>
      <c r="F3697" s="3">
        <v>1957</v>
      </c>
      <c r="G3697">
        <v>1640</v>
      </c>
      <c r="H3697" t="s">
        <v>28</v>
      </c>
      <c r="I3697" t="s">
        <v>1578</v>
      </c>
      <c r="J3697">
        <v>0</v>
      </c>
      <c r="K3697">
        <v>0</v>
      </c>
      <c r="L3697">
        <v>0</v>
      </c>
      <c r="M3697">
        <v>27050</v>
      </c>
      <c r="N3697">
        <v>4.3</v>
      </c>
      <c r="O3697">
        <v>20</v>
      </c>
      <c r="P3697">
        <v>0</v>
      </c>
      <c r="Q3697">
        <v>0</v>
      </c>
      <c r="R3697">
        <v>2500</v>
      </c>
      <c r="S3697">
        <f>VLOOKUP(F3697,DF!$A$2:$B$75,2)*R3697</f>
        <v>27050</v>
      </c>
      <c r="T3697">
        <v>0</v>
      </c>
      <c r="U3697">
        <f>VLOOKUP(F3697,DF!$A$2:$B$75,2)*T3697</f>
        <v>0</v>
      </c>
      <c r="V3697" t="s">
        <v>27</v>
      </c>
      <c r="W3697">
        <v>49</v>
      </c>
      <c r="X3697" t="s">
        <v>27</v>
      </c>
      <c r="Y3697">
        <v>0</v>
      </c>
      <c r="Z3697">
        <v>0</v>
      </c>
      <c r="AA3697" t="s">
        <v>27</v>
      </c>
      <c r="AB3697">
        <v>0</v>
      </c>
      <c r="AC3697" t="s">
        <v>27</v>
      </c>
      <c r="AD3697">
        <v>0</v>
      </c>
      <c r="AE3697" t="s">
        <v>27</v>
      </c>
      <c r="AF3697" t="s">
        <v>27</v>
      </c>
      <c r="AG3697" s="1">
        <v>20956</v>
      </c>
      <c r="AH3697">
        <v>1640</v>
      </c>
      <c r="AI3697">
        <v>37.35</v>
      </c>
      <c r="AJ3697">
        <v>-96.37</v>
      </c>
      <c r="AK3697">
        <v>37.4</v>
      </c>
      <c r="AL3697">
        <v>-96.32</v>
      </c>
    </row>
    <row r="3698" spans="1:38" x14ac:dyDescent="0.25">
      <c r="A3698">
        <v>10028872</v>
      </c>
      <c r="B3698" t="s">
        <v>3422</v>
      </c>
      <c r="C3698" t="s">
        <v>131</v>
      </c>
      <c r="D3698" t="s">
        <v>27</v>
      </c>
      <c r="E3698" s="1">
        <v>20956</v>
      </c>
      <c r="F3698" s="3">
        <v>1957</v>
      </c>
      <c r="G3698">
        <v>1650</v>
      </c>
      <c r="H3698" t="s">
        <v>28</v>
      </c>
      <c r="I3698" t="s">
        <v>1578</v>
      </c>
      <c r="J3698">
        <v>0</v>
      </c>
      <c r="K3698">
        <v>0</v>
      </c>
      <c r="L3698">
        <v>0</v>
      </c>
      <c r="M3698">
        <v>27050</v>
      </c>
      <c r="N3698">
        <v>4.3</v>
      </c>
      <c r="O3698">
        <v>20</v>
      </c>
      <c r="P3698">
        <v>0</v>
      </c>
      <c r="Q3698">
        <v>0</v>
      </c>
      <c r="R3698">
        <v>2500</v>
      </c>
      <c r="S3698">
        <f>VLOOKUP(F3698,DF!$A$2:$B$75,2)*R3698</f>
        <v>27050</v>
      </c>
      <c r="T3698">
        <v>0</v>
      </c>
      <c r="U3698">
        <f>VLOOKUP(F3698,DF!$A$2:$B$75,2)*T3698</f>
        <v>0</v>
      </c>
      <c r="V3698" t="s">
        <v>27</v>
      </c>
      <c r="W3698">
        <v>49</v>
      </c>
      <c r="X3698" t="s">
        <v>27</v>
      </c>
      <c r="Y3698">
        <v>0</v>
      </c>
      <c r="Z3698">
        <v>0</v>
      </c>
      <c r="AA3698" t="s">
        <v>27</v>
      </c>
      <c r="AB3698">
        <v>0</v>
      </c>
      <c r="AC3698" t="s">
        <v>27</v>
      </c>
      <c r="AD3698">
        <v>0</v>
      </c>
      <c r="AE3698" t="s">
        <v>27</v>
      </c>
      <c r="AF3698" t="s">
        <v>27</v>
      </c>
      <c r="AG3698" s="1">
        <v>20956</v>
      </c>
      <c r="AH3698">
        <v>1650</v>
      </c>
      <c r="AI3698">
        <v>37.35</v>
      </c>
      <c r="AJ3698">
        <v>-96.37</v>
      </c>
      <c r="AK3698">
        <v>37.4</v>
      </c>
      <c r="AL3698">
        <v>-96.32</v>
      </c>
    </row>
    <row r="3699" spans="1:38" x14ac:dyDescent="0.25">
      <c r="A3699">
        <v>10028875</v>
      </c>
      <c r="B3699" t="s">
        <v>3340</v>
      </c>
      <c r="C3699" t="s">
        <v>48</v>
      </c>
      <c r="D3699" t="s">
        <v>27</v>
      </c>
      <c r="E3699" s="1">
        <v>20960</v>
      </c>
      <c r="F3699" s="3">
        <v>1957</v>
      </c>
      <c r="G3699">
        <v>1155</v>
      </c>
      <c r="H3699" t="s">
        <v>28</v>
      </c>
      <c r="I3699" t="s">
        <v>1578</v>
      </c>
      <c r="J3699">
        <v>0</v>
      </c>
      <c r="K3699">
        <v>0</v>
      </c>
      <c r="L3699">
        <v>0</v>
      </c>
      <c r="M3699">
        <v>0</v>
      </c>
      <c r="N3699">
        <v>1</v>
      </c>
      <c r="O3699">
        <v>300</v>
      </c>
      <c r="P3699">
        <v>0</v>
      </c>
      <c r="Q3699">
        <v>0</v>
      </c>
      <c r="R3699">
        <v>0</v>
      </c>
      <c r="S3699">
        <f>VLOOKUP(F3699,DF!$A$2:$B$75,2)*R3699</f>
        <v>0</v>
      </c>
      <c r="T3699">
        <v>0</v>
      </c>
      <c r="U3699">
        <f>VLOOKUP(F3699,DF!$A$2:$B$75,2)*T3699</f>
        <v>0</v>
      </c>
      <c r="V3699" t="s">
        <v>27</v>
      </c>
      <c r="W3699">
        <v>147</v>
      </c>
      <c r="X3699" t="s">
        <v>27</v>
      </c>
      <c r="Y3699">
        <v>0</v>
      </c>
      <c r="Z3699">
        <v>0</v>
      </c>
      <c r="AA3699" t="s">
        <v>27</v>
      </c>
      <c r="AB3699">
        <v>0</v>
      </c>
      <c r="AC3699" t="s">
        <v>27</v>
      </c>
      <c r="AD3699">
        <v>0</v>
      </c>
      <c r="AE3699" t="s">
        <v>27</v>
      </c>
      <c r="AF3699" t="s">
        <v>27</v>
      </c>
      <c r="AG3699" s="1">
        <v>20960</v>
      </c>
      <c r="AH3699">
        <v>1155</v>
      </c>
      <c r="AI3699">
        <v>39.75</v>
      </c>
      <c r="AJ3699">
        <v>-99.32</v>
      </c>
      <c r="AK3699" t="s">
        <v>27</v>
      </c>
      <c r="AL3699" t="s">
        <v>27</v>
      </c>
    </row>
    <row r="3700" spans="1:38" x14ac:dyDescent="0.25">
      <c r="A3700">
        <v>10028876</v>
      </c>
      <c r="B3700" t="s">
        <v>3333</v>
      </c>
      <c r="C3700" t="s">
        <v>40</v>
      </c>
      <c r="D3700" t="s">
        <v>27</v>
      </c>
      <c r="E3700" s="1">
        <v>20960</v>
      </c>
      <c r="F3700" s="3">
        <v>1957</v>
      </c>
      <c r="G3700">
        <v>1315</v>
      </c>
      <c r="H3700" t="s">
        <v>28</v>
      </c>
      <c r="I3700" t="s">
        <v>1578</v>
      </c>
      <c r="J3700">
        <v>0</v>
      </c>
      <c r="K3700">
        <v>0</v>
      </c>
      <c r="L3700">
        <v>0</v>
      </c>
      <c r="M3700">
        <v>0</v>
      </c>
      <c r="N3700">
        <v>0</v>
      </c>
      <c r="O3700">
        <v>33</v>
      </c>
      <c r="P3700">
        <v>0</v>
      </c>
      <c r="Q3700">
        <v>0</v>
      </c>
      <c r="R3700">
        <v>0</v>
      </c>
      <c r="S3700">
        <f>VLOOKUP(F3700,DF!$A$2:$B$75,2)*R3700</f>
        <v>0</v>
      </c>
      <c r="T3700">
        <v>0</v>
      </c>
      <c r="U3700">
        <f>VLOOKUP(F3700,DF!$A$2:$B$75,2)*T3700</f>
        <v>0</v>
      </c>
      <c r="V3700" t="s">
        <v>27</v>
      </c>
      <c r="W3700">
        <v>141</v>
      </c>
      <c r="X3700" t="s">
        <v>27</v>
      </c>
      <c r="Y3700">
        <v>0</v>
      </c>
      <c r="Z3700">
        <v>0</v>
      </c>
      <c r="AA3700" t="s">
        <v>27</v>
      </c>
      <c r="AB3700">
        <v>0</v>
      </c>
      <c r="AC3700" t="s">
        <v>27</v>
      </c>
      <c r="AD3700">
        <v>0</v>
      </c>
      <c r="AE3700" t="s">
        <v>27</v>
      </c>
      <c r="AF3700" t="s">
        <v>27</v>
      </c>
      <c r="AG3700" s="1">
        <v>20960</v>
      </c>
      <c r="AH3700">
        <v>1315</v>
      </c>
      <c r="AI3700">
        <v>39.549999999999997</v>
      </c>
      <c r="AJ3700">
        <v>-98.55</v>
      </c>
      <c r="AK3700" t="s">
        <v>27</v>
      </c>
      <c r="AL3700" t="s">
        <v>27</v>
      </c>
    </row>
    <row r="3701" spans="1:38" x14ac:dyDescent="0.25">
      <c r="A3701">
        <v>10028877</v>
      </c>
      <c r="B3701" t="s">
        <v>3331</v>
      </c>
      <c r="C3701" t="s">
        <v>37</v>
      </c>
      <c r="D3701" t="s">
        <v>27</v>
      </c>
      <c r="E3701" s="1">
        <v>20960</v>
      </c>
      <c r="F3701" s="3">
        <v>1957</v>
      </c>
      <c r="G3701">
        <v>1325</v>
      </c>
      <c r="H3701" t="s">
        <v>28</v>
      </c>
      <c r="I3701" t="s">
        <v>1578</v>
      </c>
      <c r="J3701">
        <v>0</v>
      </c>
      <c r="K3701">
        <v>0</v>
      </c>
      <c r="L3701">
        <v>0</v>
      </c>
      <c r="M3701">
        <v>0</v>
      </c>
      <c r="N3701">
        <v>0</v>
      </c>
      <c r="O3701">
        <v>33</v>
      </c>
      <c r="P3701">
        <v>0</v>
      </c>
      <c r="Q3701">
        <v>0</v>
      </c>
      <c r="R3701">
        <v>0</v>
      </c>
      <c r="S3701">
        <f>VLOOKUP(F3701,DF!$A$2:$B$75,2)*R3701</f>
        <v>0</v>
      </c>
      <c r="T3701">
        <v>0</v>
      </c>
      <c r="U3701">
        <f>VLOOKUP(F3701,DF!$A$2:$B$75,2)*T3701</f>
        <v>0</v>
      </c>
      <c r="V3701" t="s">
        <v>27</v>
      </c>
      <c r="W3701">
        <v>123</v>
      </c>
      <c r="X3701" t="s">
        <v>27</v>
      </c>
      <c r="Y3701">
        <v>0</v>
      </c>
      <c r="Z3701">
        <v>0</v>
      </c>
      <c r="AA3701" t="s">
        <v>27</v>
      </c>
      <c r="AB3701">
        <v>0</v>
      </c>
      <c r="AC3701" t="s">
        <v>27</v>
      </c>
      <c r="AD3701">
        <v>0</v>
      </c>
      <c r="AE3701" t="s">
        <v>27</v>
      </c>
      <c r="AF3701" t="s">
        <v>27</v>
      </c>
      <c r="AG3701" s="1">
        <v>20960</v>
      </c>
      <c r="AH3701">
        <v>1325</v>
      </c>
      <c r="AI3701">
        <v>39.229999999999997</v>
      </c>
      <c r="AJ3701">
        <v>-98.4</v>
      </c>
      <c r="AK3701" t="s">
        <v>27</v>
      </c>
      <c r="AL3701" t="s">
        <v>27</v>
      </c>
    </row>
    <row r="3702" spans="1:38" x14ac:dyDescent="0.25">
      <c r="A3702">
        <v>10027750</v>
      </c>
      <c r="B3702" t="s">
        <v>3399</v>
      </c>
      <c r="C3702" t="s">
        <v>107</v>
      </c>
      <c r="D3702" t="s">
        <v>27</v>
      </c>
      <c r="E3702" s="1">
        <v>20960</v>
      </c>
      <c r="F3702" s="3">
        <v>1957</v>
      </c>
      <c r="G3702">
        <v>1745</v>
      </c>
      <c r="H3702" t="s">
        <v>28</v>
      </c>
      <c r="I3702" t="s">
        <v>1578</v>
      </c>
      <c r="J3702">
        <v>0</v>
      </c>
      <c r="K3702">
        <v>0</v>
      </c>
      <c r="L3702">
        <v>0</v>
      </c>
      <c r="M3702">
        <v>2705</v>
      </c>
      <c r="N3702">
        <v>0.5</v>
      </c>
      <c r="O3702">
        <v>100</v>
      </c>
      <c r="P3702">
        <v>0</v>
      </c>
      <c r="Q3702">
        <v>0</v>
      </c>
      <c r="R3702">
        <v>250</v>
      </c>
      <c r="S3702">
        <f>VLOOKUP(F3702,DF!$A$2:$B$75,2)*R3702</f>
        <v>2705</v>
      </c>
      <c r="T3702">
        <v>0</v>
      </c>
      <c r="U3702">
        <f>VLOOKUP(F3702,DF!$A$2:$B$75,2)*T3702</f>
        <v>0</v>
      </c>
      <c r="V3702" t="s">
        <v>27</v>
      </c>
      <c r="W3702">
        <v>111</v>
      </c>
      <c r="X3702" t="s">
        <v>27</v>
      </c>
      <c r="Y3702">
        <v>0</v>
      </c>
      <c r="Z3702">
        <v>0</v>
      </c>
      <c r="AA3702" t="s">
        <v>27</v>
      </c>
      <c r="AB3702">
        <v>0</v>
      </c>
      <c r="AC3702" t="s">
        <v>27</v>
      </c>
      <c r="AD3702">
        <v>0</v>
      </c>
      <c r="AE3702" t="s">
        <v>27</v>
      </c>
      <c r="AF3702" t="s">
        <v>27</v>
      </c>
      <c r="AG3702" s="1">
        <v>20960</v>
      </c>
      <c r="AH3702">
        <v>1745</v>
      </c>
      <c r="AI3702">
        <v>38.229999999999997</v>
      </c>
      <c r="AJ3702">
        <v>-96</v>
      </c>
      <c r="AK3702" t="s">
        <v>27</v>
      </c>
      <c r="AL3702" t="s">
        <v>27</v>
      </c>
    </row>
    <row r="3703" spans="1:38" x14ac:dyDescent="0.25">
      <c r="A3703">
        <v>10027751</v>
      </c>
      <c r="B3703" t="s">
        <v>3375</v>
      </c>
      <c r="C3703" t="s">
        <v>83</v>
      </c>
      <c r="D3703" t="s">
        <v>27</v>
      </c>
      <c r="E3703" s="1">
        <v>20960</v>
      </c>
      <c r="F3703" s="3">
        <v>1957</v>
      </c>
      <c r="G3703">
        <v>1815</v>
      </c>
      <c r="H3703" t="s">
        <v>28</v>
      </c>
      <c r="I3703" t="s">
        <v>1578</v>
      </c>
      <c r="J3703">
        <v>0</v>
      </c>
      <c r="K3703">
        <v>0</v>
      </c>
      <c r="L3703">
        <v>0</v>
      </c>
      <c r="M3703">
        <v>0</v>
      </c>
      <c r="N3703">
        <v>1</v>
      </c>
      <c r="O3703">
        <v>100</v>
      </c>
      <c r="P3703">
        <v>0</v>
      </c>
      <c r="Q3703">
        <v>0</v>
      </c>
      <c r="R3703">
        <v>0</v>
      </c>
      <c r="S3703">
        <f>VLOOKUP(F3703,DF!$A$2:$B$75,2)*R3703</f>
        <v>0</v>
      </c>
      <c r="T3703">
        <v>0</v>
      </c>
      <c r="U3703">
        <f>VLOOKUP(F3703,DF!$A$2:$B$75,2)*T3703</f>
        <v>0</v>
      </c>
      <c r="V3703" t="s">
        <v>27</v>
      </c>
      <c r="W3703">
        <v>73</v>
      </c>
      <c r="X3703" t="s">
        <v>27</v>
      </c>
      <c r="Y3703">
        <v>0</v>
      </c>
      <c r="Z3703">
        <v>0</v>
      </c>
      <c r="AA3703" t="s">
        <v>27</v>
      </c>
      <c r="AB3703">
        <v>0</v>
      </c>
      <c r="AC3703" t="s">
        <v>27</v>
      </c>
      <c r="AD3703">
        <v>0</v>
      </c>
      <c r="AE3703" t="s">
        <v>27</v>
      </c>
      <c r="AF3703" t="s">
        <v>27</v>
      </c>
      <c r="AG3703" s="1">
        <v>20960</v>
      </c>
      <c r="AH3703">
        <v>1815</v>
      </c>
      <c r="AI3703">
        <v>38.17</v>
      </c>
      <c r="AJ3703">
        <v>-96.17</v>
      </c>
      <c r="AK3703" t="s">
        <v>27</v>
      </c>
      <c r="AL3703" t="s">
        <v>27</v>
      </c>
    </row>
    <row r="3704" spans="1:38" x14ac:dyDescent="0.25">
      <c r="A3704">
        <v>10028873</v>
      </c>
      <c r="B3704" t="s">
        <v>3389</v>
      </c>
      <c r="C3704" t="s">
        <v>97</v>
      </c>
      <c r="D3704" t="s">
        <v>27</v>
      </c>
      <c r="E3704" s="1">
        <v>20960</v>
      </c>
      <c r="F3704" s="3">
        <v>1957</v>
      </c>
      <c r="G3704">
        <v>1110</v>
      </c>
      <c r="H3704" t="s">
        <v>28</v>
      </c>
      <c r="I3704" t="s">
        <v>1578</v>
      </c>
      <c r="J3704">
        <v>0</v>
      </c>
      <c r="K3704">
        <v>0</v>
      </c>
      <c r="L3704">
        <v>0</v>
      </c>
      <c r="M3704">
        <v>324.60000000000002</v>
      </c>
      <c r="N3704">
        <v>14.2</v>
      </c>
      <c r="O3704">
        <v>33</v>
      </c>
      <c r="P3704">
        <v>0</v>
      </c>
      <c r="Q3704">
        <v>0</v>
      </c>
      <c r="R3704">
        <v>30</v>
      </c>
      <c r="S3704">
        <f>VLOOKUP(F3704,DF!$A$2:$B$75,2)*R3704</f>
        <v>324.60000000000002</v>
      </c>
      <c r="T3704">
        <v>0</v>
      </c>
      <c r="U3704">
        <f>VLOOKUP(F3704,DF!$A$2:$B$75,2)*T3704</f>
        <v>0</v>
      </c>
      <c r="V3704" t="s">
        <v>27</v>
      </c>
      <c r="W3704">
        <v>181</v>
      </c>
      <c r="X3704" t="s">
        <v>27</v>
      </c>
      <c r="Y3704">
        <v>0</v>
      </c>
      <c r="Z3704">
        <v>0</v>
      </c>
      <c r="AA3704" t="s">
        <v>27</v>
      </c>
      <c r="AB3704">
        <v>0</v>
      </c>
      <c r="AC3704" t="s">
        <v>27</v>
      </c>
      <c r="AD3704">
        <v>0</v>
      </c>
      <c r="AE3704" t="s">
        <v>27</v>
      </c>
      <c r="AF3704" t="s">
        <v>27</v>
      </c>
      <c r="AG3704" s="1">
        <v>20960</v>
      </c>
      <c r="AH3704">
        <v>1110</v>
      </c>
      <c r="AI3704">
        <v>39.43</v>
      </c>
      <c r="AJ3704">
        <v>-102</v>
      </c>
      <c r="AK3704">
        <v>39.42</v>
      </c>
      <c r="AL3704">
        <v>-101.73</v>
      </c>
    </row>
    <row r="3705" spans="1:38" x14ac:dyDescent="0.25">
      <c r="A3705">
        <v>10028874</v>
      </c>
      <c r="B3705" t="s">
        <v>3389</v>
      </c>
      <c r="C3705" t="s">
        <v>97</v>
      </c>
      <c r="D3705" t="s">
        <v>27</v>
      </c>
      <c r="E3705" s="1">
        <v>20960</v>
      </c>
      <c r="F3705" s="3">
        <v>1957</v>
      </c>
      <c r="G3705">
        <v>1130</v>
      </c>
      <c r="H3705" t="s">
        <v>28</v>
      </c>
      <c r="I3705" t="s">
        <v>1578</v>
      </c>
      <c r="J3705">
        <v>0</v>
      </c>
      <c r="K3705">
        <v>0</v>
      </c>
      <c r="L3705">
        <v>0</v>
      </c>
      <c r="M3705">
        <v>324.60000000000002</v>
      </c>
      <c r="N3705">
        <v>33.4</v>
      </c>
      <c r="O3705">
        <v>33</v>
      </c>
      <c r="P3705">
        <v>0</v>
      </c>
      <c r="Q3705">
        <v>0</v>
      </c>
      <c r="R3705">
        <v>30</v>
      </c>
      <c r="S3705">
        <f>VLOOKUP(F3705,DF!$A$2:$B$75,2)*R3705</f>
        <v>324.60000000000002</v>
      </c>
      <c r="T3705">
        <v>0</v>
      </c>
      <c r="U3705">
        <f>VLOOKUP(F3705,DF!$A$2:$B$75,2)*T3705</f>
        <v>0</v>
      </c>
      <c r="V3705" t="s">
        <v>27</v>
      </c>
      <c r="W3705">
        <v>181</v>
      </c>
      <c r="X3705" t="s">
        <v>27</v>
      </c>
      <c r="Y3705">
        <v>0</v>
      </c>
      <c r="Z3705">
        <v>0</v>
      </c>
      <c r="AA3705" t="s">
        <v>27</v>
      </c>
      <c r="AB3705">
        <v>0</v>
      </c>
      <c r="AC3705" t="s">
        <v>27</v>
      </c>
      <c r="AD3705">
        <v>0</v>
      </c>
      <c r="AE3705" t="s">
        <v>27</v>
      </c>
      <c r="AF3705" t="s">
        <v>27</v>
      </c>
      <c r="AG3705" s="1">
        <v>20960</v>
      </c>
      <c r="AH3705">
        <v>1130</v>
      </c>
      <c r="AI3705">
        <v>39.42</v>
      </c>
      <c r="AJ3705">
        <v>-101.73</v>
      </c>
      <c r="AK3705">
        <v>39.9</v>
      </c>
      <c r="AL3705">
        <v>-101.78</v>
      </c>
    </row>
    <row r="3706" spans="1:38" x14ac:dyDescent="0.25">
      <c r="A3706">
        <v>10027758</v>
      </c>
      <c r="B3706" t="s">
        <v>3396</v>
      </c>
      <c r="C3706" t="s">
        <v>104</v>
      </c>
      <c r="D3706" t="s">
        <v>27</v>
      </c>
      <c r="E3706" s="1">
        <v>20964</v>
      </c>
      <c r="F3706" s="3">
        <v>1957</v>
      </c>
      <c r="G3706">
        <v>2200</v>
      </c>
      <c r="H3706" t="s">
        <v>28</v>
      </c>
      <c r="I3706" t="s">
        <v>1578</v>
      </c>
      <c r="J3706">
        <v>0</v>
      </c>
      <c r="K3706">
        <v>0</v>
      </c>
      <c r="L3706">
        <v>0</v>
      </c>
      <c r="M3706">
        <v>0</v>
      </c>
      <c r="N3706">
        <v>0</v>
      </c>
      <c r="O3706">
        <v>33</v>
      </c>
      <c r="P3706">
        <v>0</v>
      </c>
      <c r="Q3706">
        <v>0</v>
      </c>
      <c r="R3706">
        <v>0</v>
      </c>
      <c r="S3706">
        <f>VLOOKUP(F3706,DF!$A$2:$B$75,2)*R3706</f>
        <v>0</v>
      </c>
      <c r="T3706">
        <v>0</v>
      </c>
      <c r="U3706">
        <f>VLOOKUP(F3706,DF!$A$2:$B$75,2)*T3706</f>
        <v>0</v>
      </c>
      <c r="V3706" t="s">
        <v>27</v>
      </c>
      <c r="W3706">
        <v>21</v>
      </c>
      <c r="X3706" t="s">
        <v>27</v>
      </c>
      <c r="Y3706">
        <v>0</v>
      </c>
      <c r="Z3706">
        <v>0</v>
      </c>
      <c r="AA3706" t="s">
        <v>27</v>
      </c>
      <c r="AB3706">
        <v>0</v>
      </c>
      <c r="AC3706" t="s">
        <v>27</v>
      </c>
      <c r="AD3706">
        <v>0</v>
      </c>
      <c r="AE3706" t="s">
        <v>27</v>
      </c>
      <c r="AF3706" t="s">
        <v>27</v>
      </c>
      <c r="AG3706" s="1">
        <v>20964</v>
      </c>
      <c r="AH3706">
        <v>2200</v>
      </c>
      <c r="AI3706">
        <v>37.020000000000003</v>
      </c>
      <c r="AJ3706">
        <v>-94.73</v>
      </c>
      <c r="AK3706" t="s">
        <v>27</v>
      </c>
      <c r="AL3706" t="s">
        <v>27</v>
      </c>
    </row>
    <row r="3707" spans="1:38" x14ac:dyDescent="0.25">
      <c r="A3707">
        <v>10027759</v>
      </c>
      <c r="B3707" t="s">
        <v>3386</v>
      </c>
      <c r="C3707" t="s">
        <v>94</v>
      </c>
      <c r="D3707" t="s">
        <v>27</v>
      </c>
      <c r="E3707" s="1">
        <v>20964</v>
      </c>
      <c r="F3707" s="3">
        <v>1957</v>
      </c>
      <c r="G3707">
        <v>2200</v>
      </c>
      <c r="H3707" t="s">
        <v>28</v>
      </c>
      <c r="I3707" t="s">
        <v>1578</v>
      </c>
      <c r="J3707">
        <v>0</v>
      </c>
      <c r="K3707">
        <v>0</v>
      </c>
      <c r="L3707">
        <v>0</v>
      </c>
      <c r="M3707">
        <v>0</v>
      </c>
      <c r="N3707">
        <v>0</v>
      </c>
      <c r="O3707">
        <v>33</v>
      </c>
      <c r="P3707">
        <v>0</v>
      </c>
      <c r="Q3707">
        <v>0</v>
      </c>
      <c r="R3707">
        <v>0</v>
      </c>
      <c r="S3707">
        <f>VLOOKUP(F3707,DF!$A$2:$B$75,2)*R3707</f>
        <v>0</v>
      </c>
      <c r="T3707">
        <v>0</v>
      </c>
      <c r="U3707">
        <f>VLOOKUP(F3707,DF!$A$2:$B$75,2)*T3707</f>
        <v>0</v>
      </c>
      <c r="V3707" t="s">
        <v>27</v>
      </c>
      <c r="W3707">
        <v>191</v>
      </c>
      <c r="X3707" t="s">
        <v>27</v>
      </c>
      <c r="Y3707">
        <v>0</v>
      </c>
      <c r="Z3707">
        <v>0</v>
      </c>
      <c r="AA3707" t="s">
        <v>27</v>
      </c>
      <c r="AB3707">
        <v>0</v>
      </c>
      <c r="AC3707" t="s">
        <v>27</v>
      </c>
      <c r="AD3707">
        <v>0</v>
      </c>
      <c r="AE3707" t="s">
        <v>27</v>
      </c>
      <c r="AF3707" t="s">
        <v>27</v>
      </c>
      <c r="AG3707" s="1">
        <v>20964</v>
      </c>
      <c r="AH3707">
        <v>2200</v>
      </c>
      <c r="AI3707">
        <v>37.450000000000003</v>
      </c>
      <c r="AJ3707">
        <v>-97.22</v>
      </c>
      <c r="AK3707" t="s">
        <v>27</v>
      </c>
      <c r="AL3707" t="s">
        <v>27</v>
      </c>
    </row>
    <row r="3708" spans="1:38" x14ac:dyDescent="0.25">
      <c r="A3708">
        <v>10027766</v>
      </c>
      <c r="B3708" t="s">
        <v>3402</v>
      </c>
      <c r="C3708" t="s">
        <v>110</v>
      </c>
      <c r="D3708" t="s">
        <v>27</v>
      </c>
      <c r="E3708" s="1">
        <v>20969</v>
      </c>
      <c r="F3708" s="3">
        <v>1957</v>
      </c>
      <c r="G3708">
        <v>1800</v>
      </c>
      <c r="H3708" t="s">
        <v>28</v>
      </c>
      <c r="I3708" t="s">
        <v>1578</v>
      </c>
      <c r="J3708">
        <v>0</v>
      </c>
      <c r="K3708">
        <v>0</v>
      </c>
      <c r="L3708">
        <v>0</v>
      </c>
      <c r="M3708">
        <v>0</v>
      </c>
      <c r="N3708">
        <v>0</v>
      </c>
      <c r="O3708">
        <v>33</v>
      </c>
      <c r="P3708">
        <v>0</v>
      </c>
      <c r="Q3708">
        <v>0</v>
      </c>
      <c r="R3708">
        <v>0</v>
      </c>
      <c r="S3708">
        <f>VLOOKUP(F3708,DF!$A$2:$B$75,2)*R3708</f>
        <v>0</v>
      </c>
      <c r="T3708">
        <v>0</v>
      </c>
      <c r="U3708">
        <f>VLOOKUP(F3708,DF!$A$2:$B$75,2)*T3708</f>
        <v>0</v>
      </c>
      <c r="V3708" t="s">
        <v>27</v>
      </c>
      <c r="W3708">
        <v>53</v>
      </c>
      <c r="X3708" t="s">
        <v>27</v>
      </c>
      <c r="Y3708">
        <v>0</v>
      </c>
      <c r="Z3708">
        <v>0</v>
      </c>
      <c r="AA3708" t="s">
        <v>27</v>
      </c>
      <c r="AB3708">
        <v>0</v>
      </c>
      <c r="AC3708" t="s">
        <v>27</v>
      </c>
      <c r="AD3708">
        <v>0</v>
      </c>
      <c r="AE3708" t="s">
        <v>27</v>
      </c>
      <c r="AF3708" t="s">
        <v>27</v>
      </c>
      <c r="AG3708" s="1">
        <v>20969</v>
      </c>
      <c r="AH3708">
        <v>1800</v>
      </c>
      <c r="AI3708">
        <v>38.85</v>
      </c>
      <c r="AJ3708">
        <v>-98.32</v>
      </c>
      <c r="AK3708" t="s">
        <v>27</v>
      </c>
      <c r="AL3708" t="s">
        <v>27</v>
      </c>
    </row>
    <row r="3709" spans="1:38" x14ac:dyDescent="0.25">
      <c r="A3709">
        <v>10027768</v>
      </c>
      <c r="B3709" t="s">
        <v>3380</v>
      </c>
      <c r="C3709" t="s">
        <v>88</v>
      </c>
      <c r="D3709" t="s">
        <v>27</v>
      </c>
      <c r="E3709" s="1">
        <v>20969</v>
      </c>
      <c r="F3709" s="3">
        <v>1957</v>
      </c>
      <c r="G3709">
        <v>1900</v>
      </c>
      <c r="H3709" t="s">
        <v>28</v>
      </c>
      <c r="I3709" t="s">
        <v>1578</v>
      </c>
      <c r="J3709">
        <v>0</v>
      </c>
      <c r="K3709">
        <v>0</v>
      </c>
      <c r="L3709">
        <v>0</v>
      </c>
      <c r="M3709">
        <v>0</v>
      </c>
      <c r="N3709">
        <v>0</v>
      </c>
      <c r="O3709">
        <v>33</v>
      </c>
      <c r="P3709">
        <v>0</v>
      </c>
      <c r="Q3709">
        <v>0</v>
      </c>
      <c r="R3709">
        <v>0</v>
      </c>
      <c r="S3709">
        <f>VLOOKUP(F3709,DF!$A$2:$B$75,2)*R3709</f>
        <v>0</v>
      </c>
      <c r="T3709">
        <v>0</v>
      </c>
      <c r="U3709">
        <f>VLOOKUP(F3709,DF!$A$2:$B$75,2)*T3709</f>
        <v>0</v>
      </c>
      <c r="V3709" t="s">
        <v>27</v>
      </c>
      <c r="W3709">
        <v>169</v>
      </c>
      <c r="X3709" t="s">
        <v>27</v>
      </c>
      <c r="Y3709">
        <v>0</v>
      </c>
      <c r="Z3709">
        <v>0</v>
      </c>
      <c r="AA3709" t="s">
        <v>27</v>
      </c>
      <c r="AB3709">
        <v>0</v>
      </c>
      <c r="AC3709" t="s">
        <v>27</v>
      </c>
      <c r="AD3709">
        <v>0</v>
      </c>
      <c r="AE3709" t="s">
        <v>27</v>
      </c>
      <c r="AF3709" t="s">
        <v>27</v>
      </c>
      <c r="AG3709" s="1">
        <v>20969</v>
      </c>
      <c r="AH3709">
        <v>1900</v>
      </c>
      <c r="AI3709">
        <v>38.93</v>
      </c>
      <c r="AJ3709">
        <v>-97.85</v>
      </c>
      <c r="AK3709" t="s">
        <v>27</v>
      </c>
      <c r="AL3709" t="s">
        <v>27</v>
      </c>
    </row>
    <row r="3710" spans="1:38" x14ac:dyDescent="0.25">
      <c r="A3710">
        <v>10027771</v>
      </c>
      <c r="B3710" t="s">
        <v>3365</v>
      </c>
      <c r="C3710" t="s">
        <v>73</v>
      </c>
      <c r="D3710" t="s">
        <v>27</v>
      </c>
      <c r="E3710" s="1">
        <v>20970</v>
      </c>
      <c r="F3710" s="3">
        <v>1957</v>
      </c>
      <c r="G3710">
        <v>1535</v>
      </c>
      <c r="H3710" t="s">
        <v>28</v>
      </c>
      <c r="I3710" t="s">
        <v>1578</v>
      </c>
      <c r="J3710">
        <v>0</v>
      </c>
      <c r="K3710">
        <v>0</v>
      </c>
      <c r="L3710">
        <v>0</v>
      </c>
      <c r="M3710">
        <v>0</v>
      </c>
      <c r="N3710">
        <v>0</v>
      </c>
      <c r="O3710">
        <v>33</v>
      </c>
      <c r="P3710">
        <v>0</v>
      </c>
      <c r="Q3710">
        <v>0</v>
      </c>
      <c r="R3710">
        <v>0</v>
      </c>
      <c r="S3710">
        <f>VLOOKUP(F3710,DF!$A$2:$B$75,2)*R3710</f>
        <v>0</v>
      </c>
      <c r="T3710">
        <v>0</v>
      </c>
      <c r="U3710">
        <f>VLOOKUP(F3710,DF!$A$2:$B$75,2)*T3710</f>
        <v>0</v>
      </c>
      <c r="V3710" t="s">
        <v>27</v>
      </c>
      <c r="W3710">
        <v>193</v>
      </c>
      <c r="X3710" t="s">
        <v>27</v>
      </c>
      <c r="Y3710">
        <v>0</v>
      </c>
      <c r="Z3710">
        <v>0</v>
      </c>
      <c r="AA3710" t="s">
        <v>27</v>
      </c>
      <c r="AB3710">
        <v>0</v>
      </c>
      <c r="AC3710" t="s">
        <v>27</v>
      </c>
      <c r="AD3710">
        <v>0</v>
      </c>
      <c r="AE3710" t="s">
        <v>27</v>
      </c>
      <c r="AF3710" t="s">
        <v>27</v>
      </c>
      <c r="AG3710" s="1">
        <v>20970</v>
      </c>
      <c r="AH3710">
        <v>1535</v>
      </c>
      <c r="AI3710">
        <v>39.47</v>
      </c>
      <c r="AJ3710">
        <v>-101.05</v>
      </c>
      <c r="AK3710" t="s">
        <v>27</v>
      </c>
      <c r="AL3710" t="s">
        <v>27</v>
      </c>
    </row>
    <row r="3711" spans="1:38" x14ac:dyDescent="0.25">
      <c r="A3711">
        <v>10027772</v>
      </c>
      <c r="B3711" t="s">
        <v>3407</v>
      </c>
      <c r="C3711" t="s">
        <v>115</v>
      </c>
      <c r="D3711" t="s">
        <v>27</v>
      </c>
      <c r="E3711" s="1">
        <v>20971</v>
      </c>
      <c r="F3711" s="3">
        <v>1957</v>
      </c>
      <c r="G3711">
        <v>1155</v>
      </c>
      <c r="H3711" t="s">
        <v>28</v>
      </c>
      <c r="I3711" t="s">
        <v>1578</v>
      </c>
      <c r="J3711">
        <v>0</v>
      </c>
      <c r="K3711">
        <v>0</v>
      </c>
      <c r="L3711">
        <v>0</v>
      </c>
      <c r="M3711">
        <v>0</v>
      </c>
      <c r="N3711">
        <v>3.6</v>
      </c>
      <c r="O3711">
        <v>150</v>
      </c>
      <c r="P3711">
        <v>0</v>
      </c>
      <c r="Q3711">
        <v>0</v>
      </c>
      <c r="R3711">
        <v>0</v>
      </c>
      <c r="S3711">
        <f>VLOOKUP(F3711,DF!$A$2:$B$75,2)*R3711</f>
        <v>0</v>
      </c>
      <c r="T3711">
        <v>0</v>
      </c>
      <c r="U3711">
        <f>VLOOKUP(F3711,DF!$A$2:$B$75,2)*T3711</f>
        <v>0</v>
      </c>
      <c r="V3711" t="s">
        <v>27</v>
      </c>
      <c r="W3711">
        <v>7</v>
      </c>
      <c r="X3711" t="s">
        <v>27</v>
      </c>
      <c r="Y3711">
        <v>0</v>
      </c>
      <c r="Z3711">
        <v>0</v>
      </c>
      <c r="AA3711" t="s">
        <v>27</v>
      </c>
      <c r="AB3711">
        <v>0</v>
      </c>
      <c r="AC3711" t="s">
        <v>27</v>
      </c>
      <c r="AD3711">
        <v>0</v>
      </c>
      <c r="AE3711" t="s">
        <v>27</v>
      </c>
      <c r="AF3711" t="s">
        <v>27</v>
      </c>
      <c r="AG3711" s="1">
        <v>20971</v>
      </c>
      <c r="AH3711">
        <v>1155</v>
      </c>
      <c r="AI3711">
        <v>37.020000000000003</v>
      </c>
      <c r="AJ3711">
        <v>-98.97</v>
      </c>
      <c r="AK3711">
        <v>37.07</v>
      </c>
      <c r="AL3711">
        <v>-98.93</v>
      </c>
    </row>
    <row r="3712" spans="1:38" x14ac:dyDescent="0.25">
      <c r="A3712">
        <v>10027773</v>
      </c>
      <c r="B3712" t="s">
        <v>3389</v>
      </c>
      <c r="C3712" t="s">
        <v>97</v>
      </c>
      <c r="D3712" t="s">
        <v>27</v>
      </c>
      <c r="E3712" s="1">
        <v>20971</v>
      </c>
      <c r="F3712" s="3">
        <v>1957</v>
      </c>
      <c r="G3712">
        <v>1435</v>
      </c>
      <c r="H3712" t="s">
        <v>28</v>
      </c>
      <c r="I3712" t="s">
        <v>1578</v>
      </c>
      <c r="J3712">
        <v>0</v>
      </c>
      <c r="K3712">
        <v>0</v>
      </c>
      <c r="L3712">
        <v>0</v>
      </c>
      <c r="M3712">
        <v>0</v>
      </c>
      <c r="N3712">
        <v>0</v>
      </c>
      <c r="O3712">
        <v>33</v>
      </c>
      <c r="P3712">
        <v>0</v>
      </c>
      <c r="Q3712">
        <v>0</v>
      </c>
      <c r="R3712">
        <v>0</v>
      </c>
      <c r="S3712">
        <f>VLOOKUP(F3712,DF!$A$2:$B$75,2)*R3712</f>
        <v>0</v>
      </c>
      <c r="T3712">
        <v>0</v>
      </c>
      <c r="U3712">
        <f>VLOOKUP(F3712,DF!$A$2:$B$75,2)*T3712</f>
        <v>0</v>
      </c>
      <c r="V3712" t="s">
        <v>27</v>
      </c>
      <c r="W3712">
        <v>181</v>
      </c>
      <c r="X3712" t="s">
        <v>27</v>
      </c>
      <c r="Y3712">
        <v>0</v>
      </c>
      <c r="Z3712">
        <v>0</v>
      </c>
      <c r="AA3712" t="s">
        <v>27</v>
      </c>
      <c r="AB3712">
        <v>0</v>
      </c>
      <c r="AC3712" t="s">
        <v>27</v>
      </c>
      <c r="AD3712">
        <v>0</v>
      </c>
      <c r="AE3712" t="s">
        <v>27</v>
      </c>
      <c r="AF3712" t="s">
        <v>27</v>
      </c>
      <c r="AG3712" s="1">
        <v>20971</v>
      </c>
      <c r="AH3712">
        <v>1435</v>
      </c>
      <c r="AI3712">
        <v>39.35</v>
      </c>
      <c r="AJ3712">
        <v>-101.92</v>
      </c>
      <c r="AK3712" t="s">
        <v>27</v>
      </c>
      <c r="AL3712" t="s">
        <v>27</v>
      </c>
    </row>
    <row r="3713" spans="1:38" x14ac:dyDescent="0.25">
      <c r="A3713">
        <v>10027774</v>
      </c>
      <c r="B3713" t="s">
        <v>3389</v>
      </c>
      <c r="C3713" t="s">
        <v>97</v>
      </c>
      <c r="D3713" t="s">
        <v>27</v>
      </c>
      <c r="E3713" s="1">
        <v>20971</v>
      </c>
      <c r="F3713" s="3">
        <v>1957</v>
      </c>
      <c r="G3713">
        <v>1544</v>
      </c>
      <c r="H3713" t="s">
        <v>28</v>
      </c>
      <c r="I3713" t="s">
        <v>1578</v>
      </c>
      <c r="J3713">
        <v>0</v>
      </c>
      <c r="K3713">
        <v>0</v>
      </c>
      <c r="L3713">
        <v>0</v>
      </c>
      <c r="M3713">
        <v>0</v>
      </c>
      <c r="N3713">
        <v>0</v>
      </c>
      <c r="O3713">
        <v>33</v>
      </c>
      <c r="P3713">
        <v>0</v>
      </c>
      <c r="Q3713">
        <v>0</v>
      </c>
      <c r="R3713">
        <v>0</v>
      </c>
      <c r="S3713">
        <f>VLOOKUP(F3713,DF!$A$2:$B$75,2)*R3713</f>
        <v>0</v>
      </c>
      <c r="T3713">
        <v>0</v>
      </c>
      <c r="U3713">
        <f>VLOOKUP(F3713,DF!$A$2:$B$75,2)*T3713</f>
        <v>0</v>
      </c>
      <c r="V3713" t="s">
        <v>27</v>
      </c>
      <c r="W3713">
        <v>181</v>
      </c>
      <c r="X3713" t="s">
        <v>27</v>
      </c>
      <c r="Y3713">
        <v>0</v>
      </c>
      <c r="Z3713">
        <v>0</v>
      </c>
      <c r="AA3713" t="s">
        <v>27</v>
      </c>
      <c r="AB3713">
        <v>0</v>
      </c>
      <c r="AC3713" t="s">
        <v>27</v>
      </c>
      <c r="AD3713">
        <v>0</v>
      </c>
      <c r="AE3713" t="s">
        <v>27</v>
      </c>
      <c r="AF3713" t="s">
        <v>27</v>
      </c>
      <c r="AG3713" s="1">
        <v>20971</v>
      </c>
      <c r="AH3713">
        <v>1544</v>
      </c>
      <c r="AI3713">
        <v>39.5</v>
      </c>
      <c r="AJ3713">
        <v>-101.87</v>
      </c>
      <c r="AK3713" t="s">
        <v>27</v>
      </c>
      <c r="AL3713" t="s">
        <v>27</v>
      </c>
    </row>
    <row r="3714" spans="1:38" x14ac:dyDescent="0.25">
      <c r="A3714">
        <v>10027785</v>
      </c>
      <c r="B3714" t="s">
        <v>3360</v>
      </c>
      <c r="C3714" t="s">
        <v>68</v>
      </c>
      <c r="D3714" t="s">
        <v>27</v>
      </c>
      <c r="E3714" s="1">
        <v>20982</v>
      </c>
      <c r="F3714" s="3">
        <v>1957</v>
      </c>
      <c r="G3714">
        <v>1945</v>
      </c>
      <c r="H3714" t="s">
        <v>28</v>
      </c>
      <c r="I3714" t="s">
        <v>1578</v>
      </c>
      <c r="J3714">
        <v>0</v>
      </c>
      <c r="K3714">
        <v>0</v>
      </c>
      <c r="L3714">
        <v>0</v>
      </c>
      <c r="M3714">
        <v>0</v>
      </c>
      <c r="N3714">
        <v>0.2</v>
      </c>
      <c r="O3714">
        <v>60</v>
      </c>
      <c r="P3714">
        <v>0</v>
      </c>
      <c r="Q3714">
        <v>0</v>
      </c>
      <c r="R3714">
        <v>0</v>
      </c>
      <c r="S3714">
        <f>VLOOKUP(F3714,DF!$A$2:$B$75,2)*R3714</f>
        <v>0</v>
      </c>
      <c r="T3714">
        <v>0</v>
      </c>
      <c r="U3714">
        <f>VLOOKUP(F3714,DF!$A$2:$B$75,2)*T3714</f>
        <v>0</v>
      </c>
      <c r="V3714" t="s">
        <v>27</v>
      </c>
      <c r="W3714">
        <v>177</v>
      </c>
      <c r="X3714" t="s">
        <v>27</v>
      </c>
      <c r="Y3714">
        <v>0</v>
      </c>
      <c r="Z3714">
        <v>0</v>
      </c>
      <c r="AA3714" t="s">
        <v>27</v>
      </c>
      <c r="AB3714">
        <v>0</v>
      </c>
      <c r="AC3714" t="s">
        <v>27</v>
      </c>
      <c r="AD3714">
        <v>0</v>
      </c>
      <c r="AE3714" t="s">
        <v>27</v>
      </c>
      <c r="AF3714" t="s">
        <v>27</v>
      </c>
      <c r="AG3714" s="1">
        <v>20982</v>
      </c>
      <c r="AH3714">
        <v>1945</v>
      </c>
      <c r="AI3714">
        <v>38.97</v>
      </c>
      <c r="AJ3714">
        <v>-95.8</v>
      </c>
      <c r="AK3714" t="s">
        <v>27</v>
      </c>
      <c r="AL3714" t="s">
        <v>27</v>
      </c>
    </row>
    <row r="3715" spans="1:38" x14ac:dyDescent="0.25">
      <c r="A3715">
        <v>10027800</v>
      </c>
      <c r="B3715" t="s">
        <v>3407</v>
      </c>
      <c r="C3715" t="s">
        <v>115</v>
      </c>
      <c r="D3715" t="s">
        <v>27</v>
      </c>
      <c r="E3715" s="1">
        <v>20985</v>
      </c>
      <c r="F3715" s="3">
        <v>1957</v>
      </c>
      <c r="G3715">
        <v>15</v>
      </c>
      <c r="H3715" t="s">
        <v>28</v>
      </c>
      <c r="I3715" t="s">
        <v>1578</v>
      </c>
      <c r="J3715">
        <v>0</v>
      </c>
      <c r="K3715">
        <v>0</v>
      </c>
      <c r="L3715">
        <v>0</v>
      </c>
      <c r="M3715">
        <v>0</v>
      </c>
      <c r="N3715">
        <v>23</v>
      </c>
      <c r="O3715">
        <v>33</v>
      </c>
      <c r="P3715">
        <v>0</v>
      </c>
      <c r="Q3715">
        <v>0</v>
      </c>
      <c r="R3715">
        <v>0</v>
      </c>
      <c r="S3715">
        <f>VLOOKUP(F3715,DF!$A$2:$B$75,2)*R3715</f>
        <v>0</v>
      </c>
      <c r="T3715">
        <v>0</v>
      </c>
      <c r="U3715">
        <f>VLOOKUP(F3715,DF!$A$2:$B$75,2)*T3715</f>
        <v>0</v>
      </c>
      <c r="V3715" t="s">
        <v>27</v>
      </c>
      <c r="W3715">
        <v>7</v>
      </c>
      <c r="X3715" t="s">
        <v>27</v>
      </c>
      <c r="Y3715">
        <v>0</v>
      </c>
      <c r="Z3715">
        <v>0</v>
      </c>
      <c r="AA3715" t="s">
        <v>27</v>
      </c>
      <c r="AB3715">
        <v>0</v>
      </c>
      <c r="AC3715" t="s">
        <v>27</v>
      </c>
      <c r="AD3715">
        <v>0</v>
      </c>
      <c r="AE3715" t="s">
        <v>27</v>
      </c>
      <c r="AF3715" t="s">
        <v>27</v>
      </c>
      <c r="AG3715" s="1">
        <v>20985</v>
      </c>
      <c r="AH3715">
        <v>15</v>
      </c>
      <c r="AI3715">
        <v>37.119999999999997</v>
      </c>
      <c r="AJ3715">
        <v>-98.97</v>
      </c>
      <c r="AK3715">
        <v>37.25</v>
      </c>
      <c r="AL3715">
        <v>-98.58</v>
      </c>
    </row>
    <row r="3716" spans="1:38" x14ac:dyDescent="0.25">
      <c r="A3716">
        <v>10028884</v>
      </c>
      <c r="B3716" t="s">
        <v>3426</v>
      </c>
      <c r="C3716" t="s">
        <v>135</v>
      </c>
      <c r="D3716" t="s">
        <v>27</v>
      </c>
      <c r="E3716" s="1">
        <v>20986</v>
      </c>
      <c r="F3716" s="3">
        <v>1957</v>
      </c>
      <c r="G3716">
        <v>1900</v>
      </c>
      <c r="H3716" t="s">
        <v>28</v>
      </c>
      <c r="I3716" t="s">
        <v>1578</v>
      </c>
      <c r="J3716">
        <v>0</v>
      </c>
      <c r="K3716">
        <v>0</v>
      </c>
      <c r="L3716">
        <v>0</v>
      </c>
      <c r="M3716">
        <v>0</v>
      </c>
      <c r="N3716">
        <v>6.8</v>
      </c>
      <c r="O3716">
        <v>33</v>
      </c>
      <c r="P3716">
        <v>0</v>
      </c>
      <c r="Q3716">
        <v>0</v>
      </c>
      <c r="R3716">
        <v>0</v>
      </c>
      <c r="S3716">
        <f>VLOOKUP(F3716,DF!$A$2:$B$75,2)*R3716</f>
        <v>0</v>
      </c>
      <c r="T3716">
        <v>0</v>
      </c>
      <c r="U3716">
        <f>VLOOKUP(F3716,DF!$A$2:$B$75,2)*T3716</f>
        <v>0</v>
      </c>
      <c r="V3716" t="s">
        <v>27</v>
      </c>
      <c r="W3716">
        <v>179</v>
      </c>
      <c r="X3716" t="s">
        <v>27</v>
      </c>
      <c r="Y3716">
        <v>0</v>
      </c>
      <c r="Z3716">
        <v>0</v>
      </c>
      <c r="AA3716" t="s">
        <v>27</v>
      </c>
      <c r="AB3716">
        <v>0</v>
      </c>
      <c r="AC3716" t="s">
        <v>27</v>
      </c>
      <c r="AD3716">
        <v>0</v>
      </c>
      <c r="AE3716" t="s">
        <v>27</v>
      </c>
      <c r="AF3716" t="s">
        <v>27</v>
      </c>
      <c r="AG3716" s="1">
        <v>20986</v>
      </c>
      <c r="AH3716">
        <v>1900</v>
      </c>
      <c r="AI3716">
        <v>39.15</v>
      </c>
      <c r="AJ3716">
        <v>-100.33</v>
      </c>
      <c r="AK3716">
        <v>39.22</v>
      </c>
      <c r="AL3716">
        <v>-100.23</v>
      </c>
    </row>
    <row r="3717" spans="1:38" x14ac:dyDescent="0.25">
      <c r="A3717">
        <v>10028886</v>
      </c>
      <c r="B3717" t="s">
        <v>3352</v>
      </c>
      <c r="C3717" t="s">
        <v>60</v>
      </c>
      <c r="D3717" t="s">
        <v>27</v>
      </c>
      <c r="E3717" s="1">
        <v>20987</v>
      </c>
      <c r="F3717" s="3">
        <v>1957</v>
      </c>
      <c r="G3717">
        <v>1400</v>
      </c>
      <c r="H3717" t="s">
        <v>28</v>
      </c>
      <c r="I3717" t="s">
        <v>1578</v>
      </c>
      <c r="J3717">
        <v>0</v>
      </c>
      <c r="K3717">
        <v>0</v>
      </c>
      <c r="L3717">
        <v>0</v>
      </c>
      <c r="M3717">
        <v>0</v>
      </c>
      <c r="N3717">
        <v>0</v>
      </c>
      <c r="O3717">
        <v>33</v>
      </c>
      <c r="P3717">
        <v>0</v>
      </c>
      <c r="Q3717">
        <v>0</v>
      </c>
      <c r="R3717">
        <v>0</v>
      </c>
      <c r="S3717">
        <f>VLOOKUP(F3717,DF!$A$2:$B$75,2)*R3717</f>
        <v>0</v>
      </c>
      <c r="T3717">
        <v>0</v>
      </c>
      <c r="U3717">
        <f>VLOOKUP(F3717,DF!$A$2:$B$75,2)*T3717</f>
        <v>0</v>
      </c>
      <c r="V3717" t="s">
        <v>27</v>
      </c>
      <c r="W3717">
        <v>55</v>
      </c>
      <c r="X3717" t="s">
        <v>27</v>
      </c>
      <c r="Y3717">
        <v>0</v>
      </c>
      <c r="Z3717">
        <v>0</v>
      </c>
      <c r="AA3717" t="s">
        <v>27</v>
      </c>
      <c r="AB3717">
        <v>0</v>
      </c>
      <c r="AC3717" t="s">
        <v>27</v>
      </c>
      <c r="AD3717">
        <v>0</v>
      </c>
      <c r="AE3717" t="s">
        <v>27</v>
      </c>
      <c r="AF3717" t="s">
        <v>27</v>
      </c>
      <c r="AG3717" s="1">
        <v>20987</v>
      </c>
      <c r="AH3717">
        <v>1400</v>
      </c>
      <c r="AI3717">
        <v>38.22</v>
      </c>
      <c r="AJ3717">
        <v>-101.1</v>
      </c>
      <c r="AK3717" t="s">
        <v>27</v>
      </c>
      <c r="AL3717" t="s">
        <v>27</v>
      </c>
    </row>
    <row r="3718" spans="1:38" x14ac:dyDescent="0.25">
      <c r="A3718">
        <v>10028887</v>
      </c>
      <c r="B3718" t="s">
        <v>3352</v>
      </c>
      <c r="C3718" t="s">
        <v>60</v>
      </c>
      <c r="D3718" t="s">
        <v>27</v>
      </c>
      <c r="E3718" s="1">
        <v>20987</v>
      </c>
      <c r="F3718" s="3">
        <v>1957</v>
      </c>
      <c r="G3718">
        <v>1400</v>
      </c>
      <c r="H3718" t="s">
        <v>28</v>
      </c>
      <c r="I3718" t="s">
        <v>1578</v>
      </c>
      <c r="J3718">
        <v>0</v>
      </c>
      <c r="K3718">
        <v>0</v>
      </c>
      <c r="L3718">
        <v>0</v>
      </c>
      <c r="M3718">
        <v>0</v>
      </c>
      <c r="N3718">
        <v>0</v>
      </c>
      <c r="O3718">
        <v>33</v>
      </c>
      <c r="P3718">
        <v>0</v>
      </c>
      <c r="Q3718">
        <v>0</v>
      </c>
      <c r="R3718">
        <v>0</v>
      </c>
      <c r="S3718">
        <f>VLOOKUP(F3718,DF!$A$2:$B$75,2)*R3718</f>
        <v>0</v>
      </c>
      <c r="T3718">
        <v>0</v>
      </c>
      <c r="U3718">
        <f>VLOOKUP(F3718,DF!$A$2:$B$75,2)*T3718</f>
        <v>0</v>
      </c>
      <c r="V3718" t="s">
        <v>27</v>
      </c>
      <c r="W3718">
        <v>55</v>
      </c>
      <c r="X3718" t="s">
        <v>27</v>
      </c>
      <c r="Y3718">
        <v>0</v>
      </c>
      <c r="Z3718">
        <v>0</v>
      </c>
      <c r="AA3718" t="s">
        <v>27</v>
      </c>
      <c r="AB3718">
        <v>0</v>
      </c>
      <c r="AC3718" t="s">
        <v>27</v>
      </c>
      <c r="AD3718">
        <v>0</v>
      </c>
      <c r="AE3718" t="s">
        <v>27</v>
      </c>
      <c r="AF3718" t="s">
        <v>27</v>
      </c>
      <c r="AG3718" s="1">
        <v>20987</v>
      </c>
      <c r="AH3718">
        <v>1400</v>
      </c>
      <c r="AI3718">
        <v>38.22</v>
      </c>
      <c r="AJ3718">
        <v>-101.1</v>
      </c>
      <c r="AK3718" t="s">
        <v>27</v>
      </c>
      <c r="AL3718" t="s">
        <v>27</v>
      </c>
    </row>
    <row r="3719" spans="1:38" x14ac:dyDescent="0.25">
      <c r="A3719">
        <v>10028888</v>
      </c>
      <c r="B3719" t="s">
        <v>3333</v>
      </c>
      <c r="C3719" t="s">
        <v>40</v>
      </c>
      <c r="D3719" t="s">
        <v>27</v>
      </c>
      <c r="E3719" s="1">
        <v>20987</v>
      </c>
      <c r="F3719" s="3">
        <v>1957</v>
      </c>
      <c r="G3719">
        <v>2125</v>
      </c>
      <c r="H3719" t="s">
        <v>28</v>
      </c>
      <c r="I3719" t="s">
        <v>1578</v>
      </c>
      <c r="J3719">
        <v>0</v>
      </c>
      <c r="K3719">
        <v>0</v>
      </c>
      <c r="L3719">
        <v>0</v>
      </c>
      <c r="M3719">
        <v>0</v>
      </c>
      <c r="N3719">
        <v>0</v>
      </c>
      <c r="O3719">
        <v>33</v>
      </c>
      <c r="P3719">
        <v>0</v>
      </c>
      <c r="Q3719">
        <v>0</v>
      </c>
      <c r="R3719">
        <v>0</v>
      </c>
      <c r="S3719">
        <f>VLOOKUP(F3719,DF!$A$2:$B$75,2)*R3719</f>
        <v>0</v>
      </c>
      <c r="T3719">
        <v>0</v>
      </c>
      <c r="U3719">
        <f>VLOOKUP(F3719,DF!$A$2:$B$75,2)*T3719</f>
        <v>0</v>
      </c>
      <c r="V3719" t="s">
        <v>27</v>
      </c>
      <c r="W3719">
        <v>141</v>
      </c>
      <c r="X3719" t="s">
        <v>27</v>
      </c>
      <c r="Y3719">
        <v>0</v>
      </c>
      <c r="Z3719">
        <v>0</v>
      </c>
      <c r="AA3719" t="s">
        <v>27</v>
      </c>
      <c r="AB3719">
        <v>0</v>
      </c>
      <c r="AC3719" t="s">
        <v>27</v>
      </c>
      <c r="AD3719">
        <v>0</v>
      </c>
      <c r="AE3719" t="s">
        <v>27</v>
      </c>
      <c r="AF3719" t="s">
        <v>27</v>
      </c>
      <c r="AG3719" s="1">
        <v>20987</v>
      </c>
      <c r="AH3719">
        <v>2125</v>
      </c>
      <c r="AI3719">
        <v>39.549999999999997</v>
      </c>
      <c r="AJ3719">
        <v>-98.53</v>
      </c>
      <c r="AK3719" t="s">
        <v>27</v>
      </c>
      <c r="AL3719" t="s">
        <v>27</v>
      </c>
    </row>
    <row r="3720" spans="1:38" x14ac:dyDescent="0.25">
      <c r="A3720">
        <v>10028892</v>
      </c>
      <c r="B3720" t="s">
        <v>3335</v>
      </c>
      <c r="C3720" t="s">
        <v>42</v>
      </c>
      <c r="D3720" t="s">
        <v>27</v>
      </c>
      <c r="E3720" s="1">
        <v>20992</v>
      </c>
      <c r="F3720" s="3">
        <v>1957</v>
      </c>
      <c r="G3720">
        <v>2000</v>
      </c>
      <c r="H3720" t="s">
        <v>28</v>
      </c>
      <c r="I3720" t="s">
        <v>1578</v>
      </c>
      <c r="J3720">
        <v>0</v>
      </c>
      <c r="K3720">
        <v>0</v>
      </c>
      <c r="L3720">
        <v>0</v>
      </c>
      <c r="M3720">
        <v>0</v>
      </c>
      <c r="N3720">
        <v>0</v>
      </c>
      <c r="O3720">
        <v>33</v>
      </c>
      <c r="P3720">
        <v>0</v>
      </c>
      <c r="Q3720">
        <v>0</v>
      </c>
      <c r="R3720">
        <v>0</v>
      </c>
      <c r="S3720">
        <f>VLOOKUP(F3720,DF!$A$2:$B$75,2)*R3720</f>
        <v>0</v>
      </c>
      <c r="T3720">
        <v>0</v>
      </c>
      <c r="U3720">
        <f>VLOOKUP(F3720,DF!$A$2:$B$75,2)*T3720</f>
        <v>0</v>
      </c>
      <c r="V3720" t="s">
        <v>27</v>
      </c>
      <c r="W3720">
        <v>157</v>
      </c>
      <c r="X3720" t="s">
        <v>27</v>
      </c>
      <c r="Y3720">
        <v>0</v>
      </c>
      <c r="Z3720">
        <v>0</v>
      </c>
      <c r="AA3720" t="s">
        <v>27</v>
      </c>
      <c r="AB3720">
        <v>0</v>
      </c>
      <c r="AC3720" t="s">
        <v>27</v>
      </c>
      <c r="AD3720">
        <v>0</v>
      </c>
      <c r="AE3720" t="s">
        <v>27</v>
      </c>
      <c r="AF3720" t="s">
        <v>27</v>
      </c>
      <c r="AG3720" s="1">
        <v>20992</v>
      </c>
      <c r="AH3720">
        <v>2000</v>
      </c>
      <c r="AI3720">
        <v>39.700000000000003</v>
      </c>
      <c r="AJ3720">
        <v>-97.75</v>
      </c>
      <c r="AK3720" t="s">
        <v>27</v>
      </c>
      <c r="AL3720" t="s">
        <v>27</v>
      </c>
    </row>
    <row r="3721" spans="1:38" x14ac:dyDescent="0.25">
      <c r="A3721">
        <v>10028896</v>
      </c>
      <c r="B3721" t="s">
        <v>3345</v>
      </c>
      <c r="C3721" t="s">
        <v>53</v>
      </c>
      <c r="D3721" t="s">
        <v>27</v>
      </c>
      <c r="E3721" s="1">
        <v>20992</v>
      </c>
      <c r="F3721" s="3">
        <v>1957</v>
      </c>
      <c r="G3721">
        <v>2209</v>
      </c>
      <c r="H3721" t="s">
        <v>28</v>
      </c>
      <c r="I3721" t="s">
        <v>1578</v>
      </c>
      <c r="J3721">
        <v>0</v>
      </c>
      <c r="K3721">
        <v>0</v>
      </c>
      <c r="L3721">
        <v>0</v>
      </c>
      <c r="M3721">
        <v>27050</v>
      </c>
      <c r="N3721">
        <v>2.2999999999999998</v>
      </c>
      <c r="O3721">
        <v>100</v>
      </c>
      <c r="P3721">
        <v>0</v>
      </c>
      <c r="Q3721">
        <v>0</v>
      </c>
      <c r="R3721">
        <v>2500</v>
      </c>
      <c r="S3721">
        <f>VLOOKUP(F3721,DF!$A$2:$B$75,2)*R3721</f>
        <v>27050</v>
      </c>
      <c r="T3721">
        <v>0</v>
      </c>
      <c r="U3721">
        <f>VLOOKUP(F3721,DF!$A$2:$B$75,2)*T3721</f>
        <v>0</v>
      </c>
      <c r="V3721" t="s">
        <v>27</v>
      </c>
      <c r="W3721">
        <v>173</v>
      </c>
      <c r="X3721" t="s">
        <v>27</v>
      </c>
      <c r="Y3721">
        <v>0</v>
      </c>
      <c r="Z3721">
        <v>0</v>
      </c>
      <c r="AA3721" t="s">
        <v>27</v>
      </c>
      <c r="AB3721">
        <v>0</v>
      </c>
      <c r="AC3721" t="s">
        <v>27</v>
      </c>
      <c r="AD3721">
        <v>0</v>
      </c>
      <c r="AE3721" t="s">
        <v>27</v>
      </c>
      <c r="AF3721" t="s">
        <v>27</v>
      </c>
      <c r="AG3721" s="1">
        <v>20992</v>
      </c>
      <c r="AH3721">
        <v>2209</v>
      </c>
      <c r="AI3721">
        <v>37.83</v>
      </c>
      <c r="AJ3721">
        <v>-97.15</v>
      </c>
      <c r="AK3721">
        <v>37.869999999999997</v>
      </c>
      <c r="AL3721">
        <v>-97.12</v>
      </c>
    </row>
    <row r="3722" spans="1:38" x14ac:dyDescent="0.25">
      <c r="A3722">
        <v>10028898</v>
      </c>
      <c r="B3722" t="s">
        <v>3374</v>
      </c>
      <c r="C3722" t="s">
        <v>82</v>
      </c>
      <c r="D3722" t="s">
        <v>27</v>
      </c>
      <c r="E3722" s="1">
        <v>20994</v>
      </c>
      <c r="F3722" s="3">
        <v>1957</v>
      </c>
      <c r="G3722">
        <v>200</v>
      </c>
      <c r="H3722" t="s">
        <v>28</v>
      </c>
      <c r="I3722" t="s">
        <v>1578</v>
      </c>
      <c r="J3722">
        <v>0</v>
      </c>
      <c r="K3722">
        <v>0</v>
      </c>
      <c r="L3722">
        <v>0</v>
      </c>
      <c r="M3722">
        <v>0</v>
      </c>
      <c r="N3722">
        <v>0</v>
      </c>
      <c r="O3722">
        <v>33</v>
      </c>
      <c r="P3722">
        <v>0</v>
      </c>
      <c r="Q3722">
        <v>0</v>
      </c>
      <c r="R3722">
        <v>0</v>
      </c>
      <c r="S3722">
        <f>VLOOKUP(F3722,DF!$A$2:$B$75,2)*R3722</f>
        <v>0</v>
      </c>
      <c r="T3722">
        <v>0</v>
      </c>
      <c r="U3722">
        <f>VLOOKUP(F3722,DF!$A$2:$B$75,2)*T3722</f>
        <v>0</v>
      </c>
      <c r="V3722" t="s">
        <v>27</v>
      </c>
      <c r="W3722">
        <v>59</v>
      </c>
      <c r="X3722" t="s">
        <v>27</v>
      </c>
      <c r="Y3722">
        <v>0</v>
      </c>
      <c r="Z3722">
        <v>0</v>
      </c>
      <c r="AA3722" t="s">
        <v>27</v>
      </c>
      <c r="AB3722">
        <v>0</v>
      </c>
      <c r="AC3722" t="s">
        <v>27</v>
      </c>
      <c r="AD3722">
        <v>0</v>
      </c>
      <c r="AE3722" t="s">
        <v>27</v>
      </c>
      <c r="AF3722" t="s">
        <v>27</v>
      </c>
      <c r="AG3722" s="1">
        <v>20994</v>
      </c>
      <c r="AH3722">
        <v>200</v>
      </c>
      <c r="AI3722">
        <v>37.549999999999997</v>
      </c>
      <c r="AJ3722">
        <v>-100.62</v>
      </c>
      <c r="AK3722" t="s">
        <v>27</v>
      </c>
      <c r="AL3722" t="s">
        <v>27</v>
      </c>
    </row>
    <row r="3723" spans="1:38" x14ac:dyDescent="0.25">
      <c r="A3723">
        <v>10028905</v>
      </c>
      <c r="B3723" t="s">
        <v>3371</v>
      </c>
      <c r="C3723" t="s">
        <v>79</v>
      </c>
      <c r="D3723" t="s">
        <v>27</v>
      </c>
      <c r="E3723" s="1">
        <v>21000</v>
      </c>
      <c r="F3723" s="3">
        <v>1957</v>
      </c>
      <c r="G3723">
        <v>1900</v>
      </c>
      <c r="H3723" t="s">
        <v>28</v>
      </c>
      <c r="I3723" t="s">
        <v>1578</v>
      </c>
      <c r="J3723">
        <v>0</v>
      </c>
      <c r="K3723">
        <v>0</v>
      </c>
      <c r="L3723">
        <v>0</v>
      </c>
      <c r="M3723">
        <v>0</v>
      </c>
      <c r="N3723">
        <v>0</v>
      </c>
      <c r="O3723">
        <v>33</v>
      </c>
      <c r="P3723">
        <v>0</v>
      </c>
      <c r="Q3723">
        <v>0</v>
      </c>
      <c r="R3723">
        <v>0</v>
      </c>
      <c r="S3723">
        <f>VLOOKUP(F3723,DF!$A$2:$B$75,2)*R3723</f>
        <v>0</v>
      </c>
      <c r="T3723">
        <v>0</v>
      </c>
      <c r="U3723">
        <f>VLOOKUP(F3723,DF!$A$2:$B$75,2)*T3723</f>
        <v>0</v>
      </c>
      <c r="V3723" t="s">
        <v>27</v>
      </c>
      <c r="W3723">
        <v>195</v>
      </c>
      <c r="X3723" t="s">
        <v>27</v>
      </c>
      <c r="Y3723">
        <v>0</v>
      </c>
      <c r="Z3723">
        <v>0</v>
      </c>
      <c r="AA3723" t="s">
        <v>27</v>
      </c>
      <c r="AB3723">
        <v>0</v>
      </c>
      <c r="AC3723" t="s">
        <v>27</v>
      </c>
      <c r="AD3723">
        <v>0</v>
      </c>
      <c r="AE3723" t="s">
        <v>27</v>
      </c>
      <c r="AF3723" t="s">
        <v>27</v>
      </c>
      <c r="AG3723" s="1">
        <v>21000</v>
      </c>
      <c r="AH3723">
        <v>1900</v>
      </c>
      <c r="AI3723">
        <v>39.03</v>
      </c>
      <c r="AJ3723">
        <v>-100.12</v>
      </c>
      <c r="AK3723" t="s">
        <v>27</v>
      </c>
      <c r="AL3723" t="s">
        <v>27</v>
      </c>
    </row>
    <row r="3724" spans="1:38" x14ac:dyDescent="0.25">
      <c r="A3724">
        <v>10028906</v>
      </c>
      <c r="B3724" t="s">
        <v>3347</v>
      </c>
      <c r="C3724" t="s">
        <v>55</v>
      </c>
      <c r="D3724" t="s">
        <v>27</v>
      </c>
      <c r="E3724" s="1">
        <v>21000</v>
      </c>
      <c r="F3724" s="3">
        <v>1957</v>
      </c>
      <c r="G3724">
        <v>2300</v>
      </c>
      <c r="H3724" t="s">
        <v>28</v>
      </c>
      <c r="I3724" t="s">
        <v>1578</v>
      </c>
      <c r="J3724">
        <v>0</v>
      </c>
      <c r="K3724">
        <v>0</v>
      </c>
      <c r="L3724">
        <v>3</v>
      </c>
      <c r="M3724">
        <v>27050</v>
      </c>
      <c r="N3724">
        <v>0</v>
      </c>
      <c r="O3724">
        <v>20</v>
      </c>
      <c r="P3724">
        <v>0</v>
      </c>
      <c r="Q3724">
        <v>3</v>
      </c>
      <c r="R3724">
        <v>2500</v>
      </c>
      <c r="S3724">
        <f>VLOOKUP(F3724,DF!$A$2:$B$75,2)*R3724</f>
        <v>27050</v>
      </c>
      <c r="T3724">
        <v>0</v>
      </c>
      <c r="U3724">
        <f>VLOOKUP(F3724,DF!$A$2:$B$75,2)*T3724</f>
        <v>0</v>
      </c>
      <c r="V3724" t="s">
        <v>27</v>
      </c>
      <c r="W3724">
        <v>41</v>
      </c>
      <c r="X3724" t="s">
        <v>27</v>
      </c>
      <c r="Y3724">
        <v>0</v>
      </c>
      <c r="Z3724">
        <v>0</v>
      </c>
      <c r="AA3724" t="s">
        <v>27</v>
      </c>
      <c r="AB3724">
        <v>0</v>
      </c>
      <c r="AC3724" t="s">
        <v>27</v>
      </c>
      <c r="AD3724">
        <v>0</v>
      </c>
      <c r="AE3724" t="s">
        <v>27</v>
      </c>
      <c r="AF3724" t="s">
        <v>27</v>
      </c>
      <c r="AG3724" s="1">
        <v>21000</v>
      </c>
      <c r="AH3724">
        <v>2300</v>
      </c>
      <c r="AI3724">
        <v>38.9</v>
      </c>
      <c r="AJ3724">
        <v>-97.17</v>
      </c>
      <c r="AK3724" t="s">
        <v>27</v>
      </c>
      <c r="AL3724" t="s">
        <v>27</v>
      </c>
    </row>
    <row r="3725" spans="1:38" x14ac:dyDescent="0.25">
      <c r="A3725">
        <v>10028904</v>
      </c>
      <c r="B3725" t="s">
        <v>3427</v>
      </c>
      <c r="C3725" t="s">
        <v>136</v>
      </c>
      <c r="D3725" t="s">
        <v>27</v>
      </c>
      <c r="E3725" s="1">
        <v>21000</v>
      </c>
      <c r="F3725" s="3">
        <v>1957</v>
      </c>
      <c r="G3725">
        <v>1845</v>
      </c>
      <c r="H3725" t="s">
        <v>28</v>
      </c>
      <c r="I3725" t="s">
        <v>1578</v>
      </c>
      <c r="J3725">
        <v>0</v>
      </c>
      <c r="K3725">
        <v>0</v>
      </c>
      <c r="L3725">
        <v>0</v>
      </c>
      <c r="M3725">
        <v>324.60000000000002</v>
      </c>
      <c r="N3725">
        <v>0</v>
      </c>
      <c r="O3725">
        <v>33</v>
      </c>
      <c r="P3725">
        <v>0</v>
      </c>
      <c r="Q3725">
        <v>0</v>
      </c>
      <c r="R3725">
        <v>30</v>
      </c>
      <c r="S3725">
        <f>VLOOKUP(F3725,DF!$A$2:$B$75,2)*R3725</f>
        <v>324.60000000000002</v>
      </c>
      <c r="T3725">
        <v>0</v>
      </c>
      <c r="U3725">
        <f>VLOOKUP(F3725,DF!$A$2:$B$75,2)*T3725</f>
        <v>0</v>
      </c>
      <c r="V3725" t="s">
        <v>27</v>
      </c>
      <c r="W3725">
        <v>71</v>
      </c>
      <c r="X3725" t="s">
        <v>27</v>
      </c>
      <c r="Y3725">
        <v>0</v>
      </c>
      <c r="Z3725">
        <v>0</v>
      </c>
      <c r="AA3725" t="s">
        <v>27</v>
      </c>
      <c r="AB3725">
        <v>0</v>
      </c>
      <c r="AC3725" t="s">
        <v>27</v>
      </c>
      <c r="AD3725">
        <v>0</v>
      </c>
      <c r="AE3725" t="s">
        <v>27</v>
      </c>
      <c r="AF3725" t="s">
        <v>27</v>
      </c>
      <c r="AG3725" s="1">
        <v>21000</v>
      </c>
      <c r="AH3725">
        <v>1845</v>
      </c>
      <c r="AI3725">
        <v>38.450000000000003</v>
      </c>
      <c r="AJ3725">
        <v>-101.9</v>
      </c>
      <c r="AK3725" t="s">
        <v>27</v>
      </c>
      <c r="AL3725" t="s">
        <v>27</v>
      </c>
    </row>
    <row r="3726" spans="1:38" x14ac:dyDescent="0.25">
      <c r="A3726">
        <v>10028908</v>
      </c>
      <c r="B3726" t="s">
        <v>3392</v>
      </c>
      <c r="C3726" t="s">
        <v>100</v>
      </c>
      <c r="D3726" t="s">
        <v>27</v>
      </c>
      <c r="E3726" s="1">
        <v>21001</v>
      </c>
      <c r="F3726" s="3">
        <v>1957</v>
      </c>
      <c r="G3726">
        <v>2305</v>
      </c>
      <c r="H3726" t="s">
        <v>28</v>
      </c>
      <c r="I3726" t="s">
        <v>1578</v>
      </c>
      <c r="J3726">
        <v>0</v>
      </c>
      <c r="K3726">
        <v>0</v>
      </c>
      <c r="L3726">
        <v>0</v>
      </c>
      <c r="M3726">
        <v>0</v>
      </c>
      <c r="N3726">
        <v>0</v>
      </c>
      <c r="O3726">
        <v>33</v>
      </c>
      <c r="P3726">
        <v>0</v>
      </c>
      <c r="Q3726">
        <v>0</v>
      </c>
      <c r="R3726">
        <v>0</v>
      </c>
      <c r="S3726">
        <f>VLOOKUP(F3726,DF!$A$2:$B$75,2)*R3726</f>
        <v>0</v>
      </c>
      <c r="T3726">
        <v>0</v>
      </c>
      <c r="U3726">
        <f>VLOOKUP(F3726,DF!$A$2:$B$75,2)*T3726</f>
        <v>0</v>
      </c>
      <c r="V3726" t="s">
        <v>27</v>
      </c>
      <c r="W3726">
        <v>77</v>
      </c>
      <c r="X3726" t="s">
        <v>27</v>
      </c>
      <c r="Y3726">
        <v>0</v>
      </c>
      <c r="Z3726">
        <v>0</v>
      </c>
      <c r="AA3726" t="s">
        <v>27</v>
      </c>
      <c r="AB3726">
        <v>0</v>
      </c>
      <c r="AC3726" t="s">
        <v>27</v>
      </c>
      <c r="AD3726">
        <v>0</v>
      </c>
      <c r="AE3726" t="s">
        <v>27</v>
      </c>
      <c r="AF3726" t="s">
        <v>27</v>
      </c>
      <c r="AG3726" s="1">
        <v>21001</v>
      </c>
      <c r="AH3726">
        <v>2305</v>
      </c>
      <c r="AI3726">
        <v>37.1</v>
      </c>
      <c r="AJ3726">
        <v>-98.12</v>
      </c>
      <c r="AK3726" t="s">
        <v>27</v>
      </c>
      <c r="AL3726" t="s">
        <v>27</v>
      </c>
    </row>
    <row r="3727" spans="1:38" x14ac:dyDescent="0.25">
      <c r="A3727">
        <v>10028912</v>
      </c>
      <c r="B3727" t="s">
        <v>3381</v>
      </c>
      <c r="C3727" t="s">
        <v>89</v>
      </c>
      <c r="D3727" t="s">
        <v>27</v>
      </c>
      <c r="E3727" s="1">
        <v>21022</v>
      </c>
      <c r="F3727" s="3">
        <v>1957</v>
      </c>
      <c r="G3727">
        <v>1850</v>
      </c>
      <c r="H3727" t="s">
        <v>28</v>
      </c>
      <c r="I3727" t="s">
        <v>1578</v>
      </c>
      <c r="J3727">
        <v>0</v>
      </c>
      <c r="K3727">
        <v>0</v>
      </c>
      <c r="L3727">
        <v>0</v>
      </c>
      <c r="M3727">
        <v>0</v>
      </c>
      <c r="N3727">
        <v>0</v>
      </c>
      <c r="O3727">
        <v>33</v>
      </c>
      <c r="P3727">
        <v>0</v>
      </c>
      <c r="Q3727">
        <v>0</v>
      </c>
      <c r="R3727">
        <v>0</v>
      </c>
      <c r="S3727">
        <f>VLOOKUP(F3727,DF!$A$2:$B$75,2)*R3727</f>
        <v>0</v>
      </c>
      <c r="T3727">
        <v>0</v>
      </c>
      <c r="U3727">
        <f>VLOOKUP(F3727,DF!$A$2:$B$75,2)*T3727</f>
        <v>0</v>
      </c>
      <c r="V3727" t="s">
        <v>27</v>
      </c>
      <c r="W3727">
        <v>47</v>
      </c>
      <c r="X3727" t="s">
        <v>27</v>
      </c>
      <c r="Y3727">
        <v>0</v>
      </c>
      <c r="Z3727">
        <v>0</v>
      </c>
      <c r="AA3727" t="s">
        <v>27</v>
      </c>
      <c r="AB3727">
        <v>0</v>
      </c>
      <c r="AC3727" t="s">
        <v>27</v>
      </c>
      <c r="AD3727">
        <v>0</v>
      </c>
      <c r="AE3727" t="s">
        <v>27</v>
      </c>
      <c r="AF3727" t="s">
        <v>27</v>
      </c>
      <c r="AG3727" s="1">
        <v>21022</v>
      </c>
      <c r="AH3727">
        <v>1850</v>
      </c>
      <c r="AI3727">
        <v>38.049999999999997</v>
      </c>
      <c r="AJ3727">
        <v>-99.53</v>
      </c>
      <c r="AK3727" t="s">
        <v>27</v>
      </c>
      <c r="AL3727" t="s">
        <v>27</v>
      </c>
    </row>
    <row r="3728" spans="1:38" x14ac:dyDescent="0.25">
      <c r="A3728">
        <v>10025440</v>
      </c>
      <c r="B3728" t="s">
        <v>3394</v>
      </c>
      <c r="C3728" t="s">
        <v>102</v>
      </c>
      <c r="D3728" t="s">
        <v>27</v>
      </c>
      <c r="E3728" s="1">
        <v>20547</v>
      </c>
      <c r="F3728" s="3">
        <v>1956</v>
      </c>
      <c r="G3728">
        <v>2145</v>
      </c>
      <c r="H3728" t="s">
        <v>28</v>
      </c>
      <c r="I3728" t="s">
        <v>1679</v>
      </c>
      <c r="J3728">
        <v>4</v>
      </c>
      <c r="K3728">
        <v>1</v>
      </c>
      <c r="L3728">
        <v>6</v>
      </c>
      <c r="M3728">
        <v>27950000</v>
      </c>
      <c r="N3728">
        <v>23.2</v>
      </c>
      <c r="O3728">
        <v>880</v>
      </c>
      <c r="P3728">
        <v>1</v>
      </c>
      <c r="Q3728">
        <v>6</v>
      </c>
      <c r="R3728">
        <v>2500000</v>
      </c>
      <c r="S3728">
        <f>VLOOKUP(F3728,DF!$A$2:$B$75,2)*R3728</f>
        <v>27950000</v>
      </c>
      <c r="T3728">
        <v>0</v>
      </c>
      <c r="U3728">
        <f>VLOOKUP(F3728,DF!$A$2:$B$75,2)*T3728</f>
        <v>0</v>
      </c>
      <c r="V3728" t="s">
        <v>27</v>
      </c>
      <c r="W3728">
        <v>35</v>
      </c>
      <c r="X3728" t="s">
        <v>27</v>
      </c>
      <c r="Y3728">
        <v>0</v>
      </c>
      <c r="Z3728">
        <v>0</v>
      </c>
      <c r="AA3728" t="s">
        <v>27</v>
      </c>
      <c r="AB3728">
        <v>0</v>
      </c>
      <c r="AC3728" t="s">
        <v>27</v>
      </c>
      <c r="AD3728">
        <v>0</v>
      </c>
      <c r="AE3728" t="s">
        <v>27</v>
      </c>
      <c r="AF3728" t="s">
        <v>27</v>
      </c>
      <c r="AG3728" s="1">
        <v>20547</v>
      </c>
      <c r="AH3728">
        <v>2145</v>
      </c>
      <c r="AI3728">
        <v>37</v>
      </c>
      <c r="AJ3728">
        <v>-96.82</v>
      </c>
      <c r="AK3728">
        <v>37.25</v>
      </c>
      <c r="AL3728">
        <v>-96.53</v>
      </c>
    </row>
    <row r="3729" spans="1:38" x14ac:dyDescent="0.25">
      <c r="A3729">
        <v>10025445</v>
      </c>
      <c r="B3729" t="s">
        <v>3359</v>
      </c>
      <c r="C3729" t="s">
        <v>67</v>
      </c>
      <c r="D3729" t="s">
        <v>27</v>
      </c>
      <c r="E3729" s="1">
        <v>20547</v>
      </c>
      <c r="F3729" s="3">
        <v>1956</v>
      </c>
      <c r="G3729">
        <v>2215</v>
      </c>
      <c r="H3729" t="s">
        <v>28</v>
      </c>
      <c r="I3729" t="s">
        <v>1679</v>
      </c>
      <c r="J3729">
        <v>4</v>
      </c>
      <c r="K3729">
        <v>0</v>
      </c>
      <c r="L3729">
        <v>0</v>
      </c>
      <c r="M3729">
        <v>279500</v>
      </c>
      <c r="N3729">
        <v>5.0999999999999996</v>
      </c>
      <c r="O3729">
        <v>880</v>
      </c>
      <c r="P3729">
        <v>0</v>
      </c>
      <c r="Q3729">
        <v>0</v>
      </c>
      <c r="R3729">
        <v>25000</v>
      </c>
      <c r="S3729">
        <f>VLOOKUP(F3729,DF!$A$2:$B$75,2)*R3729</f>
        <v>279500</v>
      </c>
      <c r="T3729">
        <v>0</v>
      </c>
      <c r="U3729">
        <f>VLOOKUP(F3729,DF!$A$2:$B$75,2)*T3729</f>
        <v>0</v>
      </c>
      <c r="V3729" t="s">
        <v>27</v>
      </c>
      <c r="W3729">
        <v>19</v>
      </c>
      <c r="X3729" t="s">
        <v>27</v>
      </c>
      <c r="Y3729">
        <v>0</v>
      </c>
      <c r="Z3729">
        <v>0</v>
      </c>
      <c r="AA3729" t="s">
        <v>27</v>
      </c>
      <c r="AB3729">
        <v>0</v>
      </c>
      <c r="AC3729" t="s">
        <v>27</v>
      </c>
      <c r="AD3729">
        <v>0</v>
      </c>
      <c r="AE3729" t="s">
        <v>27</v>
      </c>
      <c r="AF3729" t="s">
        <v>27</v>
      </c>
      <c r="AG3729" s="1">
        <v>20547</v>
      </c>
      <c r="AH3729">
        <v>2215</v>
      </c>
      <c r="AI3729">
        <v>37.25</v>
      </c>
      <c r="AJ3729">
        <v>-96.53</v>
      </c>
      <c r="AK3729">
        <v>37.299999999999997</v>
      </c>
      <c r="AL3729">
        <v>-96.47</v>
      </c>
    </row>
    <row r="3730" spans="1:38" x14ac:dyDescent="0.25">
      <c r="A3730">
        <v>10025447</v>
      </c>
      <c r="B3730" t="s">
        <v>3422</v>
      </c>
      <c r="C3730" t="s">
        <v>131</v>
      </c>
      <c r="D3730" t="s">
        <v>27</v>
      </c>
      <c r="E3730" s="1">
        <v>20547</v>
      </c>
      <c r="F3730" s="3">
        <v>1956</v>
      </c>
      <c r="G3730">
        <v>2230</v>
      </c>
      <c r="H3730" t="s">
        <v>28</v>
      </c>
      <c r="I3730" t="s">
        <v>1679</v>
      </c>
      <c r="J3730">
        <v>4</v>
      </c>
      <c r="K3730">
        <v>1</v>
      </c>
      <c r="L3730">
        <v>6</v>
      </c>
      <c r="M3730">
        <v>27950000</v>
      </c>
      <c r="N3730">
        <v>15.8</v>
      </c>
      <c r="O3730">
        <v>880</v>
      </c>
      <c r="P3730">
        <v>1</v>
      </c>
      <c r="Q3730">
        <v>6</v>
      </c>
      <c r="R3730">
        <v>2500000</v>
      </c>
      <c r="S3730">
        <f>VLOOKUP(F3730,DF!$A$2:$B$75,2)*R3730</f>
        <v>27950000</v>
      </c>
      <c r="T3730">
        <v>0</v>
      </c>
      <c r="U3730">
        <f>VLOOKUP(F3730,DF!$A$2:$B$75,2)*T3730</f>
        <v>0</v>
      </c>
      <c r="V3730" t="s">
        <v>27</v>
      </c>
      <c r="W3730">
        <v>49</v>
      </c>
      <c r="X3730" t="s">
        <v>27</v>
      </c>
      <c r="Y3730">
        <v>0</v>
      </c>
      <c r="Z3730">
        <v>0</v>
      </c>
      <c r="AA3730" t="s">
        <v>27</v>
      </c>
      <c r="AB3730">
        <v>0</v>
      </c>
      <c r="AC3730" t="s">
        <v>27</v>
      </c>
      <c r="AD3730">
        <v>0</v>
      </c>
      <c r="AE3730" t="s">
        <v>27</v>
      </c>
      <c r="AF3730" t="s">
        <v>27</v>
      </c>
      <c r="AG3730" s="1">
        <v>20547</v>
      </c>
      <c r="AH3730">
        <v>2230</v>
      </c>
      <c r="AI3730">
        <v>37.299999999999997</v>
      </c>
      <c r="AJ3730">
        <v>-96.47</v>
      </c>
      <c r="AK3730">
        <v>37.47</v>
      </c>
      <c r="AL3730">
        <v>-96.27</v>
      </c>
    </row>
    <row r="3731" spans="1:38" x14ac:dyDescent="0.25">
      <c r="A3731">
        <v>10025448</v>
      </c>
      <c r="B3731" t="s">
        <v>3422</v>
      </c>
      <c r="C3731" t="s">
        <v>131</v>
      </c>
      <c r="D3731" t="s">
        <v>27</v>
      </c>
      <c r="E3731" s="1">
        <v>20547</v>
      </c>
      <c r="F3731" s="3">
        <v>1956</v>
      </c>
      <c r="G3731">
        <v>2255</v>
      </c>
      <c r="H3731" t="s">
        <v>28</v>
      </c>
      <c r="I3731" t="s">
        <v>1679</v>
      </c>
      <c r="J3731">
        <v>4</v>
      </c>
      <c r="K3731">
        <v>0</v>
      </c>
      <c r="L3731">
        <v>0</v>
      </c>
      <c r="M3731">
        <v>0</v>
      </c>
      <c r="N3731">
        <v>11.5</v>
      </c>
      <c r="O3731">
        <v>880</v>
      </c>
      <c r="P3731">
        <v>0</v>
      </c>
      <c r="Q3731">
        <v>0</v>
      </c>
      <c r="R3731">
        <v>0</v>
      </c>
      <c r="S3731">
        <f>VLOOKUP(F3731,DF!$A$2:$B$75,2)*R3731</f>
        <v>0</v>
      </c>
      <c r="T3731">
        <v>0</v>
      </c>
      <c r="U3731">
        <f>VLOOKUP(F3731,DF!$A$2:$B$75,2)*T3731</f>
        <v>0</v>
      </c>
      <c r="V3731" t="s">
        <v>27</v>
      </c>
      <c r="W3731">
        <v>49</v>
      </c>
      <c r="X3731" t="s">
        <v>27</v>
      </c>
      <c r="Y3731">
        <v>0</v>
      </c>
      <c r="Z3731">
        <v>0</v>
      </c>
      <c r="AA3731" t="s">
        <v>27</v>
      </c>
      <c r="AB3731">
        <v>0</v>
      </c>
      <c r="AC3731" t="s">
        <v>27</v>
      </c>
      <c r="AD3731">
        <v>0</v>
      </c>
      <c r="AE3731" t="s">
        <v>27</v>
      </c>
      <c r="AF3731" t="s">
        <v>27</v>
      </c>
      <c r="AG3731" s="1">
        <v>20547</v>
      </c>
      <c r="AH3731">
        <v>2255</v>
      </c>
      <c r="AI3731">
        <v>37.47</v>
      </c>
      <c r="AJ3731">
        <v>-96.27</v>
      </c>
      <c r="AK3731">
        <v>37.6</v>
      </c>
      <c r="AL3731">
        <v>-96.13</v>
      </c>
    </row>
    <row r="3732" spans="1:38" x14ac:dyDescent="0.25">
      <c r="A3732">
        <v>10025451</v>
      </c>
      <c r="B3732" t="s">
        <v>3375</v>
      </c>
      <c r="C3732" t="s">
        <v>83</v>
      </c>
      <c r="D3732" t="s">
        <v>27</v>
      </c>
      <c r="E3732" s="1">
        <v>20547</v>
      </c>
      <c r="F3732" s="3">
        <v>1956</v>
      </c>
      <c r="G3732">
        <v>2320</v>
      </c>
      <c r="H3732" t="s">
        <v>28</v>
      </c>
      <c r="I3732" t="s">
        <v>1679</v>
      </c>
      <c r="J3732">
        <v>4</v>
      </c>
      <c r="K3732">
        <v>0</v>
      </c>
      <c r="L3732">
        <v>5</v>
      </c>
      <c r="M3732">
        <v>2795000</v>
      </c>
      <c r="N3732">
        <v>15.5</v>
      </c>
      <c r="O3732">
        <v>880</v>
      </c>
      <c r="P3732">
        <v>0</v>
      </c>
      <c r="Q3732">
        <v>5</v>
      </c>
      <c r="R3732">
        <v>250000</v>
      </c>
      <c r="S3732">
        <f>VLOOKUP(F3732,DF!$A$2:$B$75,2)*R3732</f>
        <v>2795000</v>
      </c>
      <c r="T3732">
        <v>0</v>
      </c>
      <c r="U3732">
        <f>VLOOKUP(F3732,DF!$A$2:$B$75,2)*T3732</f>
        <v>0</v>
      </c>
      <c r="V3732" t="s">
        <v>27</v>
      </c>
      <c r="W3732">
        <v>73</v>
      </c>
      <c r="X3732" t="s">
        <v>27</v>
      </c>
      <c r="Y3732">
        <v>0</v>
      </c>
      <c r="Z3732">
        <v>0</v>
      </c>
      <c r="AA3732" t="s">
        <v>27</v>
      </c>
      <c r="AB3732">
        <v>0</v>
      </c>
      <c r="AC3732" t="s">
        <v>27</v>
      </c>
      <c r="AD3732">
        <v>0</v>
      </c>
      <c r="AE3732" t="s">
        <v>27</v>
      </c>
      <c r="AF3732" t="s">
        <v>27</v>
      </c>
      <c r="AG3732" s="1">
        <v>20547</v>
      </c>
      <c r="AH3732">
        <v>2320</v>
      </c>
      <c r="AI3732">
        <v>37.6</v>
      </c>
      <c r="AJ3732">
        <v>-96.13</v>
      </c>
      <c r="AK3732">
        <v>37.78</v>
      </c>
      <c r="AL3732">
        <v>-95.97</v>
      </c>
    </row>
    <row r="3733" spans="1:38" x14ac:dyDescent="0.25">
      <c r="A3733">
        <v>10025452</v>
      </c>
      <c r="B3733" t="s">
        <v>3423</v>
      </c>
      <c r="C3733" t="s">
        <v>132</v>
      </c>
      <c r="D3733" t="s">
        <v>27</v>
      </c>
      <c r="E3733" s="1">
        <v>20547</v>
      </c>
      <c r="F3733" s="3">
        <v>1956</v>
      </c>
      <c r="G3733">
        <v>2325</v>
      </c>
      <c r="H3733" t="s">
        <v>28</v>
      </c>
      <c r="I3733" t="s">
        <v>1679</v>
      </c>
      <c r="J3733">
        <v>4</v>
      </c>
      <c r="K3733">
        <v>0</v>
      </c>
      <c r="L3733">
        <v>5</v>
      </c>
      <c r="M3733">
        <v>279500</v>
      </c>
      <c r="N3733">
        <v>1.3</v>
      </c>
      <c r="O3733">
        <v>880</v>
      </c>
      <c r="P3733">
        <v>0</v>
      </c>
      <c r="Q3733">
        <v>5</v>
      </c>
      <c r="R3733">
        <v>25000</v>
      </c>
      <c r="S3733">
        <f>VLOOKUP(F3733,DF!$A$2:$B$75,2)*R3733</f>
        <v>279500</v>
      </c>
      <c r="T3733">
        <v>0</v>
      </c>
      <c r="U3733">
        <f>VLOOKUP(F3733,DF!$A$2:$B$75,2)*T3733</f>
        <v>0</v>
      </c>
      <c r="V3733" t="s">
        <v>27</v>
      </c>
      <c r="W3733">
        <v>207</v>
      </c>
      <c r="X3733" t="s">
        <v>27</v>
      </c>
      <c r="Y3733">
        <v>0</v>
      </c>
      <c r="Z3733">
        <v>0</v>
      </c>
      <c r="AA3733" t="s">
        <v>27</v>
      </c>
      <c r="AB3733">
        <v>0</v>
      </c>
      <c r="AC3733" t="s">
        <v>27</v>
      </c>
      <c r="AD3733">
        <v>0</v>
      </c>
      <c r="AE3733" t="s">
        <v>27</v>
      </c>
      <c r="AF3733" t="s">
        <v>27</v>
      </c>
      <c r="AG3733" s="1">
        <v>20547</v>
      </c>
      <c r="AH3733">
        <v>2325</v>
      </c>
      <c r="AI3733">
        <v>37.78</v>
      </c>
      <c r="AJ3733">
        <v>-95.97</v>
      </c>
      <c r="AK3733">
        <v>37.799999999999997</v>
      </c>
      <c r="AL3733">
        <v>-95.95</v>
      </c>
    </row>
    <row r="3734" spans="1:38" x14ac:dyDescent="0.25">
      <c r="A3734">
        <v>10025455</v>
      </c>
      <c r="B3734" t="s">
        <v>3423</v>
      </c>
      <c r="C3734" t="s">
        <v>132</v>
      </c>
      <c r="D3734" t="s">
        <v>27</v>
      </c>
      <c r="E3734" s="1">
        <v>20547</v>
      </c>
      <c r="F3734" s="3">
        <v>1956</v>
      </c>
      <c r="G3734">
        <v>2340</v>
      </c>
      <c r="H3734" t="s">
        <v>28</v>
      </c>
      <c r="I3734" t="s">
        <v>1679</v>
      </c>
      <c r="J3734">
        <v>4</v>
      </c>
      <c r="K3734">
        <v>0</v>
      </c>
      <c r="L3734">
        <v>0</v>
      </c>
      <c r="M3734">
        <v>0</v>
      </c>
      <c r="N3734">
        <v>16.3</v>
      </c>
      <c r="O3734">
        <v>880</v>
      </c>
      <c r="P3734">
        <v>0</v>
      </c>
      <c r="Q3734">
        <v>0</v>
      </c>
      <c r="R3734">
        <v>0</v>
      </c>
      <c r="S3734">
        <f>VLOOKUP(F3734,DF!$A$2:$B$75,2)*R3734</f>
        <v>0</v>
      </c>
      <c r="T3734">
        <v>0</v>
      </c>
      <c r="U3734">
        <f>VLOOKUP(F3734,DF!$A$2:$B$75,2)*T3734</f>
        <v>0</v>
      </c>
      <c r="V3734" t="s">
        <v>27</v>
      </c>
      <c r="W3734">
        <v>207</v>
      </c>
      <c r="X3734" t="s">
        <v>27</v>
      </c>
      <c r="Y3734">
        <v>0</v>
      </c>
      <c r="Z3734">
        <v>0</v>
      </c>
      <c r="AA3734" t="s">
        <v>27</v>
      </c>
      <c r="AB3734">
        <v>0</v>
      </c>
      <c r="AC3734" t="s">
        <v>27</v>
      </c>
      <c r="AD3734">
        <v>0</v>
      </c>
      <c r="AE3734" t="s">
        <v>27</v>
      </c>
      <c r="AF3734" t="s">
        <v>27</v>
      </c>
      <c r="AG3734" s="1">
        <v>20547</v>
      </c>
      <c r="AH3734">
        <v>2340</v>
      </c>
      <c r="AI3734">
        <v>37.799999999999997</v>
      </c>
      <c r="AJ3734">
        <v>-95.95</v>
      </c>
      <c r="AK3734">
        <v>38.03</v>
      </c>
      <c r="AL3734">
        <v>-95.9</v>
      </c>
    </row>
    <row r="3735" spans="1:38" x14ac:dyDescent="0.25">
      <c r="A3735">
        <v>10025457</v>
      </c>
      <c r="B3735" t="s">
        <v>3325</v>
      </c>
      <c r="C3735" t="s">
        <v>26</v>
      </c>
      <c r="D3735" t="s">
        <v>27</v>
      </c>
      <c r="E3735" s="1">
        <v>20547</v>
      </c>
      <c r="F3735" s="3">
        <v>1956</v>
      </c>
      <c r="G3735">
        <v>2359</v>
      </c>
      <c r="H3735" t="s">
        <v>28</v>
      </c>
      <c r="I3735" t="s">
        <v>1679</v>
      </c>
      <c r="J3735">
        <v>4</v>
      </c>
      <c r="K3735">
        <v>0</v>
      </c>
      <c r="L3735">
        <v>5</v>
      </c>
      <c r="M3735">
        <v>279500</v>
      </c>
      <c r="N3735">
        <v>4.5</v>
      </c>
      <c r="O3735">
        <v>880</v>
      </c>
      <c r="P3735">
        <v>0</v>
      </c>
      <c r="Q3735">
        <v>5</v>
      </c>
      <c r="R3735">
        <v>25000</v>
      </c>
      <c r="S3735">
        <f>VLOOKUP(F3735,DF!$A$2:$B$75,2)*R3735</f>
        <v>279500</v>
      </c>
      <c r="T3735">
        <v>0</v>
      </c>
      <c r="U3735">
        <f>VLOOKUP(F3735,DF!$A$2:$B$75,2)*T3735</f>
        <v>0</v>
      </c>
      <c r="V3735" t="s">
        <v>27</v>
      </c>
      <c r="W3735">
        <v>31</v>
      </c>
      <c r="X3735" t="s">
        <v>27</v>
      </c>
      <c r="Y3735">
        <v>0</v>
      </c>
      <c r="Z3735">
        <v>0</v>
      </c>
      <c r="AA3735" t="s">
        <v>27</v>
      </c>
      <c r="AB3735">
        <v>0</v>
      </c>
      <c r="AC3735" t="s">
        <v>27</v>
      </c>
      <c r="AD3735">
        <v>0</v>
      </c>
      <c r="AE3735" t="s">
        <v>27</v>
      </c>
      <c r="AF3735" t="s">
        <v>27</v>
      </c>
      <c r="AG3735" s="1">
        <v>20547</v>
      </c>
      <c r="AH3735">
        <v>2359</v>
      </c>
      <c r="AI3735">
        <v>38.03</v>
      </c>
      <c r="AJ3735">
        <v>-95.9</v>
      </c>
      <c r="AK3735">
        <v>38.1</v>
      </c>
      <c r="AL3735">
        <v>-95.88</v>
      </c>
    </row>
    <row r="3736" spans="1:38" x14ac:dyDescent="0.25">
      <c r="A3736">
        <v>10025458</v>
      </c>
      <c r="B3736" t="s">
        <v>3396</v>
      </c>
      <c r="C3736" t="s">
        <v>104</v>
      </c>
      <c r="D3736" t="s">
        <v>27</v>
      </c>
      <c r="E3736" s="1">
        <v>20548</v>
      </c>
      <c r="F3736" s="3">
        <v>1956</v>
      </c>
      <c r="G3736">
        <v>13</v>
      </c>
      <c r="H3736" t="s">
        <v>28</v>
      </c>
      <c r="I3736" t="s">
        <v>1679</v>
      </c>
      <c r="J3736">
        <v>4</v>
      </c>
      <c r="K3736">
        <v>0</v>
      </c>
      <c r="L3736">
        <v>5</v>
      </c>
      <c r="M3736">
        <v>27950000</v>
      </c>
      <c r="N3736">
        <v>2.7</v>
      </c>
      <c r="O3736">
        <v>50</v>
      </c>
      <c r="P3736">
        <v>0</v>
      </c>
      <c r="Q3736">
        <v>5</v>
      </c>
      <c r="R3736">
        <v>2500000</v>
      </c>
      <c r="S3736">
        <f>VLOOKUP(F3736,DF!$A$2:$B$75,2)*R3736</f>
        <v>27950000</v>
      </c>
      <c r="T3736">
        <v>0</v>
      </c>
      <c r="U3736">
        <f>VLOOKUP(F3736,DF!$A$2:$B$75,2)*T3736</f>
        <v>0</v>
      </c>
      <c r="V3736" t="s">
        <v>27</v>
      </c>
      <c r="W3736">
        <v>21</v>
      </c>
      <c r="X3736" t="s">
        <v>27</v>
      </c>
      <c r="Y3736">
        <v>0</v>
      </c>
      <c r="Z3736">
        <v>0</v>
      </c>
      <c r="AA3736" t="s">
        <v>27</v>
      </c>
      <c r="AB3736">
        <v>0</v>
      </c>
      <c r="AC3736" t="s">
        <v>27</v>
      </c>
      <c r="AD3736">
        <v>0</v>
      </c>
      <c r="AE3736" t="s">
        <v>27</v>
      </c>
      <c r="AF3736" t="s">
        <v>27</v>
      </c>
      <c r="AG3736" s="1">
        <v>20548</v>
      </c>
      <c r="AH3736">
        <v>13</v>
      </c>
      <c r="AI3736">
        <v>37</v>
      </c>
      <c r="AJ3736">
        <v>-94.77</v>
      </c>
      <c r="AK3736">
        <v>37.03</v>
      </c>
      <c r="AL3736">
        <v>-94.73</v>
      </c>
    </row>
    <row r="3737" spans="1:38" x14ac:dyDescent="0.25">
      <c r="A3737">
        <v>10025459</v>
      </c>
      <c r="B3737" t="s">
        <v>3408</v>
      </c>
      <c r="C3737" t="s">
        <v>116</v>
      </c>
      <c r="D3737" t="s">
        <v>27</v>
      </c>
      <c r="E3737" s="1">
        <v>20548</v>
      </c>
      <c r="F3737" s="3">
        <v>1956</v>
      </c>
      <c r="G3737">
        <v>20</v>
      </c>
      <c r="H3737" t="s">
        <v>28</v>
      </c>
      <c r="I3737" t="s">
        <v>1679</v>
      </c>
      <c r="J3737">
        <v>4</v>
      </c>
      <c r="K3737">
        <v>0</v>
      </c>
      <c r="L3737">
        <v>6</v>
      </c>
      <c r="M3737">
        <v>2795000</v>
      </c>
      <c r="N3737">
        <v>7.4</v>
      </c>
      <c r="O3737">
        <v>50</v>
      </c>
      <c r="P3737">
        <v>0</v>
      </c>
      <c r="Q3737">
        <v>6</v>
      </c>
      <c r="R3737">
        <v>250000</v>
      </c>
      <c r="S3737">
        <f>VLOOKUP(F3737,DF!$A$2:$B$75,2)*R3737</f>
        <v>2795000</v>
      </c>
      <c r="T3737">
        <v>0</v>
      </c>
      <c r="U3737">
        <f>VLOOKUP(F3737,DF!$A$2:$B$75,2)*T3737</f>
        <v>0</v>
      </c>
      <c r="V3737" t="s">
        <v>27</v>
      </c>
      <c r="W3737">
        <v>97</v>
      </c>
      <c r="X3737" t="s">
        <v>27</v>
      </c>
      <c r="Y3737">
        <v>0</v>
      </c>
      <c r="Z3737">
        <v>0</v>
      </c>
      <c r="AA3737" t="s">
        <v>27</v>
      </c>
      <c r="AB3737">
        <v>0</v>
      </c>
      <c r="AC3737" t="s">
        <v>27</v>
      </c>
      <c r="AD3737">
        <v>0</v>
      </c>
      <c r="AE3737" t="s">
        <v>27</v>
      </c>
      <c r="AF3737" t="s">
        <v>27</v>
      </c>
      <c r="AG3737" s="1">
        <v>20548</v>
      </c>
      <c r="AH3737">
        <v>20</v>
      </c>
      <c r="AI3737">
        <v>37.03</v>
      </c>
      <c r="AJ3737">
        <v>-94.73</v>
      </c>
      <c r="AK3737">
        <v>37.049999999999997</v>
      </c>
      <c r="AL3737">
        <v>-94.6</v>
      </c>
    </row>
    <row r="3738" spans="1:38" x14ac:dyDescent="0.25">
      <c r="A3738">
        <v>10025425</v>
      </c>
      <c r="B3738" t="s">
        <v>3402</v>
      </c>
      <c r="C3738" t="s">
        <v>110</v>
      </c>
      <c r="D3738" t="s">
        <v>27</v>
      </c>
      <c r="E3738" s="1">
        <v>20547</v>
      </c>
      <c r="F3738" s="3">
        <v>1956</v>
      </c>
      <c r="G3738">
        <v>1845</v>
      </c>
      <c r="H3738" t="s">
        <v>28</v>
      </c>
      <c r="I3738" t="s">
        <v>1697</v>
      </c>
      <c r="J3738">
        <v>3</v>
      </c>
      <c r="K3738">
        <v>0</v>
      </c>
      <c r="L3738">
        <v>0</v>
      </c>
      <c r="M3738">
        <v>279500</v>
      </c>
      <c r="N3738">
        <v>5.4</v>
      </c>
      <c r="O3738">
        <v>33</v>
      </c>
      <c r="P3738">
        <v>0</v>
      </c>
      <c r="Q3738">
        <v>0</v>
      </c>
      <c r="R3738">
        <v>25000</v>
      </c>
      <c r="S3738">
        <f>VLOOKUP(F3738,DF!$A$2:$B$75,2)*R3738</f>
        <v>279500</v>
      </c>
      <c r="T3738">
        <v>0</v>
      </c>
      <c r="U3738">
        <f>VLOOKUP(F3738,DF!$A$2:$B$75,2)*T3738</f>
        <v>0</v>
      </c>
      <c r="V3738" t="s">
        <v>27</v>
      </c>
      <c r="W3738">
        <v>53</v>
      </c>
      <c r="X3738" t="s">
        <v>27</v>
      </c>
      <c r="Y3738">
        <v>0</v>
      </c>
      <c r="Z3738">
        <v>0</v>
      </c>
      <c r="AA3738" t="s">
        <v>27</v>
      </c>
      <c r="AB3738">
        <v>0</v>
      </c>
      <c r="AC3738" t="s">
        <v>27</v>
      </c>
      <c r="AD3738">
        <v>0</v>
      </c>
      <c r="AE3738" t="s">
        <v>27</v>
      </c>
      <c r="AF3738" t="s">
        <v>27</v>
      </c>
      <c r="AG3738" s="1">
        <v>20547</v>
      </c>
      <c r="AH3738">
        <v>1845</v>
      </c>
      <c r="AI3738">
        <v>38.53</v>
      </c>
      <c r="AJ3738">
        <v>-98.55</v>
      </c>
      <c r="AK3738">
        <v>38.58</v>
      </c>
      <c r="AL3738">
        <v>-98.47</v>
      </c>
    </row>
    <row r="3739" spans="1:38" x14ac:dyDescent="0.25">
      <c r="A3739">
        <v>10025434</v>
      </c>
      <c r="B3739" t="s">
        <v>3327</v>
      </c>
      <c r="C3739" t="s">
        <v>31</v>
      </c>
      <c r="D3739" t="s">
        <v>27</v>
      </c>
      <c r="E3739" s="1">
        <v>20547</v>
      </c>
      <c r="F3739" s="3">
        <v>1956</v>
      </c>
      <c r="G3739">
        <v>2030</v>
      </c>
      <c r="H3739" t="s">
        <v>28</v>
      </c>
      <c r="I3739" t="s">
        <v>1697</v>
      </c>
      <c r="J3739">
        <v>3</v>
      </c>
      <c r="K3739">
        <v>0</v>
      </c>
      <c r="L3739">
        <v>1</v>
      </c>
      <c r="M3739">
        <v>279500</v>
      </c>
      <c r="N3739">
        <v>11.7</v>
      </c>
      <c r="O3739">
        <v>350</v>
      </c>
      <c r="P3739">
        <v>0</v>
      </c>
      <c r="Q3739">
        <v>1</v>
      </c>
      <c r="R3739">
        <v>25000</v>
      </c>
      <c r="S3739">
        <f>VLOOKUP(F3739,DF!$A$2:$B$75,2)*R3739</f>
        <v>279500</v>
      </c>
      <c r="T3739">
        <v>0</v>
      </c>
      <c r="U3739">
        <f>VLOOKUP(F3739,DF!$A$2:$B$75,2)*T3739</f>
        <v>0</v>
      </c>
      <c r="V3739" t="s">
        <v>27</v>
      </c>
      <c r="W3739">
        <v>9</v>
      </c>
      <c r="X3739" t="s">
        <v>27</v>
      </c>
      <c r="Y3739">
        <v>0</v>
      </c>
      <c r="Z3739">
        <v>0</v>
      </c>
      <c r="AA3739" t="s">
        <v>27</v>
      </c>
      <c r="AB3739">
        <v>0</v>
      </c>
      <c r="AC3739" t="s">
        <v>27</v>
      </c>
      <c r="AD3739">
        <v>0</v>
      </c>
      <c r="AE3739" t="s">
        <v>27</v>
      </c>
      <c r="AF3739" t="s">
        <v>27</v>
      </c>
      <c r="AG3739" s="1">
        <v>20547</v>
      </c>
      <c r="AH3739">
        <v>2030</v>
      </c>
      <c r="AI3739">
        <v>38.35</v>
      </c>
      <c r="AJ3739">
        <v>-98.57</v>
      </c>
      <c r="AK3739">
        <v>38.520000000000003</v>
      </c>
      <c r="AL3739">
        <v>-98.52</v>
      </c>
    </row>
    <row r="3740" spans="1:38" x14ac:dyDescent="0.25">
      <c r="A3740">
        <v>10025435</v>
      </c>
      <c r="B3740" t="s">
        <v>3327</v>
      </c>
      <c r="C3740" t="s">
        <v>31</v>
      </c>
      <c r="D3740" t="s">
        <v>27</v>
      </c>
      <c r="E3740" s="1">
        <v>20547</v>
      </c>
      <c r="F3740" s="3">
        <v>1956</v>
      </c>
      <c r="G3740">
        <v>2050</v>
      </c>
      <c r="H3740" t="s">
        <v>28</v>
      </c>
      <c r="I3740" t="s">
        <v>1697</v>
      </c>
      <c r="J3740">
        <v>3</v>
      </c>
      <c r="K3740">
        <v>0</v>
      </c>
      <c r="L3740">
        <v>0</v>
      </c>
      <c r="M3740">
        <v>279500</v>
      </c>
      <c r="N3740">
        <v>2.2999999999999998</v>
      </c>
      <c r="O3740">
        <v>350</v>
      </c>
      <c r="P3740">
        <v>0</v>
      </c>
      <c r="Q3740">
        <v>0</v>
      </c>
      <c r="R3740">
        <v>25000</v>
      </c>
      <c r="S3740">
        <f>VLOOKUP(F3740,DF!$A$2:$B$75,2)*R3740</f>
        <v>279500</v>
      </c>
      <c r="T3740">
        <v>0</v>
      </c>
      <c r="U3740">
        <f>VLOOKUP(F3740,DF!$A$2:$B$75,2)*T3740</f>
        <v>0</v>
      </c>
      <c r="V3740" t="s">
        <v>27</v>
      </c>
      <c r="W3740">
        <v>9</v>
      </c>
      <c r="X3740" t="s">
        <v>27</v>
      </c>
      <c r="Y3740">
        <v>0</v>
      </c>
      <c r="Z3740">
        <v>0</v>
      </c>
      <c r="AA3740" t="s">
        <v>27</v>
      </c>
      <c r="AB3740">
        <v>0</v>
      </c>
      <c r="AC3740" t="s">
        <v>27</v>
      </c>
      <c r="AD3740">
        <v>0</v>
      </c>
      <c r="AE3740" t="s">
        <v>27</v>
      </c>
      <c r="AF3740" t="s">
        <v>27</v>
      </c>
      <c r="AG3740" s="1">
        <v>20547</v>
      </c>
      <c r="AH3740">
        <v>2050</v>
      </c>
      <c r="AI3740">
        <v>38.520000000000003</v>
      </c>
      <c r="AJ3740">
        <v>-98.52</v>
      </c>
      <c r="AK3740">
        <v>38.520000000000003</v>
      </c>
      <c r="AL3740">
        <v>-98.47</v>
      </c>
    </row>
    <row r="3741" spans="1:38" x14ac:dyDescent="0.25">
      <c r="A3741">
        <v>10025436</v>
      </c>
      <c r="B3741" t="s">
        <v>3342</v>
      </c>
      <c r="C3741" t="s">
        <v>50</v>
      </c>
      <c r="D3741" t="s">
        <v>27</v>
      </c>
      <c r="E3741" s="1">
        <v>20547</v>
      </c>
      <c r="F3741" s="3">
        <v>1956</v>
      </c>
      <c r="G3741">
        <v>2100</v>
      </c>
      <c r="H3741" t="s">
        <v>28</v>
      </c>
      <c r="I3741" t="s">
        <v>1697</v>
      </c>
      <c r="J3741">
        <v>3</v>
      </c>
      <c r="K3741">
        <v>0</v>
      </c>
      <c r="L3741">
        <v>0</v>
      </c>
      <c r="M3741">
        <v>279500</v>
      </c>
      <c r="N3741">
        <v>6.1</v>
      </c>
      <c r="O3741">
        <v>350</v>
      </c>
      <c r="P3741">
        <v>0</v>
      </c>
      <c r="Q3741">
        <v>0</v>
      </c>
      <c r="R3741">
        <v>25000</v>
      </c>
      <c r="S3741">
        <f>VLOOKUP(F3741,DF!$A$2:$B$75,2)*R3741</f>
        <v>279500</v>
      </c>
      <c r="T3741">
        <v>0</v>
      </c>
      <c r="U3741">
        <f>VLOOKUP(F3741,DF!$A$2:$B$75,2)*T3741</f>
        <v>0</v>
      </c>
      <c r="V3741" t="s">
        <v>27</v>
      </c>
      <c r="W3741">
        <v>159</v>
      </c>
      <c r="X3741" t="s">
        <v>27</v>
      </c>
      <c r="Y3741">
        <v>0</v>
      </c>
      <c r="Z3741">
        <v>0</v>
      </c>
      <c r="AA3741" t="s">
        <v>27</v>
      </c>
      <c r="AB3741">
        <v>0</v>
      </c>
      <c r="AC3741" t="s">
        <v>27</v>
      </c>
      <c r="AD3741">
        <v>0</v>
      </c>
      <c r="AE3741" t="s">
        <v>27</v>
      </c>
      <c r="AF3741" t="s">
        <v>27</v>
      </c>
      <c r="AG3741" s="1">
        <v>20547</v>
      </c>
      <c r="AH3741">
        <v>2100</v>
      </c>
      <c r="AI3741">
        <v>38.520000000000003</v>
      </c>
      <c r="AJ3741">
        <v>-98.47</v>
      </c>
      <c r="AK3741">
        <v>38.6</v>
      </c>
      <c r="AL3741">
        <v>-98.42</v>
      </c>
    </row>
    <row r="3742" spans="1:38" x14ac:dyDescent="0.25">
      <c r="A3742">
        <v>10025438</v>
      </c>
      <c r="B3742" t="s">
        <v>3397</v>
      </c>
      <c r="C3742" t="s">
        <v>105</v>
      </c>
      <c r="D3742" t="s">
        <v>27</v>
      </c>
      <c r="E3742" s="1">
        <v>20547</v>
      </c>
      <c r="F3742" s="3">
        <v>1956</v>
      </c>
      <c r="G3742">
        <v>2130</v>
      </c>
      <c r="H3742" t="s">
        <v>28</v>
      </c>
      <c r="I3742" t="s">
        <v>1697</v>
      </c>
      <c r="J3742">
        <v>3</v>
      </c>
      <c r="K3742">
        <v>0</v>
      </c>
      <c r="L3742">
        <v>0</v>
      </c>
      <c r="M3742">
        <v>27950000</v>
      </c>
      <c r="N3742">
        <v>19.399999999999999</v>
      </c>
      <c r="O3742">
        <v>500</v>
      </c>
      <c r="P3742">
        <v>0</v>
      </c>
      <c r="Q3742">
        <v>0</v>
      </c>
      <c r="R3742">
        <v>2500000</v>
      </c>
      <c r="S3742">
        <f>VLOOKUP(F3742,DF!$A$2:$B$75,2)*R3742</f>
        <v>27950000</v>
      </c>
      <c r="T3742">
        <v>0</v>
      </c>
      <c r="U3742">
        <f>VLOOKUP(F3742,DF!$A$2:$B$75,2)*T3742</f>
        <v>0</v>
      </c>
      <c r="V3742" t="s">
        <v>27</v>
      </c>
      <c r="W3742">
        <v>115</v>
      </c>
      <c r="X3742" t="s">
        <v>27</v>
      </c>
      <c r="Y3742">
        <v>0</v>
      </c>
      <c r="Z3742">
        <v>0</v>
      </c>
      <c r="AA3742" t="s">
        <v>27</v>
      </c>
      <c r="AB3742">
        <v>0</v>
      </c>
      <c r="AC3742" t="s">
        <v>27</v>
      </c>
      <c r="AD3742">
        <v>0</v>
      </c>
      <c r="AE3742" t="s">
        <v>27</v>
      </c>
      <c r="AF3742" t="s">
        <v>27</v>
      </c>
      <c r="AG3742" s="1">
        <v>20547</v>
      </c>
      <c r="AH3742">
        <v>2130</v>
      </c>
      <c r="AI3742">
        <v>38.25</v>
      </c>
      <c r="AJ3742">
        <v>-96.87</v>
      </c>
      <c r="AK3742">
        <v>38.380000000000003</v>
      </c>
      <c r="AL3742">
        <v>-96.55</v>
      </c>
    </row>
    <row r="3743" spans="1:38" x14ac:dyDescent="0.25">
      <c r="A3743">
        <v>10025446</v>
      </c>
      <c r="B3743" t="s">
        <v>3397</v>
      </c>
      <c r="C3743" t="s">
        <v>105</v>
      </c>
      <c r="D3743" t="s">
        <v>27</v>
      </c>
      <c r="E3743" s="1">
        <v>20547</v>
      </c>
      <c r="F3743" s="3">
        <v>1956</v>
      </c>
      <c r="G3743">
        <v>2230</v>
      </c>
      <c r="H3743" t="s">
        <v>28</v>
      </c>
      <c r="I3743" t="s">
        <v>1697</v>
      </c>
      <c r="J3743">
        <v>3</v>
      </c>
      <c r="K3743">
        <v>0</v>
      </c>
      <c r="L3743">
        <v>2</v>
      </c>
      <c r="M3743">
        <v>27950000</v>
      </c>
      <c r="N3743">
        <v>47.5</v>
      </c>
      <c r="O3743">
        <v>500</v>
      </c>
      <c r="P3743">
        <v>0</v>
      </c>
      <c r="Q3743">
        <v>2</v>
      </c>
      <c r="R3743">
        <v>2500000</v>
      </c>
      <c r="S3743">
        <f>VLOOKUP(F3743,DF!$A$2:$B$75,2)*R3743</f>
        <v>27950000</v>
      </c>
      <c r="T3743">
        <v>0</v>
      </c>
      <c r="U3743">
        <f>VLOOKUP(F3743,DF!$A$2:$B$75,2)*T3743</f>
        <v>0</v>
      </c>
      <c r="V3743" t="s">
        <v>27</v>
      </c>
      <c r="W3743">
        <v>115</v>
      </c>
      <c r="X3743" t="s">
        <v>27</v>
      </c>
      <c r="Y3743">
        <v>0</v>
      </c>
      <c r="Z3743">
        <v>0</v>
      </c>
      <c r="AA3743" t="s">
        <v>27</v>
      </c>
      <c r="AB3743">
        <v>0</v>
      </c>
      <c r="AC3743" t="s">
        <v>27</v>
      </c>
      <c r="AD3743">
        <v>0</v>
      </c>
      <c r="AE3743" t="s">
        <v>27</v>
      </c>
      <c r="AF3743" t="s">
        <v>27</v>
      </c>
      <c r="AG3743" s="1">
        <v>20547</v>
      </c>
      <c r="AH3743">
        <v>2230</v>
      </c>
      <c r="AI3743">
        <v>38.380000000000003</v>
      </c>
      <c r="AJ3743">
        <v>-96.55</v>
      </c>
      <c r="AK3743">
        <v>38.83</v>
      </c>
      <c r="AL3743">
        <v>-95.88</v>
      </c>
    </row>
    <row r="3744" spans="1:38" x14ac:dyDescent="0.25">
      <c r="A3744">
        <v>10025449</v>
      </c>
      <c r="B3744" t="s">
        <v>3397</v>
      </c>
      <c r="C3744" t="s">
        <v>105</v>
      </c>
      <c r="D3744" t="s">
        <v>27</v>
      </c>
      <c r="E3744" s="1">
        <v>20547</v>
      </c>
      <c r="F3744" s="3">
        <v>1956</v>
      </c>
      <c r="G3744">
        <v>2300</v>
      </c>
      <c r="H3744" t="s">
        <v>28</v>
      </c>
      <c r="I3744" t="s">
        <v>1697</v>
      </c>
      <c r="J3744">
        <v>3</v>
      </c>
      <c r="K3744">
        <v>0</v>
      </c>
      <c r="L3744">
        <v>0</v>
      </c>
      <c r="M3744">
        <v>27950000</v>
      </c>
      <c r="N3744">
        <v>9.8000000000000007</v>
      </c>
      <c r="O3744">
        <v>500</v>
      </c>
      <c r="P3744">
        <v>0</v>
      </c>
      <c r="Q3744">
        <v>0</v>
      </c>
      <c r="R3744">
        <v>2500000</v>
      </c>
      <c r="S3744">
        <f>VLOOKUP(F3744,DF!$A$2:$B$75,2)*R3744</f>
        <v>27950000</v>
      </c>
      <c r="T3744">
        <v>0</v>
      </c>
      <c r="U3744">
        <f>VLOOKUP(F3744,DF!$A$2:$B$75,2)*T3744</f>
        <v>0</v>
      </c>
      <c r="V3744" t="s">
        <v>27</v>
      </c>
      <c r="W3744">
        <v>115</v>
      </c>
      <c r="X3744" t="s">
        <v>27</v>
      </c>
      <c r="Y3744">
        <v>0</v>
      </c>
      <c r="Z3744">
        <v>0</v>
      </c>
      <c r="AA3744" t="s">
        <v>27</v>
      </c>
      <c r="AB3744">
        <v>0</v>
      </c>
      <c r="AC3744" t="s">
        <v>27</v>
      </c>
      <c r="AD3744">
        <v>0</v>
      </c>
      <c r="AE3744" t="s">
        <v>27</v>
      </c>
      <c r="AF3744" t="s">
        <v>27</v>
      </c>
      <c r="AG3744" s="1">
        <v>20547</v>
      </c>
      <c r="AH3744">
        <v>2300</v>
      </c>
      <c r="AI3744">
        <v>38.83</v>
      </c>
      <c r="AJ3744">
        <v>-95.88</v>
      </c>
      <c r="AK3744">
        <v>38.97</v>
      </c>
      <c r="AL3744">
        <v>-95.95</v>
      </c>
    </row>
    <row r="3745" spans="1:38" x14ac:dyDescent="0.25">
      <c r="A3745">
        <v>10025453</v>
      </c>
      <c r="B3745" t="s">
        <v>3397</v>
      </c>
      <c r="C3745" t="s">
        <v>105</v>
      </c>
      <c r="D3745" t="s">
        <v>27</v>
      </c>
      <c r="E3745" s="1">
        <v>20547</v>
      </c>
      <c r="F3745" s="3">
        <v>1956</v>
      </c>
      <c r="G3745">
        <v>2330</v>
      </c>
      <c r="H3745" t="s">
        <v>28</v>
      </c>
      <c r="I3745" t="s">
        <v>1697</v>
      </c>
      <c r="J3745">
        <v>3</v>
      </c>
      <c r="K3745">
        <v>0</v>
      </c>
      <c r="L3745">
        <v>1</v>
      </c>
      <c r="M3745">
        <v>27950000</v>
      </c>
      <c r="N3745">
        <v>37</v>
      </c>
      <c r="O3745">
        <v>790</v>
      </c>
      <c r="P3745">
        <v>0</v>
      </c>
      <c r="Q3745">
        <v>1</v>
      </c>
      <c r="R3745">
        <v>2500000</v>
      </c>
      <c r="S3745">
        <f>VLOOKUP(F3745,DF!$A$2:$B$75,2)*R3745</f>
        <v>27950000</v>
      </c>
      <c r="T3745">
        <v>0</v>
      </c>
      <c r="U3745">
        <f>VLOOKUP(F3745,DF!$A$2:$B$75,2)*T3745</f>
        <v>0</v>
      </c>
      <c r="V3745" t="s">
        <v>27</v>
      </c>
      <c r="W3745">
        <v>115</v>
      </c>
      <c r="X3745" t="s">
        <v>27</v>
      </c>
      <c r="Y3745">
        <v>0</v>
      </c>
      <c r="Z3745">
        <v>0</v>
      </c>
      <c r="AA3745" t="s">
        <v>27</v>
      </c>
      <c r="AB3745">
        <v>0</v>
      </c>
      <c r="AC3745" t="s">
        <v>27</v>
      </c>
      <c r="AD3745">
        <v>0</v>
      </c>
      <c r="AE3745" t="s">
        <v>27</v>
      </c>
      <c r="AF3745" t="s">
        <v>27</v>
      </c>
      <c r="AG3745" s="1">
        <v>20547</v>
      </c>
      <c r="AH3745">
        <v>2330</v>
      </c>
      <c r="AI3745">
        <v>38.97</v>
      </c>
      <c r="AJ3745">
        <v>-95.95</v>
      </c>
      <c r="AK3745">
        <v>39.35</v>
      </c>
      <c r="AL3745">
        <v>-95.47</v>
      </c>
    </row>
    <row r="3746" spans="1:38" x14ac:dyDescent="0.25">
      <c r="A3746">
        <v>10025456</v>
      </c>
      <c r="B3746" t="s">
        <v>3397</v>
      </c>
      <c r="C3746" t="s">
        <v>105</v>
      </c>
      <c r="D3746" t="s">
        <v>27</v>
      </c>
      <c r="E3746" s="1">
        <v>20547</v>
      </c>
      <c r="F3746" s="3">
        <v>1956</v>
      </c>
      <c r="G3746">
        <v>2359</v>
      </c>
      <c r="H3746" t="s">
        <v>28</v>
      </c>
      <c r="I3746" t="s">
        <v>1697</v>
      </c>
      <c r="J3746">
        <v>3</v>
      </c>
      <c r="K3746">
        <v>0</v>
      </c>
      <c r="L3746">
        <v>1</v>
      </c>
      <c r="M3746">
        <v>27950000</v>
      </c>
      <c r="N3746">
        <v>13.3</v>
      </c>
      <c r="O3746">
        <v>500</v>
      </c>
      <c r="P3746">
        <v>0</v>
      </c>
      <c r="Q3746">
        <v>1</v>
      </c>
      <c r="R3746">
        <v>2500000</v>
      </c>
      <c r="S3746">
        <f>VLOOKUP(F3746,DF!$A$2:$B$75,2)*R3746</f>
        <v>27950000</v>
      </c>
      <c r="T3746">
        <v>0</v>
      </c>
      <c r="U3746">
        <f>VLOOKUP(F3746,DF!$A$2:$B$75,2)*T3746</f>
        <v>0</v>
      </c>
      <c r="V3746" t="s">
        <v>27</v>
      </c>
      <c r="W3746">
        <v>115</v>
      </c>
      <c r="X3746" t="s">
        <v>27</v>
      </c>
      <c r="Y3746">
        <v>0</v>
      </c>
      <c r="Z3746">
        <v>0</v>
      </c>
      <c r="AA3746" t="s">
        <v>27</v>
      </c>
      <c r="AB3746">
        <v>0</v>
      </c>
      <c r="AC3746" t="s">
        <v>27</v>
      </c>
      <c r="AD3746">
        <v>0</v>
      </c>
      <c r="AE3746" t="s">
        <v>27</v>
      </c>
      <c r="AF3746" t="s">
        <v>27</v>
      </c>
      <c r="AG3746" s="1">
        <v>20547</v>
      </c>
      <c r="AH3746">
        <v>2359</v>
      </c>
      <c r="AI3746">
        <v>39.35</v>
      </c>
      <c r="AJ3746">
        <v>-95.47</v>
      </c>
      <c r="AK3746">
        <v>39.520000000000003</v>
      </c>
      <c r="AL3746">
        <v>-95.33</v>
      </c>
    </row>
    <row r="3747" spans="1:38" x14ac:dyDescent="0.25">
      <c r="A3747">
        <v>10027705</v>
      </c>
      <c r="B3747" t="s">
        <v>3424</v>
      </c>
      <c r="C3747" t="s">
        <v>133</v>
      </c>
      <c r="D3747" t="s">
        <v>27</v>
      </c>
      <c r="E3747" s="1">
        <v>20651</v>
      </c>
      <c r="F3747" s="3">
        <v>1956</v>
      </c>
      <c r="G3747">
        <v>2015</v>
      </c>
      <c r="H3747" t="s">
        <v>28</v>
      </c>
      <c r="I3747" t="s">
        <v>1697</v>
      </c>
      <c r="J3747">
        <v>3</v>
      </c>
      <c r="K3747">
        <v>0</v>
      </c>
      <c r="L3747">
        <v>0</v>
      </c>
      <c r="M3747">
        <v>2795000</v>
      </c>
      <c r="N3747">
        <v>7.1</v>
      </c>
      <c r="O3747">
        <v>880</v>
      </c>
      <c r="P3747">
        <v>0</v>
      </c>
      <c r="Q3747">
        <v>0</v>
      </c>
      <c r="R3747">
        <v>250000</v>
      </c>
      <c r="S3747">
        <f>VLOOKUP(F3747,DF!$A$2:$B$75,2)*R3747</f>
        <v>2795000</v>
      </c>
      <c r="T3747">
        <v>0</v>
      </c>
      <c r="U3747">
        <f>VLOOKUP(F3747,DF!$A$2:$B$75,2)*T3747</f>
        <v>0</v>
      </c>
      <c r="V3747" t="s">
        <v>27</v>
      </c>
      <c r="W3747">
        <v>105</v>
      </c>
      <c r="X3747" t="s">
        <v>27</v>
      </c>
      <c r="Y3747">
        <v>0</v>
      </c>
      <c r="Z3747">
        <v>0</v>
      </c>
      <c r="AA3747" t="s">
        <v>27</v>
      </c>
      <c r="AB3747">
        <v>0</v>
      </c>
      <c r="AC3747" t="s">
        <v>27</v>
      </c>
      <c r="AD3747">
        <v>0</v>
      </c>
      <c r="AE3747" t="s">
        <v>27</v>
      </c>
      <c r="AF3747" t="s">
        <v>27</v>
      </c>
      <c r="AG3747" s="1">
        <v>20651</v>
      </c>
      <c r="AH3747">
        <v>2015</v>
      </c>
      <c r="AI3747">
        <v>39.200000000000003</v>
      </c>
      <c r="AJ3747">
        <v>-98.1</v>
      </c>
      <c r="AK3747">
        <v>39.200000000000003</v>
      </c>
      <c r="AL3747">
        <v>-97.97</v>
      </c>
    </row>
    <row r="3748" spans="1:38" x14ac:dyDescent="0.25">
      <c r="A3748">
        <v>10027718</v>
      </c>
      <c r="B3748" t="s">
        <v>3405</v>
      </c>
      <c r="C3748" t="s">
        <v>113</v>
      </c>
      <c r="D3748" t="s">
        <v>27</v>
      </c>
      <c r="E3748" s="1">
        <v>20656</v>
      </c>
      <c r="F3748" s="3">
        <v>1956</v>
      </c>
      <c r="G3748">
        <v>1830</v>
      </c>
      <c r="H3748" t="s">
        <v>28</v>
      </c>
      <c r="I3748" t="s">
        <v>1697</v>
      </c>
      <c r="J3748">
        <v>3</v>
      </c>
      <c r="K3748">
        <v>0</v>
      </c>
      <c r="L3748">
        <v>0</v>
      </c>
      <c r="M3748">
        <v>2795000</v>
      </c>
      <c r="N3748">
        <v>69.5</v>
      </c>
      <c r="O3748">
        <v>880</v>
      </c>
      <c r="P3748">
        <v>0</v>
      </c>
      <c r="Q3748">
        <v>0</v>
      </c>
      <c r="R3748">
        <v>250000</v>
      </c>
      <c r="S3748">
        <f>VLOOKUP(F3748,DF!$A$2:$B$75,2)*R3748</f>
        <v>2795000</v>
      </c>
      <c r="T3748">
        <v>0</v>
      </c>
      <c r="U3748">
        <f>VLOOKUP(F3748,DF!$A$2:$B$75,2)*T3748</f>
        <v>0</v>
      </c>
      <c r="V3748" t="s">
        <v>27</v>
      </c>
      <c r="W3748">
        <v>3</v>
      </c>
      <c r="X3748" t="s">
        <v>27</v>
      </c>
      <c r="Y3748">
        <v>0</v>
      </c>
      <c r="Z3748">
        <v>0</v>
      </c>
      <c r="AA3748" t="s">
        <v>27</v>
      </c>
      <c r="AB3748">
        <v>0</v>
      </c>
      <c r="AC3748" t="s">
        <v>27</v>
      </c>
      <c r="AD3748">
        <v>0</v>
      </c>
      <c r="AE3748" t="s">
        <v>27</v>
      </c>
      <c r="AF3748" t="s">
        <v>27</v>
      </c>
      <c r="AG3748" s="1">
        <v>20656</v>
      </c>
      <c r="AH3748">
        <v>1830</v>
      </c>
      <c r="AI3748">
        <v>38.18</v>
      </c>
      <c r="AJ3748">
        <v>-95.48</v>
      </c>
      <c r="AK3748">
        <v>37.4</v>
      </c>
      <c r="AL3748">
        <v>-94.68</v>
      </c>
    </row>
    <row r="3749" spans="1:38" x14ac:dyDescent="0.25">
      <c r="A3749">
        <v>10028832</v>
      </c>
      <c r="B3749" t="s">
        <v>3328</v>
      </c>
      <c r="C3749" t="s">
        <v>33</v>
      </c>
      <c r="D3749" t="s">
        <v>27</v>
      </c>
      <c r="E3749" s="1">
        <v>20757</v>
      </c>
      <c r="F3749" s="3">
        <v>1956</v>
      </c>
      <c r="G3749">
        <v>2050</v>
      </c>
      <c r="H3749" t="s">
        <v>28</v>
      </c>
      <c r="I3749" t="s">
        <v>1697</v>
      </c>
      <c r="J3749">
        <v>3</v>
      </c>
      <c r="K3749">
        <v>0</v>
      </c>
      <c r="L3749">
        <v>0</v>
      </c>
      <c r="M3749">
        <v>27950</v>
      </c>
      <c r="N3749">
        <v>14.9</v>
      </c>
      <c r="O3749">
        <v>440</v>
      </c>
      <c r="P3749">
        <v>0</v>
      </c>
      <c r="Q3749">
        <v>0</v>
      </c>
      <c r="R3749">
        <v>2500</v>
      </c>
      <c r="S3749">
        <f>VLOOKUP(F3749,DF!$A$2:$B$75,2)*R3749</f>
        <v>27950</v>
      </c>
      <c r="T3749">
        <v>0</v>
      </c>
      <c r="U3749">
        <f>VLOOKUP(F3749,DF!$A$2:$B$75,2)*T3749</f>
        <v>0</v>
      </c>
      <c r="V3749" t="s">
        <v>27</v>
      </c>
      <c r="W3749">
        <v>145</v>
      </c>
      <c r="X3749" t="s">
        <v>27</v>
      </c>
      <c r="Y3749">
        <v>0</v>
      </c>
      <c r="Z3749">
        <v>0</v>
      </c>
      <c r="AA3749" t="s">
        <v>27</v>
      </c>
      <c r="AB3749">
        <v>0</v>
      </c>
      <c r="AC3749" t="s">
        <v>27</v>
      </c>
      <c r="AD3749">
        <v>0</v>
      </c>
      <c r="AE3749" t="s">
        <v>27</v>
      </c>
      <c r="AF3749" t="s">
        <v>27</v>
      </c>
      <c r="AG3749" s="1">
        <v>20757</v>
      </c>
      <c r="AH3749">
        <v>2050</v>
      </c>
      <c r="AI3749">
        <v>38.1</v>
      </c>
      <c r="AJ3749">
        <v>-99.48</v>
      </c>
      <c r="AK3749">
        <v>38.32</v>
      </c>
      <c r="AL3749">
        <v>-99.48</v>
      </c>
    </row>
    <row r="3750" spans="1:38" x14ac:dyDescent="0.25">
      <c r="A3750">
        <v>10028834</v>
      </c>
      <c r="B3750" t="s">
        <v>3390</v>
      </c>
      <c r="C3750" t="s">
        <v>98</v>
      </c>
      <c r="D3750" t="s">
        <v>27</v>
      </c>
      <c r="E3750" s="1">
        <v>20757</v>
      </c>
      <c r="F3750" s="3">
        <v>1956</v>
      </c>
      <c r="G3750">
        <v>2100</v>
      </c>
      <c r="H3750" t="s">
        <v>28</v>
      </c>
      <c r="I3750" t="s">
        <v>1697</v>
      </c>
      <c r="J3750">
        <v>3</v>
      </c>
      <c r="K3750">
        <v>0</v>
      </c>
      <c r="L3750">
        <v>0</v>
      </c>
      <c r="M3750">
        <v>2795000</v>
      </c>
      <c r="N3750">
        <v>12.4</v>
      </c>
      <c r="O3750">
        <v>200</v>
      </c>
      <c r="P3750">
        <v>0</v>
      </c>
      <c r="Q3750">
        <v>0</v>
      </c>
      <c r="R3750">
        <v>250000</v>
      </c>
      <c r="S3750">
        <f>VLOOKUP(F3750,DF!$A$2:$B$75,2)*R3750</f>
        <v>2795000</v>
      </c>
      <c r="T3750">
        <v>0</v>
      </c>
      <c r="U3750">
        <f>VLOOKUP(F3750,DF!$A$2:$B$75,2)*T3750</f>
        <v>0</v>
      </c>
      <c r="V3750" t="s">
        <v>27</v>
      </c>
      <c r="W3750">
        <v>167</v>
      </c>
      <c r="X3750" t="s">
        <v>27</v>
      </c>
      <c r="Y3750">
        <v>0</v>
      </c>
      <c r="Z3750">
        <v>0</v>
      </c>
      <c r="AA3750" t="s">
        <v>27</v>
      </c>
      <c r="AB3750">
        <v>0</v>
      </c>
      <c r="AC3750" t="s">
        <v>27</v>
      </c>
      <c r="AD3750">
        <v>0</v>
      </c>
      <c r="AE3750" t="s">
        <v>27</v>
      </c>
      <c r="AF3750" t="s">
        <v>27</v>
      </c>
      <c r="AG3750" s="1">
        <v>20757</v>
      </c>
      <c r="AH3750">
        <v>2100</v>
      </c>
      <c r="AI3750">
        <v>38.85</v>
      </c>
      <c r="AJ3750">
        <v>-98.62</v>
      </c>
      <c r="AK3750">
        <v>39</v>
      </c>
      <c r="AL3750">
        <v>-98.48</v>
      </c>
    </row>
    <row r="3751" spans="1:38" x14ac:dyDescent="0.25">
      <c r="A3751">
        <v>10028835</v>
      </c>
      <c r="B3751" t="s">
        <v>3424</v>
      </c>
      <c r="C3751" t="s">
        <v>133</v>
      </c>
      <c r="D3751" t="s">
        <v>27</v>
      </c>
      <c r="E3751" s="1">
        <v>20757</v>
      </c>
      <c r="F3751" s="3">
        <v>1956</v>
      </c>
      <c r="G3751">
        <v>2120</v>
      </c>
      <c r="H3751" t="s">
        <v>28</v>
      </c>
      <c r="I3751" t="s">
        <v>1697</v>
      </c>
      <c r="J3751">
        <v>3</v>
      </c>
      <c r="K3751">
        <v>0</v>
      </c>
      <c r="L3751">
        <v>2</v>
      </c>
      <c r="M3751">
        <v>2795000</v>
      </c>
      <c r="N3751">
        <v>15.2</v>
      </c>
      <c r="O3751">
        <v>200</v>
      </c>
      <c r="P3751">
        <v>0</v>
      </c>
      <c r="Q3751">
        <v>2</v>
      </c>
      <c r="R3751">
        <v>250000</v>
      </c>
      <c r="S3751">
        <f>VLOOKUP(F3751,DF!$A$2:$B$75,2)*R3751</f>
        <v>2795000</v>
      </c>
      <c r="T3751">
        <v>0</v>
      </c>
      <c r="U3751">
        <f>VLOOKUP(F3751,DF!$A$2:$B$75,2)*T3751</f>
        <v>0</v>
      </c>
      <c r="V3751" t="s">
        <v>27</v>
      </c>
      <c r="W3751">
        <v>105</v>
      </c>
      <c r="X3751" t="s">
        <v>27</v>
      </c>
      <c r="Y3751">
        <v>0</v>
      </c>
      <c r="Z3751">
        <v>0</v>
      </c>
      <c r="AA3751" t="s">
        <v>27</v>
      </c>
      <c r="AB3751">
        <v>0</v>
      </c>
      <c r="AC3751" t="s">
        <v>27</v>
      </c>
      <c r="AD3751">
        <v>0</v>
      </c>
      <c r="AE3751" t="s">
        <v>27</v>
      </c>
      <c r="AF3751" t="s">
        <v>27</v>
      </c>
      <c r="AG3751" s="1">
        <v>20757</v>
      </c>
      <c r="AH3751">
        <v>2120</v>
      </c>
      <c r="AI3751">
        <v>39</v>
      </c>
      <c r="AJ3751">
        <v>-98.48</v>
      </c>
      <c r="AK3751">
        <v>39.22</v>
      </c>
      <c r="AL3751">
        <v>-98.42</v>
      </c>
    </row>
    <row r="3752" spans="1:38" x14ac:dyDescent="0.25">
      <c r="A3752">
        <v>10028836</v>
      </c>
      <c r="B3752" t="s">
        <v>3327</v>
      </c>
      <c r="C3752" t="s">
        <v>31</v>
      </c>
      <c r="D3752" t="s">
        <v>27</v>
      </c>
      <c r="E3752" s="1">
        <v>20757</v>
      </c>
      <c r="F3752" s="3">
        <v>1956</v>
      </c>
      <c r="G3752">
        <v>2133</v>
      </c>
      <c r="H3752" t="s">
        <v>28</v>
      </c>
      <c r="I3752" t="s">
        <v>1697</v>
      </c>
      <c r="J3752">
        <v>3</v>
      </c>
      <c r="K3752">
        <v>0</v>
      </c>
      <c r="L3752">
        <v>1</v>
      </c>
      <c r="M3752">
        <v>2795000</v>
      </c>
      <c r="N3752">
        <v>0.6</v>
      </c>
      <c r="O3752">
        <v>147</v>
      </c>
      <c r="P3752">
        <v>0</v>
      </c>
      <c r="Q3752">
        <v>1</v>
      </c>
      <c r="R3752">
        <v>250000</v>
      </c>
      <c r="S3752">
        <f>VLOOKUP(F3752,DF!$A$2:$B$75,2)*R3752</f>
        <v>2795000</v>
      </c>
      <c r="T3752">
        <v>0</v>
      </c>
      <c r="U3752">
        <f>VLOOKUP(F3752,DF!$A$2:$B$75,2)*T3752</f>
        <v>0</v>
      </c>
      <c r="V3752" t="s">
        <v>27</v>
      </c>
      <c r="W3752">
        <v>9</v>
      </c>
      <c r="X3752" t="s">
        <v>27</v>
      </c>
      <c r="Y3752">
        <v>0</v>
      </c>
      <c r="Z3752">
        <v>0</v>
      </c>
      <c r="AA3752" t="s">
        <v>27</v>
      </c>
      <c r="AB3752">
        <v>0</v>
      </c>
      <c r="AC3752" t="s">
        <v>27</v>
      </c>
      <c r="AD3752">
        <v>0</v>
      </c>
      <c r="AE3752" t="s">
        <v>27</v>
      </c>
      <c r="AF3752" t="s">
        <v>27</v>
      </c>
      <c r="AG3752" s="1">
        <v>20757</v>
      </c>
      <c r="AH3752">
        <v>2133</v>
      </c>
      <c r="AI3752">
        <v>38.369999999999997</v>
      </c>
      <c r="AJ3752">
        <v>-98.77</v>
      </c>
      <c r="AK3752" t="s">
        <v>27</v>
      </c>
      <c r="AL3752" t="s">
        <v>27</v>
      </c>
    </row>
    <row r="3753" spans="1:38" x14ac:dyDescent="0.25">
      <c r="A3753">
        <v>10028837</v>
      </c>
      <c r="B3753" t="s">
        <v>3331</v>
      </c>
      <c r="C3753" t="s">
        <v>37</v>
      </c>
      <c r="D3753" t="s">
        <v>27</v>
      </c>
      <c r="E3753" s="1">
        <v>20757</v>
      </c>
      <c r="F3753" s="3">
        <v>1956</v>
      </c>
      <c r="G3753">
        <v>2140</v>
      </c>
      <c r="H3753" t="s">
        <v>28</v>
      </c>
      <c r="I3753" t="s">
        <v>1697</v>
      </c>
      <c r="J3753">
        <v>3</v>
      </c>
      <c r="K3753">
        <v>0</v>
      </c>
      <c r="L3753">
        <v>0</v>
      </c>
      <c r="M3753">
        <v>2795000</v>
      </c>
      <c r="N3753">
        <v>1.1000000000000001</v>
      </c>
      <c r="O3753">
        <v>200</v>
      </c>
      <c r="P3753">
        <v>0</v>
      </c>
      <c r="Q3753">
        <v>0</v>
      </c>
      <c r="R3753">
        <v>250000</v>
      </c>
      <c r="S3753">
        <f>VLOOKUP(F3753,DF!$A$2:$B$75,2)*R3753</f>
        <v>2795000</v>
      </c>
      <c r="T3753">
        <v>0</v>
      </c>
      <c r="U3753">
        <f>VLOOKUP(F3753,DF!$A$2:$B$75,2)*T3753</f>
        <v>0</v>
      </c>
      <c r="V3753" t="s">
        <v>27</v>
      </c>
      <c r="W3753">
        <v>123</v>
      </c>
      <c r="X3753" t="s">
        <v>27</v>
      </c>
      <c r="Y3753">
        <v>0</v>
      </c>
      <c r="Z3753">
        <v>0</v>
      </c>
      <c r="AA3753" t="s">
        <v>27</v>
      </c>
      <c r="AB3753">
        <v>0</v>
      </c>
      <c r="AC3753" t="s">
        <v>27</v>
      </c>
      <c r="AD3753">
        <v>0</v>
      </c>
      <c r="AE3753" t="s">
        <v>27</v>
      </c>
      <c r="AF3753" t="s">
        <v>27</v>
      </c>
      <c r="AG3753" s="1">
        <v>20757</v>
      </c>
      <c r="AH3753">
        <v>2140</v>
      </c>
      <c r="AI3753">
        <v>39.22</v>
      </c>
      <c r="AJ3753">
        <v>-98.42</v>
      </c>
      <c r="AK3753">
        <v>39.229999999999997</v>
      </c>
      <c r="AL3753">
        <v>-98.42</v>
      </c>
    </row>
    <row r="3754" spans="1:38" x14ac:dyDescent="0.25">
      <c r="A3754">
        <v>10026567</v>
      </c>
      <c r="B3754" t="s">
        <v>3384</v>
      </c>
      <c r="C3754" t="s">
        <v>92</v>
      </c>
      <c r="D3754" t="s">
        <v>27</v>
      </c>
      <c r="E3754" s="1">
        <v>20624</v>
      </c>
      <c r="F3754" s="3">
        <v>1956</v>
      </c>
      <c r="G3754">
        <v>620</v>
      </c>
      <c r="H3754" t="s">
        <v>28</v>
      </c>
      <c r="I3754" t="s">
        <v>1588</v>
      </c>
      <c r="J3754">
        <v>2</v>
      </c>
      <c r="K3754">
        <v>0</v>
      </c>
      <c r="L3754">
        <v>0</v>
      </c>
      <c r="M3754">
        <v>27950</v>
      </c>
      <c r="N3754">
        <v>0.8</v>
      </c>
      <c r="O3754">
        <v>27</v>
      </c>
      <c r="P3754">
        <v>0</v>
      </c>
      <c r="Q3754">
        <v>0</v>
      </c>
      <c r="R3754">
        <v>2500</v>
      </c>
      <c r="S3754">
        <f>VLOOKUP(F3754,DF!$A$2:$B$75,2)*R3754</f>
        <v>27950</v>
      </c>
      <c r="T3754">
        <v>0</v>
      </c>
      <c r="U3754">
        <f>VLOOKUP(F3754,DF!$A$2:$B$75,2)*T3754</f>
        <v>0</v>
      </c>
      <c r="V3754" t="s">
        <v>27</v>
      </c>
      <c r="W3754">
        <v>103</v>
      </c>
      <c r="X3754" t="s">
        <v>27</v>
      </c>
      <c r="Y3754">
        <v>0</v>
      </c>
      <c r="Z3754">
        <v>0</v>
      </c>
      <c r="AA3754" t="s">
        <v>27</v>
      </c>
      <c r="AB3754">
        <v>0</v>
      </c>
      <c r="AC3754" t="s">
        <v>27</v>
      </c>
      <c r="AD3754">
        <v>0</v>
      </c>
      <c r="AE3754" t="s">
        <v>27</v>
      </c>
      <c r="AF3754" t="s">
        <v>27</v>
      </c>
      <c r="AG3754" s="1">
        <v>20624</v>
      </c>
      <c r="AH3754">
        <v>620</v>
      </c>
      <c r="AI3754">
        <v>39.25</v>
      </c>
      <c r="AJ3754">
        <v>-94.9</v>
      </c>
      <c r="AK3754" t="s">
        <v>27</v>
      </c>
      <c r="AL3754" t="s">
        <v>27</v>
      </c>
    </row>
    <row r="3755" spans="1:38" x14ac:dyDescent="0.25">
      <c r="A3755">
        <v>10026591</v>
      </c>
      <c r="B3755" t="s">
        <v>3345</v>
      </c>
      <c r="C3755" t="s">
        <v>53</v>
      </c>
      <c r="D3755" t="s">
        <v>27</v>
      </c>
      <c r="E3755" s="1">
        <v>20637</v>
      </c>
      <c r="F3755" s="3">
        <v>1956</v>
      </c>
      <c r="G3755">
        <v>1725</v>
      </c>
      <c r="H3755" t="s">
        <v>28</v>
      </c>
      <c r="I3755" t="s">
        <v>1588</v>
      </c>
      <c r="J3755">
        <v>2</v>
      </c>
      <c r="K3755">
        <v>0</v>
      </c>
      <c r="L3755">
        <v>0</v>
      </c>
      <c r="M3755">
        <v>279500</v>
      </c>
      <c r="N3755">
        <v>0</v>
      </c>
      <c r="O3755">
        <v>33</v>
      </c>
      <c r="P3755">
        <v>0</v>
      </c>
      <c r="Q3755">
        <v>0</v>
      </c>
      <c r="R3755">
        <v>25000</v>
      </c>
      <c r="S3755">
        <f>VLOOKUP(F3755,DF!$A$2:$B$75,2)*R3755</f>
        <v>279500</v>
      </c>
      <c r="T3755">
        <v>0</v>
      </c>
      <c r="U3755">
        <f>VLOOKUP(F3755,DF!$A$2:$B$75,2)*T3755</f>
        <v>0</v>
      </c>
      <c r="V3755" t="s">
        <v>27</v>
      </c>
      <c r="W3755">
        <v>173</v>
      </c>
      <c r="X3755" t="s">
        <v>27</v>
      </c>
      <c r="Y3755">
        <v>0</v>
      </c>
      <c r="Z3755">
        <v>0</v>
      </c>
      <c r="AA3755" t="s">
        <v>27</v>
      </c>
      <c r="AB3755">
        <v>0</v>
      </c>
      <c r="AC3755" t="s">
        <v>27</v>
      </c>
      <c r="AD3755">
        <v>0</v>
      </c>
      <c r="AE3755" t="s">
        <v>27</v>
      </c>
      <c r="AF3755" t="s">
        <v>27</v>
      </c>
      <c r="AG3755" s="1">
        <v>20637</v>
      </c>
      <c r="AH3755">
        <v>1725</v>
      </c>
      <c r="AI3755">
        <v>37.82</v>
      </c>
      <c r="AJ3755">
        <v>-97.6</v>
      </c>
      <c r="AK3755" t="s">
        <v>27</v>
      </c>
      <c r="AL3755" t="s">
        <v>27</v>
      </c>
    </row>
    <row r="3756" spans="1:38" x14ac:dyDescent="0.25">
      <c r="A3756">
        <v>10026601</v>
      </c>
      <c r="B3756" t="s">
        <v>3374</v>
      </c>
      <c r="C3756" t="s">
        <v>82</v>
      </c>
      <c r="D3756" t="s">
        <v>27</v>
      </c>
      <c r="E3756" s="1">
        <v>20638</v>
      </c>
      <c r="F3756" s="3">
        <v>1956</v>
      </c>
      <c r="G3756">
        <v>1645</v>
      </c>
      <c r="H3756" t="s">
        <v>28</v>
      </c>
      <c r="I3756" t="s">
        <v>1588</v>
      </c>
      <c r="J3756">
        <v>2</v>
      </c>
      <c r="K3756">
        <v>0</v>
      </c>
      <c r="L3756">
        <v>0</v>
      </c>
      <c r="M3756">
        <v>0</v>
      </c>
      <c r="N3756">
        <v>3</v>
      </c>
      <c r="O3756">
        <v>33</v>
      </c>
      <c r="P3756">
        <v>0</v>
      </c>
      <c r="Q3756">
        <v>0</v>
      </c>
      <c r="R3756">
        <v>0</v>
      </c>
      <c r="S3756">
        <f>VLOOKUP(F3756,DF!$A$2:$B$75,2)*R3756</f>
        <v>0</v>
      </c>
      <c r="T3756">
        <v>0</v>
      </c>
      <c r="U3756">
        <f>VLOOKUP(F3756,DF!$A$2:$B$75,2)*T3756</f>
        <v>0</v>
      </c>
      <c r="V3756" t="s">
        <v>27</v>
      </c>
      <c r="W3756">
        <v>59</v>
      </c>
      <c r="X3756" t="s">
        <v>27</v>
      </c>
      <c r="Y3756">
        <v>0</v>
      </c>
      <c r="Z3756">
        <v>0</v>
      </c>
      <c r="AA3756" t="s">
        <v>27</v>
      </c>
      <c r="AB3756">
        <v>0</v>
      </c>
      <c r="AC3756" t="s">
        <v>27</v>
      </c>
      <c r="AD3756">
        <v>0</v>
      </c>
      <c r="AE3756" t="s">
        <v>27</v>
      </c>
      <c r="AF3756" t="s">
        <v>27</v>
      </c>
      <c r="AG3756" s="1">
        <v>20638</v>
      </c>
      <c r="AH3756">
        <v>1645</v>
      </c>
      <c r="AI3756">
        <v>38.799999999999997</v>
      </c>
      <c r="AJ3756">
        <v>-95.18</v>
      </c>
      <c r="AK3756">
        <v>38.799999999999997</v>
      </c>
      <c r="AL3756">
        <v>-95.12</v>
      </c>
    </row>
    <row r="3757" spans="1:38" x14ac:dyDescent="0.25">
      <c r="A3757">
        <v>10027677</v>
      </c>
      <c r="B3757" t="s">
        <v>3351</v>
      </c>
      <c r="C3757" t="s">
        <v>59</v>
      </c>
      <c r="D3757" t="s">
        <v>27</v>
      </c>
      <c r="E3757" s="1">
        <v>20641</v>
      </c>
      <c r="F3757" s="3">
        <v>1956</v>
      </c>
      <c r="G3757">
        <v>1530</v>
      </c>
      <c r="H3757" t="s">
        <v>28</v>
      </c>
      <c r="I3757" t="s">
        <v>1588</v>
      </c>
      <c r="J3757">
        <v>2</v>
      </c>
      <c r="K3757">
        <v>0</v>
      </c>
      <c r="L3757">
        <v>0</v>
      </c>
      <c r="M3757">
        <v>279500</v>
      </c>
      <c r="N3757">
        <v>0</v>
      </c>
      <c r="O3757">
        <v>33</v>
      </c>
      <c r="P3757">
        <v>0</v>
      </c>
      <c r="Q3757">
        <v>0</v>
      </c>
      <c r="R3757">
        <v>25000</v>
      </c>
      <c r="S3757">
        <f>VLOOKUP(F3757,DF!$A$2:$B$75,2)*R3757</f>
        <v>279500</v>
      </c>
      <c r="T3757">
        <v>0</v>
      </c>
      <c r="U3757">
        <f>VLOOKUP(F3757,DF!$A$2:$B$75,2)*T3757</f>
        <v>0</v>
      </c>
      <c r="V3757" t="s">
        <v>27</v>
      </c>
      <c r="W3757">
        <v>153</v>
      </c>
      <c r="X3757" t="s">
        <v>27</v>
      </c>
      <c r="Y3757">
        <v>0</v>
      </c>
      <c r="Z3757">
        <v>0</v>
      </c>
      <c r="AA3757" t="s">
        <v>27</v>
      </c>
      <c r="AB3757">
        <v>0</v>
      </c>
      <c r="AC3757" t="s">
        <v>27</v>
      </c>
      <c r="AD3757">
        <v>0</v>
      </c>
      <c r="AE3757" t="s">
        <v>27</v>
      </c>
      <c r="AF3757" t="s">
        <v>27</v>
      </c>
      <c r="AG3757" s="1">
        <v>20641</v>
      </c>
      <c r="AH3757">
        <v>1530</v>
      </c>
      <c r="AI3757">
        <v>39.799999999999997</v>
      </c>
      <c r="AJ3757">
        <v>-101.22</v>
      </c>
      <c r="AK3757" t="s">
        <v>27</v>
      </c>
      <c r="AL3757" t="s">
        <v>27</v>
      </c>
    </row>
    <row r="3758" spans="1:38" x14ac:dyDescent="0.25">
      <c r="A3758">
        <v>10027678</v>
      </c>
      <c r="B3758" t="s">
        <v>3351</v>
      </c>
      <c r="C3758" t="s">
        <v>59</v>
      </c>
      <c r="D3758" t="s">
        <v>27</v>
      </c>
      <c r="E3758" s="1">
        <v>20641</v>
      </c>
      <c r="F3758" s="3">
        <v>1956</v>
      </c>
      <c r="G3758">
        <v>1530</v>
      </c>
      <c r="H3758" t="s">
        <v>28</v>
      </c>
      <c r="I3758" t="s">
        <v>1588</v>
      </c>
      <c r="J3758">
        <v>2</v>
      </c>
      <c r="K3758">
        <v>0</v>
      </c>
      <c r="L3758">
        <v>0</v>
      </c>
      <c r="M3758">
        <v>0</v>
      </c>
      <c r="N3758">
        <v>0</v>
      </c>
      <c r="O3758">
        <v>33</v>
      </c>
      <c r="P3758">
        <v>0</v>
      </c>
      <c r="Q3758">
        <v>0</v>
      </c>
      <c r="R3758">
        <v>0</v>
      </c>
      <c r="S3758">
        <f>VLOOKUP(F3758,DF!$A$2:$B$75,2)*R3758</f>
        <v>0</v>
      </c>
      <c r="T3758">
        <v>0</v>
      </c>
      <c r="U3758">
        <f>VLOOKUP(F3758,DF!$A$2:$B$75,2)*T3758</f>
        <v>0</v>
      </c>
      <c r="V3758" t="s">
        <v>27</v>
      </c>
      <c r="W3758">
        <v>153</v>
      </c>
      <c r="X3758" t="s">
        <v>27</v>
      </c>
      <c r="Y3758">
        <v>0</v>
      </c>
      <c r="Z3758">
        <v>0</v>
      </c>
      <c r="AA3758" t="s">
        <v>27</v>
      </c>
      <c r="AB3758">
        <v>0</v>
      </c>
      <c r="AC3758" t="s">
        <v>27</v>
      </c>
      <c r="AD3758">
        <v>0</v>
      </c>
      <c r="AE3758" t="s">
        <v>27</v>
      </c>
      <c r="AF3758" t="s">
        <v>27</v>
      </c>
      <c r="AG3758" s="1">
        <v>20641</v>
      </c>
      <c r="AH3758">
        <v>1530</v>
      </c>
      <c r="AI3758">
        <v>39.799999999999997</v>
      </c>
      <c r="AJ3758">
        <v>-101.15</v>
      </c>
      <c r="AK3758" t="s">
        <v>27</v>
      </c>
      <c r="AL3758" t="s">
        <v>27</v>
      </c>
    </row>
    <row r="3759" spans="1:38" x14ac:dyDescent="0.25">
      <c r="A3759">
        <v>10027692</v>
      </c>
      <c r="B3759" t="s">
        <v>3344</v>
      </c>
      <c r="C3759" t="s">
        <v>52</v>
      </c>
      <c r="D3759" t="s">
        <v>27</v>
      </c>
      <c r="E3759" s="1">
        <v>20648</v>
      </c>
      <c r="F3759" s="3">
        <v>1956</v>
      </c>
      <c r="G3759">
        <v>1920</v>
      </c>
      <c r="H3759" t="s">
        <v>28</v>
      </c>
      <c r="I3759" t="s">
        <v>1588</v>
      </c>
      <c r="J3759">
        <v>2</v>
      </c>
      <c r="K3759">
        <v>0</v>
      </c>
      <c r="L3759">
        <v>0</v>
      </c>
      <c r="M3759">
        <v>279500</v>
      </c>
      <c r="N3759">
        <v>4.5</v>
      </c>
      <c r="O3759">
        <v>33</v>
      </c>
      <c r="P3759">
        <v>0</v>
      </c>
      <c r="Q3759">
        <v>0</v>
      </c>
      <c r="R3759">
        <v>25000</v>
      </c>
      <c r="S3759">
        <f>VLOOKUP(F3759,DF!$A$2:$B$75,2)*R3759</f>
        <v>279500</v>
      </c>
      <c r="T3759">
        <v>0</v>
      </c>
      <c r="U3759">
        <f>VLOOKUP(F3759,DF!$A$2:$B$75,2)*T3759</f>
        <v>0</v>
      </c>
      <c r="V3759" t="s">
        <v>27</v>
      </c>
      <c r="W3759">
        <v>203</v>
      </c>
      <c r="X3759" t="s">
        <v>27</v>
      </c>
      <c r="Y3759">
        <v>0</v>
      </c>
      <c r="Z3759">
        <v>0</v>
      </c>
      <c r="AA3759" t="s">
        <v>27</v>
      </c>
      <c r="AB3759">
        <v>0</v>
      </c>
      <c r="AC3759" t="s">
        <v>27</v>
      </c>
      <c r="AD3759">
        <v>0</v>
      </c>
      <c r="AE3759" t="s">
        <v>27</v>
      </c>
      <c r="AF3759" t="s">
        <v>27</v>
      </c>
      <c r="AG3759" s="1">
        <v>20648</v>
      </c>
      <c r="AH3759">
        <v>1920</v>
      </c>
      <c r="AI3759">
        <v>38.479999999999997</v>
      </c>
      <c r="AJ3759">
        <v>-101.2</v>
      </c>
      <c r="AK3759">
        <v>38.479999999999997</v>
      </c>
      <c r="AL3759">
        <v>-101.12</v>
      </c>
    </row>
    <row r="3760" spans="1:38" x14ac:dyDescent="0.25">
      <c r="A3760">
        <v>10027693</v>
      </c>
      <c r="B3760" t="s">
        <v>3348</v>
      </c>
      <c r="C3760" t="s">
        <v>56</v>
      </c>
      <c r="D3760" t="s">
        <v>27</v>
      </c>
      <c r="E3760" s="1">
        <v>20648</v>
      </c>
      <c r="F3760" s="3">
        <v>1956</v>
      </c>
      <c r="G3760">
        <v>1940</v>
      </c>
      <c r="H3760" t="s">
        <v>28</v>
      </c>
      <c r="I3760" t="s">
        <v>1588</v>
      </c>
      <c r="J3760">
        <v>2</v>
      </c>
      <c r="K3760">
        <v>1</v>
      </c>
      <c r="L3760">
        <v>0</v>
      </c>
      <c r="M3760">
        <v>279500</v>
      </c>
      <c r="N3760">
        <v>15.5</v>
      </c>
      <c r="O3760">
        <v>33</v>
      </c>
      <c r="P3760">
        <v>1</v>
      </c>
      <c r="Q3760">
        <v>0</v>
      </c>
      <c r="R3760">
        <v>25000</v>
      </c>
      <c r="S3760">
        <f>VLOOKUP(F3760,DF!$A$2:$B$75,2)*R3760</f>
        <v>279500</v>
      </c>
      <c r="T3760">
        <v>0</v>
      </c>
      <c r="U3760">
        <f>VLOOKUP(F3760,DF!$A$2:$B$75,2)*T3760</f>
        <v>0</v>
      </c>
      <c r="V3760" t="s">
        <v>27</v>
      </c>
      <c r="W3760">
        <v>171</v>
      </c>
      <c r="X3760" t="s">
        <v>27</v>
      </c>
      <c r="Y3760">
        <v>0</v>
      </c>
      <c r="Z3760">
        <v>0</v>
      </c>
      <c r="AA3760" t="s">
        <v>27</v>
      </c>
      <c r="AB3760">
        <v>0</v>
      </c>
      <c r="AC3760" t="s">
        <v>27</v>
      </c>
      <c r="AD3760">
        <v>0</v>
      </c>
      <c r="AE3760" t="s">
        <v>27</v>
      </c>
      <c r="AF3760" t="s">
        <v>27</v>
      </c>
      <c r="AG3760" s="1">
        <v>20648</v>
      </c>
      <c r="AH3760">
        <v>1940</v>
      </c>
      <c r="AI3760">
        <v>38.479999999999997</v>
      </c>
      <c r="AJ3760">
        <v>-101.12</v>
      </c>
      <c r="AK3760">
        <v>38.33</v>
      </c>
      <c r="AL3760">
        <v>-100.9</v>
      </c>
    </row>
    <row r="3761" spans="1:38" x14ac:dyDescent="0.25">
      <c r="A3761">
        <v>10027721</v>
      </c>
      <c r="B3761" t="s">
        <v>3410</v>
      </c>
      <c r="C3761" t="s">
        <v>118</v>
      </c>
      <c r="D3761" t="s">
        <v>27</v>
      </c>
      <c r="E3761" s="1">
        <v>20657</v>
      </c>
      <c r="F3761" s="3">
        <v>1956</v>
      </c>
      <c r="G3761">
        <v>1716</v>
      </c>
      <c r="H3761" t="s">
        <v>28</v>
      </c>
      <c r="I3761" t="s">
        <v>1588</v>
      </c>
      <c r="J3761">
        <v>2</v>
      </c>
      <c r="K3761">
        <v>0</v>
      </c>
      <c r="L3761">
        <v>0</v>
      </c>
      <c r="M3761">
        <v>0</v>
      </c>
      <c r="N3761">
        <v>0</v>
      </c>
      <c r="O3761">
        <v>33</v>
      </c>
      <c r="P3761">
        <v>0</v>
      </c>
      <c r="Q3761">
        <v>0</v>
      </c>
      <c r="R3761">
        <v>0</v>
      </c>
      <c r="S3761">
        <f>VLOOKUP(F3761,DF!$A$2:$B$75,2)*R3761</f>
        <v>0</v>
      </c>
      <c r="T3761">
        <v>0</v>
      </c>
      <c r="U3761">
        <f>VLOOKUP(F3761,DF!$A$2:$B$75,2)*T3761</f>
        <v>0</v>
      </c>
      <c r="V3761" t="s">
        <v>27</v>
      </c>
      <c r="W3761">
        <v>79</v>
      </c>
      <c r="X3761" t="s">
        <v>27</v>
      </c>
      <c r="Y3761">
        <v>0</v>
      </c>
      <c r="Z3761">
        <v>0</v>
      </c>
      <c r="AA3761" t="s">
        <v>27</v>
      </c>
      <c r="AB3761">
        <v>0</v>
      </c>
      <c r="AC3761" t="s">
        <v>27</v>
      </c>
      <c r="AD3761">
        <v>0</v>
      </c>
      <c r="AE3761" t="s">
        <v>27</v>
      </c>
      <c r="AF3761" t="s">
        <v>27</v>
      </c>
      <c r="AG3761" s="1">
        <v>20657</v>
      </c>
      <c r="AH3761">
        <v>1716</v>
      </c>
      <c r="AI3761">
        <v>38.020000000000003</v>
      </c>
      <c r="AJ3761">
        <v>-97.35</v>
      </c>
      <c r="AK3761" t="s">
        <v>27</v>
      </c>
      <c r="AL3761" t="s">
        <v>27</v>
      </c>
    </row>
    <row r="3762" spans="1:38" x14ac:dyDescent="0.25">
      <c r="A3762">
        <v>10028825</v>
      </c>
      <c r="B3762" t="s">
        <v>3365</v>
      </c>
      <c r="C3762" t="s">
        <v>73</v>
      </c>
      <c r="D3762" t="s">
        <v>27</v>
      </c>
      <c r="E3762" s="1">
        <v>20757</v>
      </c>
      <c r="F3762" s="3">
        <v>1956</v>
      </c>
      <c r="G3762">
        <v>1615</v>
      </c>
      <c r="H3762" t="s">
        <v>28</v>
      </c>
      <c r="I3762" t="s">
        <v>1588</v>
      </c>
      <c r="J3762">
        <v>2</v>
      </c>
      <c r="K3762">
        <v>0</v>
      </c>
      <c r="L3762">
        <v>0</v>
      </c>
      <c r="M3762">
        <v>0</v>
      </c>
      <c r="N3762">
        <v>7.6</v>
      </c>
      <c r="O3762">
        <v>50</v>
      </c>
      <c r="P3762">
        <v>0</v>
      </c>
      <c r="Q3762">
        <v>0</v>
      </c>
      <c r="R3762">
        <v>0</v>
      </c>
      <c r="S3762">
        <f>VLOOKUP(F3762,DF!$A$2:$B$75,2)*R3762</f>
        <v>0</v>
      </c>
      <c r="T3762">
        <v>0</v>
      </c>
      <c r="U3762">
        <f>VLOOKUP(F3762,DF!$A$2:$B$75,2)*T3762</f>
        <v>0</v>
      </c>
      <c r="V3762" t="s">
        <v>27</v>
      </c>
      <c r="W3762">
        <v>193</v>
      </c>
      <c r="X3762" t="s">
        <v>27</v>
      </c>
      <c r="Y3762">
        <v>0</v>
      </c>
      <c r="Z3762">
        <v>0</v>
      </c>
      <c r="AA3762" t="s">
        <v>27</v>
      </c>
      <c r="AB3762">
        <v>0</v>
      </c>
      <c r="AC3762" t="s">
        <v>27</v>
      </c>
      <c r="AD3762">
        <v>0</v>
      </c>
      <c r="AE3762" t="s">
        <v>27</v>
      </c>
      <c r="AF3762" t="s">
        <v>27</v>
      </c>
      <c r="AG3762" s="1">
        <v>20757</v>
      </c>
      <c r="AH3762">
        <v>1615</v>
      </c>
      <c r="AI3762">
        <v>39.28</v>
      </c>
      <c r="AJ3762">
        <v>-100.87</v>
      </c>
      <c r="AK3762">
        <v>39.369999999999997</v>
      </c>
      <c r="AL3762">
        <v>-100.77</v>
      </c>
    </row>
    <row r="3763" spans="1:38" x14ac:dyDescent="0.25">
      <c r="A3763">
        <v>10028826</v>
      </c>
      <c r="B3763" t="s">
        <v>3365</v>
      </c>
      <c r="C3763" t="s">
        <v>73</v>
      </c>
      <c r="D3763" t="s">
        <v>27</v>
      </c>
      <c r="E3763" s="1">
        <v>20757</v>
      </c>
      <c r="F3763" s="3">
        <v>1956</v>
      </c>
      <c r="G3763">
        <v>1615</v>
      </c>
      <c r="H3763" t="s">
        <v>28</v>
      </c>
      <c r="I3763" t="s">
        <v>1588</v>
      </c>
      <c r="J3763">
        <v>2</v>
      </c>
      <c r="K3763">
        <v>0</v>
      </c>
      <c r="L3763">
        <v>0</v>
      </c>
      <c r="M3763">
        <v>0</v>
      </c>
      <c r="N3763">
        <v>7.7</v>
      </c>
      <c r="O3763">
        <v>50</v>
      </c>
      <c r="P3763">
        <v>0</v>
      </c>
      <c r="Q3763">
        <v>0</v>
      </c>
      <c r="R3763">
        <v>0</v>
      </c>
      <c r="S3763">
        <f>VLOOKUP(F3763,DF!$A$2:$B$75,2)*R3763</f>
        <v>0</v>
      </c>
      <c r="T3763">
        <v>0</v>
      </c>
      <c r="U3763">
        <f>VLOOKUP(F3763,DF!$A$2:$B$75,2)*T3763</f>
        <v>0</v>
      </c>
      <c r="V3763" t="s">
        <v>27</v>
      </c>
      <c r="W3763">
        <v>193</v>
      </c>
      <c r="X3763" t="s">
        <v>27</v>
      </c>
      <c r="Y3763">
        <v>0</v>
      </c>
      <c r="Z3763">
        <v>0</v>
      </c>
      <c r="AA3763" t="s">
        <v>27</v>
      </c>
      <c r="AB3763">
        <v>0</v>
      </c>
      <c r="AC3763" t="s">
        <v>27</v>
      </c>
      <c r="AD3763">
        <v>0</v>
      </c>
      <c r="AE3763" t="s">
        <v>27</v>
      </c>
      <c r="AF3763" t="s">
        <v>27</v>
      </c>
      <c r="AG3763" s="1">
        <v>20757</v>
      </c>
      <c r="AH3763">
        <v>1615</v>
      </c>
      <c r="AI3763">
        <v>39.32</v>
      </c>
      <c r="AJ3763">
        <v>-100.87</v>
      </c>
      <c r="AK3763">
        <v>39.4</v>
      </c>
      <c r="AL3763">
        <v>-100.77</v>
      </c>
    </row>
    <row r="3764" spans="1:38" x14ac:dyDescent="0.25">
      <c r="A3764">
        <v>10025437</v>
      </c>
      <c r="B3764" t="s">
        <v>3339</v>
      </c>
      <c r="C3764" t="s">
        <v>47</v>
      </c>
      <c r="D3764" t="s">
        <v>27</v>
      </c>
      <c r="E3764" s="1">
        <v>20547</v>
      </c>
      <c r="F3764" s="3">
        <v>1956</v>
      </c>
      <c r="G3764">
        <v>2130</v>
      </c>
      <c r="H3764" t="s">
        <v>28</v>
      </c>
      <c r="I3764" t="s">
        <v>1590</v>
      </c>
      <c r="J3764">
        <v>1</v>
      </c>
      <c r="K3764">
        <v>0</v>
      </c>
      <c r="L3764">
        <v>2</v>
      </c>
      <c r="M3764">
        <v>2795000</v>
      </c>
      <c r="N3764">
        <v>9.1</v>
      </c>
      <c r="O3764">
        <v>500</v>
      </c>
      <c r="P3764">
        <v>0</v>
      </c>
      <c r="Q3764">
        <v>2</v>
      </c>
      <c r="R3764">
        <v>250000</v>
      </c>
      <c r="S3764">
        <f>VLOOKUP(F3764,DF!$A$2:$B$75,2)*R3764</f>
        <v>2795000</v>
      </c>
      <c r="T3764">
        <v>0</v>
      </c>
      <c r="U3764">
        <f>VLOOKUP(F3764,DF!$A$2:$B$75,2)*T3764</f>
        <v>0</v>
      </c>
      <c r="V3764" t="s">
        <v>27</v>
      </c>
      <c r="W3764">
        <v>15</v>
      </c>
      <c r="X3764" t="s">
        <v>27</v>
      </c>
      <c r="Y3764">
        <v>0</v>
      </c>
      <c r="Z3764">
        <v>0</v>
      </c>
      <c r="AA3764" t="s">
        <v>27</v>
      </c>
      <c r="AB3764">
        <v>0</v>
      </c>
      <c r="AC3764" t="s">
        <v>27</v>
      </c>
      <c r="AD3764">
        <v>0</v>
      </c>
      <c r="AE3764" t="s">
        <v>27</v>
      </c>
      <c r="AF3764" t="s">
        <v>27</v>
      </c>
      <c r="AG3764" s="1">
        <v>20547</v>
      </c>
      <c r="AH3764">
        <v>2130</v>
      </c>
      <c r="AI3764">
        <v>37.97</v>
      </c>
      <c r="AJ3764">
        <v>-97.13</v>
      </c>
      <c r="AK3764">
        <v>38.08</v>
      </c>
      <c r="AL3764">
        <v>-97.05</v>
      </c>
    </row>
    <row r="3765" spans="1:38" x14ac:dyDescent="0.25">
      <c r="A3765">
        <v>10025441</v>
      </c>
      <c r="B3765" t="s">
        <v>3397</v>
      </c>
      <c r="C3765" t="s">
        <v>105</v>
      </c>
      <c r="D3765" t="s">
        <v>27</v>
      </c>
      <c r="E3765" s="1">
        <v>20547</v>
      </c>
      <c r="F3765" s="3">
        <v>1956</v>
      </c>
      <c r="G3765">
        <v>2150</v>
      </c>
      <c r="H3765" t="s">
        <v>28</v>
      </c>
      <c r="I3765" t="s">
        <v>1590</v>
      </c>
      <c r="J3765">
        <v>1</v>
      </c>
      <c r="K3765">
        <v>0</v>
      </c>
      <c r="L3765">
        <v>0</v>
      </c>
      <c r="M3765">
        <v>2795000</v>
      </c>
      <c r="N3765">
        <v>11.9</v>
      </c>
      <c r="O3765">
        <v>500</v>
      </c>
      <c r="P3765">
        <v>0</v>
      </c>
      <c r="Q3765">
        <v>0</v>
      </c>
      <c r="R3765">
        <v>250000</v>
      </c>
      <c r="S3765">
        <f>VLOOKUP(F3765,DF!$A$2:$B$75,2)*R3765</f>
        <v>2795000</v>
      </c>
      <c r="T3765">
        <v>0</v>
      </c>
      <c r="U3765">
        <f>VLOOKUP(F3765,DF!$A$2:$B$75,2)*T3765</f>
        <v>0</v>
      </c>
      <c r="V3765" t="s">
        <v>27</v>
      </c>
      <c r="W3765">
        <v>115</v>
      </c>
      <c r="X3765" t="s">
        <v>27</v>
      </c>
      <c r="Y3765">
        <v>0</v>
      </c>
      <c r="Z3765">
        <v>0</v>
      </c>
      <c r="AA3765" t="s">
        <v>27</v>
      </c>
      <c r="AB3765">
        <v>0</v>
      </c>
      <c r="AC3765" t="s">
        <v>27</v>
      </c>
      <c r="AD3765">
        <v>0</v>
      </c>
      <c r="AE3765" t="s">
        <v>27</v>
      </c>
      <c r="AF3765" t="s">
        <v>27</v>
      </c>
      <c r="AG3765" s="1">
        <v>20547</v>
      </c>
      <c r="AH3765">
        <v>2150</v>
      </c>
      <c r="AI3765">
        <v>38.08</v>
      </c>
      <c r="AJ3765">
        <v>-97.05</v>
      </c>
      <c r="AK3765">
        <v>38.229999999999997</v>
      </c>
      <c r="AL3765">
        <v>-96.93</v>
      </c>
    </row>
    <row r="3766" spans="1:38" x14ac:dyDescent="0.25">
      <c r="A3766">
        <v>10025444</v>
      </c>
      <c r="B3766" t="s">
        <v>3397</v>
      </c>
      <c r="C3766" t="s">
        <v>105</v>
      </c>
      <c r="D3766" t="s">
        <v>27</v>
      </c>
      <c r="E3766" s="1">
        <v>20547</v>
      </c>
      <c r="F3766" s="3">
        <v>1956</v>
      </c>
      <c r="G3766">
        <v>2200</v>
      </c>
      <c r="H3766" t="s">
        <v>28</v>
      </c>
      <c r="I3766" t="s">
        <v>1590</v>
      </c>
      <c r="J3766">
        <v>1</v>
      </c>
      <c r="K3766">
        <v>0</v>
      </c>
      <c r="L3766">
        <v>0</v>
      </c>
      <c r="M3766">
        <v>0</v>
      </c>
      <c r="N3766">
        <v>1.9</v>
      </c>
      <c r="O3766">
        <v>500</v>
      </c>
      <c r="P3766">
        <v>0</v>
      </c>
      <c r="Q3766">
        <v>0</v>
      </c>
      <c r="R3766">
        <v>0</v>
      </c>
      <c r="S3766">
        <f>VLOOKUP(F3766,DF!$A$2:$B$75,2)*R3766</f>
        <v>0</v>
      </c>
      <c r="T3766">
        <v>0</v>
      </c>
      <c r="U3766">
        <f>VLOOKUP(F3766,DF!$A$2:$B$75,2)*T3766</f>
        <v>0</v>
      </c>
      <c r="V3766" t="s">
        <v>27</v>
      </c>
      <c r="W3766">
        <v>115</v>
      </c>
      <c r="X3766" t="s">
        <v>27</v>
      </c>
      <c r="Y3766">
        <v>0</v>
      </c>
      <c r="Z3766">
        <v>0</v>
      </c>
      <c r="AA3766" t="s">
        <v>27</v>
      </c>
      <c r="AB3766">
        <v>0</v>
      </c>
      <c r="AC3766" t="s">
        <v>27</v>
      </c>
      <c r="AD3766">
        <v>0</v>
      </c>
      <c r="AE3766" t="s">
        <v>27</v>
      </c>
      <c r="AF3766" t="s">
        <v>27</v>
      </c>
      <c r="AG3766" s="1">
        <v>20547</v>
      </c>
      <c r="AH3766">
        <v>2200</v>
      </c>
      <c r="AI3766">
        <v>38.229999999999997</v>
      </c>
      <c r="AJ3766">
        <v>-96.93</v>
      </c>
      <c r="AK3766">
        <v>38.229999999999997</v>
      </c>
      <c r="AL3766">
        <v>-96.88</v>
      </c>
    </row>
    <row r="3767" spans="1:38" x14ac:dyDescent="0.25">
      <c r="A3767">
        <v>10025462</v>
      </c>
      <c r="B3767" t="s">
        <v>3419</v>
      </c>
      <c r="C3767" t="s">
        <v>128</v>
      </c>
      <c r="D3767" t="s">
        <v>27</v>
      </c>
      <c r="E3767" s="1">
        <v>20559</v>
      </c>
      <c r="F3767" s="3">
        <v>1956</v>
      </c>
      <c r="G3767">
        <v>1900</v>
      </c>
      <c r="H3767" t="s">
        <v>28</v>
      </c>
      <c r="I3767" t="s">
        <v>1590</v>
      </c>
      <c r="J3767">
        <v>1</v>
      </c>
      <c r="K3767">
        <v>0</v>
      </c>
      <c r="L3767">
        <v>0</v>
      </c>
      <c r="M3767">
        <v>0</v>
      </c>
      <c r="N3767">
        <v>0</v>
      </c>
      <c r="O3767">
        <v>33</v>
      </c>
      <c r="P3767">
        <v>0</v>
      </c>
      <c r="Q3767">
        <v>0</v>
      </c>
      <c r="R3767">
        <v>0</v>
      </c>
      <c r="S3767">
        <f>VLOOKUP(F3767,DF!$A$2:$B$75,2)*R3767</f>
        <v>0</v>
      </c>
      <c r="T3767">
        <v>0</v>
      </c>
      <c r="U3767">
        <f>VLOOKUP(F3767,DF!$A$2:$B$75,2)*T3767</f>
        <v>0</v>
      </c>
      <c r="V3767" t="s">
        <v>27</v>
      </c>
      <c r="W3767">
        <v>25</v>
      </c>
      <c r="X3767" t="s">
        <v>27</v>
      </c>
      <c r="Y3767">
        <v>0</v>
      </c>
      <c r="Z3767">
        <v>0</v>
      </c>
      <c r="AA3767" t="s">
        <v>27</v>
      </c>
      <c r="AB3767">
        <v>0</v>
      </c>
      <c r="AC3767" t="s">
        <v>27</v>
      </c>
      <c r="AD3767">
        <v>0</v>
      </c>
      <c r="AE3767" t="s">
        <v>27</v>
      </c>
      <c r="AF3767" t="s">
        <v>27</v>
      </c>
      <c r="AG3767" s="1">
        <v>20559</v>
      </c>
      <c r="AH3767">
        <v>1900</v>
      </c>
      <c r="AI3767">
        <v>37.33</v>
      </c>
      <c r="AJ3767">
        <v>-99.88</v>
      </c>
      <c r="AK3767" t="s">
        <v>27</v>
      </c>
      <c r="AL3767" t="s">
        <v>27</v>
      </c>
    </row>
    <row r="3768" spans="1:38" x14ac:dyDescent="0.25">
      <c r="A3768">
        <v>10026547</v>
      </c>
      <c r="B3768" t="s">
        <v>3373</v>
      </c>
      <c r="C3768" t="s">
        <v>81</v>
      </c>
      <c r="D3768" t="s">
        <v>27</v>
      </c>
      <c r="E3768" s="1">
        <v>20602</v>
      </c>
      <c r="F3768" s="3">
        <v>1956</v>
      </c>
      <c r="G3768">
        <v>1800</v>
      </c>
      <c r="H3768" t="s">
        <v>28</v>
      </c>
      <c r="I3768" t="s">
        <v>1590</v>
      </c>
      <c r="J3768">
        <v>1</v>
      </c>
      <c r="K3768">
        <v>0</v>
      </c>
      <c r="L3768">
        <v>0</v>
      </c>
      <c r="M3768">
        <v>0</v>
      </c>
      <c r="N3768">
        <v>30.8</v>
      </c>
      <c r="O3768">
        <v>33</v>
      </c>
      <c r="P3768">
        <v>0</v>
      </c>
      <c r="Q3768">
        <v>0</v>
      </c>
      <c r="R3768">
        <v>0</v>
      </c>
      <c r="S3768">
        <f>VLOOKUP(F3768,DF!$A$2:$B$75,2)*R3768</f>
        <v>0</v>
      </c>
      <c r="T3768">
        <v>0</v>
      </c>
      <c r="U3768">
        <f>VLOOKUP(F3768,DF!$A$2:$B$75,2)*T3768</f>
        <v>0</v>
      </c>
      <c r="V3768" t="s">
        <v>27</v>
      </c>
      <c r="W3768">
        <v>75</v>
      </c>
      <c r="X3768" t="s">
        <v>27</v>
      </c>
      <c r="Y3768">
        <v>0</v>
      </c>
      <c r="Z3768">
        <v>0</v>
      </c>
      <c r="AA3768" t="s">
        <v>27</v>
      </c>
      <c r="AB3768">
        <v>0</v>
      </c>
      <c r="AC3768" t="s">
        <v>27</v>
      </c>
      <c r="AD3768">
        <v>0</v>
      </c>
      <c r="AE3768" t="s">
        <v>27</v>
      </c>
      <c r="AF3768" t="s">
        <v>27</v>
      </c>
      <c r="AG3768" s="1">
        <v>20602</v>
      </c>
      <c r="AH3768">
        <v>1800</v>
      </c>
      <c r="AI3768">
        <v>37.950000000000003</v>
      </c>
      <c r="AJ3768">
        <v>-101.8</v>
      </c>
      <c r="AK3768">
        <v>37.97</v>
      </c>
      <c r="AL3768">
        <v>-101.23</v>
      </c>
    </row>
    <row r="3769" spans="1:38" x14ac:dyDescent="0.25">
      <c r="A3769">
        <v>10026552</v>
      </c>
      <c r="B3769" t="s">
        <v>3349</v>
      </c>
      <c r="C3769" t="s">
        <v>57</v>
      </c>
      <c r="D3769" t="s">
        <v>27</v>
      </c>
      <c r="E3769" s="1">
        <v>20604</v>
      </c>
      <c r="F3769" s="3">
        <v>1956</v>
      </c>
      <c r="G3769">
        <v>2030</v>
      </c>
      <c r="H3769" t="s">
        <v>28</v>
      </c>
      <c r="I3769" t="s">
        <v>1590</v>
      </c>
      <c r="J3769">
        <v>1</v>
      </c>
      <c r="K3769">
        <v>0</v>
      </c>
      <c r="L3769">
        <v>0</v>
      </c>
      <c r="M3769">
        <v>0</v>
      </c>
      <c r="N3769">
        <v>9.1999999999999993</v>
      </c>
      <c r="O3769">
        <v>33</v>
      </c>
      <c r="P3769">
        <v>0</v>
      </c>
      <c r="Q3769">
        <v>0</v>
      </c>
      <c r="R3769">
        <v>0</v>
      </c>
      <c r="S3769">
        <f>VLOOKUP(F3769,DF!$A$2:$B$75,2)*R3769</f>
        <v>0</v>
      </c>
      <c r="T3769">
        <v>0</v>
      </c>
      <c r="U3769">
        <f>VLOOKUP(F3769,DF!$A$2:$B$75,2)*T3769</f>
        <v>0</v>
      </c>
      <c r="V3769" t="s">
        <v>27</v>
      </c>
      <c r="W3769">
        <v>117</v>
      </c>
      <c r="X3769" t="s">
        <v>27</v>
      </c>
      <c r="Y3769">
        <v>0</v>
      </c>
      <c r="Z3769">
        <v>0</v>
      </c>
      <c r="AA3769" t="s">
        <v>27</v>
      </c>
      <c r="AB3769">
        <v>0</v>
      </c>
      <c r="AC3769" t="s">
        <v>27</v>
      </c>
      <c r="AD3769">
        <v>0</v>
      </c>
      <c r="AE3769" t="s">
        <v>27</v>
      </c>
      <c r="AF3769" t="s">
        <v>27</v>
      </c>
      <c r="AG3769" s="1">
        <v>20604</v>
      </c>
      <c r="AH3769">
        <v>2030</v>
      </c>
      <c r="AI3769">
        <v>40</v>
      </c>
      <c r="AJ3769">
        <v>-96.63</v>
      </c>
      <c r="AK3769">
        <v>39.869999999999997</v>
      </c>
      <c r="AL3769">
        <v>-96.63</v>
      </c>
    </row>
    <row r="3770" spans="1:38" x14ac:dyDescent="0.25">
      <c r="A3770">
        <v>10026570</v>
      </c>
      <c r="B3770" t="s">
        <v>3336</v>
      </c>
      <c r="C3770" t="s">
        <v>43</v>
      </c>
      <c r="D3770" t="s">
        <v>27</v>
      </c>
      <c r="E3770" s="1">
        <v>20625</v>
      </c>
      <c r="F3770" s="3">
        <v>1956</v>
      </c>
      <c r="G3770">
        <v>1715</v>
      </c>
      <c r="H3770" t="s">
        <v>28</v>
      </c>
      <c r="I3770" t="s">
        <v>1590</v>
      </c>
      <c r="J3770">
        <v>1</v>
      </c>
      <c r="K3770">
        <v>0</v>
      </c>
      <c r="L3770">
        <v>0</v>
      </c>
      <c r="M3770">
        <v>0</v>
      </c>
      <c r="N3770">
        <v>0</v>
      </c>
      <c r="O3770">
        <v>33</v>
      </c>
      <c r="P3770">
        <v>0</v>
      </c>
      <c r="Q3770">
        <v>0</v>
      </c>
      <c r="R3770">
        <v>0</v>
      </c>
      <c r="S3770">
        <f>VLOOKUP(F3770,DF!$A$2:$B$75,2)*R3770</f>
        <v>0</v>
      </c>
      <c r="T3770">
        <v>0</v>
      </c>
      <c r="U3770">
        <f>VLOOKUP(F3770,DF!$A$2:$B$75,2)*T3770</f>
        <v>0</v>
      </c>
      <c r="V3770" t="s">
        <v>27</v>
      </c>
      <c r="W3770">
        <v>161</v>
      </c>
      <c r="X3770" t="s">
        <v>27</v>
      </c>
      <c r="Y3770">
        <v>0</v>
      </c>
      <c r="Z3770">
        <v>0</v>
      </c>
      <c r="AA3770" t="s">
        <v>27</v>
      </c>
      <c r="AB3770">
        <v>0</v>
      </c>
      <c r="AC3770" t="s">
        <v>27</v>
      </c>
      <c r="AD3770">
        <v>0</v>
      </c>
      <c r="AE3770" t="s">
        <v>27</v>
      </c>
      <c r="AF3770" t="s">
        <v>27</v>
      </c>
      <c r="AG3770" s="1">
        <v>20625</v>
      </c>
      <c r="AH3770">
        <v>1715</v>
      </c>
      <c r="AI3770">
        <v>39.619999999999997</v>
      </c>
      <c r="AJ3770">
        <v>-96.62</v>
      </c>
      <c r="AK3770" t="s">
        <v>27</v>
      </c>
      <c r="AL3770" t="s">
        <v>27</v>
      </c>
    </row>
    <row r="3771" spans="1:38" x14ac:dyDescent="0.25">
      <c r="A3771">
        <v>10027686</v>
      </c>
      <c r="B3771" t="s">
        <v>3372</v>
      </c>
      <c r="C3771" t="s">
        <v>80</v>
      </c>
      <c r="D3771" t="s">
        <v>27</v>
      </c>
      <c r="E3771" s="1">
        <v>20643</v>
      </c>
      <c r="F3771" s="3">
        <v>1956</v>
      </c>
      <c r="G3771">
        <v>2200</v>
      </c>
      <c r="H3771" t="s">
        <v>28</v>
      </c>
      <c r="I3771" t="s">
        <v>1590</v>
      </c>
      <c r="J3771">
        <v>1</v>
      </c>
      <c r="K3771">
        <v>0</v>
      </c>
      <c r="L3771">
        <v>0</v>
      </c>
      <c r="M3771">
        <v>27950</v>
      </c>
      <c r="N3771">
        <v>8.3000000000000007</v>
      </c>
      <c r="O3771">
        <v>33</v>
      </c>
      <c r="P3771">
        <v>0</v>
      </c>
      <c r="Q3771">
        <v>0</v>
      </c>
      <c r="R3771">
        <v>2500</v>
      </c>
      <c r="S3771">
        <f>VLOOKUP(F3771,DF!$A$2:$B$75,2)*R3771</f>
        <v>27950</v>
      </c>
      <c r="T3771">
        <v>0</v>
      </c>
      <c r="U3771">
        <f>VLOOKUP(F3771,DF!$A$2:$B$75,2)*T3771</f>
        <v>0</v>
      </c>
      <c r="V3771" t="s">
        <v>27</v>
      </c>
      <c r="W3771">
        <v>45</v>
      </c>
      <c r="X3771" t="s">
        <v>27</v>
      </c>
      <c r="Y3771">
        <v>0</v>
      </c>
      <c r="Z3771">
        <v>0</v>
      </c>
      <c r="AA3771" t="s">
        <v>27</v>
      </c>
      <c r="AB3771">
        <v>0</v>
      </c>
      <c r="AC3771" t="s">
        <v>27</v>
      </c>
      <c r="AD3771">
        <v>0</v>
      </c>
      <c r="AE3771" t="s">
        <v>27</v>
      </c>
      <c r="AF3771" t="s">
        <v>27</v>
      </c>
      <c r="AG3771" s="1">
        <v>20643</v>
      </c>
      <c r="AH3771">
        <v>2200</v>
      </c>
      <c r="AI3771">
        <v>38.880000000000003</v>
      </c>
      <c r="AJ3771">
        <v>-95.33</v>
      </c>
      <c r="AK3771">
        <v>38.799999999999997</v>
      </c>
      <c r="AL3771">
        <v>-95.22</v>
      </c>
    </row>
    <row r="3772" spans="1:38" x14ac:dyDescent="0.25">
      <c r="A3772">
        <v>10027716</v>
      </c>
      <c r="B3772" t="s">
        <v>3396</v>
      </c>
      <c r="C3772" t="s">
        <v>104</v>
      </c>
      <c r="D3772" t="s">
        <v>27</v>
      </c>
      <c r="E3772" s="1">
        <v>20655</v>
      </c>
      <c r="F3772" s="3">
        <v>1956</v>
      </c>
      <c r="G3772">
        <v>1745</v>
      </c>
      <c r="H3772" t="s">
        <v>28</v>
      </c>
      <c r="I3772" t="s">
        <v>1590</v>
      </c>
      <c r="J3772">
        <v>1</v>
      </c>
      <c r="K3772">
        <v>0</v>
      </c>
      <c r="L3772">
        <v>0</v>
      </c>
      <c r="M3772">
        <v>0</v>
      </c>
      <c r="N3772">
        <v>0</v>
      </c>
      <c r="O3772">
        <v>33</v>
      </c>
      <c r="P3772">
        <v>0</v>
      </c>
      <c r="Q3772">
        <v>0</v>
      </c>
      <c r="R3772">
        <v>0</v>
      </c>
      <c r="S3772">
        <f>VLOOKUP(F3772,DF!$A$2:$B$75,2)*R3772</f>
        <v>0</v>
      </c>
      <c r="T3772">
        <v>0</v>
      </c>
      <c r="U3772">
        <f>VLOOKUP(F3772,DF!$A$2:$B$75,2)*T3772</f>
        <v>0</v>
      </c>
      <c r="V3772" t="s">
        <v>27</v>
      </c>
      <c r="W3772">
        <v>21</v>
      </c>
      <c r="X3772" t="s">
        <v>27</v>
      </c>
      <c r="Y3772">
        <v>0</v>
      </c>
      <c r="Z3772">
        <v>0</v>
      </c>
      <c r="AA3772" t="s">
        <v>27</v>
      </c>
      <c r="AB3772">
        <v>0</v>
      </c>
      <c r="AC3772" t="s">
        <v>27</v>
      </c>
      <c r="AD3772">
        <v>0</v>
      </c>
      <c r="AE3772" t="s">
        <v>27</v>
      </c>
      <c r="AF3772" t="s">
        <v>27</v>
      </c>
      <c r="AG3772" s="1">
        <v>20655</v>
      </c>
      <c r="AH3772">
        <v>1745</v>
      </c>
      <c r="AI3772">
        <v>37.03</v>
      </c>
      <c r="AJ3772">
        <v>-94.73</v>
      </c>
      <c r="AK3772" t="s">
        <v>27</v>
      </c>
      <c r="AL3772" t="s">
        <v>27</v>
      </c>
    </row>
    <row r="3773" spans="1:38" x14ac:dyDescent="0.25">
      <c r="A3773">
        <v>10027737</v>
      </c>
      <c r="B3773" t="s">
        <v>3338</v>
      </c>
      <c r="C3773" t="s">
        <v>46</v>
      </c>
      <c r="D3773" t="s">
        <v>27</v>
      </c>
      <c r="E3773" s="1">
        <v>20675</v>
      </c>
      <c r="F3773" s="3">
        <v>1956</v>
      </c>
      <c r="G3773">
        <v>2112</v>
      </c>
      <c r="H3773" t="s">
        <v>28</v>
      </c>
      <c r="I3773" t="s">
        <v>1590</v>
      </c>
      <c r="J3773">
        <v>1</v>
      </c>
      <c r="K3773">
        <v>0</v>
      </c>
      <c r="L3773">
        <v>0</v>
      </c>
      <c r="M3773">
        <v>0</v>
      </c>
      <c r="N3773">
        <v>0</v>
      </c>
      <c r="O3773">
        <v>33</v>
      </c>
      <c r="P3773">
        <v>0</v>
      </c>
      <c r="Q3773">
        <v>0</v>
      </c>
      <c r="R3773">
        <v>0</v>
      </c>
      <c r="S3773">
        <f>VLOOKUP(F3773,DF!$A$2:$B$75,2)*R3773</f>
        <v>0</v>
      </c>
      <c r="T3773">
        <v>0</v>
      </c>
      <c r="U3773">
        <f>VLOOKUP(F3773,DF!$A$2:$B$75,2)*T3773</f>
        <v>0</v>
      </c>
      <c r="V3773" t="s">
        <v>27</v>
      </c>
      <c r="W3773">
        <v>17</v>
      </c>
      <c r="X3773" t="s">
        <v>27</v>
      </c>
      <c r="Y3773">
        <v>0</v>
      </c>
      <c r="Z3773">
        <v>0</v>
      </c>
      <c r="AA3773" t="s">
        <v>27</v>
      </c>
      <c r="AB3773">
        <v>0</v>
      </c>
      <c r="AC3773" t="s">
        <v>27</v>
      </c>
      <c r="AD3773">
        <v>0</v>
      </c>
      <c r="AE3773" t="s">
        <v>27</v>
      </c>
      <c r="AF3773" t="s">
        <v>27</v>
      </c>
      <c r="AG3773" s="1">
        <v>20675</v>
      </c>
      <c r="AH3773">
        <v>2112</v>
      </c>
      <c r="AI3773">
        <v>38.380000000000003</v>
      </c>
      <c r="AJ3773">
        <v>-96.67</v>
      </c>
      <c r="AK3773" t="s">
        <v>27</v>
      </c>
      <c r="AL3773" t="s">
        <v>27</v>
      </c>
    </row>
    <row r="3774" spans="1:38" x14ac:dyDescent="0.25">
      <c r="A3774">
        <v>10028828</v>
      </c>
      <c r="B3774" t="s">
        <v>3417</v>
      </c>
      <c r="C3774" t="s">
        <v>126</v>
      </c>
      <c r="D3774" t="s">
        <v>27</v>
      </c>
      <c r="E3774" s="1">
        <v>20757</v>
      </c>
      <c r="F3774" s="3">
        <v>1956</v>
      </c>
      <c r="G3774">
        <v>1900</v>
      </c>
      <c r="H3774" t="s">
        <v>28</v>
      </c>
      <c r="I3774" t="s">
        <v>1590</v>
      </c>
      <c r="J3774">
        <v>1</v>
      </c>
      <c r="K3774">
        <v>0</v>
      </c>
      <c r="L3774">
        <v>0</v>
      </c>
      <c r="M3774">
        <v>0</v>
      </c>
      <c r="N3774">
        <v>2.5</v>
      </c>
      <c r="O3774">
        <v>333</v>
      </c>
      <c r="P3774">
        <v>0</v>
      </c>
      <c r="Q3774">
        <v>0</v>
      </c>
      <c r="R3774">
        <v>0</v>
      </c>
      <c r="S3774">
        <f>VLOOKUP(F3774,DF!$A$2:$B$75,2)*R3774</f>
        <v>0</v>
      </c>
      <c r="T3774">
        <v>0</v>
      </c>
      <c r="U3774">
        <f>VLOOKUP(F3774,DF!$A$2:$B$75,2)*T3774</f>
        <v>0</v>
      </c>
      <c r="V3774" t="s">
        <v>27</v>
      </c>
      <c r="W3774">
        <v>135</v>
      </c>
      <c r="X3774" t="s">
        <v>27</v>
      </c>
      <c r="Y3774">
        <v>0</v>
      </c>
      <c r="Z3774">
        <v>0</v>
      </c>
      <c r="AA3774" t="s">
        <v>27</v>
      </c>
      <c r="AB3774">
        <v>0</v>
      </c>
      <c r="AC3774" t="s">
        <v>27</v>
      </c>
      <c r="AD3774">
        <v>0</v>
      </c>
      <c r="AE3774" t="s">
        <v>27</v>
      </c>
      <c r="AF3774" t="s">
        <v>27</v>
      </c>
      <c r="AG3774" s="1">
        <v>20757</v>
      </c>
      <c r="AH3774">
        <v>1900</v>
      </c>
      <c r="AI3774">
        <v>38.68</v>
      </c>
      <c r="AJ3774">
        <v>-99.68</v>
      </c>
      <c r="AK3774" t="s">
        <v>27</v>
      </c>
      <c r="AL3774" t="s">
        <v>27</v>
      </c>
    </row>
    <row r="3775" spans="1:38" x14ac:dyDescent="0.25">
      <c r="A3775">
        <v>10028830</v>
      </c>
      <c r="B3775" t="s">
        <v>3402</v>
      </c>
      <c r="C3775" t="s">
        <v>110</v>
      </c>
      <c r="D3775" t="s">
        <v>27</v>
      </c>
      <c r="E3775" s="1">
        <v>20757</v>
      </c>
      <c r="F3775" s="3">
        <v>1956</v>
      </c>
      <c r="G3775">
        <v>1900</v>
      </c>
      <c r="H3775" t="s">
        <v>28</v>
      </c>
      <c r="I3775" t="s">
        <v>1590</v>
      </c>
      <c r="J3775">
        <v>1</v>
      </c>
      <c r="K3775">
        <v>0</v>
      </c>
      <c r="L3775">
        <v>0</v>
      </c>
      <c r="M3775">
        <v>0</v>
      </c>
      <c r="N3775">
        <v>0</v>
      </c>
      <c r="O3775">
        <v>33</v>
      </c>
      <c r="P3775">
        <v>0</v>
      </c>
      <c r="Q3775">
        <v>0</v>
      </c>
      <c r="R3775">
        <v>0</v>
      </c>
      <c r="S3775">
        <f>VLOOKUP(F3775,DF!$A$2:$B$75,2)*R3775</f>
        <v>0</v>
      </c>
      <c r="T3775">
        <v>0</v>
      </c>
      <c r="U3775">
        <f>VLOOKUP(F3775,DF!$A$2:$B$75,2)*T3775</f>
        <v>0</v>
      </c>
      <c r="V3775" t="s">
        <v>27</v>
      </c>
      <c r="W3775">
        <v>53</v>
      </c>
      <c r="X3775" t="s">
        <v>27</v>
      </c>
      <c r="Y3775">
        <v>0</v>
      </c>
      <c r="Z3775">
        <v>0</v>
      </c>
      <c r="AA3775" t="s">
        <v>27</v>
      </c>
      <c r="AB3775">
        <v>0</v>
      </c>
      <c r="AC3775" t="s">
        <v>27</v>
      </c>
      <c r="AD3775">
        <v>0</v>
      </c>
      <c r="AE3775" t="s">
        <v>27</v>
      </c>
      <c r="AF3775" t="s">
        <v>27</v>
      </c>
      <c r="AG3775" s="1">
        <v>20757</v>
      </c>
      <c r="AH3775">
        <v>1900</v>
      </c>
      <c r="AI3775">
        <v>38.799999999999997</v>
      </c>
      <c r="AJ3775">
        <v>-98.23</v>
      </c>
      <c r="AK3775" t="s">
        <v>27</v>
      </c>
      <c r="AL3775" t="s">
        <v>27</v>
      </c>
    </row>
    <row r="3776" spans="1:38" x14ac:dyDescent="0.25">
      <c r="A3776">
        <v>10028829</v>
      </c>
      <c r="B3776" t="s">
        <v>3417</v>
      </c>
      <c r="C3776" t="s">
        <v>126</v>
      </c>
      <c r="D3776" t="s">
        <v>27</v>
      </c>
      <c r="E3776" s="1">
        <v>20757</v>
      </c>
      <c r="F3776" s="3">
        <v>1956</v>
      </c>
      <c r="G3776">
        <v>1900</v>
      </c>
      <c r="H3776" t="s">
        <v>28</v>
      </c>
      <c r="I3776" t="s">
        <v>1590</v>
      </c>
      <c r="J3776">
        <v>1</v>
      </c>
      <c r="K3776">
        <v>0</v>
      </c>
      <c r="L3776">
        <v>0</v>
      </c>
      <c r="M3776">
        <v>0</v>
      </c>
      <c r="N3776">
        <v>0</v>
      </c>
      <c r="O3776">
        <v>33</v>
      </c>
      <c r="P3776">
        <v>0</v>
      </c>
      <c r="Q3776">
        <v>0</v>
      </c>
      <c r="R3776">
        <v>0</v>
      </c>
      <c r="S3776">
        <f>VLOOKUP(F3776,DF!$A$2:$B$75,2)*R3776</f>
        <v>0</v>
      </c>
      <c r="T3776">
        <v>0</v>
      </c>
      <c r="U3776">
        <f>VLOOKUP(F3776,DF!$A$2:$B$75,2)*T3776</f>
        <v>0</v>
      </c>
      <c r="V3776" t="s">
        <v>27</v>
      </c>
      <c r="W3776">
        <v>135</v>
      </c>
      <c r="X3776" t="s">
        <v>27</v>
      </c>
      <c r="Y3776">
        <v>0</v>
      </c>
      <c r="Z3776">
        <v>0</v>
      </c>
      <c r="AA3776" t="s">
        <v>27</v>
      </c>
      <c r="AB3776">
        <v>0</v>
      </c>
      <c r="AC3776" t="s">
        <v>27</v>
      </c>
      <c r="AD3776">
        <v>0</v>
      </c>
      <c r="AE3776" t="s">
        <v>27</v>
      </c>
      <c r="AF3776" t="s">
        <v>27</v>
      </c>
      <c r="AG3776" s="1">
        <v>20757</v>
      </c>
      <c r="AH3776">
        <v>1900</v>
      </c>
      <c r="AI3776">
        <v>38.630000000000003</v>
      </c>
      <c r="AJ3776">
        <v>-99.65</v>
      </c>
      <c r="AK3776" t="s">
        <v>27</v>
      </c>
      <c r="AL3776" t="s">
        <v>27</v>
      </c>
    </row>
    <row r="3777" spans="1:38" x14ac:dyDescent="0.25">
      <c r="A3777">
        <v>10028831</v>
      </c>
      <c r="B3777" t="s">
        <v>3381</v>
      </c>
      <c r="C3777" t="s">
        <v>89</v>
      </c>
      <c r="D3777" t="s">
        <v>27</v>
      </c>
      <c r="E3777" s="1">
        <v>20757</v>
      </c>
      <c r="F3777" s="3">
        <v>1956</v>
      </c>
      <c r="G3777">
        <v>2000</v>
      </c>
      <c r="H3777" t="s">
        <v>28</v>
      </c>
      <c r="I3777" t="s">
        <v>1590</v>
      </c>
      <c r="J3777">
        <v>1</v>
      </c>
      <c r="K3777">
        <v>0</v>
      </c>
      <c r="L3777">
        <v>2</v>
      </c>
      <c r="M3777">
        <v>2795000</v>
      </c>
      <c r="N3777">
        <v>0</v>
      </c>
      <c r="O3777">
        <v>33</v>
      </c>
      <c r="P3777">
        <v>0</v>
      </c>
      <c r="Q3777">
        <v>2</v>
      </c>
      <c r="R3777">
        <v>250000</v>
      </c>
      <c r="S3777">
        <f>VLOOKUP(F3777,DF!$A$2:$B$75,2)*R3777</f>
        <v>2795000</v>
      </c>
      <c r="T3777">
        <v>0</v>
      </c>
      <c r="U3777">
        <f>VLOOKUP(F3777,DF!$A$2:$B$75,2)*T3777</f>
        <v>0</v>
      </c>
      <c r="V3777" t="s">
        <v>27</v>
      </c>
      <c r="W3777">
        <v>47</v>
      </c>
      <c r="X3777" t="s">
        <v>27</v>
      </c>
      <c r="Y3777">
        <v>0</v>
      </c>
      <c r="Z3777">
        <v>0</v>
      </c>
      <c r="AA3777" t="s">
        <v>27</v>
      </c>
      <c r="AB3777">
        <v>0</v>
      </c>
      <c r="AC3777" t="s">
        <v>27</v>
      </c>
      <c r="AD3777">
        <v>0</v>
      </c>
      <c r="AE3777" t="s">
        <v>27</v>
      </c>
      <c r="AF3777" t="s">
        <v>27</v>
      </c>
      <c r="AG3777" s="1">
        <v>20757</v>
      </c>
      <c r="AH3777">
        <v>2000</v>
      </c>
      <c r="AI3777">
        <v>38.07</v>
      </c>
      <c r="AJ3777">
        <v>-99.48</v>
      </c>
      <c r="AK3777" t="s">
        <v>27</v>
      </c>
      <c r="AL3777" t="s">
        <v>27</v>
      </c>
    </row>
    <row r="3778" spans="1:38" x14ac:dyDescent="0.25">
      <c r="A3778">
        <v>10028833</v>
      </c>
      <c r="B3778" t="s">
        <v>3408</v>
      </c>
      <c r="C3778" t="s">
        <v>116</v>
      </c>
      <c r="D3778" t="s">
        <v>27</v>
      </c>
      <c r="E3778" s="1">
        <v>20757</v>
      </c>
      <c r="F3778" s="3">
        <v>1956</v>
      </c>
      <c r="G3778">
        <v>2100</v>
      </c>
      <c r="H3778" t="s">
        <v>28</v>
      </c>
      <c r="I3778" t="s">
        <v>1590</v>
      </c>
      <c r="J3778">
        <v>1</v>
      </c>
      <c r="K3778">
        <v>0</v>
      </c>
      <c r="L3778">
        <v>0</v>
      </c>
      <c r="M3778">
        <v>0</v>
      </c>
      <c r="N3778">
        <v>0</v>
      </c>
      <c r="O3778">
        <v>33</v>
      </c>
      <c r="P3778">
        <v>0</v>
      </c>
      <c r="Q3778">
        <v>0</v>
      </c>
      <c r="R3778">
        <v>0</v>
      </c>
      <c r="S3778">
        <f>VLOOKUP(F3778,DF!$A$2:$B$75,2)*R3778</f>
        <v>0</v>
      </c>
      <c r="T3778">
        <v>0</v>
      </c>
      <c r="U3778">
        <f>VLOOKUP(F3778,DF!$A$2:$B$75,2)*T3778</f>
        <v>0</v>
      </c>
      <c r="V3778" t="s">
        <v>27</v>
      </c>
      <c r="W3778">
        <v>97</v>
      </c>
      <c r="X3778" t="s">
        <v>27</v>
      </c>
      <c r="Y3778">
        <v>0</v>
      </c>
      <c r="Z3778">
        <v>0</v>
      </c>
      <c r="AA3778" t="s">
        <v>27</v>
      </c>
      <c r="AB3778">
        <v>0</v>
      </c>
      <c r="AC3778" t="s">
        <v>27</v>
      </c>
      <c r="AD3778">
        <v>0</v>
      </c>
      <c r="AE3778" t="s">
        <v>27</v>
      </c>
      <c r="AF3778" t="s">
        <v>27</v>
      </c>
      <c r="AG3778" s="1">
        <v>20757</v>
      </c>
      <c r="AH3778">
        <v>2100</v>
      </c>
      <c r="AI3778">
        <v>37.520000000000003</v>
      </c>
      <c r="AJ3778">
        <v>-99.22</v>
      </c>
      <c r="AK3778" t="s">
        <v>27</v>
      </c>
      <c r="AL3778" t="s">
        <v>27</v>
      </c>
    </row>
    <row r="3779" spans="1:38" x14ac:dyDescent="0.25">
      <c r="A3779">
        <v>10025429</v>
      </c>
      <c r="B3779" t="s">
        <v>3331</v>
      </c>
      <c r="C3779" t="s">
        <v>37</v>
      </c>
      <c r="D3779" t="s">
        <v>27</v>
      </c>
      <c r="E3779" s="1">
        <v>20547</v>
      </c>
      <c r="F3779" s="3">
        <v>1956</v>
      </c>
      <c r="G3779">
        <v>1930</v>
      </c>
      <c r="H3779" t="s">
        <v>28</v>
      </c>
      <c r="I3779" t="s">
        <v>1578</v>
      </c>
      <c r="J3779">
        <v>0</v>
      </c>
      <c r="K3779">
        <v>0</v>
      </c>
      <c r="L3779">
        <v>0</v>
      </c>
      <c r="M3779">
        <v>0</v>
      </c>
      <c r="N3779">
        <v>3.4</v>
      </c>
      <c r="O3779">
        <v>33</v>
      </c>
      <c r="P3779">
        <v>0</v>
      </c>
      <c r="Q3779">
        <v>0</v>
      </c>
      <c r="R3779">
        <v>0</v>
      </c>
      <c r="S3779">
        <f>VLOOKUP(F3779,DF!$A$2:$B$75,2)*R3779</f>
        <v>0</v>
      </c>
      <c r="T3779">
        <v>0</v>
      </c>
      <c r="U3779">
        <f>VLOOKUP(F3779,DF!$A$2:$B$75,2)*T3779</f>
        <v>0</v>
      </c>
      <c r="V3779" t="s">
        <v>27</v>
      </c>
      <c r="W3779">
        <v>123</v>
      </c>
      <c r="X3779" t="s">
        <v>27</v>
      </c>
      <c r="Y3779">
        <v>0</v>
      </c>
      <c r="Z3779">
        <v>0</v>
      </c>
      <c r="AA3779" t="s">
        <v>27</v>
      </c>
      <c r="AB3779">
        <v>0</v>
      </c>
      <c r="AC3779" t="s">
        <v>27</v>
      </c>
      <c r="AD3779">
        <v>0</v>
      </c>
      <c r="AE3779" t="s">
        <v>27</v>
      </c>
      <c r="AF3779" t="s">
        <v>27</v>
      </c>
      <c r="AG3779" s="1">
        <v>20547</v>
      </c>
      <c r="AH3779">
        <v>1930</v>
      </c>
      <c r="AI3779">
        <v>39.270000000000003</v>
      </c>
      <c r="AJ3779">
        <v>-98.4</v>
      </c>
      <c r="AK3779">
        <v>39.32</v>
      </c>
      <c r="AL3779">
        <v>-98.4</v>
      </c>
    </row>
    <row r="3780" spans="1:38" x14ac:dyDescent="0.25">
      <c r="A3780">
        <v>10025422</v>
      </c>
      <c r="B3780" t="s">
        <v>3327</v>
      </c>
      <c r="C3780" t="s">
        <v>31</v>
      </c>
      <c r="D3780" t="s">
        <v>27</v>
      </c>
      <c r="E3780" s="1">
        <v>20547</v>
      </c>
      <c r="F3780" s="3">
        <v>1956</v>
      </c>
      <c r="G3780">
        <v>1800</v>
      </c>
      <c r="H3780" t="s">
        <v>28</v>
      </c>
      <c r="I3780" t="s">
        <v>1578</v>
      </c>
      <c r="J3780">
        <v>0</v>
      </c>
      <c r="K3780">
        <v>0</v>
      </c>
      <c r="L3780">
        <v>0</v>
      </c>
      <c r="M3780">
        <v>0</v>
      </c>
      <c r="N3780">
        <v>0</v>
      </c>
      <c r="O3780">
        <v>33</v>
      </c>
      <c r="P3780">
        <v>0</v>
      </c>
      <c r="Q3780">
        <v>0</v>
      </c>
      <c r="R3780">
        <v>0</v>
      </c>
      <c r="S3780">
        <f>VLOOKUP(F3780,DF!$A$2:$B$75,2)*R3780</f>
        <v>0</v>
      </c>
      <c r="T3780">
        <v>0</v>
      </c>
      <c r="U3780">
        <f>VLOOKUP(F3780,DF!$A$2:$B$75,2)*T3780</f>
        <v>0</v>
      </c>
      <c r="V3780" t="s">
        <v>27</v>
      </c>
      <c r="W3780">
        <v>9</v>
      </c>
      <c r="X3780" t="s">
        <v>27</v>
      </c>
      <c r="Y3780">
        <v>0</v>
      </c>
      <c r="Z3780">
        <v>0</v>
      </c>
      <c r="AA3780" t="s">
        <v>27</v>
      </c>
      <c r="AB3780">
        <v>0</v>
      </c>
      <c r="AC3780" t="s">
        <v>27</v>
      </c>
      <c r="AD3780">
        <v>0</v>
      </c>
      <c r="AE3780" t="s">
        <v>27</v>
      </c>
      <c r="AF3780" t="s">
        <v>27</v>
      </c>
      <c r="AG3780" s="1">
        <v>20547</v>
      </c>
      <c r="AH3780">
        <v>1800</v>
      </c>
      <c r="AI3780">
        <v>38.28</v>
      </c>
      <c r="AJ3780">
        <v>-99</v>
      </c>
      <c r="AK3780" t="s">
        <v>27</v>
      </c>
      <c r="AL3780" t="s">
        <v>27</v>
      </c>
    </row>
    <row r="3781" spans="1:38" x14ac:dyDescent="0.25">
      <c r="A3781">
        <v>10025427</v>
      </c>
      <c r="B3781" t="s">
        <v>3392</v>
      </c>
      <c r="C3781" t="s">
        <v>100</v>
      </c>
      <c r="D3781" t="s">
        <v>27</v>
      </c>
      <c r="E3781" s="1">
        <v>20547</v>
      </c>
      <c r="F3781" s="3">
        <v>1956</v>
      </c>
      <c r="G3781">
        <v>1910</v>
      </c>
      <c r="H3781" t="s">
        <v>28</v>
      </c>
      <c r="I3781" t="s">
        <v>1578</v>
      </c>
      <c r="J3781">
        <v>0</v>
      </c>
      <c r="K3781">
        <v>0</v>
      </c>
      <c r="L3781">
        <v>0</v>
      </c>
      <c r="M3781">
        <v>0</v>
      </c>
      <c r="N3781">
        <v>0</v>
      </c>
      <c r="O3781">
        <v>33</v>
      </c>
      <c r="P3781">
        <v>0</v>
      </c>
      <c r="Q3781">
        <v>0</v>
      </c>
      <c r="R3781">
        <v>0</v>
      </c>
      <c r="S3781">
        <f>VLOOKUP(F3781,DF!$A$2:$B$75,2)*R3781</f>
        <v>0</v>
      </c>
      <c r="T3781">
        <v>0</v>
      </c>
      <c r="U3781">
        <f>VLOOKUP(F3781,DF!$A$2:$B$75,2)*T3781</f>
        <v>0</v>
      </c>
      <c r="V3781" t="s">
        <v>27</v>
      </c>
      <c r="W3781">
        <v>77</v>
      </c>
      <c r="X3781" t="s">
        <v>27</v>
      </c>
      <c r="Y3781">
        <v>0</v>
      </c>
      <c r="Z3781">
        <v>0</v>
      </c>
      <c r="AA3781" t="s">
        <v>27</v>
      </c>
      <c r="AB3781">
        <v>0</v>
      </c>
      <c r="AC3781" t="s">
        <v>27</v>
      </c>
      <c r="AD3781">
        <v>0</v>
      </c>
      <c r="AE3781" t="s">
        <v>27</v>
      </c>
      <c r="AF3781" t="s">
        <v>27</v>
      </c>
      <c r="AG3781" s="1">
        <v>20547</v>
      </c>
      <c r="AH3781">
        <v>1910</v>
      </c>
      <c r="AI3781">
        <v>37.25</v>
      </c>
      <c r="AJ3781">
        <v>-98.25</v>
      </c>
      <c r="AK3781" t="s">
        <v>27</v>
      </c>
      <c r="AL3781" t="s">
        <v>27</v>
      </c>
    </row>
    <row r="3782" spans="1:38" x14ac:dyDescent="0.25">
      <c r="A3782">
        <v>10025465</v>
      </c>
      <c r="B3782" t="s">
        <v>3343</v>
      </c>
      <c r="C3782" t="s">
        <v>51</v>
      </c>
      <c r="D3782" t="s">
        <v>27</v>
      </c>
      <c r="E3782" s="1">
        <v>20572</v>
      </c>
      <c r="F3782" s="3">
        <v>1956</v>
      </c>
      <c r="G3782">
        <v>2115</v>
      </c>
      <c r="H3782" t="s">
        <v>28</v>
      </c>
      <c r="I3782" t="s">
        <v>1578</v>
      </c>
      <c r="J3782">
        <v>0</v>
      </c>
      <c r="K3782">
        <v>0</v>
      </c>
      <c r="L3782">
        <v>0</v>
      </c>
      <c r="M3782">
        <v>0</v>
      </c>
      <c r="N3782">
        <v>0</v>
      </c>
      <c r="O3782">
        <v>33</v>
      </c>
      <c r="P3782">
        <v>0</v>
      </c>
      <c r="Q3782">
        <v>0</v>
      </c>
      <c r="R3782">
        <v>0</v>
      </c>
      <c r="S3782">
        <f>VLOOKUP(F3782,DF!$A$2:$B$75,2)*R3782</f>
        <v>0</v>
      </c>
      <c r="T3782">
        <v>0</v>
      </c>
      <c r="U3782">
        <f>VLOOKUP(F3782,DF!$A$2:$B$75,2)*T3782</f>
        <v>0</v>
      </c>
      <c r="V3782" t="s">
        <v>27</v>
      </c>
      <c r="W3782">
        <v>113</v>
      </c>
      <c r="X3782" t="s">
        <v>27</v>
      </c>
      <c r="Y3782">
        <v>0</v>
      </c>
      <c r="Z3782">
        <v>0</v>
      </c>
      <c r="AA3782" t="s">
        <v>27</v>
      </c>
      <c r="AB3782">
        <v>0</v>
      </c>
      <c r="AC3782" t="s">
        <v>27</v>
      </c>
      <c r="AD3782">
        <v>0</v>
      </c>
      <c r="AE3782" t="s">
        <v>27</v>
      </c>
      <c r="AF3782" t="s">
        <v>27</v>
      </c>
      <c r="AG3782" s="1">
        <v>20572</v>
      </c>
      <c r="AH3782">
        <v>2115</v>
      </c>
      <c r="AI3782">
        <v>38.58</v>
      </c>
      <c r="AJ3782">
        <v>-97.67</v>
      </c>
      <c r="AK3782" t="s">
        <v>27</v>
      </c>
      <c r="AL3782" t="s">
        <v>27</v>
      </c>
    </row>
    <row r="3783" spans="1:38" x14ac:dyDescent="0.25">
      <c r="A3783">
        <v>10025469</v>
      </c>
      <c r="B3783" t="s">
        <v>3413</v>
      </c>
      <c r="C3783" t="s">
        <v>122</v>
      </c>
      <c r="D3783" t="s">
        <v>27</v>
      </c>
      <c r="E3783" s="1">
        <v>20573</v>
      </c>
      <c r="F3783" s="3">
        <v>1956</v>
      </c>
      <c r="G3783">
        <v>1700</v>
      </c>
      <c r="H3783" t="s">
        <v>28</v>
      </c>
      <c r="I3783" t="s">
        <v>1578</v>
      </c>
      <c r="J3783">
        <v>0</v>
      </c>
      <c r="K3783">
        <v>0</v>
      </c>
      <c r="L3783">
        <v>0</v>
      </c>
      <c r="M3783">
        <v>0</v>
      </c>
      <c r="N3783">
        <v>2.2999999999999998</v>
      </c>
      <c r="O3783">
        <v>67</v>
      </c>
      <c r="P3783">
        <v>0</v>
      </c>
      <c r="Q3783">
        <v>0</v>
      </c>
      <c r="R3783">
        <v>0</v>
      </c>
      <c r="S3783">
        <f>VLOOKUP(F3783,DF!$A$2:$B$75,2)*R3783</f>
        <v>0</v>
      </c>
      <c r="T3783">
        <v>0</v>
      </c>
      <c r="U3783">
        <f>VLOOKUP(F3783,DF!$A$2:$B$75,2)*T3783</f>
        <v>0</v>
      </c>
      <c r="V3783" t="s">
        <v>27</v>
      </c>
      <c r="W3783">
        <v>11</v>
      </c>
      <c r="X3783" t="s">
        <v>27</v>
      </c>
      <c r="Y3783">
        <v>0</v>
      </c>
      <c r="Z3783">
        <v>0</v>
      </c>
      <c r="AA3783" t="s">
        <v>27</v>
      </c>
      <c r="AB3783">
        <v>0</v>
      </c>
      <c r="AC3783" t="s">
        <v>27</v>
      </c>
      <c r="AD3783">
        <v>0</v>
      </c>
      <c r="AE3783" t="s">
        <v>27</v>
      </c>
      <c r="AF3783" t="s">
        <v>27</v>
      </c>
      <c r="AG3783" s="1">
        <v>20573</v>
      </c>
      <c r="AH3783">
        <v>1700</v>
      </c>
      <c r="AI3783">
        <v>37.869999999999997</v>
      </c>
      <c r="AJ3783">
        <v>-94.72</v>
      </c>
      <c r="AK3783">
        <v>37.9</v>
      </c>
      <c r="AL3783">
        <v>-94.68</v>
      </c>
    </row>
    <row r="3784" spans="1:38" x14ac:dyDescent="0.25">
      <c r="A3784">
        <v>10026324</v>
      </c>
      <c r="B3784" t="s">
        <v>3331</v>
      </c>
      <c r="C3784" t="s">
        <v>37</v>
      </c>
      <c r="D3784" t="s">
        <v>27</v>
      </c>
      <c r="E3784" s="1">
        <v>20585</v>
      </c>
      <c r="F3784" s="3">
        <v>1956</v>
      </c>
      <c r="G3784">
        <v>1900</v>
      </c>
      <c r="H3784" t="s">
        <v>28</v>
      </c>
      <c r="I3784" t="s">
        <v>1578</v>
      </c>
      <c r="J3784">
        <v>0</v>
      </c>
      <c r="K3784">
        <v>0</v>
      </c>
      <c r="L3784">
        <v>0</v>
      </c>
      <c r="M3784">
        <v>0</v>
      </c>
      <c r="N3784">
        <v>0</v>
      </c>
      <c r="O3784">
        <v>33</v>
      </c>
      <c r="P3784">
        <v>0</v>
      </c>
      <c r="Q3784">
        <v>0</v>
      </c>
      <c r="R3784">
        <v>0</v>
      </c>
      <c r="S3784">
        <f>VLOOKUP(F3784,DF!$A$2:$B$75,2)*R3784</f>
        <v>0</v>
      </c>
      <c r="T3784">
        <v>0</v>
      </c>
      <c r="U3784">
        <f>VLOOKUP(F3784,DF!$A$2:$B$75,2)*T3784</f>
        <v>0</v>
      </c>
      <c r="V3784" t="s">
        <v>27</v>
      </c>
      <c r="W3784">
        <v>123</v>
      </c>
      <c r="X3784" t="s">
        <v>27</v>
      </c>
      <c r="Y3784">
        <v>0</v>
      </c>
      <c r="Z3784">
        <v>0</v>
      </c>
      <c r="AA3784" t="s">
        <v>27</v>
      </c>
      <c r="AB3784">
        <v>0</v>
      </c>
      <c r="AC3784" t="s">
        <v>27</v>
      </c>
      <c r="AD3784">
        <v>0</v>
      </c>
      <c r="AE3784" t="s">
        <v>27</v>
      </c>
      <c r="AF3784" t="s">
        <v>27</v>
      </c>
      <c r="AG3784" s="1">
        <v>20585</v>
      </c>
      <c r="AH3784">
        <v>1900</v>
      </c>
      <c r="AI3784">
        <v>39.229999999999997</v>
      </c>
      <c r="AJ3784">
        <v>-98.08</v>
      </c>
      <c r="AK3784" t="s">
        <v>27</v>
      </c>
      <c r="AL3784" t="s">
        <v>27</v>
      </c>
    </row>
    <row r="3785" spans="1:38" x14ac:dyDescent="0.25">
      <c r="A3785">
        <v>10026539</v>
      </c>
      <c r="B3785" t="s">
        <v>3338</v>
      </c>
      <c r="C3785" t="s">
        <v>46</v>
      </c>
      <c r="D3785" t="s">
        <v>27</v>
      </c>
      <c r="E3785" s="1">
        <v>20585</v>
      </c>
      <c r="F3785" s="3">
        <v>1956</v>
      </c>
      <c r="G3785">
        <v>2140</v>
      </c>
      <c r="H3785" t="s">
        <v>28</v>
      </c>
      <c r="I3785" t="s">
        <v>1578</v>
      </c>
      <c r="J3785">
        <v>0</v>
      </c>
      <c r="K3785">
        <v>0</v>
      </c>
      <c r="L3785">
        <v>0</v>
      </c>
      <c r="M3785">
        <v>0</v>
      </c>
      <c r="N3785">
        <v>0</v>
      </c>
      <c r="O3785">
        <v>33</v>
      </c>
      <c r="P3785">
        <v>0</v>
      </c>
      <c r="Q3785">
        <v>0</v>
      </c>
      <c r="R3785">
        <v>0</v>
      </c>
      <c r="S3785">
        <f>VLOOKUP(F3785,DF!$A$2:$B$75,2)*R3785</f>
        <v>0</v>
      </c>
      <c r="T3785">
        <v>0</v>
      </c>
      <c r="U3785">
        <f>VLOOKUP(F3785,DF!$A$2:$B$75,2)*T3785</f>
        <v>0</v>
      </c>
      <c r="V3785" t="s">
        <v>27</v>
      </c>
      <c r="W3785">
        <v>17</v>
      </c>
      <c r="X3785" t="s">
        <v>27</v>
      </c>
      <c r="Y3785">
        <v>0</v>
      </c>
      <c r="Z3785">
        <v>0</v>
      </c>
      <c r="AA3785" t="s">
        <v>27</v>
      </c>
      <c r="AB3785">
        <v>0</v>
      </c>
      <c r="AC3785" t="s">
        <v>27</v>
      </c>
      <c r="AD3785">
        <v>0</v>
      </c>
      <c r="AE3785" t="s">
        <v>27</v>
      </c>
      <c r="AF3785" t="s">
        <v>27</v>
      </c>
      <c r="AG3785" s="1">
        <v>20585</v>
      </c>
      <c r="AH3785">
        <v>2140</v>
      </c>
      <c r="AI3785">
        <v>38.229999999999997</v>
      </c>
      <c r="AJ3785">
        <v>-96.73</v>
      </c>
      <c r="AK3785" t="s">
        <v>27</v>
      </c>
      <c r="AL3785" t="s">
        <v>27</v>
      </c>
    </row>
    <row r="3786" spans="1:38" x14ac:dyDescent="0.25">
      <c r="A3786">
        <v>10026545</v>
      </c>
      <c r="B3786" t="s">
        <v>3352</v>
      </c>
      <c r="C3786" t="s">
        <v>60</v>
      </c>
      <c r="D3786" t="s">
        <v>27</v>
      </c>
      <c r="E3786" s="1">
        <v>20597</v>
      </c>
      <c r="F3786" s="3">
        <v>1956</v>
      </c>
      <c r="G3786">
        <v>2045</v>
      </c>
      <c r="H3786" t="s">
        <v>28</v>
      </c>
      <c r="I3786" t="s">
        <v>1578</v>
      </c>
      <c r="J3786">
        <v>0</v>
      </c>
      <c r="K3786">
        <v>0</v>
      </c>
      <c r="L3786">
        <v>0</v>
      </c>
      <c r="M3786">
        <v>0</v>
      </c>
      <c r="N3786">
        <v>0.5</v>
      </c>
      <c r="O3786">
        <v>33</v>
      </c>
      <c r="P3786">
        <v>0</v>
      </c>
      <c r="Q3786">
        <v>0</v>
      </c>
      <c r="R3786">
        <v>0</v>
      </c>
      <c r="S3786">
        <f>VLOOKUP(F3786,DF!$A$2:$B$75,2)*R3786</f>
        <v>0</v>
      </c>
      <c r="T3786">
        <v>0</v>
      </c>
      <c r="U3786">
        <f>VLOOKUP(F3786,DF!$A$2:$B$75,2)*T3786</f>
        <v>0</v>
      </c>
      <c r="V3786" t="s">
        <v>27</v>
      </c>
      <c r="W3786">
        <v>55</v>
      </c>
      <c r="X3786" t="s">
        <v>27</v>
      </c>
      <c r="Y3786">
        <v>0</v>
      </c>
      <c r="Z3786">
        <v>0</v>
      </c>
      <c r="AA3786" t="s">
        <v>27</v>
      </c>
      <c r="AB3786">
        <v>0</v>
      </c>
      <c r="AC3786" t="s">
        <v>27</v>
      </c>
      <c r="AD3786">
        <v>0</v>
      </c>
      <c r="AE3786" t="s">
        <v>27</v>
      </c>
      <c r="AF3786" t="s">
        <v>27</v>
      </c>
      <c r="AG3786" s="1">
        <v>20597</v>
      </c>
      <c r="AH3786">
        <v>2045</v>
      </c>
      <c r="AI3786">
        <v>37.880000000000003</v>
      </c>
      <c r="AJ3786">
        <v>-101.1</v>
      </c>
      <c r="AK3786" t="s">
        <v>27</v>
      </c>
      <c r="AL3786" t="s">
        <v>27</v>
      </c>
    </row>
    <row r="3787" spans="1:38" x14ac:dyDescent="0.25">
      <c r="A3787">
        <v>10026546</v>
      </c>
      <c r="B3787" t="s">
        <v>3352</v>
      </c>
      <c r="C3787" t="s">
        <v>60</v>
      </c>
      <c r="D3787" t="s">
        <v>27</v>
      </c>
      <c r="E3787" s="1">
        <v>20597</v>
      </c>
      <c r="F3787" s="3">
        <v>1956</v>
      </c>
      <c r="G3787">
        <v>2130</v>
      </c>
      <c r="H3787" t="s">
        <v>28</v>
      </c>
      <c r="I3787" t="s">
        <v>1578</v>
      </c>
      <c r="J3787">
        <v>0</v>
      </c>
      <c r="K3787">
        <v>0</v>
      </c>
      <c r="L3787">
        <v>0</v>
      </c>
      <c r="M3787">
        <v>0</v>
      </c>
      <c r="N3787">
        <v>0</v>
      </c>
      <c r="O3787">
        <v>33</v>
      </c>
      <c r="P3787">
        <v>0</v>
      </c>
      <c r="Q3787">
        <v>0</v>
      </c>
      <c r="R3787">
        <v>0</v>
      </c>
      <c r="S3787">
        <f>VLOOKUP(F3787,DF!$A$2:$B$75,2)*R3787</f>
        <v>0</v>
      </c>
      <c r="T3787">
        <v>0</v>
      </c>
      <c r="U3787">
        <f>VLOOKUP(F3787,DF!$A$2:$B$75,2)*T3787</f>
        <v>0</v>
      </c>
      <c r="V3787" t="s">
        <v>27</v>
      </c>
      <c r="W3787">
        <v>55</v>
      </c>
      <c r="X3787" t="s">
        <v>27</v>
      </c>
      <c r="Y3787">
        <v>0</v>
      </c>
      <c r="Z3787">
        <v>0</v>
      </c>
      <c r="AA3787" t="s">
        <v>27</v>
      </c>
      <c r="AB3787">
        <v>0</v>
      </c>
      <c r="AC3787" t="s">
        <v>27</v>
      </c>
      <c r="AD3787">
        <v>0</v>
      </c>
      <c r="AE3787" t="s">
        <v>27</v>
      </c>
      <c r="AF3787" t="s">
        <v>27</v>
      </c>
      <c r="AG3787" s="1">
        <v>20597</v>
      </c>
      <c r="AH3787">
        <v>2130</v>
      </c>
      <c r="AI3787">
        <v>37.75</v>
      </c>
      <c r="AJ3787">
        <v>-100.83</v>
      </c>
      <c r="AK3787" t="s">
        <v>27</v>
      </c>
      <c r="AL3787" t="s">
        <v>27</v>
      </c>
    </row>
    <row r="3788" spans="1:38" x14ac:dyDescent="0.25">
      <c r="A3788">
        <v>10026549</v>
      </c>
      <c r="B3788" t="s">
        <v>3327</v>
      </c>
      <c r="C3788" t="s">
        <v>31</v>
      </c>
      <c r="D3788" t="s">
        <v>27</v>
      </c>
      <c r="E3788" s="1">
        <v>20603</v>
      </c>
      <c r="F3788" s="3">
        <v>1956</v>
      </c>
      <c r="G3788">
        <v>1918</v>
      </c>
      <c r="H3788" t="s">
        <v>28</v>
      </c>
      <c r="I3788" t="s">
        <v>1578</v>
      </c>
      <c r="J3788">
        <v>0</v>
      </c>
      <c r="K3788">
        <v>0</v>
      </c>
      <c r="L3788">
        <v>0</v>
      </c>
      <c r="M3788">
        <v>0</v>
      </c>
      <c r="N3788">
        <v>0</v>
      </c>
      <c r="O3788">
        <v>33</v>
      </c>
      <c r="P3788">
        <v>0</v>
      </c>
      <c r="Q3788">
        <v>0</v>
      </c>
      <c r="R3788">
        <v>0</v>
      </c>
      <c r="S3788">
        <f>VLOOKUP(F3788,DF!$A$2:$B$75,2)*R3788</f>
        <v>0</v>
      </c>
      <c r="T3788">
        <v>0</v>
      </c>
      <c r="U3788">
        <f>VLOOKUP(F3788,DF!$A$2:$B$75,2)*T3788</f>
        <v>0</v>
      </c>
      <c r="V3788" t="s">
        <v>27</v>
      </c>
      <c r="W3788">
        <v>9</v>
      </c>
      <c r="X3788" t="s">
        <v>27</v>
      </c>
      <c r="Y3788">
        <v>0</v>
      </c>
      <c r="Z3788">
        <v>0</v>
      </c>
      <c r="AA3788" t="s">
        <v>27</v>
      </c>
      <c r="AB3788">
        <v>0</v>
      </c>
      <c r="AC3788" t="s">
        <v>27</v>
      </c>
      <c r="AD3788">
        <v>0</v>
      </c>
      <c r="AE3788" t="s">
        <v>27</v>
      </c>
      <c r="AF3788" t="s">
        <v>27</v>
      </c>
      <c r="AG3788" s="1">
        <v>20603</v>
      </c>
      <c r="AH3788">
        <v>1918</v>
      </c>
      <c r="AI3788">
        <v>38.53</v>
      </c>
      <c r="AJ3788">
        <v>-98.78</v>
      </c>
      <c r="AK3788" t="s">
        <v>27</v>
      </c>
      <c r="AL3788" t="s">
        <v>27</v>
      </c>
    </row>
    <row r="3789" spans="1:38" x14ac:dyDescent="0.25">
      <c r="A3789">
        <v>10026555</v>
      </c>
      <c r="B3789" t="s">
        <v>3409</v>
      </c>
      <c r="C3789" t="s">
        <v>117</v>
      </c>
      <c r="D3789" t="s">
        <v>27</v>
      </c>
      <c r="E3789" s="1">
        <v>20605</v>
      </c>
      <c r="F3789" s="3">
        <v>1956</v>
      </c>
      <c r="G3789">
        <v>1715</v>
      </c>
      <c r="H3789" t="s">
        <v>28</v>
      </c>
      <c r="I3789" t="s">
        <v>1578</v>
      </c>
      <c r="J3789">
        <v>0</v>
      </c>
      <c r="K3789">
        <v>0</v>
      </c>
      <c r="L3789">
        <v>0</v>
      </c>
      <c r="M3789">
        <v>0</v>
      </c>
      <c r="N3789">
        <v>0</v>
      </c>
      <c r="O3789">
        <v>33</v>
      </c>
      <c r="P3789">
        <v>0</v>
      </c>
      <c r="Q3789">
        <v>0</v>
      </c>
      <c r="R3789">
        <v>0</v>
      </c>
      <c r="S3789">
        <f>VLOOKUP(F3789,DF!$A$2:$B$75,2)*R3789</f>
        <v>0</v>
      </c>
      <c r="T3789">
        <v>0</v>
      </c>
      <c r="U3789">
        <f>VLOOKUP(F3789,DF!$A$2:$B$75,2)*T3789</f>
        <v>0</v>
      </c>
      <c r="V3789" t="s">
        <v>27</v>
      </c>
      <c r="W3789">
        <v>83</v>
      </c>
      <c r="X3789" t="s">
        <v>27</v>
      </c>
      <c r="Y3789">
        <v>0</v>
      </c>
      <c r="Z3789">
        <v>0</v>
      </c>
      <c r="AA3789" t="s">
        <v>27</v>
      </c>
      <c r="AB3789">
        <v>0</v>
      </c>
      <c r="AC3789" t="s">
        <v>27</v>
      </c>
      <c r="AD3789">
        <v>0</v>
      </c>
      <c r="AE3789" t="s">
        <v>27</v>
      </c>
      <c r="AF3789" t="s">
        <v>27</v>
      </c>
      <c r="AG3789" s="1">
        <v>20605</v>
      </c>
      <c r="AH3789">
        <v>1715</v>
      </c>
      <c r="AI3789">
        <v>38.020000000000003</v>
      </c>
      <c r="AJ3789">
        <v>-99.9</v>
      </c>
      <c r="AK3789" t="s">
        <v>27</v>
      </c>
      <c r="AL3789" t="s">
        <v>27</v>
      </c>
    </row>
    <row r="3790" spans="1:38" x14ac:dyDescent="0.25">
      <c r="A3790">
        <v>10026556</v>
      </c>
      <c r="B3790" t="s">
        <v>3421</v>
      </c>
      <c r="C3790" t="s">
        <v>130</v>
      </c>
      <c r="D3790" t="s">
        <v>27</v>
      </c>
      <c r="E3790" s="1">
        <v>20605</v>
      </c>
      <c r="F3790" s="3">
        <v>1956</v>
      </c>
      <c r="G3790">
        <v>1830</v>
      </c>
      <c r="H3790" t="s">
        <v>28</v>
      </c>
      <c r="I3790" t="s">
        <v>1578</v>
      </c>
      <c r="J3790">
        <v>0</v>
      </c>
      <c r="K3790">
        <v>0</v>
      </c>
      <c r="L3790">
        <v>0</v>
      </c>
      <c r="M3790">
        <v>0</v>
      </c>
      <c r="N3790">
        <v>0</v>
      </c>
      <c r="O3790">
        <v>100</v>
      </c>
      <c r="P3790">
        <v>0</v>
      </c>
      <c r="Q3790">
        <v>0</v>
      </c>
      <c r="R3790">
        <v>0</v>
      </c>
      <c r="S3790">
        <f>VLOOKUP(F3790,DF!$A$2:$B$75,2)*R3790</f>
        <v>0</v>
      </c>
      <c r="T3790">
        <v>0</v>
      </c>
      <c r="U3790">
        <f>VLOOKUP(F3790,DF!$A$2:$B$75,2)*T3790</f>
        <v>0</v>
      </c>
      <c r="V3790" t="s">
        <v>27</v>
      </c>
      <c r="W3790">
        <v>69</v>
      </c>
      <c r="X3790" t="s">
        <v>27</v>
      </c>
      <c r="Y3790">
        <v>0</v>
      </c>
      <c r="Z3790">
        <v>0</v>
      </c>
      <c r="AA3790" t="s">
        <v>27</v>
      </c>
      <c r="AB3790">
        <v>0</v>
      </c>
      <c r="AC3790" t="s">
        <v>27</v>
      </c>
      <c r="AD3790">
        <v>0</v>
      </c>
      <c r="AE3790" t="s">
        <v>27</v>
      </c>
      <c r="AF3790" t="s">
        <v>27</v>
      </c>
      <c r="AG3790" s="1">
        <v>20605</v>
      </c>
      <c r="AH3790">
        <v>1830</v>
      </c>
      <c r="AI3790">
        <v>37.57</v>
      </c>
      <c r="AJ3790">
        <v>-100.3</v>
      </c>
      <c r="AK3790" t="s">
        <v>27</v>
      </c>
      <c r="AL3790" t="s">
        <v>27</v>
      </c>
    </row>
    <row r="3791" spans="1:38" x14ac:dyDescent="0.25">
      <c r="A3791">
        <v>10026558</v>
      </c>
      <c r="B3791" t="s">
        <v>3345</v>
      </c>
      <c r="C3791" t="s">
        <v>53</v>
      </c>
      <c r="D3791" t="s">
        <v>27</v>
      </c>
      <c r="E3791" s="1">
        <v>20605</v>
      </c>
      <c r="F3791" s="3">
        <v>1956</v>
      </c>
      <c r="G3791">
        <v>2045</v>
      </c>
      <c r="H3791" t="s">
        <v>28</v>
      </c>
      <c r="I3791" t="s">
        <v>1578</v>
      </c>
      <c r="J3791">
        <v>0</v>
      </c>
      <c r="K3791">
        <v>0</v>
      </c>
      <c r="L3791">
        <v>0</v>
      </c>
      <c r="M3791">
        <v>0</v>
      </c>
      <c r="N3791">
        <v>0</v>
      </c>
      <c r="O3791">
        <v>33</v>
      </c>
      <c r="P3791">
        <v>0</v>
      </c>
      <c r="Q3791">
        <v>0</v>
      </c>
      <c r="R3791">
        <v>0</v>
      </c>
      <c r="S3791">
        <f>VLOOKUP(F3791,DF!$A$2:$B$75,2)*R3791</f>
        <v>0</v>
      </c>
      <c r="T3791">
        <v>0</v>
      </c>
      <c r="U3791">
        <f>VLOOKUP(F3791,DF!$A$2:$B$75,2)*T3791</f>
        <v>0</v>
      </c>
      <c r="V3791" t="s">
        <v>27</v>
      </c>
      <c r="W3791">
        <v>173</v>
      </c>
      <c r="X3791" t="s">
        <v>27</v>
      </c>
      <c r="Y3791">
        <v>0</v>
      </c>
      <c r="Z3791">
        <v>0</v>
      </c>
      <c r="AA3791" t="s">
        <v>27</v>
      </c>
      <c r="AB3791">
        <v>0</v>
      </c>
      <c r="AC3791" t="s">
        <v>27</v>
      </c>
      <c r="AD3791">
        <v>0</v>
      </c>
      <c r="AE3791" t="s">
        <v>27</v>
      </c>
      <c r="AF3791" t="s">
        <v>27</v>
      </c>
      <c r="AG3791" s="1">
        <v>20605</v>
      </c>
      <c r="AH3791">
        <v>2045</v>
      </c>
      <c r="AI3791">
        <v>37.9</v>
      </c>
      <c r="AJ3791">
        <v>-97.4</v>
      </c>
      <c r="AK3791" t="s">
        <v>27</v>
      </c>
      <c r="AL3791" t="s">
        <v>27</v>
      </c>
    </row>
    <row r="3792" spans="1:38" x14ac:dyDescent="0.25">
      <c r="A3792">
        <v>10026563</v>
      </c>
      <c r="B3792" t="s">
        <v>3328</v>
      </c>
      <c r="C3792" t="s">
        <v>33</v>
      </c>
      <c r="D3792" t="s">
        <v>27</v>
      </c>
      <c r="E3792" s="1">
        <v>20612</v>
      </c>
      <c r="F3792" s="3">
        <v>1956</v>
      </c>
      <c r="G3792">
        <v>1755</v>
      </c>
      <c r="H3792" t="s">
        <v>28</v>
      </c>
      <c r="I3792" t="s">
        <v>1578</v>
      </c>
      <c r="J3792">
        <v>0</v>
      </c>
      <c r="K3792">
        <v>0</v>
      </c>
      <c r="L3792">
        <v>0</v>
      </c>
      <c r="M3792">
        <v>0</v>
      </c>
      <c r="N3792">
        <v>0</v>
      </c>
      <c r="O3792">
        <v>33</v>
      </c>
      <c r="P3792">
        <v>0</v>
      </c>
      <c r="Q3792">
        <v>0</v>
      </c>
      <c r="R3792">
        <v>0</v>
      </c>
      <c r="S3792">
        <f>VLOOKUP(F3792,DF!$A$2:$B$75,2)*R3792</f>
        <v>0</v>
      </c>
      <c r="T3792">
        <v>0</v>
      </c>
      <c r="U3792">
        <f>VLOOKUP(F3792,DF!$A$2:$B$75,2)*T3792</f>
        <v>0</v>
      </c>
      <c r="V3792" t="s">
        <v>27</v>
      </c>
      <c r="W3792">
        <v>145</v>
      </c>
      <c r="X3792" t="s">
        <v>27</v>
      </c>
      <c r="Y3792">
        <v>0</v>
      </c>
      <c r="Z3792">
        <v>0</v>
      </c>
      <c r="AA3792" t="s">
        <v>27</v>
      </c>
      <c r="AB3792">
        <v>0</v>
      </c>
      <c r="AC3792" t="s">
        <v>27</v>
      </c>
      <c r="AD3792">
        <v>0</v>
      </c>
      <c r="AE3792" t="s">
        <v>27</v>
      </c>
      <c r="AF3792" t="s">
        <v>27</v>
      </c>
      <c r="AG3792" s="1">
        <v>20612</v>
      </c>
      <c r="AH3792">
        <v>1755</v>
      </c>
      <c r="AI3792">
        <v>38.299999999999997</v>
      </c>
      <c r="AJ3792">
        <v>-99.1</v>
      </c>
      <c r="AK3792" t="s">
        <v>27</v>
      </c>
      <c r="AL3792" t="s">
        <v>27</v>
      </c>
    </row>
    <row r="3793" spans="1:40" x14ac:dyDescent="0.25">
      <c r="A3793">
        <v>10026572</v>
      </c>
      <c r="B3793" t="s">
        <v>3394</v>
      </c>
      <c r="C3793" t="s">
        <v>102</v>
      </c>
      <c r="D3793" t="s">
        <v>27</v>
      </c>
      <c r="E3793" s="1">
        <v>20628</v>
      </c>
      <c r="F3793" s="3">
        <v>1956</v>
      </c>
      <c r="G3793">
        <v>1400</v>
      </c>
      <c r="H3793" t="s">
        <v>28</v>
      </c>
      <c r="I3793" t="s">
        <v>1578</v>
      </c>
      <c r="J3793">
        <v>0</v>
      </c>
      <c r="K3793">
        <v>0</v>
      </c>
      <c r="L3793">
        <v>0</v>
      </c>
      <c r="M3793">
        <v>0</v>
      </c>
      <c r="N3793">
        <v>0</v>
      </c>
      <c r="O3793">
        <v>33</v>
      </c>
      <c r="P3793">
        <v>0</v>
      </c>
      <c r="Q3793">
        <v>0</v>
      </c>
      <c r="R3793">
        <v>0</v>
      </c>
      <c r="S3793">
        <f>VLOOKUP(F3793,DF!$A$2:$B$75,2)*R3793</f>
        <v>0</v>
      </c>
      <c r="T3793">
        <v>0</v>
      </c>
      <c r="U3793">
        <f>VLOOKUP(F3793,DF!$A$2:$B$75,2)*T3793</f>
        <v>0</v>
      </c>
      <c r="V3793" t="s">
        <v>27</v>
      </c>
      <c r="W3793">
        <v>35</v>
      </c>
      <c r="X3793" t="s">
        <v>27</v>
      </c>
      <c r="Y3793">
        <v>0</v>
      </c>
      <c r="Z3793">
        <v>0</v>
      </c>
      <c r="AA3793" t="s">
        <v>27</v>
      </c>
      <c r="AB3793">
        <v>0</v>
      </c>
      <c r="AC3793" t="s">
        <v>27</v>
      </c>
      <c r="AD3793">
        <v>0</v>
      </c>
      <c r="AE3793" t="s">
        <v>27</v>
      </c>
      <c r="AF3793" t="s">
        <v>27</v>
      </c>
      <c r="AG3793" s="1">
        <v>20628</v>
      </c>
      <c r="AH3793">
        <v>1400</v>
      </c>
      <c r="AI3793">
        <v>37.299999999999997</v>
      </c>
      <c r="AJ3793">
        <v>-96.97</v>
      </c>
      <c r="AK3793" t="s">
        <v>27</v>
      </c>
      <c r="AL3793" t="s">
        <v>27</v>
      </c>
    </row>
    <row r="3794" spans="1:40" x14ac:dyDescent="0.25">
      <c r="A3794">
        <v>10026575</v>
      </c>
      <c r="B3794" t="s">
        <v>3379</v>
      </c>
      <c r="C3794" t="s">
        <v>87</v>
      </c>
      <c r="D3794" t="s">
        <v>27</v>
      </c>
      <c r="E3794" s="1">
        <v>20629</v>
      </c>
      <c r="F3794" s="3">
        <v>1956</v>
      </c>
      <c r="G3794">
        <v>1555</v>
      </c>
      <c r="H3794" t="s">
        <v>28</v>
      </c>
      <c r="I3794" t="s">
        <v>1578</v>
      </c>
      <c r="J3794">
        <v>0</v>
      </c>
      <c r="K3794">
        <v>0</v>
      </c>
      <c r="L3794">
        <v>0</v>
      </c>
      <c r="M3794">
        <v>0</v>
      </c>
      <c r="N3794">
        <v>0</v>
      </c>
      <c r="O3794">
        <v>33</v>
      </c>
      <c r="P3794">
        <v>0</v>
      </c>
      <c r="Q3794">
        <v>0</v>
      </c>
      <c r="R3794">
        <v>0</v>
      </c>
      <c r="S3794">
        <f>VLOOKUP(F3794,DF!$A$2:$B$75,2)*R3794</f>
        <v>0</v>
      </c>
      <c r="T3794">
        <v>0</v>
      </c>
      <c r="U3794">
        <f>VLOOKUP(F3794,DF!$A$2:$B$75,2)*T3794</f>
        <v>0</v>
      </c>
      <c r="V3794" t="s">
        <v>27</v>
      </c>
      <c r="W3794">
        <v>23</v>
      </c>
      <c r="X3794" t="s">
        <v>27</v>
      </c>
      <c r="Y3794">
        <v>0</v>
      </c>
      <c r="Z3794">
        <v>0</v>
      </c>
      <c r="AA3794" t="s">
        <v>27</v>
      </c>
      <c r="AB3794">
        <v>0</v>
      </c>
      <c r="AC3794" t="s">
        <v>27</v>
      </c>
      <c r="AD3794">
        <v>0</v>
      </c>
      <c r="AE3794" t="s">
        <v>27</v>
      </c>
      <c r="AF3794" t="s">
        <v>27</v>
      </c>
      <c r="AG3794" s="1">
        <v>20629</v>
      </c>
      <c r="AH3794">
        <v>1555</v>
      </c>
      <c r="AI3794">
        <v>39.78</v>
      </c>
      <c r="AJ3794">
        <v>-101.43</v>
      </c>
      <c r="AK3794" t="s">
        <v>27</v>
      </c>
      <c r="AL3794" t="s">
        <v>27</v>
      </c>
    </row>
    <row r="3795" spans="1:40" x14ac:dyDescent="0.25">
      <c r="A3795">
        <v>10026579</v>
      </c>
      <c r="B3795" t="s">
        <v>3387</v>
      </c>
      <c r="C3795" t="s">
        <v>95</v>
      </c>
      <c r="D3795" t="s">
        <v>27</v>
      </c>
      <c r="E3795" s="1">
        <v>20631</v>
      </c>
      <c r="F3795" s="3">
        <v>1956</v>
      </c>
      <c r="G3795">
        <v>2000</v>
      </c>
      <c r="H3795" t="s">
        <v>28</v>
      </c>
      <c r="I3795" t="s">
        <v>1578</v>
      </c>
      <c r="J3795">
        <v>0</v>
      </c>
      <c r="K3795">
        <v>0</v>
      </c>
      <c r="L3795">
        <v>0</v>
      </c>
      <c r="M3795">
        <v>0</v>
      </c>
      <c r="N3795">
        <v>0</v>
      </c>
      <c r="O3795">
        <v>33</v>
      </c>
      <c r="P3795">
        <v>0</v>
      </c>
      <c r="Q3795">
        <v>0</v>
      </c>
      <c r="R3795">
        <v>0</v>
      </c>
      <c r="S3795">
        <f>VLOOKUP(F3795,DF!$A$2:$B$75,2)*R3795</f>
        <v>0</v>
      </c>
      <c r="T3795">
        <v>0</v>
      </c>
      <c r="U3795">
        <f>VLOOKUP(F3795,DF!$A$2:$B$75,2)*T3795</f>
        <v>0</v>
      </c>
      <c r="V3795" t="s">
        <v>27</v>
      </c>
      <c r="W3795">
        <v>137</v>
      </c>
      <c r="X3795" t="s">
        <v>27</v>
      </c>
      <c r="Y3795">
        <v>0</v>
      </c>
      <c r="Z3795">
        <v>0</v>
      </c>
      <c r="AA3795" t="s">
        <v>27</v>
      </c>
      <c r="AB3795">
        <v>0</v>
      </c>
      <c r="AC3795" t="s">
        <v>27</v>
      </c>
      <c r="AD3795">
        <v>0</v>
      </c>
      <c r="AE3795" t="s">
        <v>27</v>
      </c>
      <c r="AF3795" t="s">
        <v>27</v>
      </c>
      <c r="AG3795" s="1">
        <v>20631</v>
      </c>
      <c r="AH3795">
        <v>2000</v>
      </c>
      <c r="AI3795">
        <v>39.9</v>
      </c>
      <c r="AJ3795">
        <v>-99.95</v>
      </c>
      <c r="AK3795" t="s">
        <v>27</v>
      </c>
      <c r="AL3795" t="s">
        <v>27</v>
      </c>
    </row>
    <row r="3796" spans="1:40" x14ac:dyDescent="0.25">
      <c r="A3796">
        <v>10026580</v>
      </c>
      <c r="B3796" t="s">
        <v>3343</v>
      </c>
      <c r="C3796" t="s">
        <v>51</v>
      </c>
      <c r="D3796" t="s">
        <v>27</v>
      </c>
      <c r="E3796" s="1">
        <v>20631</v>
      </c>
      <c r="F3796" s="3">
        <v>1956</v>
      </c>
      <c r="G3796">
        <v>2000</v>
      </c>
      <c r="H3796" t="s">
        <v>28</v>
      </c>
      <c r="I3796" t="s">
        <v>1578</v>
      </c>
      <c r="J3796">
        <v>0</v>
      </c>
      <c r="K3796">
        <v>0</v>
      </c>
      <c r="L3796">
        <v>0</v>
      </c>
      <c r="M3796">
        <v>0</v>
      </c>
      <c r="N3796">
        <v>0</v>
      </c>
      <c r="O3796">
        <v>33</v>
      </c>
      <c r="P3796">
        <v>0</v>
      </c>
      <c r="Q3796">
        <v>0</v>
      </c>
      <c r="R3796">
        <v>0</v>
      </c>
      <c r="S3796">
        <f>VLOOKUP(F3796,DF!$A$2:$B$75,2)*R3796</f>
        <v>0</v>
      </c>
      <c r="T3796">
        <v>0</v>
      </c>
      <c r="U3796">
        <f>VLOOKUP(F3796,DF!$A$2:$B$75,2)*T3796</f>
        <v>0</v>
      </c>
      <c r="V3796" t="s">
        <v>27</v>
      </c>
      <c r="W3796">
        <v>113</v>
      </c>
      <c r="X3796" t="s">
        <v>27</v>
      </c>
      <c r="Y3796">
        <v>0</v>
      </c>
      <c r="Z3796">
        <v>0</v>
      </c>
      <c r="AA3796" t="s">
        <v>27</v>
      </c>
      <c r="AB3796">
        <v>0</v>
      </c>
      <c r="AC3796" t="s">
        <v>27</v>
      </c>
      <c r="AD3796">
        <v>0</v>
      </c>
      <c r="AE3796" t="s">
        <v>27</v>
      </c>
      <c r="AF3796" t="s">
        <v>27</v>
      </c>
      <c r="AG3796" s="1">
        <v>20631</v>
      </c>
      <c r="AH3796">
        <v>2000</v>
      </c>
      <c r="AI3796">
        <v>38.200000000000003</v>
      </c>
      <c r="AJ3796">
        <v>-97.48</v>
      </c>
      <c r="AK3796" t="s">
        <v>27</v>
      </c>
      <c r="AL3796" t="s">
        <v>27</v>
      </c>
    </row>
    <row r="3797" spans="1:40" x14ac:dyDescent="0.25">
      <c r="A3797">
        <v>10026583</v>
      </c>
      <c r="B3797" t="s">
        <v>3349</v>
      </c>
      <c r="C3797" t="s">
        <v>57</v>
      </c>
      <c r="D3797" t="s">
        <v>27</v>
      </c>
      <c r="E3797" s="1">
        <v>20632</v>
      </c>
      <c r="F3797" s="3">
        <v>1956</v>
      </c>
      <c r="G3797">
        <v>200</v>
      </c>
      <c r="H3797" t="s">
        <v>28</v>
      </c>
      <c r="I3797" t="s">
        <v>1578</v>
      </c>
      <c r="J3797">
        <v>0</v>
      </c>
      <c r="K3797">
        <v>0</v>
      </c>
      <c r="L3797">
        <v>0</v>
      </c>
      <c r="M3797">
        <v>0</v>
      </c>
      <c r="N3797">
        <v>0</v>
      </c>
      <c r="O3797">
        <v>33</v>
      </c>
      <c r="P3797">
        <v>0</v>
      </c>
      <c r="Q3797">
        <v>0</v>
      </c>
      <c r="R3797">
        <v>0</v>
      </c>
      <c r="S3797">
        <f>VLOOKUP(F3797,DF!$A$2:$B$75,2)*R3797</f>
        <v>0</v>
      </c>
      <c r="T3797">
        <v>0</v>
      </c>
      <c r="U3797">
        <f>VLOOKUP(F3797,DF!$A$2:$B$75,2)*T3797</f>
        <v>0</v>
      </c>
      <c r="V3797" t="s">
        <v>27</v>
      </c>
      <c r="W3797">
        <v>117</v>
      </c>
      <c r="X3797" t="s">
        <v>27</v>
      </c>
      <c r="Y3797">
        <v>0</v>
      </c>
      <c r="Z3797">
        <v>0</v>
      </c>
      <c r="AA3797" t="s">
        <v>27</v>
      </c>
      <c r="AB3797">
        <v>0</v>
      </c>
      <c r="AC3797" t="s">
        <v>27</v>
      </c>
      <c r="AD3797">
        <v>0</v>
      </c>
      <c r="AE3797" t="s">
        <v>27</v>
      </c>
      <c r="AF3797" t="s">
        <v>27</v>
      </c>
      <c r="AG3797" s="1">
        <v>20632</v>
      </c>
      <c r="AH3797">
        <v>200</v>
      </c>
      <c r="AI3797">
        <v>39.75</v>
      </c>
      <c r="AJ3797">
        <v>-96.37</v>
      </c>
      <c r="AK3797" t="s">
        <v>27</v>
      </c>
      <c r="AL3797" t="s">
        <v>27</v>
      </c>
    </row>
    <row r="3798" spans="1:40" x14ac:dyDescent="0.25">
      <c r="A3798">
        <v>10026595</v>
      </c>
      <c r="B3798" t="s">
        <v>3397</v>
      </c>
      <c r="C3798" t="s">
        <v>105</v>
      </c>
      <c r="D3798" t="s">
        <v>27</v>
      </c>
      <c r="E3798" s="1">
        <v>20637</v>
      </c>
      <c r="F3798" s="3">
        <v>1956</v>
      </c>
      <c r="G3798">
        <v>1800</v>
      </c>
      <c r="H3798" t="s">
        <v>28</v>
      </c>
      <c r="I3798" t="s">
        <v>1578</v>
      </c>
      <c r="J3798">
        <v>0</v>
      </c>
      <c r="K3798">
        <v>0</v>
      </c>
      <c r="L3798">
        <v>0</v>
      </c>
      <c r="M3798">
        <v>0</v>
      </c>
      <c r="N3798">
        <v>8.5</v>
      </c>
      <c r="O3798">
        <v>33</v>
      </c>
      <c r="P3798">
        <v>0</v>
      </c>
      <c r="Q3798">
        <v>0</v>
      </c>
      <c r="R3798">
        <v>0</v>
      </c>
      <c r="S3798">
        <f>VLOOKUP(F3798,DF!$A$2:$B$75,2)*R3798</f>
        <v>0</v>
      </c>
      <c r="T3798">
        <v>0</v>
      </c>
      <c r="U3798">
        <f>VLOOKUP(F3798,DF!$A$2:$B$75,2)*T3798</f>
        <v>0</v>
      </c>
      <c r="V3798" t="s">
        <v>27</v>
      </c>
      <c r="W3798">
        <v>115</v>
      </c>
      <c r="X3798" t="s">
        <v>27</v>
      </c>
      <c r="Y3798">
        <v>0</v>
      </c>
      <c r="Z3798">
        <v>0</v>
      </c>
      <c r="AA3798" t="s">
        <v>27</v>
      </c>
      <c r="AB3798">
        <v>0</v>
      </c>
      <c r="AC3798" t="s">
        <v>27</v>
      </c>
      <c r="AD3798">
        <v>0</v>
      </c>
      <c r="AE3798" t="s">
        <v>27</v>
      </c>
      <c r="AF3798" t="s">
        <v>27</v>
      </c>
      <c r="AG3798" s="1">
        <v>20637</v>
      </c>
      <c r="AH3798">
        <v>1800</v>
      </c>
      <c r="AI3798">
        <v>38.229999999999997</v>
      </c>
      <c r="AJ3798">
        <v>-97</v>
      </c>
      <c r="AK3798">
        <v>38.299999999999997</v>
      </c>
      <c r="AL3798">
        <v>-96.87</v>
      </c>
    </row>
    <row r="3799" spans="1:40" x14ac:dyDescent="0.25">
      <c r="A3799">
        <v>10027674</v>
      </c>
      <c r="B3799" t="s">
        <v>3346</v>
      </c>
      <c r="C3799" t="s">
        <v>54</v>
      </c>
      <c r="D3799" t="s">
        <v>27</v>
      </c>
      <c r="E3799" s="1">
        <v>20641</v>
      </c>
      <c r="F3799" s="3">
        <v>1956</v>
      </c>
      <c r="G3799">
        <v>1500</v>
      </c>
      <c r="H3799" t="s">
        <v>28</v>
      </c>
      <c r="I3799" t="s">
        <v>1578</v>
      </c>
      <c r="J3799">
        <v>0</v>
      </c>
      <c r="K3799">
        <v>0</v>
      </c>
      <c r="L3799">
        <v>0</v>
      </c>
      <c r="M3799">
        <v>0</v>
      </c>
      <c r="N3799">
        <v>0</v>
      </c>
      <c r="O3799">
        <v>33</v>
      </c>
      <c r="P3799">
        <v>0</v>
      </c>
      <c r="Q3799">
        <v>0</v>
      </c>
      <c r="R3799">
        <v>0</v>
      </c>
      <c r="S3799">
        <f>VLOOKUP(F3799,DF!$A$2:$B$75,2)*R3799</f>
        <v>0</v>
      </c>
      <c r="T3799">
        <v>0</v>
      </c>
      <c r="U3799">
        <f>VLOOKUP(F3799,DF!$A$2:$B$75,2)*T3799</f>
        <v>0</v>
      </c>
      <c r="V3799" t="s">
        <v>27</v>
      </c>
      <c r="W3799">
        <v>65</v>
      </c>
      <c r="X3799" t="s">
        <v>27</v>
      </c>
      <c r="Y3799">
        <v>0</v>
      </c>
      <c r="Z3799">
        <v>0</v>
      </c>
      <c r="AA3799" t="s">
        <v>27</v>
      </c>
      <c r="AB3799">
        <v>0</v>
      </c>
      <c r="AC3799" t="s">
        <v>27</v>
      </c>
      <c r="AD3799">
        <v>0</v>
      </c>
      <c r="AE3799" t="s">
        <v>27</v>
      </c>
      <c r="AF3799" t="s">
        <v>27</v>
      </c>
      <c r="AG3799" s="1">
        <v>20641</v>
      </c>
      <c r="AH3799">
        <v>1500</v>
      </c>
      <c r="AI3799">
        <v>39.35</v>
      </c>
      <c r="AJ3799">
        <v>-99.85</v>
      </c>
      <c r="AK3799" t="s">
        <v>27</v>
      </c>
      <c r="AL3799" t="s">
        <v>27</v>
      </c>
    </row>
    <row r="3800" spans="1:40" x14ac:dyDescent="0.25">
      <c r="A3800">
        <v>10027675</v>
      </c>
      <c r="B3800" t="s">
        <v>3386</v>
      </c>
      <c r="C3800" t="s">
        <v>94</v>
      </c>
      <c r="D3800" t="s">
        <v>27</v>
      </c>
      <c r="E3800" s="1">
        <v>20641</v>
      </c>
      <c r="F3800" s="3">
        <v>1956</v>
      </c>
      <c r="G3800">
        <v>1500</v>
      </c>
      <c r="H3800" t="s">
        <v>28</v>
      </c>
      <c r="I3800" t="s">
        <v>1578</v>
      </c>
      <c r="J3800">
        <v>0</v>
      </c>
      <c r="K3800">
        <v>0</v>
      </c>
      <c r="L3800">
        <v>0</v>
      </c>
      <c r="M3800">
        <v>0</v>
      </c>
      <c r="N3800">
        <v>0</v>
      </c>
      <c r="O3800">
        <v>33</v>
      </c>
      <c r="P3800">
        <v>0</v>
      </c>
      <c r="Q3800">
        <v>0</v>
      </c>
      <c r="R3800">
        <v>0</v>
      </c>
      <c r="S3800">
        <f>VLOOKUP(F3800,DF!$A$2:$B$75,2)*R3800</f>
        <v>0</v>
      </c>
      <c r="T3800">
        <v>0</v>
      </c>
      <c r="U3800">
        <f>VLOOKUP(F3800,DF!$A$2:$B$75,2)*T3800</f>
        <v>0</v>
      </c>
      <c r="V3800" t="s">
        <v>27</v>
      </c>
      <c r="W3800">
        <v>191</v>
      </c>
      <c r="X3800" t="s">
        <v>27</v>
      </c>
      <c r="Y3800">
        <v>0</v>
      </c>
      <c r="Z3800">
        <v>0</v>
      </c>
      <c r="AA3800" t="s">
        <v>27</v>
      </c>
      <c r="AB3800">
        <v>0</v>
      </c>
      <c r="AC3800" t="s">
        <v>27</v>
      </c>
      <c r="AD3800">
        <v>0</v>
      </c>
      <c r="AE3800" t="s">
        <v>27</v>
      </c>
      <c r="AF3800" t="s">
        <v>27</v>
      </c>
      <c r="AG3800" s="1">
        <v>20641</v>
      </c>
      <c r="AH3800">
        <v>1500</v>
      </c>
      <c r="AI3800">
        <v>37.4</v>
      </c>
      <c r="AJ3800">
        <v>-97.28</v>
      </c>
      <c r="AK3800" t="s">
        <v>27</v>
      </c>
      <c r="AL3800" t="s">
        <v>27</v>
      </c>
    </row>
    <row r="3801" spans="1:40" x14ac:dyDescent="0.25">
      <c r="A3801">
        <v>10027689</v>
      </c>
      <c r="B3801" t="s">
        <v>3415</v>
      </c>
      <c r="C3801" t="s">
        <v>124</v>
      </c>
      <c r="D3801" t="s">
        <v>27</v>
      </c>
      <c r="E3801" s="1">
        <v>20647</v>
      </c>
      <c r="F3801" s="3">
        <v>1956</v>
      </c>
      <c r="G3801">
        <v>1600</v>
      </c>
      <c r="H3801" t="s">
        <v>28</v>
      </c>
      <c r="I3801" t="s">
        <v>1578</v>
      </c>
      <c r="J3801">
        <v>0</v>
      </c>
      <c r="K3801">
        <v>0</v>
      </c>
      <c r="L3801">
        <v>0</v>
      </c>
      <c r="M3801">
        <v>0</v>
      </c>
      <c r="N3801">
        <v>0</v>
      </c>
      <c r="O3801">
        <v>33</v>
      </c>
      <c r="P3801">
        <v>0</v>
      </c>
      <c r="Q3801">
        <v>0</v>
      </c>
      <c r="R3801">
        <v>0</v>
      </c>
      <c r="S3801">
        <f>VLOOKUP(F3801,DF!$A$2:$B$75,2)*R3801</f>
        <v>0</v>
      </c>
      <c r="T3801">
        <v>0</v>
      </c>
      <c r="U3801">
        <f>VLOOKUP(F3801,DF!$A$2:$B$75,2)*T3801</f>
        <v>0</v>
      </c>
      <c r="V3801" t="s">
        <v>27</v>
      </c>
      <c r="W3801">
        <v>109</v>
      </c>
      <c r="X3801" t="s">
        <v>27</v>
      </c>
      <c r="Y3801">
        <v>0</v>
      </c>
      <c r="Z3801">
        <v>0</v>
      </c>
      <c r="AA3801" t="s">
        <v>27</v>
      </c>
      <c r="AB3801">
        <v>0</v>
      </c>
      <c r="AC3801" t="s">
        <v>27</v>
      </c>
      <c r="AD3801">
        <v>0</v>
      </c>
      <c r="AE3801" t="s">
        <v>27</v>
      </c>
      <c r="AF3801" t="s">
        <v>27</v>
      </c>
      <c r="AG3801" s="1">
        <v>20647</v>
      </c>
      <c r="AH3801">
        <v>1600</v>
      </c>
      <c r="AI3801">
        <v>39.1</v>
      </c>
      <c r="AJ3801">
        <v>-101.08</v>
      </c>
      <c r="AK3801" t="s">
        <v>27</v>
      </c>
      <c r="AL3801" t="s">
        <v>27</v>
      </c>
    </row>
    <row r="3802" spans="1:40" x14ac:dyDescent="0.25">
      <c r="A3802">
        <v>10027687</v>
      </c>
      <c r="B3802" t="s">
        <v>3365</v>
      </c>
      <c r="C3802" t="s">
        <v>73</v>
      </c>
      <c r="D3802" t="s">
        <v>27</v>
      </c>
      <c r="E3802" s="1">
        <v>20647</v>
      </c>
      <c r="F3802" s="3">
        <v>1956</v>
      </c>
      <c r="G3802">
        <v>1517</v>
      </c>
      <c r="H3802" t="s">
        <v>28</v>
      </c>
      <c r="I3802" t="s">
        <v>1578</v>
      </c>
      <c r="J3802">
        <v>0</v>
      </c>
      <c r="K3802">
        <v>0</v>
      </c>
      <c r="L3802">
        <v>0</v>
      </c>
      <c r="M3802">
        <v>27950</v>
      </c>
      <c r="N3802">
        <v>0</v>
      </c>
      <c r="O3802">
        <v>33</v>
      </c>
      <c r="P3802">
        <v>0</v>
      </c>
      <c r="Q3802">
        <v>0</v>
      </c>
      <c r="R3802">
        <v>2500</v>
      </c>
      <c r="S3802">
        <f>VLOOKUP(F3802,DF!$A$2:$B$75,2)*R3802</f>
        <v>27950</v>
      </c>
      <c r="T3802">
        <v>0</v>
      </c>
      <c r="U3802">
        <f>VLOOKUP(F3802,DF!$A$2:$B$75,2)*T3802</f>
        <v>0</v>
      </c>
      <c r="V3802" t="s">
        <v>27</v>
      </c>
      <c r="W3802">
        <v>193</v>
      </c>
      <c r="X3802" t="s">
        <v>27</v>
      </c>
      <c r="Y3802">
        <v>0</v>
      </c>
      <c r="Z3802">
        <v>0</v>
      </c>
      <c r="AA3802" t="s">
        <v>27</v>
      </c>
      <c r="AB3802">
        <v>0</v>
      </c>
      <c r="AC3802" t="s">
        <v>27</v>
      </c>
      <c r="AD3802">
        <v>0</v>
      </c>
      <c r="AE3802" t="s">
        <v>27</v>
      </c>
      <c r="AF3802" t="s">
        <v>27</v>
      </c>
      <c r="AG3802" s="1">
        <v>20647</v>
      </c>
      <c r="AH3802">
        <v>1517</v>
      </c>
      <c r="AI3802">
        <v>39.4</v>
      </c>
      <c r="AJ3802">
        <v>-100.98</v>
      </c>
      <c r="AK3802" t="s">
        <v>27</v>
      </c>
      <c r="AL3802" t="s">
        <v>27</v>
      </c>
    </row>
    <row r="3803" spans="1:40" x14ac:dyDescent="0.25">
      <c r="A3803">
        <v>10027710</v>
      </c>
      <c r="B3803" t="s">
        <v>3390</v>
      </c>
      <c r="C3803" t="s">
        <v>98</v>
      </c>
      <c r="D3803" t="s">
        <v>27</v>
      </c>
      <c r="E3803" s="1">
        <v>20654</v>
      </c>
      <c r="F3803" s="3">
        <v>1956</v>
      </c>
      <c r="G3803">
        <v>1845</v>
      </c>
      <c r="H3803" t="s">
        <v>28</v>
      </c>
      <c r="I3803" t="s">
        <v>1578</v>
      </c>
      <c r="J3803">
        <v>0</v>
      </c>
      <c r="K3803">
        <v>0</v>
      </c>
      <c r="L3803">
        <v>0</v>
      </c>
      <c r="M3803">
        <v>0</v>
      </c>
      <c r="N3803">
        <v>0</v>
      </c>
      <c r="O3803">
        <v>33</v>
      </c>
      <c r="P3803">
        <v>0</v>
      </c>
      <c r="Q3803">
        <v>0</v>
      </c>
      <c r="R3803">
        <v>0</v>
      </c>
      <c r="S3803">
        <f>VLOOKUP(F3803,DF!$A$2:$B$75,2)*R3803</f>
        <v>0</v>
      </c>
      <c r="T3803">
        <v>0</v>
      </c>
      <c r="U3803">
        <f>VLOOKUP(F3803,DF!$A$2:$B$75,2)*T3803</f>
        <v>0</v>
      </c>
      <c r="V3803" t="s">
        <v>27</v>
      </c>
      <c r="W3803">
        <v>167</v>
      </c>
      <c r="X3803" t="s">
        <v>27</v>
      </c>
      <c r="Y3803">
        <v>0</v>
      </c>
      <c r="Z3803">
        <v>0</v>
      </c>
      <c r="AA3803" t="s">
        <v>27</v>
      </c>
      <c r="AB3803">
        <v>0</v>
      </c>
      <c r="AC3803" t="s">
        <v>27</v>
      </c>
      <c r="AD3803">
        <v>0</v>
      </c>
      <c r="AE3803" t="s">
        <v>27</v>
      </c>
      <c r="AF3803" t="s">
        <v>27</v>
      </c>
      <c r="AG3803" s="1">
        <v>20654</v>
      </c>
      <c r="AH3803">
        <v>1845</v>
      </c>
      <c r="AI3803">
        <v>38.880000000000003</v>
      </c>
      <c r="AJ3803">
        <v>-98.7</v>
      </c>
      <c r="AK3803" t="s">
        <v>27</v>
      </c>
      <c r="AL3803" t="s">
        <v>27</v>
      </c>
    </row>
    <row r="3804" spans="1:40" x14ac:dyDescent="0.25">
      <c r="A3804">
        <v>10028842</v>
      </c>
      <c r="B3804" t="s">
        <v>3412</v>
      </c>
      <c r="C3804" t="s">
        <v>121</v>
      </c>
      <c r="D3804" t="s">
        <v>27</v>
      </c>
      <c r="E3804" s="1">
        <v>20793</v>
      </c>
      <c r="F3804" s="3">
        <v>1956</v>
      </c>
      <c r="G3804">
        <v>1800</v>
      </c>
      <c r="H3804" t="s">
        <v>28</v>
      </c>
      <c r="I3804" t="s">
        <v>1578</v>
      </c>
      <c r="J3804">
        <v>0</v>
      </c>
      <c r="K3804">
        <v>0</v>
      </c>
      <c r="L3804">
        <v>1</v>
      </c>
      <c r="M3804">
        <v>0</v>
      </c>
      <c r="N3804">
        <v>0.3</v>
      </c>
      <c r="O3804">
        <v>50</v>
      </c>
      <c r="P3804">
        <v>0</v>
      </c>
      <c r="Q3804">
        <v>1</v>
      </c>
      <c r="R3804">
        <v>0</v>
      </c>
      <c r="S3804">
        <f>VLOOKUP(F3804,DF!$A$2:$B$75,2)*R3804</f>
        <v>0</v>
      </c>
      <c r="T3804">
        <v>0</v>
      </c>
      <c r="U3804">
        <f>VLOOKUP(F3804,DF!$A$2:$B$75,2)*T3804</f>
        <v>0</v>
      </c>
      <c r="V3804" t="s">
        <v>27</v>
      </c>
      <c r="W3804">
        <v>43</v>
      </c>
      <c r="X3804" t="s">
        <v>27</v>
      </c>
      <c r="Y3804">
        <v>0</v>
      </c>
      <c r="Z3804">
        <v>0</v>
      </c>
      <c r="AA3804" t="s">
        <v>27</v>
      </c>
      <c r="AB3804">
        <v>0</v>
      </c>
      <c r="AC3804" t="s">
        <v>27</v>
      </c>
      <c r="AD3804">
        <v>0</v>
      </c>
      <c r="AE3804" t="s">
        <v>27</v>
      </c>
      <c r="AF3804" t="s">
        <v>27</v>
      </c>
      <c r="AG3804" s="1">
        <v>20793</v>
      </c>
      <c r="AH3804">
        <v>1800</v>
      </c>
      <c r="AI3804">
        <v>39.770000000000003</v>
      </c>
      <c r="AJ3804">
        <v>-94.95</v>
      </c>
      <c r="AK3804" t="s">
        <v>27</v>
      </c>
      <c r="AL3804" t="s">
        <v>27</v>
      </c>
    </row>
    <row r="3805" spans="1:40" x14ac:dyDescent="0.25">
      <c r="A3805">
        <v>10028840</v>
      </c>
      <c r="B3805" t="s">
        <v>3337</v>
      </c>
      <c r="C3805" t="s">
        <v>44</v>
      </c>
      <c r="D3805" t="s">
        <v>27</v>
      </c>
      <c r="E3805" s="1">
        <v>20793</v>
      </c>
      <c r="F3805" s="3">
        <v>1956</v>
      </c>
      <c r="G3805">
        <v>1240</v>
      </c>
      <c r="H3805" t="s">
        <v>28</v>
      </c>
      <c r="I3805" t="s">
        <v>1578</v>
      </c>
      <c r="J3805">
        <v>0</v>
      </c>
      <c r="K3805">
        <v>0</v>
      </c>
      <c r="L3805">
        <v>1</v>
      </c>
      <c r="M3805">
        <v>2795</v>
      </c>
      <c r="N3805">
        <v>2.5</v>
      </c>
      <c r="O3805">
        <v>27</v>
      </c>
      <c r="P3805">
        <v>0</v>
      </c>
      <c r="Q3805">
        <v>1</v>
      </c>
      <c r="R3805">
        <v>250</v>
      </c>
      <c r="S3805">
        <f>VLOOKUP(F3805,DF!$A$2:$B$75,2)*R3805</f>
        <v>2795</v>
      </c>
      <c r="T3805">
        <v>0</v>
      </c>
      <c r="U3805">
        <f>VLOOKUP(F3805,DF!$A$2:$B$75,2)*T3805</f>
        <v>0</v>
      </c>
      <c r="V3805" t="s">
        <v>27</v>
      </c>
      <c r="W3805">
        <v>95</v>
      </c>
      <c r="X3805" t="s">
        <v>27</v>
      </c>
      <c r="Y3805">
        <v>0</v>
      </c>
      <c r="Z3805">
        <v>0</v>
      </c>
      <c r="AA3805" t="s">
        <v>27</v>
      </c>
      <c r="AB3805">
        <v>0</v>
      </c>
      <c r="AC3805" t="s">
        <v>27</v>
      </c>
      <c r="AD3805">
        <v>0</v>
      </c>
      <c r="AE3805" t="s">
        <v>27</v>
      </c>
      <c r="AF3805" t="s">
        <v>27</v>
      </c>
      <c r="AG3805" s="1">
        <v>20793</v>
      </c>
      <c r="AH3805">
        <v>1240</v>
      </c>
      <c r="AI3805">
        <v>37.67</v>
      </c>
      <c r="AJ3805">
        <v>-98.35</v>
      </c>
      <c r="AK3805" t="s">
        <v>27</v>
      </c>
      <c r="AL3805" t="s">
        <v>27</v>
      </c>
    </row>
    <row r="3806" spans="1:40" x14ac:dyDescent="0.25">
      <c r="A3806" s="4">
        <v>10027628</v>
      </c>
      <c r="B3806" s="4" t="s">
        <v>3386</v>
      </c>
      <c r="C3806" s="4" t="s">
        <v>94</v>
      </c>
      <c r="D3806" s="4" t="s">
        <v>27</v>
      </c>
      <c r="E3806" s="5">
        <v>20234</v>
      </c>
      <c r="F3806" s="6">
        <v>1955</v>
      </c>
      <c r="G3806" s="4">
        <v>2200</v>
      </c>
      <c r="H3806" s="4" t="s">
        <v>28</v>
      </c>
      <c r="I3806" t="s">
        <v>3445</v>
      </c>
      <c r="J3806">
        <v>5</v>
      </c>
      <c r="K3806" s="4">
        <v>0</v>
      </c>
      <c r="L3806">
        <v>0</v>
      </c>
      <c r="M3806">
        <v>2837500</v>
      </c>
      <c r="N3806" s="4">
        <v>8.8000000000000007</v>
      </c>
      <c r="O3806" s="4">
        <v>500</v>
      </c>
      <c r="P3806" s="4">
        <v>0</v>
      </c>
      <c r="Q3806" s="4">
        <v>0</v>
      </c>
      <c r="R3806" s="4">
        <v>250000</v>
      </c>
      <c r="S3806">
        <f>VLOOKUP(F3806,DF!$A$2:$B$75,2)*R3806</f>
        <v>2837500</v>
      </c>
      <c r="T3806" s="4">
        <v>0</v>
      </c>
      <c r="U3806">
        <f>VLOOKUP(F3806,DF!$A$2:$B$75,2)*T3806</f>
        <v>0</v>
      </c>
      <c r="V3806" s="4" t="s">
        <v>27</v>
      </c>
      <c r="W3806" s="4">
        <v>191</v>
      </c>
      <c r="X3806" s="4" t="s">
        <v>27</v>
      </c>
      <c r="Y3806" s="4">
        <v>0</v>
      </c>
      <c r="Z3806" s="4">
        <v>0</v>
      </c>
      <c r="AA3806" s="4" t="s">
        <v>27</v>
      </c>
      <c r="AB3806" s="4">
        <v>0</v>
      </c>
      <c r="AC3806" s="4" t="s">
        <v>27</v>
      </c>
      <c r="AD3806" s="4">
        <v>0</v>
      </c>
      <c r="AE3806" s="4" t="s">
        <v>27</v>
      </c>
      <c r="AF3806" s="4" t="s">
        <v>27</v>
      </c>
      <c r="AG3806" s="5">
        <v>20234</v>
      </c>
      <c r="AH3806" s="4">
        <v>2200</v>
      </c>
      <c r="AI3806" s="4">
        <v>37</v>
      </c>
      <c r="AJ3806" s="4">
        <v>-97.25</v>
      </c>
      <c r="AK3806" s="4">
        <v>37.049999999999997</v>
      </c>
      <c r="AL3806" s="4">
        <v>-97.4</v>
      </c>
      <c r="AM3806" s="4"/>
      <c r="AN3806" s="4"/>
    </row>
    <row r="3807" spans="1:40" x14ac:dyDescent="0.25">
      <c r="A3807" s="4">
        <v>10027629</v>
      </c>
      <c r="B3807" s="4" t="s">
        <v>3386</v>
      </c>
      <c r="C3807" s="4" t="s">
        <v>94</v>
      </c>
      <c r="D3807" s="4" t="s">
        <v>27</v>
      </c>
      <c r="E3807" s="5">
        <v>20234</v>
      </c>
      <c r="F3807" s="6">
        <v>1955</v>
      </c>
      <c r="G3807" s="4">
        <v>2215</v>
      </c>
      <c r="H3807" s="4" t="s">
        <v>28</v>
      </c>
      <c r="I3807" t="s">
        <v>3445</v>
      </c>
      <c r="J3807">
        <v>5</v>
      </c>
      <c r="K3807" s="4">
        <v>5</v>
      </c>
      <c r="L3807">
        <v>3</v>
      </c>
      <c r="M3807">
        <v>2837500</v>
      </c>
      <c r="N3807" s="4">
        <v>24.7</v>
      </c>
      <c r="O3807" s="4">
        <v>660</v>
      </c>
      <c r="P3807" s="4">
        <v>5</v>
      </c>
      <c r="Q3807" s="4">
        <v>3</v>
      </c>
      <c r="R3807" s="4">
        <v>250000</v>
      </c>
      <c r="S3807">
        <f>VLOOKUP(F3807,DF!$A$2:$B$75,2)*R3807</f>
        <v>2837500</v>
      </c>
      <c r="T3807" s="4">
        <v>0</v>
      </c>
      <c r="U3807">
        <f>VLOOKUP(F3807,DF!$A$2:$B$75,2)*T3807</f>
        <v>0</v>
      </c>
      <c r="V3807" s="4" t="s">
        <v>27</v>
      </c>
      <c r="W3807" s="4">
        <v>191</v>
      </c>
      <c r="X3807" s="4" t="s">
        <v>27</v>
      </c>
      <c r="Y3807" s="4">
        <v>0</v>
      </c>
      <c r="Z3807" s="4">
        <v>0</v>
      </c>
      <c r="AA3807" s="4" t="s">
        <v>27</v>
      </c>
      <c r="AB3807" s="4">
        <v>0</v>
      </c>
      <c r="AC3807" s="4" t="s">
        <v>27</v>
      </c>
      <c r="AD3807" s="4">
        <v>0</v>
      </c>
      <c r="AE3807" s="4" t="s">
        <v>27</v>
      </c>
      <c r="AF3807" s="4" t="s">
        <v>27</v>
      </c>
      <c r="AG3807" s="5">
        <v>20234</v>
      </c>
      <c r="AH3807" s="4">
        <v>2215</v>
      </c>
      <c r="AI3807" s="4">
        <v>37</v>
      </c>
      <c r="AJ3807" s="4">
        <v>-97.25</v>
      </c>
      <c r="AK3807" s="4">
        <v>37.35</v>
      </c>
      <c r="AL3807" s="4">
        <v>-97.15</v>
      </c>
      <c r="AM3807" s="4"/>
      <c r="AN3807" s="4"/>
    </row>
    <row r="3808" spans="1:40" x14ac:dyDescent="0.25">
      <c r="A3808" s="4">
        <v>10027630</v>
      </c>
      <c r="B3808" s="4" t="s">
        <v>3394</v>
      </c>
      <c r="C3808" s="4" t="s">
        <v>102</v>
      </c>
      <c r="D3808" s="4" t="s">
        <v>27</v>
      </c>
      <c r="E3808" s="5">
        <v>20234</v>
      </c>
      <c r="F3808" s="6">
        <v>1955</v>
      </c>
      <c r="G3808" s="4">
        <v>2245</v>
      </c>
      <c r="H3808" s="4" t="s">
        <v>28</v>
      </c>
      <c r="I3808" t="s">
        <v>3445</v>
      </c>
      <c r="J3808">
        <v>5</v>
      </c>
      <c r="K3808" s="4">
        <v>75</v>
      </c>
      <c r="L3808">
        <v>270</v>
      </c>
      <c r="M3808">
        <v>2837500</v>
      </c>
      <c r="N3808" s="4">
        <v>2.2999999999999998</v>
      </c>
      <c r="O3808" s="4">
        <v>1320</v>
      </c>
      <c r="P3808" s="4">
        <v>75</v>
      </c>
      <c r="Q3808" s="4">
        <v>270</v>
      </c>
      <c r="R3808" s="4">
        <v>250000</v>
      </c>
      <c r="S3808">
        <f>VLOOKUP(F3808,DF!$A$2:$B$75,2)*R3808</f>
        <v>2837500</v>
      </c>
      <c r="T3808" s="4">
        <v>0</v>
      </c>
      <c r="U3808">
        <f>VLOOKUP(F3808,DF!$A$2:$B$75,2)*T3808</f>
        <v>0</v>
      </c>
      <c r="V3808" s="4" t="s">
        <v>27</v>
      </c>
      <c r="W3808" s="4">
        <v>35</v>
      </c>
      <c r="X3808" s="4" t="s">
        <v>27</v>
      </c>
      <c r="Y3808" s="4">
        <v>0</v>
      </c>
      <c r="Z3808" s="4">
        <v>0</v>
      </c>
      <c r="AA3808" s="4" t="s">
        <v>27</v>
      </c>
      <c r="AB3808" s="4">
        <v>0</v>
      </c>
      <c r="AC3808" s="4" t="s">
        <v>27</v>
      </c>
      <c r="AD3808" s="4">
        <v>0</v>
      </c>
      <c r="AE3808" s="4" t="s">
        <v>27</v>
      </c>
      <c r="AF3808" s="4" t="s">
        <v>27</v>
      </c>
      <c r="AG3808" s="5">
        <v>20234</v>
      </c>
      <c r="AH3808" s="4">
        <v>2245</v>
      </c>
      <c r="AI3808" s="4">
        <v>37.35</v>
      </c>
      <c r="AJ3808" s="4">
        <v>-97.15</v>
      </c>
      <c r="AK3808" s="4">
        <v>37.380000000000003</v>
      </c>
      <c r="AL3808" s="4">
        <v>-97.12</v>
      </c>
      <c r="AM3808" s="4"/>
      <c r="AN3808" s="4"/>
    </row>
    <row r="3809" spans="1:40" x14ac:dyDescent="0.25">
      <c r="A3809" s="4">
        <v>10027631</v>
      </c>
      <c r="B3809" s="4" t="s">
        <v>3394</v>
      </c>
      <c r="C3809" s="4" t="s">
        <v>102</v>
      </c>
      <c r="D3809" s="4" t="s">
        <v>27</v>
      </c>
      <c r="E3809" s="5">
        <v>20234</v>
      </c>
      <c r="F3809" s="6">
        <v>1955</v>
      </c>
      <c r="G3809" s="4">
        <v>2300</v>
      </c>
      <c r="H3809" s="4" t="s">
        <v>28</v>
      </c>
      <c r="I3809" t="s">
        <v>3445</v>
      </c>
      <c r="J3809">
        <v>5</v>
      </c>
      <c r="K3809" s="4">
        <v>0</v>
      </c>
      <c r="L3809">
        <v>0</v>
      </c>
      <c r="M3809">
        <v>0</v>
      </c>
      <c r="N3809" s="4">
        <v>7.8</v>
      </c>
      <c r="O3809" s="4">
        <v>33</v>
      </c>
      <c r="P3809" s="4">
        <v>0</v>
      </c>
      <c r="Q3809" s="4">
        <v>0</v>
      </c>
      <c r="R3809" s="4">
        <v>0</v>
      </c>
      <c r="S3809">
        <f>VLOOKUP(F3809,DF!$A$2:$B$75,2)*R3809</f>
        <v>0</v>
      </c>
      <c r="T3809" s="4">
        <v>0</v>
      </c>
      <c r="U3809">
        <f>VLOOKUP(F3809,DF!$A$2:$B$75,2)*T3809</f>
        <v>0</v>
      </c>
      <c r="V3809" s="4" t="s">
        <v>27</v>
      </c>
      <c r="W3809" s="4">
        <v>35</v>
      </c>
      <c r="X3809" s="4" t="s">
        <v>27</v>
      </c>
      <c r="Y3809" s="4">
        <v>0</v>
      </c>
      <c r="Z3809" s="4">
        <v>0</v>
      </c>
      <c r="AA3809" s="4" t="s">
        <v>27</v>
      </c>
      <c r="AB3809" s="4">
        <v>0</v>
      </c>
      <c r="AC3809" s="4" t="s">
        <v>27</v>
      </c>
      <c r="AD3809" s="4">
        <v>0</v>
      </c>
      <c r="AE3809" s="4" t="s">
        <v>27</v>
      </c>
      <c r="AF3809" s="4" t="s">
        <v>27</v>
      </c>
      <c r="AG3809" s="5">
        <v>20234</v>
      </c>
      <c r="AH3809" s="4">
        <v>2300</v>
      </c>
      <c r="AI3809" s="4">
        <v>37.380000000000003</v>
      </c>
      <c r="AJ3809" s="4">
        <v>-97.12</v>
      </c>
      <c r="AK3809" s="4">
        <v>37.450000000000003</v>
      </c>
      <c r="AL3809" s="4">
        <v>-97</v>
      </c>
      <c r="AM3809" s="4"/>
      <c r="AN3809" s="4"/>
    </row>
    <row r="3810" spans="1:40" x14ac:dyDescent="0.25">
      <c r="A3810" s="4">
        <v>10027632</v>
      </c>
      <c r="B3810" s="4" t="s">
        <v>3394</v>
      </c>
      <c r="C3810" s="4" t="s">
        <v>102</v>
      </c>
      <c r="D3810" s="4" t="s">
        <v>27</v>
      </c>
      <c r="E3810" s="5">
        <v>20234</v>
      </c>
      <c r="F3810" s="6">
        <v>1955</v>
      </c>
      <c r="G3810" s="4">
        <v>2315</v>
      </c>
      <c r="H3810" s="4" t="s">
        <v>28</v>
      </c>
      <c r="I3810" t="s">
        <v>3445</v>
      </c>
      <c r="J3810">
        <v>5</v>
      </c>
      <c r="K3810" s="4">
        <v>0</v>
      </c>
      <c r="L3810">
        <v>0</v>
      </c>
      <c r="M3810">
        <v>0</v>
      </c>
      <c r="N3810" s="4">
        <v>13.6</v>
      </c>
      <c r="O3810" s="4">
        <v>33</v>
      </c>
      <c r="P3810" s="4">
        <v>0</v>
      </c>
      <c r="Q3810" s="4">
        <v>0</v>
      </c>
      <c r="R3810" s="4">
        <v>0</v>
      </c>
      <c r="S3810">
        <f>VLOOKUP(F3810,DF!$A$2:$B$75,2)*R3810</f>
        <v>0</v>
      </c>
      <c r="T3810" s="4">
        <v>0</v>
      </c>
      <c r="U3810">
        <f>VLOOKUP(F3810,DF!$A$2:$B$75,2)*T3810</f>
        <v>0</v>
      </c>
      <c r="V3810" s="4" t="s">
        <v>27</v>
      </c>
      <c r="W3810" s="4">
        <v>35</v>
      </c>
      <c r="X3810" s="4" t="s">
        <v>27</v>
      </c>
      <c r="Y3810" s="4">
        <v>0</v>
      </c>
      <c r="Z3810" s="4">
        <v>0</v>
      </c>
      <c r="AA3810" s="4" t="s">
        <v>27</v>
      </c>
      <c r="AB3810" s="4">
        <v>0</v>
      </c>
      <c r="AC3810" s="4" t="s">
        <v>27</v>
      </c>
      <c r="AD3810" s="4">
        <v>0</v>
      </c>
      <c r="AE3810" s="4" t="s">
        <v>27</v>
      </c>
      <c r="AF3810" s="4" t="s">
        <v>27</v>
      </c>
      <c r="AG3810" s="5">
        <v>20234</v>
      </c>
      <c r="AH3810" s="4">
        <v>2315</v>
      </c>
      <c r="AI3810" s="4">
        <v>37.450000000000003</v>
      </c>
      <c r="AJ3810" s="4">
        <v>-97</v>
      </c>
      <c r="AK3810" s="4">
        <v>37.450000000000003</v>
      </c>
      <c r="AL3810" s="4">
        <v>-96.75</v>
      </c>
      <c r="AM3810" s="4"/>
      <c r="AN3810" s="4"/>
    </row>
    <row r="3811" spans="1:40" x14ac:dyDescent="0.25">
      <c r="A3811">
        <v>10028533</v>
      </c>
      <c r="B3811" t="s">
        <v>3333</v>
      </c>
      <c r="C3811" t="s">
        <v>40</v>
      </c>
      <c r="D3811" t="s">
        <v>27</v>
      </c>
      <c r="E3811" s="1">
        <v>20244</v>
      </c>
      <c r="F3811" s="3">
        <v>1955</v>
      </c>
      <c r="G3811">
        <v>1520</v>
      </c>
      <c r="H3811" t="s">
        <v>28</v>
      </c>
      <c r="I3811" t="s">
        <v>1679</v>
      </c>
      <c r="J3811">
        <v>4</v>
      </c>
      <c r="K3811">
        <v>0</v>
      </c>
      <c r="L3811">
        <v>0</v>
      </c>
      <c r="M3811">
        <v>2837500</v>
      </c>
      <c r="N3811">
        <v>61.9</v>
      </c>
      <c r="O3811">
        <v>500</v>
      </c>
      <c r="P3811">
        <v>0</v>
      </c>
      <c r="Q3811">
        <v>0</v>
      </c>
      <c r="R3811">
        <v>250000</v>
      </c>
      <c r="S3811">
        <f>VLOOKUP(F3811,DF!$A$2:$B$75,2)*R3811</f>
        <v>2837500</v>
      </c>
      <c r="T3811">
        <v>0</v>
      </c>
      <c r="U3811">
        <f>VLOOKUP(F3811,DF!$A$2:$B$75,2)*T3811</f>
        <v>0</v>
      </c>
      <c r="V3811" t="s">
        <v>27</v>
      </c>
      <c r="W3811">
        <v>141</v>
      </c>
      <c r="X3811" t="s">
        <v>27</v>
      </c>
      <c r="Y3811">
        <v>0</v>
      </c>
      <c r="Z3811">
        <v>0</v>
      </c>
      <c r="AA3811" t="s">
        <v>27</v>
      </c>
      <c r="AB3811">
        <v>0</v>
      </c>
      <c r="AC3811" t="s">
        <v>27</v>
      </c>
      <c r="AD3811">
        <v>0</v>
      </c>
      <c r="AE3811" t="s">
        <v>27</v>
      </c>
      <c r="AF3811" t="s">
        <v>27</v>
      </c>
      <c r="AG3811" s="1">
        <v>20244</v>
      </c>
      <c r="AH3811">
        <v>1520</v>
      </c>
      <c r="AI3811">
        <v>39.520000000000003</v>
      </c>
      <c r="AJ3811">
        <v>-98.53</v>
      </c>
      <c r="AK3811">
        <v>40</v>
      </c>
      <c r="AL3811">
        <v>-97.55</v>
      </c>
    </row>
    <row r="3812" spans="1:40" x14ac:dyDescent="0.25">
      <c r="A3812">
        <v>10028749</v>
      </c>
      <c r="B3812" t="s">
        <v>3377</v>
      </c>
      <c r="C3812" t="s">
        <v>85</v>
      </c>
      <c r="D3812" t="s">
        <v>27</v>
      </c>
      <c r="E3812" s="1">
        <v>20244</v>
      </c>
      <c r="F3812" s="3">
        <v>1955</v>
      </c>
      <c r="G3812">
        <v>1700</v>
      </c>
      <c r="H3812" t="s">
        <v>28</v>
      </c>
      <c r="I3812" t="s">
        <v>1679</v>
      </c>
      <c r="J3812">
        <v>4</v>
      </c>
      <c r="K3812">
        <v>0</v>
      </c>
      <c r="L3812">
        <v>0</v>
      </c>
      <c r="M3812">
        <v>2837500</v>
      </c>
      <c r="N3812">
        <v>72.2</v>
      </c>
      <c r="O3812">
        <v>100</v>
      </c>
      <c r="P3812">
        <v>0</v>
      </c>
      <c r="Q3812">
        <v>0</v>
      </c>
      <c r="R3812">
        <v>250000</v>
      </c>
      <c r="S3812">
        <f>VLOOKUP(F3812,DF!$A$2:$B$75,2)*R3812</f>
        <v>2837500</v>
      </c>
      <c r="T3812">
        <v>0</v>
      </c>
      <c r="U3812">
        <f>VLOOKUP(F3812,DF!$A$2:$B$75,2)*T3812</f>
        <v>0</v>
      </c>
      <c r="V3812" t="s">
        <v>27</v>
      </c>
      <c r="W3812">
        <v>57</v>
      </c>
      <c r="X3812" t="s">
        <v>27</v>
      </c>
      <c r="Y3812">
        <v>0</v>
      </c>
      <c r="Z3812">
        <v>0</v>
      </c>
      <c r="AA3812" t="s">
        <v>27</v>
      </c>
      <c r="AB3812">
        <v>0</v>
      </c>
      <c r="AC3812" t="s">
        <v>27</v>
      </c>
      <c r="AD3812">
        <v>0</v>
      </c>
      <c r="AE3812" t="s">
        <v>27</v>
      </c>
      <c r="AF3812" t="s">
        <v>27</v>
      </c>
      <c r="AG3812" s="1">
        <v>20244</v>
      </c>
      <c r="AH3812">
        <v>1700</v>
      </c>
      <c r="AI3812">
        <v>37.479999999999997</v>
      </c>
      <c r="AJ3812">
        <v>-100.03</v>
      </c>
      <c r="AK3812">
        <v>38.18</v>
      </c>
      <c r="AL3812">
        <v>-99.05</v>
      </c>
    </row>
    <row r="3813" spans="1:40" x14ac:dyDescent="0.25">
      <c r="A3813">
        <v>10028763</v>
      </c>
      <c r="B3813" t="s">
        <v>3383</v>
      </c>
      <c r="C3813" t="s">
        <v>91</v>
      </c>
      <c r="D3813" t="s">
        <v>27</v>
      </c>
      <c r="E3813" s="1">
        <v>20244</v>
      </c>
      <c r="F3813" s="3">
        <v>1955</v>
      </c>
      <c r="G3813">
        <v>1830</v>
      </c>
      <c r="H3813" t="s">
        <v>28</v>
      </c>
      <c r="I3813" t="s">
        <v>1697</v>
      </c>
      <c r="J3813">
        <v>3</v>
      </c>
      <c r="K3813">
        <v>0</v>
      </c>
      <c r="L3813">
        <v>0</v>
      </c>
      <c r="M3813">
        <v>283750</v>
      </c>
      <c r="N3813">
        <v>6.8</v>
      </c>
      <c r="O3813">
        <v>400</v>
      </c>
      <c r="P3813">
        <v>0</v>
      </c>
      <c r="Q3813">
        <v>0</v>
      </c>
      <c r="R3813">
        <v>25000</v>
      </c>
      <c r="S3813">
        <f>VLOOKUP(F3813,DF!$A$2:$B$75,2)*R3813</f>
        <v>283750</v>
      </c>
      <c r="T3813">
        <v>0</v>
      </c>
      <c r="U3813">
        <f>VLOOKUP(F3813,DF!$A$2:$B$75,2)*T3813</f>
        <v>0</v>
      </c>
      <c r="V3813" t="s">
        <v>27</v>
      </c>
      <c r="W3813">
        <v>185</v>
      </c>
      <c r="X3813" t="s">
        <v>27</v>
      </c>
      <c r="Y3813">
        <v>0</v>
      </c>
      <c r="Z3813">
        <v>0</v>
      </c>
      <c r="AA3813" t="s">
        <v>27</v>
      </c>
      <c r="AB3813">
        <v>0</v>
      </c>
      <c r="AC3813" t="s">
        <v>27</v>
      </c>
      <c r="AD3813">
        <v>0</v>
      </c>
      <c r="AE3813" t="s">
        <v>27</v>
      </c>
      <c r="AF3813" t="s">
        <v>27</v>
      </c>
      <c r="AG3813" s="1">
        <v>20244</v>
      </c>
      <c r="AH3813">
        <v>1830</v>
      </c>
      <c r="AI3813">
        <v>38.07</v>
      </c>
      <c r="AJ3813">
        <v>-98.6</v>
      </c>
      <c r="AK3813">
        <v>38.17</v>
      </c>
      <c r="AL3813">
        <v>-98.58</v>
      </c>
    </row>
    <row r="3814" spans="1:40" x14ac:dyDescent="0.25">
      <c r="A3814">
        <v>10028770</v>
      </c>
      <c r="B3814" t="s">
        <v>3342</v>
      </c>
      <c r="C3814" t="s">
        <v>50</v>
      </c>
      <c r="D3814" t="s">
        <v>27</v>
      </c>
      <c r="E3814" s="1">
        <v>20244</v>
      </c>
      <c r="F3814" s="3">
        <v>1955</v>
      </c>
      <c r="G3814">
        <v>1940</v>
      </c>
      <c r="H3814" t="s">
        <v>28</v>
      </c>
      <c r="I3814" t="s">
        <v>1697</v>
      </c>
      <c r="J3814">
        <v>3</v>
      </c>
      <c r="K3814">
        <v>0</v>
      </c>
      <c r="L3814">
        <v>0</v>
      </c>
      <c r="M3814">
        <v>283750</v>
      </c>
      <c r="N3814">
        <v>5.9</v>
      </c>
      <c r="O3814">
        <v>200</v>
      </c>
      <c r="P3814">
        <v>0</v>
      </c>
      <c r="Q3814">
        <v>0</v>
      </c>
      <c r="R3814">
        <v>25000</v>
      </c>
      <c r="S3814">
        <f>VLOOKUP(F3814,DF!$A$2:$B$75,2)*R3814</f>
        <v>283750</v>
      </c>
      <c r="T3814">
        <v>0</v>
      </c>
      <c r="U3814">
        <f>VLOOKUP(F3814,DF!$A$2:$B$75,2)*T3814</f>
        <v>0</v>
      </c>
      <c r="V3814" t="s">
        <v>27</v>
      </c>
      <c r="W3814">
        <v>159</v>
      </c>
      <c r="X3814" t="s">
        <v>27</v>
      </c>
      <c r="Y3814">
        <v>0</v>
      </c>
      <c r="Z3814">
        <v>0</v>
      </c>
      <c r="AA3814" t="s">
        <v>27</v>
      </c>
      <c r="AB3814">
        <v>0</v>
      </c>
      <c r="AC3814" t="s">
        <v>27</v>
      </c>
      <c r="AD3814">
        <v>0</v>
      </c>
      <c r="AE3814" t="s">
        <v>27</v>
      </c>
      <c r="AF3814" t="s">
        <v>27</v>
      </c>
      <c r="AG3814" s="1">
        <v>20244</v>
      </c>
      <c r="AH3814">
        <v>1940</v>
      </c>
      <c r="AI3814">
        <v>38.25</v>
      </c>
      <c r="AJ3814">
        <v>-98.42</v>
      </c>
      <c r="AK3814">
        <v>38.28</v>
      </c>
      <c r="AL3814">
        <v>-98.32</v>
      </c>
    </row>
    <row r="3815" spans="1:40" x14ac:dyDescent="0.25">
      <c r="A3815">
        <v>10027604</v>
      </c>
      <c r="B3815" t="s">
        <v>3343</v>
      </c>
      <c r="C3815" t="s">
        <v>51</v>
      </c>
      <c r="D3815" t="s">
        <v>27</v>
      </c>
      <c r="E3815" s="1">
        <v>20206</v>
      </c>
      <c r="F3815" s="3">
        <v>1955</v>
      </c>
      <c r="G3815">
        <v>1720</v>
      </c>
      <c r="H3815" t="s">
        <v>28</v>
      </c>
      <c r="I3815" t="s">
        <v>1588</v>
      </c>
      <c r="J3815">
        <v>2</v>
      </c>
      <c r="K3815">
        <v>0</v>
      </c>
      <c r="L3815">
        <v>0</v>
      </c>
      <c r="M3815">
        <v>283750</v>
      </c>
      <c r="N3815">
        <v>8.6999999999999993</v>
      </c>
      <c r="O3815">
        <v>100</v>
      </c>
      <c r="P3815">
        <v>0</v>
      </c>
      <c r="Q3815">
        <v>0</v>
      </c>
      <c r="R3815">
        <v>25000</v>
      </c>
      <c r="S3815">
        <f>VLOOKUP(F3815,DF!$A$2:$B$75,2)*R3815</f>
        <v>283750</v>
      </c>
      <c r="T3815">
        <v>0</v>
      </c>
      <c r="U3815">
        <f>VLOOKUP(F3815,DF!$A$2:$B$75,2)*T3815</f>
        <v>0</v>
      </c>
      <c r="V3815" t="s">
        <v>27</v>
      </c>
      <c r="W3815">
        <v>113</v>
      </c>
      <c r="X3815" t="s">
        <v>27</v>
      </c>
      <c r="Y3815">
        <v>0</v>
      </c>
      <c r="Z3815">
        <v>0</v>
      </c>
      <c r="AA3815" t="s">
        <v>27</v>
      </c>
      <c r="AB3815">
        <v>0</v>
      </c>
      <c r="AC3815" t="s">
        <v>27</v>
      </c>
      <c r="AD3815">
        <v>0</v>
      </c>
      <c r="AE3815" t="s">
        <v>27</v>
      </c>
      <c r="AF3815" t="s">
        <v>27</v>
      </c>
      <c r="AG3815" s="1">
        <v>20206</v>
      </c>
      <c r="AH3815">
        <v>1720</v>
      </c>
      <c r="AI3815">
        <v>38.380000000000003</v>
      </c>
      <c r="AJ3815">
        <v>-97.62</v>
      </c>
      <c r="AK3815">
        <v>38.479999999999997</v>
      </c>
      <c r="AL3815">
        <v>-97.52</v>
      </c>
    </row>
    <row r="3816" spans="1:40" x14ac:dyDescent="0.25">
      <c r="A3816">
        <v>10027606</v>
      </c>
      <c r="B3816" t="s">
        <v>3410</v>
      </c>
      <c r="C3816" t="s">
        <v>118</v>
      </c>
      <c r="D3816" t="s">
        <v>27</v>
      </c>
      <c r="E3816" s="1">
        <v>20206</v>
      </c>
      <c r="F3816" s="3">
        <v>1955</v>
      </c>
      <c r="G3816">
        <v>1730</v>
      </c>
      <c r="H3816" t="s">
        <v>28</v>
      </c>
      <c r="I3816" t="s">
        <v>1588</v>
      </c>
      <c r="J3816">
        <v>2</v>
      </c>
      <c r="K3816">
        <v>0</v>
      </c>
      <c r="L3816">
        <v>0</v>
      </c>
      <c r="M3816">
        <v>283750</v>
      </c>
      <c r="N3816">
        <v>2</v>
      </c>
      <c r="O3816">
        <v>33</v>
      </c>
      <c r="P3816">
        <v>0</v>
      </c>
      <c r="Q3816">
        <v>0</v>
      </c>
      <c r="R3816">
        <v>25000</v>
      </c>
      <c r="S3816">
        <f>VLOOKUP(F3816,DF!$A$2:$B$75,2)*R3816</f>
        <v>283750</v>
      </c>
      <c r="T3816">
        <v>0</v>
      </c>
      <c r="U3816">
        <f>VLOOKUP(F3816,DF!$A$2:$B$75,2)*T3816</f>
        <v>0</v>
      </c>
      <c r="V3816" t="s">
        <v>27</v>
      </c>
      <c r="W3816">
        <v>79</v>
      </c>
      <c r="X3816" t="s">
        <v>27</v>
      </c>
      <c r="Y3816">
        <v>0</v>
      </c>
      <c r="Z3816">
        <v>0</v>
      </c>
      <c r="AA3816" t="s">
        <v>27</v>
      </c>
      <c r="AB3816">
        <v>0</v>
      </c>
      <c r="AC3816" t="s">
        <v>27</v>
      </c>
      <c r="AD3816">
        <v>0</v>
      </c>
      <c r="AE3816" t="s">
        <v>27</v>
      </c>
      <c r="AF3816" t="s">
        <v>27</v>
      </c>
      <c r="AG3816" s="1">
        <v>20206</v>
      </c>
      <c r="AH3816">
        <v>1730</v>
      </c>
      <c r="AI3816">
        <v>38.03</v>
      </c>
      <c r="AJ3816">
        <v>-97.68</v>
      </c>
      <c r="AK3816" t="s">
        <v>27</v>
      </c>
      <c r="AL3816" t="s">
        <v>27</v>
      </c>
    </row>
    <row r="3817" spans="1:40" x14ac:dyDescent="0.25">
      <c r="A3817">
        <v>10027616</v>
      </c>
      <c r="B3817" t="s">
        <v>3411</v>
      </c>
      <c r="C3817" t="s">
        <v>119</v>
      </c>
      <c r="D3817" t="s">
        <v>27</v>
      </c>
      <c r="E3817" s="1">
        <v>20220</v>
      </c>
      <c r="F3817" s="3">
        <v>1955</v>
      </c>
      <c r="G3817">
        <v>1843</v>
      </c>
      <c r="H3817" t="s">
        <v>28</v>
      </c>
      <c r="I3817" t="s">
        <v>1588</v>
      </c>
      <c r="J3817">
        <v>2</v>
      </c>
      <c r="K3817">
        <v>0</v>
      </c>
      <c r="L3817">
        <v>0</v>
      </c>
      <c r="M3817">
        <v>283750</v>
      </c>
      <c r="N3817">
        <v>0</v>
      </c>
      <c r="O3817">
        <v>33</v>
      </c>
      <c r="P3817">
        <v>0</v>
      </c>
      <c r="Q3817">
        <v>0</v>
      </c>
      <c r="R3817">
        <v>25000</v>
      </c>
      <c r="S3817">
        <f>VLOOKUP(F3817,DF!$A$2:$B$75,2)*R3817</f>
        <v>283750</v>
      </c>
      <c r="T3817">
        <v>0</v>
      </c>
      <c r="U3817">
        <f>VLOOKUP(F3817,DF!$A$2:$B$75,2)*T3817</f>
        <v>0</v>
      </c>
      <c r="V3817" t="s">
        <v>27</v>
      </c>
      <c r="W3817">
        <v>37</v>
      </c>
      <c r="X3817" t="s">
        <v>27</v>
      </c>
      <c r="Y3817">
        <v>0</v>
      </c>
      <c r="Z3817">
        <v>0</v>
      </c>
      <c r="AA3817" t="s">
        <v>27</v>
      </c>
      <c r="AB3817">
        <v>0</v>
      </c>
      <c r="AC3817" t="s">
        <v>27</v>
      </c>
      <c r="AD3817">
        <v>0</v>
      </c>
      <c r="AE3817" t="s">
        <v>27</v>
      </c>
      <c r="AF3817" t="s">
        <v>27</v>
      </c>
      <c r="AG3817" s="1">
        <v>20220</v>
      </c>
      <c r="AH3817">
        <v>1843</v>
      </c>
      <c r="AI3817">
        <v>37.450000000000003</v>
      </c>
      <c r="AJ3817">
        <v>-94.77</v>
      </c>
      <c r="AK3817" t="s">
        <v>27</v>
      </c>
      <c r="AL3817" t="s">
        <v>27</v>
      </c>
    </row>
    <row r="3818" spans="1:40" x14ac:dyDescent="0.25">
      <c r="A3818">
        <v>10027633</v>
      </c>
      <c r="B3818" t="s">
        <v>3363</v>
      </c>
      <c r="C3818" t="s">
        <v>71</v>
      </c>
      <c r="D3818" t="s">
        <v>27</v>
      </c>
      <c r="E3818" s="1">
        <v>20235</v>
      </c>
      <c r="F3818" s="3">
        <v>1955</v>
      </c>
      <c r="G3818">
        <v>27</v>
      </c>
      <c r="H3818" t="s">
        <v>28</v>
      </c>
      <c r="I3818" t="s">
        <v>1588</v>
      </c>
      <c r="J3818">
        <v>2</v>
      </c>
      <c r="K3818">
        <v>0</v>
      </c>
      <c r="L3818">
        <v>0</v>
      </c>
      <c r="M3818">
        <v>2837500</v>
      </c>
      <c r="N3818">
        <v>66.2</v>
      </c>
      <c r="O3818">
        <v>33</v>
      </c>
      <c r="P3818">
        <v>0</v>
      </c>
      <c r="Q3818">
        <v>0</v>
      </c>
      <c r="R3818">
        <v>250000</v>
      </c>
      <c r="S3818">
        <f>VLOOKUP(F3818,DF!$A$2:$B$75,2)*R3818</f>
        <v>2837500</v>
      </c>
      <c r="T3818">
        <v>0</v>
      </c>
      <c r="U3818">
        <f>VLOOKUP(F3818,DF!$A$2:$B$75,2)*T3818</f>
        <v>0</v>
      </c>
      <c r="V3818" t="s">
        <v>27</v>
      </c>
      <c r="W3818">
        <v>139</v>
      </c>
      <c r="X3818" t="s">
        <v>27</v>
      </c>
      <c r="Y3818">
        <v>0</v>
      </c>
      <c r="Z3818">
        <v>0</v>
      </c>
      <c r="AA3818" t="s">
        <v>27</v>
      </c>
      <c r="AB3818">
        <v>0</v>
      </c>
      <c r="AC3818" t="s">
        <v>27</v>
      </c>
      <c r="AD3818">
        <v>0</v>
      </c>
      <c r="AE3818" t="s">
        <v>27</v>
      </c>
      <c r="AF3818" t="s">
        <v>27</v>
      </c>
      <c r="AG3818" s="1">
        <v>20235</v>
      </c>
      <c r="AH3818">
        <v>27</v>
      </c>
      <c r="AI3818">
        <v>38.630000000000003</v>
      </c>
      <c r="AJ3818">
        <v>-95.78</v>
      </c>
      <c r="AK3818">
        <v>39.32</v>
      </c>
      <c r="AL3818">
        <v>-94.92</v>
      </c>
    </row>
    <row r="3819" spans="1:40" x14ac:dyDescent="0.25">
      <c r="A3819">
        <v>10027637</v>
      </c>
      <c r="B3819" t="s">
        <v>3412</v>
      </c>
      <c r="C3819" t="s">
        <v>121</v>
      </c>
      <c r="D3819" t="s">
        <v>27</v>
      </c>
      <c r="E3819" s="1">
        <v>20235</v>
      </c>
      <c r="F3819" s="3">
        <v>1955</v>
      </c>
      <c r="G3819">
        <v>1730</v>
      </c>
      <c r="H3819" t="s">
        <v>28</v>
      </c>
      <c r="I3819" t="s">
        <v>1588</v>
      </c>
      <c r="J3819">
        <v>2</v>
      </c>
      <c r="K3819">
        <v>0</v>
      </c>
      <c r="L3819">
        <v>1</v>
      </c>
      <c r="M3819">
        <v>283750</v>
      </c>
      <c r="N3819">
        <v>7.8</v>
      </c>
      <c r="O3819">
        <v>220</v>
      </c>
      <c r="P3819">
        <v>0</v>
      </c>
      <c r="Q3819">
        <v>1</v>
      </c>
      <c r="R3819">
        <v>25000</v>
      </c>
      <c r="S3819">
        <f>VLOOKUP(F3819,DF!$A$2:$B$75,2)*R3819</f>
        <v>283750</v>
      </c>
      <c r="T3819">
        <v>0</v>
      </c>
      <c r="U3819">
        <f>VLOOKUP(F3819,DF!$A$2:$B$75,2)*T3819</f>
        <v>0</v>
      </c>
      <c r="V3819" t="s">
        <v>27</v>
      </c>
      <c r="W3819">
        <v>43</v>
      </c>
      <c r="X3819" t="s">
        <v>27</v>
      </c>
      <c r="Y3819">
        <v>0</v>
      </c>
      <c r="Z3819">
        <v>0</v>
      </c>
      <c r="AA3819" t="s">
        <v>27</v>
      </c>
      <c r="AB3819">
        <v>0</v>
      </c>
      <c r="AC3819" t="s">
        <v>27</v>
      </c>
      <c r="AD3819">
        <v>0</v>
      </c>
      <c r="AE3819" t="s">
        <v>27</v>
      </c>
      <c r="AF3819" t="s">
        <v>27</v>
      </c>
      <c r="AG3819" s="1">
        <v>20235</v>
      </c>
      <c r="AH3819">
        <v>1730</v>
      </c>
      <c r="AI3819">
        <v>39.68</v>
      </c>
      <c r="AJ3819">
        <v>-94.98</v>
      </c>
      <c r="AK3819">
        <v>39.770000000000003</v>
      </c>
      <c r="AL3819">
        <v>-94.88</v>
      </c>
    </row>
    <row r="3820" spans="1:40" x14ac:dyDescent="0.25">
      <c r="A3820">
        <v>10027642</v>
      </c>
      <c r="B3820" t="s">
        <v>3405</v>
      </c>
      <c r="C3820" t="s">
        <v>113</v>
      </c>
      <c r="D3820" t="s">
        <v>27</v>
      </c>
      <c r="E3820" s="1">
        <v>20236</v>
      </c>
      <c r="F3820" s="3">
        <v>1955</v>
      </c>
      <c r="G3820">
        <v>1830</v>
      </c>
      <c r="H3820" t="s">
        <v>28</v>
      </c>
      <c r="I3820" t="s">
        <v>1588</v>
      </c>
      <c r="J3820">
        <v>2</v>
      </c>
      <c r="K3820">
        <v>0</v>
      </c>
      <c r="L3820">
        <v>0</v>
      </c>
      <c r="M3820">
        <v>0</v>
      </c>
      <c r="N3820">
        <v>27</v>
      </c>
      <c r="O3820">
        <v>33</v>
      </c>
      <c r="P3820">
        <v>0</v>
      </c>
      <c r="Q3820">
        <v>0</v>
      </c>
      <c r="R3820">
        <v>0</v>
      </c>
      <c r="S3820">
        <f>VLOOKUP(F3820,DF!$A$2:$B$75,2)*R3820</f>
        <v>0</v>
      </c>
      <c r="T3820">
        <v>0</v>
      </c>
      <c r="U3820">
        <f>VLOOKUP(F3820,DF!$A$2:$B$75,2)*T3820</f>
        <v>0</v>
      </c>
      <c r="V3820" t="s">
        <v>27</v>
      </c>
      <c r="W3820">
        <v>3</v>
      </c>
      <c r="X3820" t="s">
        <v>27</v>
      </c>
      <c r="Y3820">
        <v>0</v>
      </c>
      <c r="Z3820">
        <v>0</v>
      </c>
      <c r="AA3820" t="s">
        <v>27</v>
      </c>
      <c r="AB3820">
        <v>0</v>
      </c>
      <c r="AC3820" t="s">
        <v>27</v>
      </c>
      <c r="AD3820">
        <v>0</v>
      </c>
      <c r="AE3820" t="s">
        <v>27</v>
      </c>
      <c r="AF3820" t="s">
        <v>27</v>
      </c>
      <c r="AG3820" s="1">
        <v>20236</v>
      </c>
      <c r="AH3820">
        <v>1830</v>
      </c>
      <c r="AI3820">
        <v>38.22</v>
      </c>
      <c r="AJ3820">
        <v>-95.13</v>
      </c>
      <c r="AK3820">
        <v>38.479999999999997</v>
      </c>
      <c r="AL3820">
        <v>-94.77</v>
      </c>
    </row>
    <row r="3821" spans="1:40" x14ac:dyDescent="0.25">
      <c r="A3821">
        <v>10028785</v>
      </c>
      <c r="B3821" t="s">
        <v>3419</v>
      </c>
      <c r="C3821" t="s">
        <v>128</v>
      </c>
      <c r="D3821" t="s">
        <v>27</v>
      </c>
      <c r="E3821" s="1">
        <v>20257</v>
      </c>
      <c r="F3821" s="3">
        <v>1955</v>
      </c>
      <c r="G3821">
        <v>1300</v>
      </c>
      <c r="H3821" t="s">
        <v>28</v>
      </c>
      <c r="I3821" t="s">
        <v>1588</v>
      </c>
      <c r="J3821">
        <v>2</v>
      </c>
      <c r="K3821">
        <v>0</v>
      </c>
      <c r="L3821">
        <v>0</v>
      </c>
      <c r="M3821">
        <v>0</v>
      </c>
      <c r="N3821">
        <v>0</v>
      </c>
      <c r="O3821">
        <v>33</v>
      </c>
      <c r="P3821">
        <v>0</v>
      </c>
      <c r="Q3821">
        <v>0</v>
      </c>
      <c r="R3821">
        <v>0</v>
      </c>
      <c r="S3821">
        <f>VLOOKUP(F3821,DF!$A$2:$B$75,2)*R3821</f>
        <v>0</v>
      </c>
      <c r="T3821">
        <v>0</v>
      </c>
      <c r="U3821">
        <f>VLOOKUP(F3821,DF!$A$2:$B$75,2)*T3821</f>
        <v>0</v>
      </c>
      <c r="V3821" t="s">
        <v>27</v>
      </c>
      <c r="W3821">
        <v>25</v>
      </c>
      <c r="X3821" t="s">
        <v>27</v>
      </c>
      <c r="Y3821">
        <v>0</v>
      </c>
      <c r="Z3821">
        <v>0</v>
      </c>
      <c r="AA3821" t="s">
        <v>27</v>
      </c>
      <c r="AB3821">
        <v>0</v>
      </c>
      <c r="AC3821" t="s">
        <v>27</v>
      </c>
      <c r="AD3821">
        <v>0</v>
      </c>
      <c r="AE3821" t="s">
        <v>27</v>
      </c>
      <c r="AF3821" t="s">
        <v>27</v>
      </c>
      <c r="AG3821" s="1">
        <v>20257</v>
      </c>
      <c r="AH3821">
        <v>1300</v>
      </c>
      <c r="AI3821">
        <v>37.33</v>
      </c>
      <c r="AJ3821">
        <v>-100.02</v>
      </c>
      <c r="AK3821" t="s">
        <v>27</v>
      </c>
      <c r="AL3821" t="s">
        <v>27</v>
      </c>
    </row>
    <row r="3822" spans="1:40" x14ac:dyDescent="0.25">
      <c r="A3822">
        <v>10028789</v>
      </c>
      <c r="B3822" t="s">
        <v>3382</v>
      </c>
      <c r="C3822" t="s">
        <v>90</v>
      </c>
      <c r="D3822" t="s">
        <v>27</v>
      </c>
      <c r="E3822" s="1">
        <v>20257</v>
      </c>
      <c r="F3822" s="3">
        <v>1955</v>
      </c>
      <c r="G3822">
        <v>1330</v>
      </c>
      <c r="H3822" t="s">
        <v>28</v>
      </c>
      <c r="I3822" t="s">
        <v>1588</v>
      </c>
      <c r="J3822">
        <v>2</v>
      </c>
      <c r="K3822">
        <v>0</v>
      </c>
      <c r="L3822">
        <v>0</v>
      </c>
      <c r="M3822">
        <v>0</v>
      </c>
      <c r="N3822">
        <v>0</v>
      </c>
      <c r="O3822">
        <v>33</v>
      </c>
      <c r="P3822">
        <v>0</v>
      </c>
      <c r="Q3822">
        <v>0</v>
      </c>
      <c r="R3822">
        <v>0</v>
      </c>
      <c r="S3822">
        <f>VLOOKUP(F3822,DF!$A$2:$B$75,2)*R3822</f>
        <v>0</v>
      </c>
      <c r="T3822">
        <v>0</v>
      </c>
      <c r="U3822">
        <f>VLOOKUP(F3822,DF!$A$2:$B$75,2)*T3822</f>
        <v>0</v>
      </c>
      <c r="V3822" t="s">
        <v>27</v>
      </c>
      <c r="W3822">
        <v>119</v>
      </c>
      <c r="X3822" t="s">
        <v>27</v>
      </c>
      <c r="Y3822">
        <v>0</v>
      </c>
      <c r="Z3822">
        <v>0</v>
      </c>
      <c r="AA3822" t="s">
        <v>27</v>
      </c>
      <c r="AB3822">
        <v>0</v>
      </c>
      <c r="AC3822" t="s">
        <v>27</v>
      </c>
      <c r="AD3822">
        <v>0</v>
      </c>
      <c r="AE3822" t="s">
        <v>27</v>
      </c>
      <c r="AF3822" t="s">
        <v>27</v>
      </c>
      <c r="AG3822" s="1">
        <v>20257</v>
      </c>
      <c r="AH3822">
        <v>1330</v>
      </c>
      <c r="AI3822">
        <v>37.25</v>
      </c>
      <c r="AJ3822">
        <v>-100.37</v>
      </c>
      <c r="AK3822" t="s">
        <v>27</v>
      </c>
      <c r="AL3822" t="s">
        <v>27</v>
      </c>
    </row>
    <row r="3823" spans="1:40" x14ac:dyDescent="0.25">
      <c r="A3823">
        <v>10025192</v>
      </c>
      <c r="B3823" t="s">
        <v>3421</v>
      </c>
      <c r="C3823" t="s">
        <v>130</v>
      </c>
      <c r="D3823" t="s">
        <v>27</v>
      </c>
      <c r="E3823" s="1">
        <v>20283</v>
      </c>
      <c r="F3823" s="3">
        <v>1955</v>
      </c>
      <c r="G3823">
        <v>1830</v>
      </c>
      <c r="H3823" t="s">
        <v>28</v>
      </c>
      <c r="I3823" t="s">
        <v>1588</v>
      </c>
      <c r="J3823">
        <v>2</v>
      </c>
      <c r="K3823">
        <v>0</v>
      </c>
      <c r="L3823">
        <v>0</v>
      </c>
      <c r="M3823">
        <v>28375</v>
      </c>
      <c r="N3823">
        <v>0.3</v>
      </c>
      <c r="O3823">
        <v>33</v>
      </c>
      <c r="P3823">
        <v>0</v>
      </c>
      <c r="Q3823">
        <v>0</v>
      </c>
      <c r="R3823">
        <v>2500</v>
      </c>
      <c r="S3823">
        <f>VLOOKUP(F3823,DF!$A$2:$B$75,2)*R3823</f>
        <v>28375</v>
      </c>
      <c r="T3823">
        <v>0</v>
      </c>
      <c r="U3823">
        <f>VLOOKUP(F3823,DF!$A$2:$B$75,2)*T3823</f>
        <v>0</v>
      </c>
      <c r="V3823" t="s">
        <v>27</v>
      </c>
      <c r="W3823">
        <v>69</v>
      </c>
      <c r="X3823" t="s">
        <v>27</v>
      </c>
      <c r="Y3823">
        <v>0</v>
      </c>
      <c r="Z3823">
        <v>0</v>
      </c>
      <c r="AA3823" t="s">
        <v>27</v>
      </c>
      <c r="AB3823">
        <v>0</v>
      </c>
      <c r="AC3823" t="s">
        <v>27</v>
      </c>
      <c r="AD3823">
        <v>0</v>
      </c>
      <c r="AE3823" t="s">
        <v>27</v>
      </c>
      <c r="AF3823" t="s">
        <v>27</v>
      </c>
      <c r="AG3823" s="1">
        <v>20283</v>
      </c>
      <c r="AH3823">
        <v>1830</v>
      </c>
      <c r="AI3823">
        <v>37.82</v>
      </c>
      <c r="AJ3823">
        <v>-100.33</v>
      </c>
      <c r="AK3823" t="s">
        <v>27</v>
      </c>
      <c r="AL3823" t="s">
        <v>27</v>
      </c>
    </row>
    <row r="3824" spans="1:40" x14ac:dyDescent="0.25">
      <c r="A3824">
        <v>10025412</v>
      </c>
      <c r="B3824" t="s">
        <v>3325</v>
      </c>
      <c r="C3824" t="s">
        <v>26</v>
      </c>
      <c r="D3824" t="s">
        <v>27</v>
      </c>
      <c r="E3824" s="1">
        <v>20353</v>
      </c>
      <c r="F3824" s="3">
        <v>1955</v>
      </c>
      <c r="G3824">
        <v>1550</v>
      </c>
      <c r="H3824" t="s">
        <v>28</v>
      </c>
      <c r="I3824" t="s">
        <v>1588</v>
      </c>
      <c r="J3824">
        <v>2</v>
      </c>
      <c r="K3824">
        <v>0</v>
      </c>
      <c r="L3824">
        <v>0</v>
      </c>
      <c r="M3824">
        <v>28375</v>
      </c>
      <c r="N3824">
        <v>0.3</v>
      </c>
      <c r="O3824">
        <v>33</v>
      </c>
      <c r="P3824">
        <v>0</v>
      </c>
      <c r="Q3824">
        <v>0</v>
      </c>
      <c r="R3824">
        <v>2500</v>
      </c>
      <c r="S3824">
        <f>VLOOKUP(F3824,DF!$A$2:$B$75,2)*R3824</f>
        <v>28375</v>
      </c>
      <c r="T3824">
        <v>0</v>
      </c>
      <c r="U3824">
        <f>VLOOKUP(F3824,DF!$A$2:$B$75,2)*T3824</f>
        <v>0</v>
      </c>
      <c r="V3824" t="s">
        <v>27</v>
      </c>
      <c r="W3824">
        <v>31</v>
      </c>
      <c r="X3824" t="s">
        <v>27</v>
      </c>
      <c r="Y3824">
        <v>0</v>
      </c>
      <c r="Z3824">
        <v>0</v>
      </c>
      <c r="AA3824" t="s">
        <v>27</v>
      </c>
      <c r="AB3824">
        <v>0</v>
      </c>
      <c r="AC3824" t="s">
        <v>27</v>
      </c>
      <c r="AD3824">
        <v>0</v>
      </c>
      <c r="AE3824" t="s">
        <v>27</v>
      </c>
      <c r="AF3824" t="s">
        <v>27</v>
      </c>
      <c r="AG3824" s="1">
        <v>20353</v>
      </c>
      <c r="AH3824">
        <v>1550</v>
      </c>
      <c r="AI3824">
        <v>38.299999999999997</v>
      </c>
      <c r="AJ3824">
        <v>-95.55</v>
      </c>
      <c r="AK3824" t="s">
        <v>27</v>
      </c>
      <c r="AL3824" t="s">
        <v>27</v>
      </c>
    </row>
    <row r="3825" spans="1:38" x14ac:dyDescent="0.25">
      <c r="A3825">
        <v>10027391</v>
      </c>
      <c r="B3825" t="s">
        <v>3409</v>
      </c>
      <c r="C3825" t="s">
        <v>117</v>
      </c>
      <c r="D3825" t="s">
        <v>27</v>
      </c>
      <c r="E3825" s="1">
        <v>20191</v>
      </c>
      <c r="F3825" s="3">
        <v>1955</v>
      </c>
      <c r="G3825">
        <v>1400</v>
      </c>
      <c r="H3825" t="s">
        <v>28</v>
      </c>
      <c r="I3825" t="s">
        <v>1590</v>
      </c>
      <c r="J3825">
        <v>1</v>
      </c>
      <c r="K3825">
        <v>0</v>
      </c>
      <c r="L3825">
        <v>0</v>
      </c>
      <c r="M3825">
        <v>28375</v>
      </c>
      <c r="N3825">
        <v>4.9000000000000004</v>
      </c>
      <c r="O3825">
        <v>33</v>
      </c>
      <c r="P3825">
        <v>0</v>
      </c>
      <c r="Q3825">
        <v>0</v>
      </c>
      <c r="R3825">
        <v>2500</v>
      </c>
      <c r="S3825">
        <f>VLOOKUP(F3825,DF!$A$2:$B$75,2)*R3825</f>
        <v>28375</v>
      </c>
      <c r="T3825">
        <v>0</v>
      </c>
      <c r="U3825">
        <f>VLOOKUP(F3825,DF!$A$2:$B$75,2)*T3825</f>
        <v>0</v>
      </c>
      <c r="V3825" t="s">
        <v>27</v>
      </c>
      <c r="W3825">
        <v>83</v>
      </c>
      <c r="X3825" t="s">
        <v>27</v>
      </c>
      <c r="Y3825">
        <v>0</v>
      </c>
      <c r="Z3825">
        <v>0</v>
      </c>
      <c r="AA3825" t="s">
        <v>27</v>
      </c>
      <c r="AB3825">
        <v>0</v>
      </c>
      <c r="AC3825" t="s">
        <v>27</v>
      </c>
      <c r="AD3825">
        <v>0</v>
      </c>
      <c r="AE3825" t="s">
        <v>27</v>
      </c>
      <c r="AF3825" t="s">
        <v>27</v>
      </c>
      <c r="AG3825" s="1">
        <v>20191</v>
      </c>
      <c r="AH3825">
        <v>1400</v>
      </c>
      <c r="AI3825">
        <v>38.08</v>
      </c>
      <c r="AJ3825">
        <v>-99.92</v>
      </c>
      <c r="AK3825">
        <v>38.03</v>
      </c>
      <c r="AL3825">
        <v>-99.98</v>
      </c>
    </row>
    <row r="3826" spans="1:38" x14ac:dyDescent="0.25">
      <c r="A3826">
        <v>10027607</v>
      </c>
      <c r="B3826" t="s">
        <v>3343</v>
      </c>
      <c r="C3826" t="s">
        <v>51</v>
      </c>
      <c r="D3826" t="s">
        <v>27</v>
      </c>
      <c r="E3826" s="1">
        <v>20206</v>
      </c>
      <c r="F3826" s="3">
        <v>1955</v>
      </c>
      <c r="G3826">
        <v>1750</v>
      </c>
      <c r="H3826" t="s">
        <v>28</v>
      </c>
      <c r="I3826" t="s">
        <v>1590</v>
      </c>
      <c r="J3826">
        <v>1</v>
      </c>
      <c r="K3826">
        <v>0</v>
      </c>
      <c r="L3826">
        <v>0</v>
      </c>
      <c r="M3826">
        <v>283750</v>
      </c>
      <c r="N3826">
        <v>11.1</v>
      </c>
      <c r="O3826">
        <v>200</v>
      </c>
      <c r="P3826">
        <v>0</v>
      </c>
      <c r="Q3826">
        <v>0</v>
      </c>
      <c r="R3826">
        <v>25000</v>
      </c>
      <c r="S3826">
        <f>VLOOKUP(F3826,DF!$A$2:$B$75,2)*R3826</f>
        <v>283750</v>
      </c>
      <c r="T3826">
        <v>0</v>
      </c>
      <c r="U3826">
        <f>VLOOKUP(F3826,DF!$A$2:$B$75,2)*T3826</f>
        <v>0</v>
      </c>
      <c r="V3826" t="s">
        <v>27</v>
      </c>
      <c r="W3826">
        <v>113</v>
      </c>
      <c r="X3826" t="s">
        <v>27</v>
      </c>
      <c r="Y3826">
        <v>0</v>
      </c>
      <c r="Z3826">
        <v>0</v>
      </c>
      <c r="AA3826" t="s">
        <v>27</v>
      </c>
      <c r="AB3826">
        <v>0</v>
      </c>
      <c r="AC3826" t="s">
        <v>27</v>
      </c>
      <c r="AD3826">
        <v>0</v>
      </c>
      <c r="AE3826" t="s">
        <v>27</v>
      </c>
      <c r="AF3826" t="s">
        <v>27</v>
      </c>
      <c r="AG3826" s="1">
        <v>20206</v>
      </c>
      <c r="AH3826">
        <v>1750</v>
      </c>
      <c r="AI3826">
        <v>38.380000000000003</v>
      </c>
      <c r="AJ3826">
        <v>-97.42</v>
      </c>
      <c r="AK3826">
        <v>38.520000000000003</v>
      </c>
      <c r="AL3826">
        <v>-97.3</v>
      </c>
    </row>
    <row r="3827" spans="1:38" x14ac:dyDescent="0.25">
      <c r="A3827">
        <v>10027609</v>
      </c>
      <c r="B3827" t="s">
        <v>3347</v>
      </c>
      <c r="C3827" t="s">
        <v>55</v>
      </c>
      <c r="D3827" t="s">
        <v>27</v>
      </c>
      <c r="E3827" s="1">
        <v>20206</v>
      </c>
      <c r="F3827" s="3">
        <v>1955</v>
      </c>
      <c r="G3827">
        <v>1900</v>
      </c>
      <c r="H3827" t="s">
        <v>28</v>
      </c>
      <c r="I3827" t="s">
        <v>1590</v>
      </c>
      <c r="J3827">
        <v>1</v>
      </c>
      <c r="K3827">
        <v>0</v>
      </c>
      <c r="L3827">
        <v>0</v>
      </c>
      <c r="M3827">
        <v>0</v>
      </c>
      <c r="N3827">
        <v>0</v>
      </c>
      <c r="O3827">
        <v>33</v>
      </c>
      <c r="P3827">
        <v>0</v>
      </c>
      <c r="Q3827">
        <v>0</v>
      </c>
      <c r="R3827">
        <v>0</v>
      </c>
      <c r="S3827">
        <f>VLOOKUP(F3827,DF!$A$2:$B$75,2)*R3827</f>
        <v>0</v>
      </c>
      <c r="T3827">
        <v>0</v>
      </c>
      <c r="U3827">
        <f>VLOOKUP(F3827,DF!$A$2:$B$75,2)*T3827</f>
        <v>0</v>
      </c>
      <c r="V3827" t="s">
        <v>27</v>
      </c>
      <c r="W3827">
        <v>41</v>
      </c>
      <c r="X3827" t="s">
        <v>27</v>
      </c>
      <c r="Y3827">
        <v>0</v>
      </c>
      <c r="Z3827">
        <v>0</v>
      </c>
      <c r="AA3827" t="s">
        <v>27</v>
      </c>
      <c r="AB3827">
        <v>0</v>
      </c>
      <c r="AC3827" t="s">
        <v>27</v>
      </c>
      <c r="AD3827">
        <v>0</v>
      </c>
      <c r="AE3827" t="s">
        <v>27</v>
      </c>
      <c r="AF3827" t="s">
        <v>27</v>
      </c>
      <c r="AG3827" s="1">
        <v>20206</v>
      </c>
      <c r="AH3827">
        <v>1900</v>
      </c>
      <c r="AI3827">
        <v>39.03</v>
      </c>
      <c r="AJ3827">
        <v>-97.27</v>
      </c>
      <c r="AK3827" t="s">
        <v>27</v>
      </c>
      <c r="AL3827" t="s">
        <v>27</v>
      </c>
    </row>
    <row r="3828" spans="1:38" x14ac:dyDescent="0.25">
      <c r="A3828">
        <v>10027627</v>
      </c>
      <c r="B3828" t="s">
        <v>3364</v>
      </c>
      <c r="C3828" t="s">
        <v>72</v>
      </c>
      <c r="D3828" t="s">
        <v>27</v>
      </c>
      <c r="E3828" s="1">
        <v>20234</v>
      </c>
      <c r="F3828" s="3">
        <v>1955</v>
      </c>
      <c r="G3828">
        <v>1940</v>
      </c>
      <c r="H3828" t="s">
        <v>28</v>
      </c>
      <c r="I3828" t="s">
        <v>1590</v>
      </c>
      <c r="J3828">
        <v>1</v>
      </c>
      <c r="K3828">
        <v>0</v>
      </c>
      <c r="L3828">
        <v>1</v>
      </c>
      <c r="M3828">
        <v>28375</v>
      </c>
      <c r="N3828">
        <v>0</v>
      </c>
      <c r="O3828">
        <v>33</v>
      </c>
      <c r="P3828">
        <v>0</v>
      </c>
      <c r="Q3828">
        <v>1</v>
      </c>
      <c r="R3828">
        <v>2500</v>
      </c>
      <c r="S3828">
        <f>VLOOKUP(F3828,DF!$A$2:$B$75,2)*R3828</f>
        <v>28375</v>
      </c>
      <c r="T3828">
        <v>0</v>
      </c>
      <c r="U3828">
        <f>VLOOKUP(F3828,DF!$A$2:$B$75,2)*T3828</f>
        <v>0</v>
      </c>
      <c r="V3828" t="s">
        <v>27</v>
      </c>
      <c r="W3828">
        <v>51</v>
      </c>
      <c r="X3828" t="s">
        <v>27</v>
      </c>
      <c r="Y3828">
        <v>0</v>
      </c>
      <c r="Z3828">
        <v>0</v>
      </c>
      <c r="AA3828" t="s">
        <v>27</v>
      </c>
      <c r="AB3828">
        <v>0</v>
      </c>
      <c r="AC3828" t="s">
        <v>27</v>
      </c>
      <c r="AD3828">
        <v>0</v>
      </c>
      <c r="AE3828" t="s">
        <v>27</v>
      </c>
      <c r="AF3828" t="s">
        <v>27</v>
      </c>
      <c r="AG3828" s="1">
        <v>20234</v>
      </c>
      <c r="AH3828">
        <v>1940</v>
      </c>
      <c r="AI3828">
        <v>38.799999999999997</v>
      </c>
      <c r="AJ3828">
        <v>-99.42</v>
      </c>
      <c r="AK3828" t="s">
        <v>27</v>
      </c>
      <c r="AL3828" t="s">
        <v>27</v>
      </c>
    </row>
    <row r="3829" spans="1:38" x14ac:dyDescent="0.25">
      <c r="A3829">
        <v>10027647</v>
      </c>
      <c r="B3829" t="s">
        <v>3337</v>
      </c>
      <c r="C3829" t="s">
        <v>44</v>
      </c>
      <c r="D3829" t="s">
        <v>27</v>
      </c>
      <c r="E3829" s="1">
        <v>20236</v>
      </c>
      <c r="F3829" s="3">
        <v>1955</v>
      </c>
      <c r="G3829">
        <v>2025</v>
      </c>
      <c r="H3829" t="s">
        <v>28</v>
      </c>
      <c r="I3829" t="s">
        <v>1590</v>
      </c>
      <c r="J3829">
        <v>1</v>
      </c>
      <c r="K3829">
        <v>0</v>
      </c>
      <c r="L3829">
        <v>0</v>
      </c>
      <c r="M3829">
        <v>283750</v>
      </c>
      <c r="N3829">
        <v>0</v>
      </c>
      <c r="O3829">
        <v>33</v>
      </c>
      <c r="P3829">
        <v>0</v>
      </c>
      <c r="Q3829">
        <v>0</v>
      </c>
      <c r="R3829">
        <v>25000</v>
      </c>
      <c r="S3829">
        <f>VLOOKUP(F3829,DF!$A$2:$B$75,2)*R3829</f>
        <v>283750</v>
      </c>
      <c r="T3829">
        <v>0</v>
      </c>
      <c r="U3829">
        <f>VLOOKUP(F3829,DF!$A$2:$B$75,2)*T3829</f>
        <v>0</v>
      </c>
      <c r="V3829" t="s">
        <v>27</v>
      </c>
      <c r="W3829">
        <v>95</v>
      </c>
      <c r="X3829" t="s">
        <v>27</v>
      </c>
      <c r="Y3829">
        <v>0</v>
      </c>
      <c r="Z3829">
        <v>0</v>
      </c>
      <c r="AA3829" t="s">
        <v>27</v>
      </c>
      <c r="AB3829">
        <v>0</v>
      </c>
      <c r="AC3829" t="s">
        <v>27</v>
      </c>
      <c r="AD3829">
        <v>0</v>
      </c>
      <c r="AE3829" t="s">
        <v>27</v>
      </c>
      <c r="AF3829" t="s">
        <v>27</v>
      </c>
      <c r="AG3829" s="1">
        <v>20236</v>
      </c>
      <c r="AH3829">
        <v>2025</v>
      </c>
      <c r="AI3829">
        <v>37.65</v>
      </c>
      <c r="AJ3829">
        <v>-98.13</v>
      </c>
      <c r="AK3829" t="s">
        <v>27</v>
      </c>
      <c r="AL3829" t="s">
        <v>27</v>
      </c>
    </row>
    <row r="3830" spans="1:38" x14ac:dyDescent="0.25">
      <c r="A3830">
        <v>10027648</v>
      </c>
      <c r="B3830" t="s">
        <v>3392</v>
      </c>
      <c r="C3830" t="s">
        <v>100</v>
      </c>
      <c r="D3830" t="s">
        <v>27</v>
      </c>
      <c r="E3830" s="1">
        <v>20236</v>
      </c>
      <c r="F3830" s="3">
        <v>1955</v>
      </c>
      <c r="G3830">
        <v>2030</v>
      </c>
      <c r="H3830" t="s">
        <v>28</v>
      </c>
      <c r="I3830" t="s">
        <v>1590</v>
      </c>
      <c r="J3830">
        <v>1</v>
      </c>
      <c r="K3830">
        <v>0</v>
      </c>
      <c r="L3830">
        <v>0</v>
      </c>
      <c r="M3830">
        <v>0</v>
      </c>
      <c r="N3830">
        <v>0</v>
      </c>
      <c r="O3830">
        <v>33</v>
      </c>
      <c r="P3830">
        <v>0</v>
      </c>
      <c r="Q3830">
        <v>0</v>
      </c>
      <c r="R3830">
        <v>0</v>
      </c>
      <c r="S3830">
        <f>VLOOKUP(F3830,DF!$A$2:$B$75,2)*R3830</f>
        <v>0</v>
      </c>
      <c r="T3830">
        <v>0</v>
      </c>
      <c r="U3830">
        <f>VLOOKUP(F3830,DF!$A$2:$B$75,2)*T3830</f>
        <v>0</v>
      </c>
      <c r="V3830" t="s">
        <v>27</v>
      </c>
      <c r="W3830">
        <v>77</v>
      </c>
      <c r="X3830" t="s">
        <v>27</v>
      </c>
      <c r="Y3830">
        <v>0</v>
      </c>
      <c r="Z3830">
        <v>0</v>
      </c>
      <c r="AA3830" t="s">
        <v>27</v>
      </c>
      <c r="AB3830">
        <v>0</v>
      </c>
      <c r="AC3830" t="s">
        <v>27</v>
      </c>
      <c r="AD3830">
        <v>0</v>
      </c>
      <c r="AE3830" t="s">
        <v>27</v>
      </c>
      <c r="AF3830" t="s">
        <v>27</v>
      </c>
      <c r="AG3830" s="1">
        <v>20236</v>
      </c>
      <c r="AH3830">
        <v>2030</v>
      </c>
      <c r="AI3830">
        <v>37.229999999999997</v>
      </c>
      <c r="AJ3830">
        <v>-98.22</v>
      </c>
      <c r="AK3830" t="s">
        <v>27</v>
      </c>
      <c r="AL3830" t="s">
        <v>27</v>
      </c>
    </row>
    <row r="3831" spans="1:38" x14ac:dyDescent="0.25">
      <c r="A3831">
        <v>10027664</v>
      </c>
      <c r="B3831" t="s">
        <v>3331</v>
      </c>
      <c r="C3831" t="s">
        <v>37</v>
      </c>
      <c r="D3831" t="s">
        <v>27</v>
      </c>
      <c r="E3831" s="1">
        <v>20242</v>
      </c>
      <c r="F3831" s="3">
        <v>1955</v>
      </c>
      <c r="G3831">
        <v>2130</v>
      </c>
      <c r="H3831" t="s">
        <v>28</v>
      </c>
      <c r="I3831" t="s">
        <v>1590</v>
      </c>
      <c r="J3831">
        <v>1</v>
      </c>
      <c r="K3831">
        <v>0</v>
      </c>
      <c r="L3831">
        <v>0</v>
      </c>
      <c r="M3831">
        <v>28375</v>
      </c>
      <c r="N3831">
        <v>19.8</v>
      </c>
      <c r="O3831">
        <v>33</v>
      </c>
      <c r="P3831">
        <v>0</v>
      </c>
      <c r="Q3831">
        <v>0</v>
      </c>
      <c r="R3831">
        <v>2500</v>
      </c>
      <c r="S3831">
        <f>VLOOKUP(F3831,DF!$A$2:$B$75,2)*R3831</f>
        <v>28375</v>
      </c>
      <c r="T3831">
        <v>0</v>
      </c>
      <c r="U3831">
        <f>VLOOKUP(F3831,DF!$A$2:$B$75,2)*T3831</f>
        <v>0</v>
      </c>
      <c r="V3831" t="s">
        <v>27</v>
      </c>
      <c r="W3831">
        <v>123</v>
      </c>
      <c r="X3831" t="s">
        <v>27</v>
      </c>
      <c r="Y3831">
        <v>0</v>
      </c>
      <c r="Z3831">
        <v>0</v>
      </c>
      <c r="AA3831" t="s">
        <v>27</v>
      </c>
      <c r="AB3831">
        <v>0</v>
      </c>
      <c r="AC3831" t="s">
        <v>27</v>
      </c>
      <c r="AD3831">
        <v>0</v>
      </c>
      <c r="AE3831" t="s">
        <v>27</v>
      </c>
      <c r="AF3831" t="s">
        <v>27</v>
      </c>
      <c r="AG3831" s="1">
        <v>20242</v>
      </c>
      <c r="AH3831">
        <v>2130</v>
      </c>
      <c r="AI3831">
        <v>39.42</v>
      </c>
      <c r="AJ3831">
        <v>-97.98</v>
      </c>
      <c r="AK3831">
        <v>39.57</v>
      </c>
      <c r="AL3831">
        <v>-97.67</v>
      </c>
    </row>
    <row r="3832" spans="1:38" x14ac:dyDescent="0.25">
      <c r="A3832">
        <v>10027667</v>
      </c>
      <c r="B3832" t="s">
        <v>3383</v>
      </c>
      <c r="C3832" t="s">
        <v>91</v>
      </c>
      <c r="D3832" t="s">
        <v>27</v>
      </c>
      <c r="E3832" s="1">
        <v>20243</v>
      </c>
      <c r="F3832" s="3">
        <v>1955</v>
      </c>
      <c r="G3832">
        <v>1800</v>
      </c>
      <c r="H3832" t="s">
        <v>28</v>
      </c>
      <c r="I3832" t="s">
        <v>1590</v>
      </c>
      <c r="J3832">
        <v>1</v>
      </c>
      <c r="K3832">
        <v>0</v>
      </c>
      <c r="L3832">
        <v>0</v>
      </c>
      <c r="M3832">
        <v>283750</v>
      </c>
      <c r="N3832">
        <v>5.2</v>
      </c>
      <c r="O3832">
        <v>70</v>
      </c>
      <c r="P3832">
        <v>0</v>
      </c>
      <c r="Q3832">
        <v>0</v>
      </c>
      <c r="R3832">
        <v>25000</v>
      </c>
      <c r="S3832">
        <f>VLOOKUP(F3832,DF!$A$2:$B$75,2)*R3832</f>
        <v>283750</v>
      </c>
      <c r="T3832">
        <v>0</v>
      </c>
      <c r="U3832">
        <f>VLOOKUP(F3832,DF!$A$2:$B$75,2)*T3832</f>
        <v>0</v>
      </c>
      <c r="V3832" t="s">
        <v>27</v>
      </c>
      <c r="W3832">
        <v>185</v>
      </c>
      <c r="X3832" t="s">
        <v>27</v>
      </c>
      <c r="Y3832">
        <v>0</v>
      </c>
      <c r="Z3832">
        <v>0</v>
      </c>
      <c r="AA3832" t="s">
        <v>27</v>
      </c>
      <c r="AB3832">
        <v>0</v>
      </c>
      <c r="AC3832" t="s">
        <v>27</v>
      </c>
      <c r="AD3832">
        <v>0</v>
      </c>
      <c r="AE3832" t="s">
        <v>27</v>
      </c>
      <c r="AF3832" t="s">
        <v>27</v>
      </c>
      <c r="AG3832" s="1">
        <v>20243</v>
      </c>
      <c r="AH3832">
        <v>1800</v>
      </c>
      <c r="AI3832">
        <v>38.18</v>
      </c>
      <c r="AJ3832">
        <v>-98.78</v>
      </c>
      <c r="AK3832">
        <v>38.22</v>
      </c>
      <c r="AL3832">
        <v>-98.7</v>
      </c>
    </row>
    <row r="3833" spans="1:38" x14ac:dyDescent="0.25">
      <c r="A3833">
        <v>10028529</v>
      </c>
      <c r="B3833" t="s">
        <v>3371</v>
      </c>
      <c r="C3833" t="s">
        <v>79</v>
      </c>
      <c r="D3833" t="s">
        <v>27</v>
      </c>
      <c r="E3833" s="1">
        <v>20244</v>
      </c>
      <c r="F3833" s="3">
        <v>1955</v>
      </c>
      <c r="G3833">
        <v>1200</v>
      </c>
      <c r="H3833" t="s">
        <v>28</v>
      </c>
      <c r="I3833" t="s">
        <v>1590</v>
      </c>
      <c r="J3833">
        <v>1</v>
      </c>
      <c r="K3833">
        <v>0</v>
      </c>
      <c r="L3833">
        <v>0</v>
      </c>
      <c r="M3833">
        <v>0</v>
      </c>
      <c r="N3833">
        <v>0</v>
      </c>
      <c r="O3833">
        <v>33</v>
      </c>
      <c r="P3833">
        <v>0</v>
      </c>
      <c r="Q3833">
        <v>0</v>
      </c>
      <c r="R3833">
        <v>0</v>
      </c>
      <c r="S3833">
        <f>VLOOKUP(F3833,DF!$A$2:$B$75,2)*R3833</f>
        <v>0</v>
      </c>
      <c r="T3833">
        <v>0</v>
      </c>
      <c r="U3833">
        <f>VLOOKUP(F3833,DF!$A$2:$B$75,2)*T3833</f>
        <v>0</v>
      </c>
      <c r="V3833" t="s">
        <v>27</v>
      </c>
      <c r="W3833">
        <v>195</v>
      </c>
      <c r="X3833" t="s">
        <v>27</v>
      </c>
      <c r="Y3833">
        <v>0</v>
      </c>
      <c r="Z3833">
        <v>0</v>
      </c>
      <c r="AA3833" t="s">
        <v>27</v>
      </c>
      <c r="AB3833">
        <v>0</v>
      </c>
      <c r="AC3833" t="s">
        <v>27</v>
      </c>
      <c r="AD3833">
        <v>0</v>
      </c>
      <c r="AE3833" t="s">
        <v>27</v>
      </c>
      <c r="AF3833" t="s">
        <v>27</v>
      </c>
      <c r="AG3833" s="1">
        <v>20244</v>
      </c>
      <c r="AH3833">
        <v>1200</v>
      </c>
      <c r="AI3833">
        <v>38.78</v>
      </c>
      <c r="AJ3833">
        <v>-99.88</v>
      </c>
      <c r="AK3833" t="s">
        <v>27</v>
      </c>
      <c r="AL3833" t="s">
        <v>27</v>
      </c>
    </row>
    <row r="3834" spans="1:38" x14ac:dyDescent="0.25">
      <c r="A3834">
        <v>10028744</v>
      </c>
      <c r="B3834" t="s">
        <v>3377</v>
      </c>
      <c r="C3834" t="s">
        <v>85</v>
      </c>
      <c r="D3834" t="s">
        <v>27</v>
      </c>
      <c r="E3834" s="1">
        <v>20244</v>
      </c>
      <c r="F3834" s="3">
        <v>1955</v>
      </c>
      <c r="G3834">
        <v>1700</v>
      </c>
      <c r="H3834" t="s">
        <v>28</v>
      </c>
      <c r="I3834" t="s">
        <v>1590</v>
      </c>
      <c r="J3834">
        <v>1</v>
      </c>
      <c r="K3834">
        <v>0</v>
      </c>
      <c r="L3834">
        <v>0</v>
      </c>
      <c r="M3834">
        <v>0</v>
      </c>
      <c r="N3834">
        <v>72.2</v>
      </c>
      <c r="O3834">
        <v>33</v>
      </c>
      <c r="P3834">
        <v>0</v>
      </c>
      <c r="Q3834">
        <v>0</v>
      </c>
      <c r="R3834">
        <v>0</v>
      </c>
      <c r="S3834">
        <f>VLOOKUP(F3834,DF!$A$2:$B$75,2)*R3834</f>
        <v>0</v>
      </c>
      <c r="T3834">
        <v>0</v>
      </c>
      <c r="U3834">
        <f>VLOOKUP(F3834,DF!$A$2:$B$75,2)*T3834</f>
        <v>0</v>
      </c>
      <c r="V3834" t="s">
        <v>27</v>
      </c>
      <c r="W3834">
        <v>57</v>
      </c>
      <c r="X3834" t="s">
        <v>27</v>
      </c>
      <c r="Y3834">
        <v>0</v>
      </c>
      <c r="Z3834">
        <v>0</v>
      </c>
      <c r="AA3834" t="s">
        <v>27</v>
      </c>
      <c r="AB3834">
        <v>0</v>
      </c>
      <c r="AC3834" t="s">
        <v>27</v>
      </c>
      <c r="AD3834">
        <v>0</v>
      </c>
      <c r="AE3834" t="s">
        <v>27</v>
      </c>
      <c r="AF3834" t="s">
        <v>27</v>
      </c>
      <c r="AG3834" s="1">
        <v>20244</v>
      </c>
      <c r="AH3834">
        <v>1700</v>
      </c>
      <c r="AI3834">
        <v>37.479999999999997</v>
      </c>
      <c r="AJ3834">
        <v>-100.03</v>
      </c>
      <c r="AK3834">
        <v>38.18</v>
      </c>
      <c r="AL3834">
        <v>-99.05</v>
      </c>
    </row>
    <row r="3835" spans="1:38" x14ac:dyDescent="0.25">
      <c r="A3835">
        <v>10028748</v>
      </c>
      <c r="B3835" t="s">
        <v>3377</v>
      </c>
      <c r="C3835" t="s">
        <v>85</v>
      </c>
      <c r="D3835" t="s">
        <v>27</v>
      </c>
      <c r="E3835" s="1">
        <v>20244</v>
      </c>
      <c r="F3835" s="3">
        <v>1955</v>
      </c>
      <c r="G3835">
        <v>1700</v>
      </c>
      <c r="H3835" t="s">
        <v>28</v>
      </c>
      <c r="I3835" t="s">
        <v>1590</v>
      </c>
      <c r="J3835">
        <v>1</v>
      </c>
      <c r="K3835">
        <v>0</v>
      </c>
      <c r="L3835">
        <v>0</v>
      </c>
      <c r="M3835">
        <v>0</v>
      </c>
      <c r="N3835">
        <v>72.2</v>
      </c>
      <c r="O3835">
        <v>33</v>
      </c>
      <c r="P3835">
        <v>0</v>
      </c>
      <c r="Q3835">
        <v>0</v>
      </c>
      <c r="R3835">
        <v>0</v>
      </c>
      <c r="S3835">
        <f>VLOOKUP(F3835,DF!$A$2:$B$75,2)*R3835</f>
        <v>0</v>
      </c>
      <c r="T3835">
        <v>0</v>
      </c>
      <c r="U3835">
        <f>VLOOKUP(F3835,DF!$A$2:$B$75,2)*T3835</f>
        <v>0</v>
      </c>
      <c r="V3835" t="s">
        <v>27</v>
      </c>
      <c r="W3835">
        <v>57</v>
      </c>
      <c r="X3835" t="s">
        <v>27</v>
      </c>
      <c r="Y3835">
        <v>0</v>
      </c>
      <c r="Z3835">
        <v>0</v>
      </c>
      <c r="AA3835" t="s">
        <v>27</v>
      </c>
      <c r="AB3835">
        <v>0</v>
      </c>
      <c r="AC3835" t="s">
        <v>27</v>
      </c>
      <c r="AD3835">
        <v>0</v>
      </c>
      <c r="AE3835" t="s">
        <v>27</v>
      </c>
      <c r="AF3835" t="s">
        <v>27</v>
      </c>
      <c r="AG3835" s="1">
        <v>20244</v>
      </c>
      <c r="AH3835">
        <v>1700</v>
      </c>
      <c r="AI3835">
        <v>37.479999999999997</v>
      </c>
      <c r="AJ3835">
        <v>-100.03</v>
      </c>
      <c r="AK3835">
        <v>38.18</v>
      </c>
      <c r="AL3835">
        <v>-99.05</v>
      </c>
    </row>
    <row r="3836" spans="1:38" x14ac:dyDescent="0.25">
      <c r="A3836">
        <v>10028747</v>
      </c>
      <c r="B3836" t="s">
        <v>3377</v>
      </c>
      <c r="C3836" t="s">
        <v>85</v>
      </c>
      <c r="D3836" t="s">
        <v>27</v>
      </c>
      <c r="E3836" s="1">
        <v>20244</v>
      </c>
      <c r="F3836" s="3">
        <v>1955</v>
      </c>
      <c r="G3836">
        <v>1700</v>
      </c>
      <c r="H3836" t="s">
        <v>28</v>
      </c>
      <c r="I3836" t="s">
        <v>1590</v>
      </c>
      <c r="J3836">
        <v>1</v>
      </c>
      <c r="K3836">
        <v>0</v>
      </c>
      <c r="L3836">
        <v>0</v>
      </c>
      <c r="M3836">
        <v>0</v>
      </c>
      <c r="N3836">
        <v>72.2</v>
      </c>
      <c r="O3836">
        <v>33</v>
      </c>
      <c r="P3836">
        <v>0</v>
      </c>
      <c r="Q3836">
        <v>0</v>
      </c>
      <c r="R3836">
        <v>0</v>
      </c>
      <c r="S3836">
        <f>VLOOKUP(F3836,DF!$A$2:$B$75,2)*R3836</f>
        <v>0</v>
      </c>
      <c r="T3836">
        <v>0</v>
      </c>
      <c r="U3836">
        <f>VLOOKUP(F3836,DF!$A$2:$B$75,2)*T3836</f>
        <v>0</v>
      </c>
      <c r="V3836" t="s">
        <v>27</v>
      </c>
      <c r="W3836">
        <v>57</v>
      </c>
      <c r="X3836" t="s">
        <v>27</v>
      </c>
      <c r="Y3836">
        <v>0</v>
      </c>
      <c r="Z3836">
        <v>0</v>
      </c>
      <c r="AA3836" t="s">
        <v>27</v>
      </c>
      <c r="AB3836">
        <v>0</v>
      </c>
      <c r="AC3836" t="s">
        <v>27</v>
      </c>
      <c r="AD3836">
        <v>0</v>
      </c>
      <c r="AE3836" t="s">
        <v>27</v>
      </c>
      <c r="AF3836" t="s">
        <v>27</v>
      </c>
      <c r="AG3836" s="1">
        <v>20244</v>
      </c>
      <c r="AH3836">
        <v>1700</v>
      </c>
      <c r="AI3836">
        <v>37.479999999999997</v>
      </c>
      <c r="AJ3836">
        <v>-100.03</v>
      </c>
      <c r="AK3836">
        <v>38.18</v>
      </c>
      <c r="AL3836">
        <v>-99.05</v>
      </c>
    </row>
    <row r="3837" spans="1:38" x14ac:dyDescent="0.25">
      <c r="A3837">
        <v>10028746</v>
      </c>
      <c r="B3837" t="s">
        <v>3377</v>
      </c>
      <c r="C3837" t="s">
        <v>85</v>
      </c>
      <c r="D3837" t="s">
        <v>27</v>
      </c>
      <c r="E3837" s="1">
        <v>20244</v>
      </c>
      <c r="F3837" s="3">
        <v>1955</v>
      </c>
      <c r="G3837">
        <v>1700</v>
      </c>
      <c r="H3837" t="s">
        <v>28</v>
      </c>
      <c r="I3837" t="s">
        <v>1590</v>
      </c>
      <c r="J3837">
        <v>1</v>
      </c>
      <c r="K3837">
        <v>0</v>
      </c>
      <c r="L3837">
        <v>0</v>
      </c>
      <c r="M3837">
        <v>0</v>
      </c>
      <c r="N3837">
        <v>72.2</v>
      </c>
      <c r="O3837">
        <v>33</v>
      </c>
      <c r="P3837">
        <v>0</v>
      </c>
      <c r="Q3837">
        <v>0</v>
      </c>
      <c r="R3837">
        <v>0</v>
      </c>
      <c r="S3837">
        <f>VLOOKUP(F3837,DF!$A$2:$B$75,2)*R3837</f>
        <v>0</v>
      </c>
      <c r="T3837">
        <v>0</v>
      </c>
      <c r="U3837">
        <f>VLOOKUP(F3837,DF!$A$2:$B$75,2)*T3837</f>
        <v>0</v>
      </c>
      <c r="V3837" t="s">
        <v>27</v>
      </c>
      <c r="W3837">
        <v>57</v>
      </c>
      <c r="X3837" t="s">
        <v>27</v>
      </c>
      <c r="Y3837">
        <v>0</v>
      </c>
      <c r="Z3837">
        <v>0</v>
      </c>
      <c r="AA3837" t="s">
        <v>27</v>
      </c>
      <c r="AB3837">
        <v>0</v>
      </c>
      <c r="AC3837" t="s">
        <v>27</v>
      </c>
      <c r="AD3837">
        <v>0</v>
      </c>
      <c r="AE3837" t="s">
        <v>27</v>
      </c>
      <c r="AF3837" t="s">
        <v>27</v>
      </c>
      <c r="AG3837" s="1">
        <v>20244</v>
      </c>
      <c r="AH3837">
        <v>1700</v>
      </c>
      <c r="AI3837">
        <v>37.479999999999997</v>
      </c>
      <c r="AJ3837">
        <v>-100.03</v>
      </c>
      <c r="AK3837">
        <v>38.18</v>
      </c>
      <c r="AL3837">
        <v>-99.05</v>
      </c>
    </row>
    <row r="3838" spans="1:38" x14ac:dyDescent="0.25">
      <c r="A3838">
        <v>10028745</v>
      </c>
      <c r="B3838" t="s">
        <v>3377</v>
      </c>
      <c r="C3838" t="s">
        <v>85</v>
      </c>
      <c r="D3838" t="s">
        <v>27</v>
      </c>
      <c r="E3838" s="1">
        <v>20244</v>
      </c>
      <c r="F3838" s="3">
        <v>1955</v>
      </c>
      <c r="G3838">
        <v>1700</v>
      </c>
      <c r="H3838" t="s">
        <v>28</v>
      </c>
      <c r="I3838" t="s">
        <v>1590</v>
      </c>
      <c r="J3838">
        <v>1</v>
      </c>
      <c r="K3838">
        <v>0</v>
      </c>
      <c r="L3838">
        <v>0</v>
      </c>
      <c r="M3838">
        <v>0</v>
      </c>
      <c r="N3838">
        <v>72.2</v>
      </c>
      <c r="O3838">
        <v>33</v>
      </c>
      <c r="P3838">
        <v>0</v>
      </c>
      <c r="Q3838">
        <v>0</v>
      </c>
      <c r="R3838">
        <v>0</v>
      </c>
      <c r="S3838">
        <f>VLOOKUP(F3838,DF!$A$2:$B$75,2)*R3838</f>
        <v>0</v>
      </c>
      <c r="T3838">
        <v>0</v>
      </c>
      <c r="U3838">
        <f>VLOOKUP(F3838,DF!$A$2:$B$75,2)*T3838</f>
        <v>0</v>
      </c>
      <c r="V3838" t="s">
        <v>27</v>
      </c>
      <c r="W3838">
        <v>57</v>
      </c>
      <c r="X3838" t="s">
        <v>27</v>
      </c>
      <c r="Y3838">
        <v>0</v>
      </c>
      <c r="Z3838">
        <v>0</v>
      </c>
      <c r="AA3838" t="s">
        <v>27</v>
      </c>
      <c r="AB3838">
        <v>0</v>
      </c>
      <c r="AC3838" t="s">
        <v>27</v>
      </c>
      <c r="AD3838">
        <v>0</v>
      </c>
      <c r="AE3838" t="s">
        <v>27</v>
      </c>
      <c r="AF3838" t="s">
        <v>27</v>
      </c>
      <c r="AG3838" s="1">
        <v>20244</v>
      </c>
      <c r="AH3838">
        <v>1700</v>
      </c>
      <c r="AI3838">
        <v>37.479999999999997</v>
      </c>
      <c r="AJ3838">
        <v>-100.03</v>
      </c>
      <c r="AK3838">
        <v>38.18</v>
      </c>
      <c r="AL3838">
        <v>-99.05</v>
      </c>
    </row>
    <row r="3839" spans="1:38" x14ac:dyDescent="0.25">
      <c r="A3839">
        <v>10028762</v>
      </c>
      <c r="B3839" t="s">
        <v>3383</v>
      </c>
      <c r="C3839" t="s">
        <v>91</v>
      </c>
      <c r="D3839" t="s">
        <v>27</v>
      </c>
      <c r="E3839" s="1">
        <v>20244</v>
      </c>
      <c r="F3839" s="3">
        <v>1955</v>
      </c>
      <c r="G3839">
        <v>1830</v>
      </c>
      <c r="H3839" t="s">
        <v>28</v>
      </c>
      <c r="I3839" t="s">
        <v>1590</v>
      </c>
      <c r="J3839">
        <v>1</v>
      </c>
      <c r="K3839">
        <v>0</v>
      </c>
      <c r="L3839">
        <v>0</v>
      </c>
      <c r="M3839">
        <v>0</v>
      </c>
      <c r="N3839">
        <v>0</v>
      </c>
      <c r="O3839">
        <v>33</v>
      </c>
      <c r="P3839">
        <v>0</v>
      </c>
      <c r="Q3839">
        <v>0</v>
      </c>
      <c r="R3839">
        <v>0</v>
      </c>
      <c r="S3839">
        <f>VLOOKUP(F3839,DF!$A$2:$B$75,2)*R3839</f>
        <v>0</v>
      </c>
      <c r="T3839">
        <v>0</v>
      </c>
      <c r="U3839">
        <f>VLOOKUP(F3839,DF!$A$2:$B$75,2)*T3839</f>
        <v>0</v>
      </c>
      <c r="V3839" t="s">
        <v>27</v>
      </c>
      <c r="W3839">
        <v>185</v>
      </c>
      <c r="X3839" t="s">
        <v>27</v>
      </c>
      <c r="Y3839">
        <v>0</v>
      </c>
      <c r="Z3839">
        <v>0</v>
      </c>
      <c r="AA3839" t="s">
        <v>27</v>
      </c>
      <c r="AB3839">
        <v>0</v>
      </c>
      <c r="AC3839" t="s">
        <v>27</v>
      </c>
      <c r="AD3839">
        <v>0</v>
      </c>
      <c r="AE3839" t="s">
        <v>27</v>
      </c>
      <c r="AF3839" t="s">
        <v>27</v>
      </c>
      <c r="AG3839" s="1">
        <v>20244</v>
      </c>
      <c r="AH3839">
        <v>1830</v>
      </c>
      <c r="AI3839">
        <v>38.07</v>
      </c>
      <c r="AJ3839">
        <v>-98.6</v>
      </c>
      <c r="AK3839" t="s">
        <v>27</v>
      </c>
      <c r="AL3839" t="s">
        <v>27</v>
      </c>
    </row>
    <row r="3840" spans="1:38" x14ac:dyDescent="0.25">
      <c r="A3840">
        <v>10028761</v>
      </c>
      <c r="B3840" t="s">
        <v>3383</v>
      </c>
      <c r="C3840" t="s">
        <v>91</v>
      </c>
      <c r="D3840" t="s">
        <v>27</v>
      </c>
      <c r="E3840" s="1">
        <v>20244</v>
      </c>
      <c r="F3840" s="3">
        <v>1955</v>
      </c>
      <c r="G3840">
        <v>1830</v>
      </c>
      <c r="H3840" t="s">
        <v>28</v>
      </c>
      <c r="I3840" t="s">
        <v>1590</v>
      </c>
      <c r="J3840">
        <v>1</v>
      </c>
      <c r="K3840">
        <v>0</v>
      </c>
      <c r="L3840">
        <v>0</v>
      </c>
      <c r="M3840">
        <v>0</v>
      </c>
      <c r="N3840">
        <v>0</v>
      </c>
      <c r="O3840">
        <v>33</v>
      </c>
      <c r="P3840">
        <v>0</v>
      </c>
      <c r="Q3840">
        <v>0</v>
      </c>
      <c r="R3840">
        <v>0</v>
      </c>
      <c r="S3840">
        <f>VLOOKUP(F3840,DF!$A$2:$B$75,2)*R3840</f>
        <v>0</v>
      </c>
      <c r="T3840">
        <v>0</v>
      </c>
      <c r="U3840">
        <f>VLOOKUP(F3840,DF!$A$2:$B$75,2)*T3840</f>
        <v>0</v>
      </c>
      <c r="V3840" t="s">
        <v>27</v>
      </c>
      <c r="W3840">
        <v>185</v>
      </c>
      <c r="X3840" t="s">
        <v>27</v>
      </c>
      <c r="Y3840">
        <v>0</v>
      </c>
      <c r="Z3840">
        <v>0</v>
      </c>
      <c r="AA3840" t="s">
        <v>27</v>
      </c>
      <c r="AB3840">
        <v>0</v>
      </c>
      <c r="AC3840" t="s">
        <v>27</v>
      </c>
      <c r="AD3840">
        <v>0</v>
      </c>
      <c r="AE3840" t="s">
        <v>27</v>
      </c>
      <c r="AF3840" t="s">
        <v>27</v>
      </c>
      <c r="AG3840" s="1">
        <v>20244</v>
      </c>
      <c r="AH3840">
        <v>1830</v>
      </c>
      <c r="AI3840">
        <v>38.07</v>
      </c>
      <c r="AJ3840">
        <v>-98.6</v>
      </c>
      <c r="AK3840" t="s">
        <v>27</v>
      </c>
      <c r="AL3840" t="s">
        <v>27</v>
      </c>
    </row>
    <row r="3841" spans="1:38" x14ac:dyDescent="0.25">
      <c r="A3841">
        <v>10028766</v>
      </c>
      <c r="B3841" t="s">
        <v>3342</v>
      </c>
      <c r="C3841" t="s">
        <v>50</v>
      </c>
      <c r="D3841" t="s">
        <v>27</v>
      </c>
      <c r="E3841" s="1">
        <v>20244</v>
      </c>
      <c r="F3841" s="3">
        <v>1955</v>
      </c>
      <c r="G3841">
        <v>1900</v>
      </c>
      <c r="H3841" t="s">
        <v>28</v>
      </c>
      <c r="I3841" t="s">
        <v>1590</v>
      </c>
      <c r="J3841">
        <v>1</v>
      </c>
      <c r="K3841">
        <v>0</v>
      </c>
      <c r="L3841">
        <v>0</v>
      </c>
      <c r="M3841">
        <v>0</v>
      </c>
      <c r="N3841">
        <v>0</v>
      </c>
      <c r="O3841">
        <v>33</v>
      </c>
      <c r="P3841">
        <v>0</v>
      </c>
      <c r="Q3841">
        <v>0</v>
      </c>
      <c r="R3841">
        <v>0</v>
      </c>
      <c r="S3841">
        <f>VLOOKUP(F3841,DF!$A$2:$B$75,2)*R3841</f>
        <v>0</v>
      </c>
      <c r="T3841">
        <v>0</v>
      </c>
      <c r="U3841">
        <f>VLOOKUP(F3841,DF!$A$2:$B$75,2)*T3841</f>
        <v>0</v>
      </c>
      <c r="V3841" t="s">
        <v>27</v>
      </c>
      <c r="W3841">
        <v>159</v>
      </c>
      <c r="X3841" t="s">
        <v>27</v>
      </c>
      <c r="Y3841">
        <v>0</v>
      </c>
      <c r="Z3841">
        <v>0</v>
      </c>
      <c r="AA3841" t="s">
        <v>27</v>
      </c>
      <c r="AB3841">
        <v>0</v>
      </c>
      <c r="AC3841" t="s">
        <v>27</v>
      </c>
      <c r="AD3841">
        <v>0</v>
      </c>
      <c r="AE3841" t="s">
        <v>27</v>
      </c>
      <c r="AF3841" t="s">
        <v>27</v>
      </c>
      <c r="AG3841" s="1">
        <v>20244</v>
      </c>
      <c r="AH3841">
        <v>1900</v>
      </c>
      <c r="AI3841">
        <v>38.35</v>
      </c>
      <c r="AJ3841">
        <v>-98.23</v>
      </c>
      <c r="AK3841" t="s">
        <v>27</v>
      </c>
      <c r="AL3841" t="s">
        <v>27</v>
      </c>
    </row>
    <row r="3842" spans="1:38" x14ac:dyDescent="0.25">
      <c r="A3842">
        <v>10028765</v>
      </c>
      <c r="B3842" t="s">
        <v>3342</v>
      </c>
      <c r="C3842" t="s">
        <v>50</v>
      </c>
      <c r="D3842" t="s">
        <v>27</v>
      </c>
      <c r="E3842" s="1">
        <v>20244</v>
      </c>
      <c r="F3842" s="3">
        <v>1955</v>
      </c>
      <c r="G3842">
        <v>1900</v>
      </c>
      <c r="H3842" t="s">
        <v>28</v>
      </c>
      <c r="I3842" t="s">
        <v>1590</v>
      </c>
      <c r="J3842">
        <v>1</v>
      </c>
      <c r="K3842">
        <v>0</v>
      </c>
      <c r="L3842">
        <v>0</v>
      </c>
      <c r="M3842">
        <v>0</v>
      </c>
      <c r="N3842">
        <v>0</v>
      </c>
      <c r="O3842">
        <v>33</v>
      </c>
      <c r="P3842">
        <v>0</v>
      </c>
      <c r="Q3842">
        <v>0</v>
      </c>
      <c r="R3842">
        <v>0</v>
      </c>
      <c r="S3842">
        <f>VLOOKUP(F3842,DF!$A$2:$B$75,2)*R3842</f>
        <v>0</v>
      </c>
      <c r="T3842">
        <v>0</v>
      </c>
      <c r="U3842">
        <f>VLOOKUP(F3842,DF!$A$2:$B$75,2)*T3842</f>
        <v>0</v>
      </c>
      <c r="V3842" t="s">
        <v>27</v>
      </c>
      <c r="W3842">
        <v>159</v>
      </c>
      <c r="X3842" t="s">
        <v>27</v>
      </c>
      <c r="Y3842">
        <v>0</v>
      </c>
      <c r="Z3842">
        <v>0</v>
      </c>
      <c r="AA3842" t="s">
        <v>27</v>
      </c>
      <c r="AB3842">
        <v>0</v>
      </c>
      <c r="AC3842" t="s">
        <v>27</v>
      </c>
      <c r="AD3842">
        <v>0</v>
      </c>
      <c r="AE3842" t="s">
        <v>27</v>
      </c>
      <c r="AF3842" t="s">
        <v>27</v>
      </c>
      <c r="AG3842" s="1">
        <v>20244</v>
      </c>
      <c r="AH3842">
        <v>1900</v>
      </c>
      <c r="AI3842">
        <v>38.35</v>
      </c>
      <c r="AJ3842">
        <v>-98.23</v>
      </c>
      <c r="AK3842" t="s">
        <v>27</v>
      </c>
      <c r="AL3842" t="s">
        <v>27</v>
      </c>
    </row>
    <row r="3843" spans="1:38" x14ac:dyDescent="0.25">
      <c r="A3843">
        <v>10028788</v>
      </c>
      <c r="B3843" t="s">
        <v>3382</v>
      </c>
      <c r="C3843" t="s">
        <v>90</v>
      </c>
      <c r="D3843" t="s">
        <v>27</v>
      </c>
      <c r="E3843" s="1">
        <v>20257</v>
      </c>
      <c r="F3843" s="3">
        <v>1955</v>
      </c>
      <c r="G3843">
        <v>1330</v>
      </c>
      <c r="H3843" t="s">
        <v>28</v>
      </c>
      <c r="I3843" t="s">
        <v>1590</v>
      </c>
      <c r="J3843">
        <v>1</v>
      </c>
      <c r="K3843">
        <v>0</v>
      </c>
      <c r="L3843">
        <v>0</v>
      </c>
      <c r="M3843">
        <v>0</v>
      </c>
      <c r="N3843">
        <v>0</v>
      </c>
      <c r="O3843">
        <v>33</v>
      </c>
      <c r="P3843">
        <v>0</v>
      </c>
      <c r="Q3843">
        <v>0</v>
      </c>
      <c r="R3843">
        <v>0</v>
      </c>
      <c r="S3843">
        <f>VLOOKUP(F3843,DF!$A$2:$B$75,2)*R3843</f>
        <v>0</v>
      </c>
      <c r="T3843">
        <v>0</v>
      </c>
      <c r="U3843">
        <f>VLOOKUP(F3843,DF!$A$2:$B$75,2)*T3843</f>
        <v>0</v>
      </c>
      <c r="V3843" t="s">
        <v>27</v>
      </c>
      <c r="W3843">
        <v>119</v>
      </c>
      <c r="X3843" t="s">
        <v>27</v>
      </c>
      <c r="Y3843">
        <v>0</v>
      </c>
      <c r="Z3843">
        <v>0</v>
      </c>
      <c r="AA3843" t="s">
        <v>27</v>
      </c>
      <c r="AB3843">
        <v>0</v>
      </c>
      <c r="AC3843" t="s">
        <v>27</v>
      </c>
      <c r="AD3843">
        <v>0</v>
      </c>
      <c r="AE3843" t="s">
        <v>27</v>
      </c>
      <c r="AF3843" t="s">
        <v>27</v>
      </c>
      <c r="AG3843" s="1">
        <v>20257</v>
      </c>
      <c r="AH3843">
        <v>1330</v>
      </c>
      <c r="AI3843">
        <v>37.299999999999997</v>
      </c>
      <c r="AJ3843">
        <v>-100.32</v>
      </c>
      <c r="AK3843" t="s">
        <v>27</v>
      </c>
      <c r="AL3843" t="s">
        <v>27</v>
      </c>
    </row>
    <row r="3844" spans="1:38" x14ac:dyDescent="0.25">
      <c r="A3844">
        <v>10028797</v>
      </c>
      <c r="B3844" t="s">
        <v>3334</v>
      </c>
      <c r="C3844" t="s">
        <v>41</v>
      </c>
      <c r="D3844" t="s">
        <v>27</v>
      </c>
      <c r="E3844" s="1">
        <v>20270</v>
      </c>
      <c r="F3844" s="3">
        <v>1955</v>
      </c>
      <c r="G3844">
        <v>1840</v>
      </c>
      <c r="H3844" t="s">
        <v>28</v>
      </c>
      <c r="I3844" t="s">
        <v>1590</v>
      </c>
      <c r="J3844">
        <v>1</v>
      </c>
      <c r="K3844">
        <v>0</v>
      </c>
      <c r="L3844">
        <v>0</v>
      </c>
      <c r="M3844">
        <v>0</v>
      </c>
      <c r="N3844">
        <v>1</v>
      </c>
      <c r="O3844">
        <v>33</v>
      </c>
      <c r="P3844">
        <v>0</v>
      </c>
      <c r="Q3844">
        <v>0</v>
      </c>
      <c r="R3844">
        <v>0</v>
      </c>
      <c r="S3844">
        <f>VLOOKUP(F3844,DF!$A$2:$B$75,2)*R3844</f>
        <v>0</v>
      </c>
      <c r="T3844">
        <v>0</v>
      </c>
      <c r="U3844">
        <f>VLOOKUP(F3844,DF!$A$2:$B$75,2)*T3844</f>
        <v>0</v>
      </c>
      <c r="V3844" t="s">
        <v>27</v>
      </c>
      <c r="W3844">
        <v>29</v>
      </c>
      <c r="X3844" t="s">
        <v>27</v>
      </c>
      <c r="Y3844">
        <v>0</v>
      </c>
      <c r="Z3844">
        <v>0</v>
      </c>
      <c r="AA3844" t="s">
        <v>27</v>
      </c>
      <c r="AB3844">
        <v>0</v>
      </c>
      <c r="AC3844" t="s">
        <v>27</v>
      </c>
      <c r="AD3844">
        <v>0</v>
      </c>
      <c r="AE3844" t="s">
        <v>27</v>
      </c>
      <c r="AF3844" t="s">
        <v>27</v>
      </c>
      <c r="AG3844" s="1">
        <v>20270</v>
      </c>
      <c r="AH3844">
        <v>1840</v>
      </c>
      <c r="AI3844">
        <v>39.549999999999997</v>
      </c>
      <c r="AJ3844">
        <v>-97.63</v>
      </c>
      <c r="AK3844" t="s">
        <v>27</v>
      </c>
      <c r="AL3844" t="s">
        <v>27</v>
      </c>
    </row>
    <row r="3845" spans="1:38" x14ac:dyDescent="0.25">
      <c r="A3845">
        <v>10025409</v>
      </c>
      <c r="B3845" t="s">
        <v>3339</v>
      </c>
      <c r="C3845" t="s">
        <v>47</v>
      </c>
      <c r="D3845" t="s">
        <v>27</v>
      </c>
      <c r="E3845" s="1">
        <v>20342</v>
      </c>
      <c r="F3845" s="3">
        <v>1955</v>
      </c>
      <c r="G3845">
        <v>1555</v>
      </c>
      <c r="H3845" t="s">
        <v>28</v>
      </c>
      <c r="I3845" t="s">
        <v>1590</v>
      </c>
      <c r="J3845">
        <v>1</v>
      </c>
      <c r="K3845">
        <v>0</v>
      </c>
      <c r="L3845">
        <v>0</v>
      </c>
      <c r="M3845">
        <v>0</v>
      </c>
      <c r="N3845">
        <v>0</v>
      </c>
      <c r="O3845">
        <v>33</v>
      </c>
      <c r="P3845">
        <v>0</v>
      </c>
      <c r="Q3845">
        <v>0</v>
      </c>
      <c r="R3845">
        <v>0</v>
      </c>
      <c r="S3845">
        <f>VLOOKUP(F3845,DF!$A$2:$B$75,2)*R3845</f>
        <v>0</v>
      </c>
      <c r="T3845">
        <v>0</v>
      </c>
      <c r="U3845">
        <f>VLOOKUP(F3845,DF!$A$2:$B$75,2)*T3845</f>
        <v>0</v>
      </c>
      <c r="V3845" t="s">
        <v>27</v>
      </c>
      <c r="W3845">
        <v>15</v>
      </c>
      <c r="X3845" t="s">
        <v>27</v>
      </c>
      <c r="Y3845">
        <v>0</v>
      </c>
      <c r="Z3845">
        <v>0</v>
      </c>
      <c r="AA3845" t="s">
        <v>27</v>
      </c>
      <c r="AB3845">
        <v>0</v>
      </c>
      <c r="AC3845" t="s">
        <v>27</v>
      </c>
      <c r="AD3845">
        <v>0</v>
      </c>
      <c r="AE3845" t="s">
        <v>27</v>
      </c>
      <c r="AF3845" t="s">
        <v>27</v>
      </c>
      <c r="AG3845" s="1">
        <v>20342</v>
      </c>
      <c r="AH3845">
        <v>1555</v>
      </c>
      <c r="AI3845">
        <v>37.630000000000003</v>
      </c>
      <c r="AJ3845">
        <v>-96.98</v>
      </c>
      <c r="AK3845" t="s">
        <v>27</v>
      </c>
      <c r="AL3845" t="s">
        <v>27</v>
      </c>
    </row>
    <row r="3846" spans="1:38" x14ac:dyDescent="0.25">
      <c r="A3846">
        <v>10027605</v>
      </c>
      <c r="B3846" t="s">
        <v>3380</v>
      </c>
      <c r="C3846" t="s">
        <v>88</v>
      </c>
      <c r="D3846" t="s">
        <v>27</v>
      </c>
      <c r="E3846" s="1">
        <v>20206</v>
      </c>
      <c r="F3846" s="3">
        <v>1955</v>
      </c>
      <c r="G3846">
        <v>1730</v>
      </c>
      <c r="H3846" t="s">
        <v>28</v>
      </c>
      <c r="I3846" t="s">
        <v>1578</v>
      </c>
      <c r="J3846">
        <v>0</v>
      </c>
      <c r="K3846">
        <v>0</v>
      </c>
      <c r="L3846">
        <v>0</v>
      </c>
      <c r="M3846">
        <v>0</v>
      </c>
      <c r="N3846">
        <v>0.3</v>
      </c>
      <c r="O3846">
        <v>33</v>
      </c>
      <c r="P3846">
        <v>0</v>
      </c>
      <c r="Q3846">
        <v>0</v>
      </c>
      <c r="R3846">
        <v>0</v>
      </c>
      <c r="S3846">
        <f>VLOOKUP(F3846,DF!$A$2:$B$75,2)*R3846</f>
        <v>0</v>
      </c>
      <c r="T3846">
        <v>0</v>
      </c>
      <c r="U3846">
        <f>VLOOKUP(F3846,DF!$A$2:$B$75,2)*T3846</f>
        <v>0</v>
      </c>
      <c r="V3846" t="s">
        <v>27</v>
      </c>
      <c r="W3846">
        <v>169</v>
      </c>
      <c r="X3846" t="s">
        <v>27</v>
      </c>
      <c r="Y3846">
        <v>0</v>
      </c>
      <c r="Z3846">
        <v>0</v>
      </c>
      <c r="AA3846" t="s">
        <v>27</v>
      </c>
      <c r="AB3846">
        <v>0</v>
      </c>
      <c r="AC3846" t="s">
        <v>27</v>
      </c>
      <c r="AD3846">
        <v>0</v>
      </c>
      <c r="AE3846" t="s">
        <v>27</v>
      </c>
      <c r="AF3846" t="s">
        <v>27</v>
      </c>
      <c r="AG3846" s="1">
        <v>20206</v>
      </c>
      <c r="AH3846">
        <v>1730</v>
      </c>
      <c r="AI3846">
        <v>38.799999999999997</v>
      </c>
      <c r="AJ3846">
        <v>-97.58</v>
      </c>
      <c r="AK3846" t="s">
        <v>27</v>
      </c>
      <c r="AL3846" t="s">
        <v>27</v>
      </c>
    </row>
    <row r="3847" spans="1:38" x14ac:dyDescent="0.25">
      <c r="A3847">
        <v>10027608</v>
      </c>
      <c r="B3847" t="s">
        <v>3392</v>
      </c>
      <c r="C3847" t="s">
        <v>100</v>
      </c>
      <c r="D3847" t="s">
        <v>27</v>
      </c>
      <c r="E3847" s="1">
        <v>20206</v>
      </c>
      <c r="F3847" s="3">
        <v>1955</v>
      </c>
      <c r="G3847">
        <v>1800</v>
      </c>
      <c r="H3847" t="s">
        <v>28</v>
      </c>
      <c r="I3847" t="s">
        <v>1578</v>
      </c>
      <c r="J3847">
        <v>0</v>
      </c>
      <c r="K3847">
        <v>0</v>
      </c>
      <c r="L3847">
        <v>0</v>
      </c>
      <c r="M3847">
        <v>0</v>
      </c>
      <c r="N3847">
        <v>0</v>
      </c>
      <c r="O3847">
        <v>33</v>
      </c>
      <c r="P3847">
        <v>0</v>
      </c>
      <c r="Q3847">
        <v>0</v>
      </c>
      <c r="R3847">
        <v>0</v>
      </c>
      <c r="S3847">
        <f>VLOOKUP(F3847,DF!$A$2:$B$75,2)*R3847</f>
        <v>0</v>
      </c>
      <c r="T3847">
        <v>0</v>
      </c>
      <c r="U3847">
        <f>VLOOKUP(F3847,DF!$A$2:$B$75,2)*T3847</f>
        <v>0</v>
      </c>
      <c r="V3847" t="s">
        <v>27</v>
      </c>
      <c r="W3847">
        <v>77</v>
      </c>
      <c r="X3847" t="s">
        <v>27</v>
      </c>
      <c r="Y3847">
        <v>0</v>
      </c>
      <c r="Z3847">
        <v>0</v>
      </c>
      <c r="AA3847" t="s">
        <v>27</v>
      </c>
      <c r="AB3847">
        <v>0</v>
      </c>
      <c r="AC3847" t="s">
        <v>27</v>
      </c>
      <c r="AD3847">
        <v>0</v>
      </c>
      <c r="AE3847" t="s">
        <v>27</v>
      </c>
      <c r="AF3847" t="s">
        <v>27</v>
      </c>
      <c r="AG3847" s="1">
        <v>20206</v>
      </c>
      <c r="AH3847">
        <v>1800</v>
      </c>
      <c r="AI3847">
        <v>37.229999999999997</v>
      </c>
      <c r="AJ3847">
        <v>-98.03</v>
      </c>
      <c r="AK3847" t="s">
        <v>27</v>
      </c>
      <c r="AL3847" t="s">
        <v>27</v>
      </c>
    </row>
    <row r="3848" spans="1:38" x14ac:dyDescent="0.25">
      <c r="A3848">
        <v>10027612</v>
      </c>
      <c r="B3848" t="s">
        <v>3327</v>
      </c>
      <c r="C3848" t="s">
        <v>31</v>
      </c>
      <c r="D3848" t="s">
        <v>27</v>
      </c>
      <c r="E3848" s="1">
        <v>20215</v>
      </c>
      <c r="F3848" s="3">
        <v>1955</v>
      </c>
      <c r="G3848">
        <v>1700</v>
      </c>
      <c r="H3848" t="s">
        <v>28</v>
      </c>
      <c r="I3848" t="s">
        <v>1578</v>
      </c>
      <c r="J3848">
        <v>0</v>
      </c>
      <c r="K3848">
        <v>0</v>
      </c>
      <c r="L3848">
        <v>0</v>
      </c>
      <c r="M3848">
        <v>28375</v>
      </c>
      <c r="N3848">
        <v>0</v>
      </c>
      <c r="O3848">
        <v>33</v>
      </c>
      <c r="P3848">
        <v>0</v>
      </c>
      <c r="Q3848">
        <v>0</v>
      </c>
      <c r="R3848">
        <v>2500</v>
      </c>
      <c r="S3848">
        <f>VLOOKUP(F3848,DF!$A$2:$B$75,2)*R3848</f>
        <v>28375</v>
      </c>
      <c r="T3848">
        <v>0</v>
      </c>
      <c r="U3848">
        <f>VLOOKUP(F3848,DF!$A$2:$B$75,2)*T3848</f>
        <v>0</v>
      </c>
      <c r="V3848" t="s">
        <v>27</v>
      </c>
      <c r="W3848">
        <v>9</v>
      </c>
      <c r="X3848" t="s">
        <v>27</v>
      </c>
      <c r="Y3848">
        <v>0</v>
      </c>
      <c r="Z3848">
        <v>0</v>
      </c>
      <c r="AA3848" t="s">
        <v>27</v>
      </c>
      <c r="AB3848">
        <v>0</v>
      </c>
      <c r="AC3848" t="s">
        <v>27</v>
      </c>
      <c r="AD3848">
        <v>0</v>
      </c>
      <c r="AE3848" t="s">
        <v>27</v>
      </c>
      <c r="AF3848" t="s">
        <v>27</v>
      </c>
      <c r="AG3848" s="1">
        <v>20215</v>
      </c>
      <c r="AH3848">
        <v>1700</v>
      </c>
      <c r="AI3848">
        <v>38.33</v>
      </c>
      <c r="AJ3848">
        <v>-99.03</v>
      </c>
      <c r="AK3848" t="s">
        <v>27</v>
      </c>
      <c r="AL3848" t="s">
        <v>27</v>
      </c>
    </row>
    <row r="3849" spans="1:38" x14ac:dyDescent="0.25">
      <c r="A3849">
        <v>10027615</v>
      </c>
      <c r="B3849" t="s">
        <v>3401</v>
      </c>
      <c r="C3849" t="s">
        <v>109</v>
      </c>
      <c r="D3849" t="s">
        <v>27</v>
      </c>
      <c r="E3849" s="1">
        <v>20220</v>
      </c>
      <c r="F3849" s="3">
        <v>1955</v>
      </c>
      <c r="G3849">
        <v>1420</v>
      </c>
      <c r="H3849" t="s">
        <v>28</v>
      </c>
      <c r="I3849" t="s">
        <v>1578</v>
      </c>
      <c r="J3849">
        <v>0</v>
      </c>
      <c r="K3849">
        <v>0</v>
      </c>
      <c r="L3849">
        <v>0</v>
      </c>
      <c r="M3849">
        <v>0</v>
      </c>
      <c r="N3849">
        <v>0</v>
      </c>
      <c r="O3849">
        <v>33</v>
      </c>
      <c r="P3849">
        <v>0</v>
      </c>
      <c r="Q3849">
        <v>0</v>
      </c>
      <c r="R3849">
        <v>0</v>
      </c>
      <c r="S3849">
        <f>VLOOKUP(F3849,DF!$A$2:$B$75,2)*R3849</f>
        <v>0</v>
      </c>
      <c r="T3849">
        <v>0</v>
      </c>
      <c r="U3849">
        <f>VLOOKUP(F3849,DF!$A$2:$B$75,2)*T3849</f>
        <v>0</v>
      </c>
      <c r="V3849" t="s">
        <v>27</v>
      </c>
      <c r="W3849">
        <v>125</v>
      </c>
      <c r="X3849" t="s">
        <v>27</v>
      </c>
      <c r="Y3849">
        <v>0</v>
      </c>
      <c r="Z3849">
        <v>0</v>
      </c>
      <c r="AA3849" t="s">
        <v>27</v>
      </c>
      <c r="AB3849">
        <v>0</v>
      </c>
      <c r="AC3849" t="s">
        <v>27</v>
      </c>
      <c r="AD3849">
        <v>0</v>
      </c>
      <c r="AE3849" t="s">
        <v>27</v>
      </c>
      <c r="AF3849" t="s">
        <v>27</v>
      </c>
      <c r="AG3849" s="1">
        <v>20220</v>
      </c>
      <c r="AH3849">
        <v>1420</v>
      </c>
      <c r="AI3849">
        <v>37.229999999999997</v>
      </c>
      <c r="AJ3849">
        <v>-95.7</v>
      </c>
      <c r="AK3849" t="s">
        <v>27</v>
      </c>
      <c r="AL3849" t="s">
        <v>27</v>
      </c>
    </row>
    <row r="3850" spans="1:38" x14ac:dyDescent="0.25">
      <c r="A3850">
        <v>10027635</v>
      </c>
      <c r="B3850" t="s">
        <v>3343</v>
      </c>
      <c r="C3850" t="s">
        <v>51</v>
      </c>
      <c r="D3850" t="s">
        <v>27</v>
      </c>
      <c r="E3850" s="1">
        <v>20235</v>
      </c>
      <c r="F3850" s="3">
        <v>1955</v>
      </c>
      <c r="G3850">
        <v>1300</v>
      </c>
      <c r="H3850" t="s">
        <v>28</v>
      </c>
      <c r="I3850" t="s">
        <v>1578</v>
      </c>
      <c r="J3850">
        <v>0</v>
      </c>
      <c r="K3850">
        <v>0</v>
      </c>
      <c r="L3850">
        <v>0</v>
      </c>
      <c r="M3850">
        <v>0</v>
      </c>
      <c r="N3850">
        <v>0</v>
      </c>
      <c r="O3850">
        <v>33</v>
      </c>
      <c r="P3850">
        <v>0</v>
      </c>
      <c r="Q3850">
        <v>0</v>
      </c>
      <c r="R3850">
        <v>0</v>
      </c>
      <c r="S3850">
        <f>VLOOKUP(F3850,DF!$A$2:$B$75,2)*R3850</f>
        <v>0</v>
      </c>
      <c r="T3850">
        <v>0</v>
      </c>
      <c r="U3850">
        <f>VLOOKUP(F3850,DF!$A$2:$B$75,2)*T3850</f>
        <v>0</v>
      </c>
      <c r="V3850" t="s">
        <v>27</v>
      </c>
      <c r="W3850">
        <v>113</v>
      </c>
      <c r="X3850" t="s">
        <v>27</v>
      </c>
      <c r="Y3850">
        <v>0</v>
      </c>
      <c r="Z3850">
        <v>0</v>
      </c>
      <c r="AA3850" t="s">
        <v>27</v>
      </c>
      <c r="AB3850">
        <v>0</v>
      </c>
      <c r="AC3850" t="s">
        <v>27</v>
      </c>
      <c r="AD3850">
        <v>0</v>
      </c>
      <c r="AE3850" t="s">
        <v>27</v>
      </c>
      <c r="AF3850" t="s">
        <v>27</v>
      </c>
      <c r="AG3850" s="1">
        <v>20235</v>
      </c>
      <c r="AH3850">
        <v>1300</v>
      </c>
      <c r="AI3850">
        <v>38.4</v>
      </c>
      <c r="AJ3850">
        <v>-97.65</v>
      </c>
      <c r="AK3850" t="s">
        <v>27</v>
      </c>
      <c r="AL3850" t="s">
        <v>27</v>
      </c>
    </row>
    <row r="3851" spans="1:38" x14ac:dyDescent="0.25">
      <c r="A3851">
        <v>10027638</v>
      </c>
      <c r="B3851" t="s">
        <v>3413</v>
      </c>
      <c r="C3851" t="s">
        <v>122</v>
      </c>
      <c r="D3851" t="s">
        <v>27</v>
      </c>
      <c r="E3851" s="1">
        <v>20235</v>
      </c>
      <c r="F3851" s="3">
        <v>1955</v>
      </c>
      <c r="G3851">
        <v>1830</v>
      </c>
      <c r="H3851" t="s">
        <v>28</v>
      </c>
      <c r="I3851" t="s">
        <v>1578</v>
      </c>
      <c r="J3851">
        <v>0</v>
      </c>
      <c r="K3851">
        <v>0</v>
      </c>
      <c r="L3851">
        <v>0</v>
      </c>
      <c r="M3851">
        <v>0</v>
      </c>
      <c r="N3851">
        <v>0</v>
      </c>
      <c r="O3851">
        <v>33</v>
      </c>
      <c r="P3851">
        <v>0</v>
      </c>
      <c r="Q3851">
        <v>0</v>
      </c>
      <c r="R3851">
        <v>0</v>
      </c>
      <c r="S3851">
        <f>VLOOKUP(F3851,DF!$A$2:$B$75,2)*R3851</f>
        <v>0</v>
      </c>
      <c r="T3851">
        <v>0</v>
      </c>
      <c r="U3851">
        <f>VLOOKUP(F3851,DF!$A$2:$B$75,2)*T3851</f>
        <v>0</v>
      </c>
      <c r="V3851" t="s">
        <v>27</v>
      </c>
      <c r="W3851">
        <v>11</v>
      </c>
      <c r="X3851" t="s">
        <v>27</v>
      </c>
      <c r="Y3851">
        <v>0</v>
      </c>
      <c r="Z3851">
        <v>0</v>
      </c>
      <c r="AA3851" t="s">
        <v>27</v>
      </c>
      <c r="AB3851">
        <v>0</v>
      </c>
      <c r="AC3851" t="s">
        <v>27</v>
      </c>
      <c r="AD3851">
        <v>0</v>
      </c>
      <c r="AE3851" t="s">
        <v>27</v>
      </c>
      <c r="AF3851" t="s">
        <v>27</v>
      </c>
      <c r="AG3851" s="1">
        <v>20235</v>
      </c>
      <c r="AH3851">
        <v>1830</v>
      </c>
      <c r="AI3851">
        <v>37.83</v>
      </c>
      <c r="AJ3851">
        <v>-94.88</v>
      </c>
      <c r="AK3851" t="s">
        <v>27</v>
      </c>
      <c r="AL3851" t="s">
        <v>27</v>
      </c>
    </row>
    <row r="3852" spans="1:38" x14ac:dyDescent="0.25">
      <c r="A3852">
        <v>10027639</v>
      </c>
      <c r="B3852" t="s">
        <v>3396</v>
      </c>
      <c r="C3852" t="s">
        <v>104</v>
      </c>
      <c r="D3852" t="s">
        <v>27</v>
      </c>
      <c r="E3852" s="1">
        <v>20235</v>
      </c>
      <c r="F3852" s="3">
        <v>1955</v>
      </c>
      <c r="G3852">
        <v>1900</v>
      </c>
      <c r="H3852" t="s">
        <v>28</v>
      </c>
      <c r="I3852" t="s">
        <v>1578</v>
      </c>
      <c r="J3852">
        <v>0</v>
      </c>
      <c r="K3852">
        <v>0</v>
      </c>
      <c r="L3852">
        <v>0</v>
      </c>
      <c r="M3852">
        <v>0</v>
      </c>
      <c r="N3852">
        <v>0</v>
      </c>
      <c r="O3852">
        <v>33</v>
      </c>
      <c r="P3852">
        <v>0</v>
      </c>
      <c r="Q3852">
        <v>0</v>
      </c>
      <c r="R3852">
        <v>0</v>
      </c>
      <c r="S3852">
        <f>VLOOKUP(F3852,DF!$A$2:$B$75,2)*R3852</f>
        <v>0</v>
      </c>
      <c r="T3852">
        <v>0</v>
      </c>
      <c r="U3852">
        <f>VLOOKUP(F3852,DF!$A$2:$B$75,2)*T3852</f>
        <v>0</v>
      </c>
      <c r="V3852" t="s">
        <v>27</v>
      </c>
      <c r="W3852">
        <v>21</v>
      </c>
      <c r="X3852" t="s">
        <v>27</v>
      </c>
      <c r="Y3852">
        <v>0</v>
      </c>
      <c r="Z3852">
        <v>0</v>
      </c>
      <c r="AA3852" t="s">
        <v>27</v>
      </c>
      <c r="AB3852">
        <v>0</v>
      </c>
      <c r="AC3852" t="s">
        <v>27</v>
      </c>
      <c r="AD3852">
        <v>0</v>
      </c>
      <c r="AE3852" t="s">
        <v>27</v>
      </c>
      <c r="AF3852" t="s">
        <v>27</v>
      </c>
      <c r="AG3852" s="1">
        <v>20235</v>
      </c>
      <c r="AH3852">
        <v>1900</v>
      </c>
      <c r="AI3852">
        <v>37.03</v>
      </c>
      <c r="AJ3852">
        <v>-94.75</v>
      </c>
      <c r="AK3852" t="s">
        <v>27</v>
      </c>
      <c r="AL3852" t="s">
        <v>27</v>
      </c>
    </row>
    <row r="3853" spans="1:38" x14ac:dyDescent="0.25">
      <c r="A3853">
        <v>10027649</v>
      </c>
      <c r="B3853" t="s">
        <v>3370</v>
      </c>
      <c r="C3853" t="s">
        <v>78</v>
      </c>
      <c r="D3853" t="s">
        <v>27</v>
      </c>
      <c r="E3853" s="1">
        <v>20236</v>
      </c>
      <c r="F3853" s="3">
        <v>1955</v>
      </c>
      <c r="G3853">
        <v>2040</v>
      </c>
      <c r="H3853" t="s">
        <v>28</v>
      </c>
      <c r="I3853" t="s">
        <v>1578</v>
      </c>
      <c r="J3853">
        <v>0</v>
      </c>
      <c r="K3853">
        <v>0</v>
      </c>
      <c r="L3853">
        <v>0</v>
      </c>
      <c r="M3853">
        <v>0</v>
      </c>
      <c r="N3853">
        <v>0</v>
      </c>
      <c r="O3853">
        <v>33</v>
      </c>
      <c r="P3853">
        <v>0</v>
      </c>
      <c r="Q3853">
        <v>0</v>
      </c>
      <c r="R3853">
        <v>0</v>
      </c>
      <c r="S3853">
        <f>VLOOKUP(F3853,DF!$A$2:$B$75,2)*R3853</f>
        <v>0</v>
      </c>
      <c r="T3853">
        <v>0</v>
      </c>
      <c r="U3853">
        <f>VLOOKUP(F3853,DF!$A$2:$B$75,2)*T3853</f>
        <v>0</v>
      </c>
      <c r="V3853" t="s">
        <v>27</v>
      </c>
      <c r="W3853">
        <v>149</v>
      </c>
      <c r="X3853" t="s">
        <v>27</v>
      </c>
      <c r="Y3853">
        <v>0</v>
      </c>
      <c r="Z3853">
        <v>0</v>
      </c>
      <c r="AA3853" t="s">
        <v>27</v>
      </c>
      <c r="AB3853">
        <v>0</v>
      </c>
      <c r="AC3853" t="s">
        <v>27</v>
      </c>
      <c r="AD3853">
        <v>0</v>
      </c>
      <c r="AE3853" t="s">
        <v>27</v>
      </c>
      <c r="AF3853" t="s">
        <v>27</v>
      </c>
      <c r="AG3853" s="1">
        <v>20236</v>
      </c>
      <c r="AH3853">
        <v>2040</v>
      </c>
      <c r="AI3853">
        <v>39.43</v>
      </c>
      <c r="AJ3853">
        <v>-96.58</v>
      </c>
      <c r="AK3853" t="s">
        <v>27</v>
      </c>
      <c r="AL3853" t="s">
        <v>27</v>
      </c>
    </row>
    <row r="3854" spans="1:38" x14ac:dyDescent="0.25">
      <c r="A3854">
        <v>10027656</v>
      </c>
      <c r="B3854" t="s">
        <v>3339</v>
      </c>
      <c r="C3854" t="s">
        <v>47</v>
      </c>
      <c r="D3854" t="s">
        <v>27</v>
      </c>
      <c r="E3854" s="1">
        <v>20236</v>
      </c>
      <c r="F3854" s="3">
        <v>1955</v>
      </c>
      <c r="G3854">
        <v>2115</v>
      </c>
      <c r="H3854" t="s">
        <v>28</v>
      </c>
      <c r="I3854" t="s">
        <v>1578</v>
      </c>
      <c r="J3854">
        <v>0</v>
      </c>
      <c r="K3854">
        <v>0</v>
      </c>
      <c r="L3854">
        <v>0</v>
      </c>
      <c r="M3854">
        <v>0</v>
      </c>
      <c r="N3854">
        <v>0</v>
      </c>
      <c r="O3854">
        <v>33</v>
      </c>
      <c r="P3854">
        <v>0</v>
      </c>
      <c r="Q3854">
        <v>0</v>
      </c>
      <c r="R3854">
        <v>0</v>
      </c>
      <c r="S3854">
        <f>VLOOKUP(F3854,DF!$A$2:$B$75,2)*R3854</f>
        <v>0</v>
      </c>
      <c r="T3854">
        <v>0</v>
      </c>
      <c r="U3854">
        <f>VLOOKUP(F3854,DF!$A$2:$B$75,2)*T3854</f>
        <v>0</v>
      </c>
      <c r="V3854" t="s">
        <v>27</v>
      </c>
      <c r="W3854">
        <v>15</v>
      </c>
      <c r="X3854" t="s">
        <v>27</v>
      </c>
      <c r="Y3854">
        <v>0</v>
      </c>
      <c r="Z3854">
        <v>0</v>
      </c>
      <c r="AA3854" t="s">
        <v>27</v>
      </c>
      <c r="AB3854">
        <v>0</v>
      </c>
      <c r="AC3854" t="s">
        <v>27</v>
      </c>
      <c r="AD3854">
        <v>0</v>
      </c>
      <c r="AE3854" t="s">
        <v>27</v>
      </c>
      <c r="AF3854" t="s">
        <v>27</v>
      </c>
      <c r="AG3854" s="1">
        <v>20236</v>
      </c>
      <c r="AH3854">
        <v>2115</v>
      </c>
      <c r="AI3854">
        <v>37.67</v>
      </c>
      <c r="AJ3854">
        <v>-96.83</v>
      </c>
      <c r="AK3854" t="s">
        <v>27</v>
      </c>
      <c r="AL3854" t="s">
        <v>27</v>
      </c>
    </row>
    <row r="3855" spans="1:38" x14ac:dyDescent="0.25">
      <c r="A3855">
        <v>10027655</v>
      </c>
      <c r="B3855" t="s">
        <v>3339</v>
      </c>
      <c r="C3855" t="s">
        <v>47</v>
      </c>
      <c r="D3855" t="s">
        <v>27</v>
      </c>
      <c r="E3855" s="1">
        <v>20236</v>
      </c>
      <c r="F3855" s="3">
        <v>1955</v>
      </c>
      <c r="G3855">
        <v>2115</v>
      </c>
      <c r="H3855" t="s">
        <v>28</v>
      </c>
      <c r="I3855" t="s">
        <v>1578</v>
      </c>
      <c r="J3855">
        <v>0</v>
      </c>
      <c r="K3855">
        <v>0</v>
      </c>
      <c r="L3855">
        <v>0</v>
      </c>
      <c r="M3855">
        <v>0</v>
      </c>
      <c r="N3855">
        <v>0</v>
      </c>
      <c r="O3855">
        <v>33</v>
      </c>
      <c r="P3855">
        <v>0</v>
      </c>
      <c r="Q3855">
        <v>0</v>
      </c>
      <c r="R3855">
        <v>0</v>
      </c>
      <c r="S3855">
        <f>VLOOKUP(F3855,DF!$A$2:$B$75,2)*R3855</f>
        <v>0</v>
      </c>
      <c r="T3855">
        <v>0</v>
      </c>
      <c r="U3855">
        <f>VLOOKUP(F3855,DF!$A$2:$B$75,2)*T3855</f>
        <v>0</v>
      </c>
      <c r="V3855" t="s">
        <v>27</v>
      </c>
      <c r="W3855">
        <v>15</v>
      </c>
      <c r="X3855" t="s">
        <v>27</v>
      </c>
      <c r="Y3855">
        <v>0</v>
      </c>
      <c r="Z3855">
        <v>0</v>
      </c>
      <c r="AA3855" t="s">
        <v>27</v>
      </c>
      <c r="AB3855">
        <v>0</v>
      </c>
      <c r="AC3855" t="s">
        <v>27</v>
      </c>
      <c r="AD3855">
        <v>0</v>
      </c>
      <c r="AE3855" t="s">
        <v>27</v>
      </c>
      <c r="AF3855" t="s">
        <v>27</v>
      </c>
      <c r="AG3855" s="1">
        <v>20236</v>
      </c>
      <c r="AH3855">
        <v>2115</v>
      </c>
      <c r="AI3855">
        <v>37.68</v>
      </c>
      <c r="AJ3855">
        <v>-96.85</v>
      </c>
      <c r="AK3855" t="s">
        <v>27</v>
      </c>
      <c r="AL3855" t="s">
        <v>27</v>
      </c>
    </row>
    <row r="3856" spans="1:38" x14ac:dyDescent="0.25">
      <c r="A3856">
        <v>10027654</v>
      </c>
      <c r="B3856" t="s">
        <v>3386</v>
      </c>
      <c r="C3856" t="s">
        <v>94</v>
      </c>
      <c r="D3856" t="s">
        <v>27</v>
      </c>
      <c r="E3856" s="1">
        <v>20236</v>
      </c>
      <c r="F3856" s="3">
        <v>1955</v>
      </c>
      <c r="G3856">
        <v>2115</v>
      </c>
      <c r="H3856" t="s">
        <v>28</v>
      </c>
      <c r="I3856" t="s">
        <v>1578</v>
      </c>
      <c r="J3856">
        <v>0</v>
      </c>
      <c r="K3856">
        <v>0</v>
      </c>
      <c r="L3856">
        <v>0</v>
      </c>
      <c r="M3856">
        <v>0</v>
      </c>
      <c r="N3856">
        <v>0</v>
      </c>
      <c r="O3856">
        <v>33</v>
      </c>
      <c r="P3856">
        <v>0</v>
      </c>
      <c r="Q3856">
        <v>0</v>
      </c>
      <c r="R3856">
        <v>0</v>
      </c>
      <c r="S3856">
        <f>VLOOKUP(F3856,DF!$A$2:$B$75,2)*R3856</f>
        <v>0</v>
      </c>
      <c r="T3856">
        <v>0</v>
      </c>
      <c r="U3856">
        <f>VLOOKUP(F3856,DF!$A$2:$B$75,2)*T3856</f>
        <v>0</v>
      </c>
      <c r="V3856" t="s">
        <v>27</v>
      </c>
      <c r="W3856">
        <v>191</v>
      </c>
      <c r="X3856" t="s">
        <v>27</v>
      </c>
      <c r="Y3856">
        <v>0</v>
      </c>
      <c r="Z3856">
        <v>0</v>
      </c>
      <c r="AA3856" t="s">
        <v>27</v>
      </c>
      <c r="AB3856">
        <v>0</v>
      </c>
      <c r="AC3856" t="s">
        <v>27</v>
      </c>
      <c r="AD3856">
        <v>0</v>
      </c>
      <c r="AE3856" t="s">
        <v>27</v>
      </c>
      <c r="AF3856" t="s">
        <v>27</v>
      </c>
      <c r="AG3856" s="1">
        <v>20236</v>
      </c>
      <c r="AH3856">
        <v>2115</v>
      </c>
      <c r="AI3856">
        <v>37.229999999999997</v>
      </c>
      <c r="AJ3856">
        <v>-97.47</v>
      </c>
      <c r="AK3856" t="s">
        <v>27</v>
      </c>
      <c r="AL3856" t="s">
        <v>27</v>
      </c>
    </row>
    <row r="3857" spans="1:38" x14ac:dyDescent="0.25">
      <c r="A3857">
        <v>10027653</v>
      </c>
      <c r="B3857" t="s">
        <v>3386</v>
      </c>
      <c r="C3857" t="s">
        <v>94</v>
      </c>
      <c r="D3857" t="s">
        <v>27</v>
      </c>
      <c r="E3857" s="1">
        <v>20236</v>
      </c>
      <c r="F3857" s="3">
        <v>1955</v>
      </c>
      <c r="G3857">
        <v>2115</v>
      </c>
      <c r="H3857" t="s">
        <v>28</v>
      </c>
      <c r="I3857" t="s">
        <v>1578</v>
      </c>
      <c r="J3857">
        <v>0</v>
      </c>
      <c r="K3857">
        <v>0</v>
      </c>
      <c r="L3857">
        <v>0</v>
      </c>
      <c r="M3857">
        <v>0</v>
      </c>
      <c r="N3857">
        <v>0</v>
      </c>
      <c r="O3857">
        <v>33</v>
      </c>
      <c r="P3857">
        <v>0</v>
      </c>
      <c r="Q3857">
        <v>0</v>
      </c>
      <c r="R3857">
        <v>0</v>
      </c>
      <c r="S3857">
        <f>VLOOKUP(F3857,DF!$A$2:$B$75,2)*R3857</f>
        <v>0</v>
      </c>
      <c r="T3857">
        <v>0</v>
      </c>
      <c r="U3857">
        <f>VLOOKUP(F3857,DF!$A$2:$B$75,2)*T3857</f>
        <v>0</v>
      </c>
      <c r="V3857" t="s">
        <v>27</v>
      </c>
      <c r="W3857">
        <v>191</v>
      </c>
      <c r="X3857" t="s">
        <v>27</v>
      </c>
      <c r="Y3857">
        <v>0</v>
      </c>
      <c r="Z3857">
        <v>0</v>
      </c>
      <c r="AA3857" t="s">
        <v>27</v>
      </c>
      <c r="AB3857">
        <v>0</v>
      </c>
      <c r="AC3857" t="s">
        <v>27</v>
      </c>
      <c r="AD3857">
        <v>0</v>
      </c>
      <c r="AE3857" t="s">
        <v>27</v>
      </c>
      <c r="AF3857" t="s">
        <v>27</v>
      </c>
      <c r="AG3857" s="1">
        <v>20236</v>
      </c>
      <c r="AH3857">
        <v>2115</v>
      </c>
      <c r="AI3857">
        <v>37.25</v>
      </c>
      <c r="AJ3857">
        <v>-97.48</v>
      </c>
      <c r="AK3857" t="s">
        <v>27</v>
      </c>
      <c r="AL3857" t="s">
        <v>27</v>
      </c>
    </row>
    <row r="3858" spans="1:38" x14ac:dyDescent="0.25">
      <c r="A3858">
        <v>10027652</v>
      </c>
      <c r="B3858" t="s">
        <v>3410</v>
      </c>
      <c r="C3858" t="s">
        <v>118</v>
      </c>
      <c r="D3858" t="s">
        <v>27</v>
      </c>
      <c r="E3858" s="1">
        <v>20236</v>
      </c>
      <c r="F3858" s="3">
        <v>1955</v>
      </c>
      <c r="G3858">
        <v>2115</v>
      </c>
      <c r="H3858" t="s">
        <v>28</v>
      </c>
      <c r="I3858" t="s">
        <v>1578</v>
      </c>
      <c r="J3858">
        <v>0</v>
      </c>
      <c r="K3858">
        <v>0</v>
      </c>
      <c r="L3858">
        <v>0</v>
      </c>
      <c r="M3858">
        <v>0</v>
      </c>
      <c r="N3858">
        <v>0</v>
      </c>
      <c r="O3858">
        <v>33</v>
      </c>
      <c r="P3858">
        <v>0</v>
      </c>
      <c r="Q3858">
        <v>0</v>
      </c>
      <c r="R3858">
        <v>0</v>
      </c>
      <c r="S3858">
        <f>VLOOKUP(F3858,DF!$A$2:$B$75,2)*R3858</f>
        <v>0</v>
      </c>
      <c r="T3858">
        <v>0</v>
      </c>
      <c r="U3858">
        <f>VLOOKUP(F3858,DF!$A$2:$B$75,2)*T3858</f>
        <v>0</v>
      </c>
      <c r="V3858" t="s">
        <v>27</v>
      </c>
      <c r="W3858">
        <v>79</v>
      </c>
      <c r="X3858" t="s">
        <v>27</v>
      </c>
      <c r="Y3858">
        <v>0</v>
      </c>
      <c r="Z3858">
        <v>0</v>
      </c>
      <c r="AA3858" t="s">
        <v>27</v>
      </c>
      <c r="AB3858">
        <v>0</v>
      </c>
      <c r="AC3858" t="s">
        <v>27</v>
      </c>
      <c r="AD3858">
        <v>0</v>
      </c>
      <c r="AE3858" t="s">
        <v>27</v>
      </c>
      <c r="AF3858" t="s">
        <v>27</v>
      </c>
      <c r="AG3858" s="1">
        <v>20236</v>
      </c>
      <c r="AH3858">
        <v>2115</v>
      </c>
      <c r="AI3858">
        <v>37.880000000000003</v>
      </c>
      <c r="AJ3858">
        <v>-97.4</v>
      </c>
      <c r="AK3858" t="s">
        <v>27</v>
      </c>
      <c r="AL3858" t="s">
        <v>27</v>
      </c>
    </row>
    <row r="3859" spans="1:38" x14ac:dyDescent="0.25">
      <c r="A3859">
        <v>10027651</v>
      </c>
      <c r="B3859" t="s">
        <v>3410</v>
      </c>
      <c r="C3859" t="s">
        <v>118</v>
      </c>
      <c r="D3859" t="s">
        <v>27</v>
      </c>
      <c r="E3859" s="1">
        <v>20236</v>
      </c>
      <c r="F3859" s="3">
        <v>1955</v>
      </c>
      <c r="G3859">
        <v>2115</v>
      </c>
      <c r="H3859" t="s">
        <v>28</v>
      </c>
      <c r="I3859" t="s">
        <v>1578</v>
      </c>
      <c r="J3859">
        <v>0</v>
      </c>
      <c r="K3859">
        <v>0</v>
      </c>
      <c r="L3859">
        <v>0</v>
      </c>
      <c r="M3859">
        <v>0</v>
      </c>
      <c r="N3859">
        <v>0</v>
      </c>
      <c r="O3859">
        <v>33</v>
      </c>
      <c r="P3859">
        <v>0</v>
      </c>
      <c r="Q3859">
        <v>0</v>
      </c>
      <c r="R3859">
        <v>0</v>
      </c>
      <c r="S3859">
        <f>VLOOKUP(F3859,DF!$A$2:$B$75,2)*R3859</f>
        <v>0</v>
      </c>
      <c r="T3859">
        <v>0</v>
      </c>
      <c r="U3859">
        <f>VLOOKUP(F3859,DF!$A$2:$B$75,2)*T3859</f>
        <v>0</v>
      </c>
      <c r="V3859" t="s">
        <v>27</v>
      </c>
      <c r="W3859">
        <v>79</v>
      </c>
      <c r="X3859" t="s">
        <v>27</v>
      </c>
      <c r="Y3859">
        <v>0</v>
      </c>
      <c r="Z3859">
        <v>0</v>
      </c>
      <c r="AA3859" t="s">
        <v>27</v>
      </c>
      <c r="AB3859">
        <v>0</v>
      </c>
      <c r="AC3859" t="s">
        <v>27</v>
      </c>
      <c r="AD3859">
        <v>0</v>
      </c>
      <c r="AE3859" t="s">
        <v>27</v>
      </c>
      <c r="AF3859" t="s">
        <v>27</v>
      </c>
      <c r="AG3859" s="1">
        <v>20236</v>
      </c>
      <c r="AH3859">
        <v>2115</v>
      </c>
      <c r="AI3859">
        <v>37.9</v>
      </c>
      <c r="AJ3859">
        <v>-97.4</v>
      </c>
      <c r="AK3859" t="s">
        <v>27</v>
      </c>
      <c r="AL3859" t="s">
        <v>27</v>
      </c>
    </row>
    <row r="3860" spans="1:38" x14ac:dyDescent="0.25">
      <c r="A3860">
        <v>10027650</v>
      </c>
      <c r="B3860" t="s">
        <v>3410</v>
      </c>
      <c r="C3860" t="s">
        <v>118</v>
      </c>
      <c r="D3860" t="s">
        <v>27</v>
      </c>
      <c r="E3860" s="1">
        <v>20236</v>
      </c>
      <c r="F3860" s="3">
        <v>1955</v>
      </c>
      <c r="G3860">
        <v>2115</v>
      </c>
      <c r="H3860" t="s">
        <v>28</v>
      </c>
      <c r="I3860" t="s">
        <v>1578</v>
      </c>
      <c r="J3860">
        <v>0</v>
      </c>
      <c r="K3860">
        <v>0</v>
      </c>
      <c r="L3860">
        <v>0</v>
      </c>
      <c r="M3860">
        <v>283750</v>
      </c>
      <c r="N3860">
        <v>0</v>
      </c>
      <c r="O3860">
        <v>33</v>
      </c>
      <c r="P3860">
        <v>0</v>
      </c>
      <c r="Q3860">
        <v>0</v>
      </c>
      <c r="R3860">
        <v>25000</v>
      </c>
      <c r="S3860">
        <f>VLOOKUP(F3860,DF!$A$2:$B$75,2)*R3860</f>
        <v>283750</v>
      </c>
      <c r="T3860">
        <v>0</v>
      </c>
      <c r="U3860">
        <f>VLOOKUP(F3860,DF!$A$2:$B$75,2)*T3860</f>
        <v>0</v>
      </c>
      <c r="V3860" t="s">
        <v>27</v>
      </c>
      <c r="W3860">
        <v>79</v>
      </c>
      <c r="X3860" t="s">
        <v>27</v>
      </c>
      <c r="Y3860">
        <v>0</v>
      </c>
      <c r="Z3860">
        <v>0</v>
      </c>
      <c r="AA3860" t="s">
        <v>27</v>
      </c>
      <c r="AB3860">
        <v>0</v>
      </c>
      <c r="AC3860" t="s">
        <v>27</v>
      </c>
      <c r="AD3860">
        <v>0</v>
      </c>
      <c r="AE3860" t="s">
        <v>27</v>
      </c>
      <c r="AF3860" t="s">
        <v>27</v>
      </c>
      <c r="AG3860" s="1">
        <v>20236</v>
      </c>
      <c r="AH3860">
        <v>2115</v>
      </c>
      <c r="AI3860">
        <v>37.92</v>
      </c>
      <c r="AJ3860">
        <v>-97.42</v>
      </c>
      <c r="AK3860" t="s">
        <v>27</v>
      </c>
      <c r="AL3860" t="s">
        <v>27</v>
      </c>
    </row>
    <row r="3861" spans="1:38" x14ac:dyDescent="0.25">
      <c r="A3861">
        <v>10027640</v>
      </c>
      <c r="B3861" t="s">
        <v>3340</v>
      </c>
      <c r="C3861" t="s">
        <v>48</v>
      </c>
      <c r="D3861" t="s">
        <v>27</v>
      </c>
      <c r="E3861" s="1">
        <v>20236</v>
      </c>
      <c r="F3861" s="3">
        <v>1955</v>
      </c>
      <c r="G3861">
        <v>1430</v>
      </c>
      <c r="H3861" t="s">
        <v>28</v>
      </c>
      <c r="I3861" t="s">
        <v>1578</v>
      </c>
      <c r="J3861">
        <v>0</v>
      </c>
      <c r="K3861">
        <v>0</v>
      </c>
      <c r="L3861">
        <v>0</v>
      </c>
      <c r="M3861">
        <v>0</v>
      </c>
      <c r="N3861">
        <v>8</v>
      </c>
      <c r="O3861">
        <v>33</v>
      </c>
      <c r="P3861">
        <v>0</v>
      </c>
      <c r="Q3861">
        <v>0</v>
      </c>
      <c r="R3861">
        <v>0</v>
      </c>
      <c r="S3861">
        <f>VLOOKUP(F3861,DF!$A$2:$B$75,2)*R3861</f>
        <v>0</v>
      </c>
      <c r="T3861">
        <v>0</v>
      </c>
      <c r="U3861">
        <f>VLOOKUP(F3861,DF!$A$2:$B$75,2)*T3861</f>
        <v>0</v>
      </c>
      <c r="V3861" t="s">
        <v>27</v>
      </c>
      <c r="W3861">
        <v>147</v>
      </c>
      <c r="X3861" t="s">
        <v>27</v>
      </c>
      <c r="Y3861">
        <v>0</v>
      </c>
      <c r="Z3861">
        <v>0</v>
      </c>
      <c r="AA3861" t="s">
        <v>27</v>
      </c>
      <c r="AB3861">
        <v>0</v>
      </c>
      <c r="AC3861" t="s">
        <v>27</v>
      </c>
      <c r="AD3861">
        <v>0</v>
      </c>
      <c r="AE3861" t="s">
        <v>27</v>
      </c>
      <c r="AF3861" t="s">
        <v>27</v>
      </c>
      <c r="AG3861" s="1">
        <v>20236</v>
      </c>
      <c r="AH3861">
        <v>1430</v>
      </c>
      <c r="AI3861">
        <v>39.729999999999997</v>
      </c>
      <c r="AJ3861">
        <v>-99.22</v>
      </c>
      <c r="AK3861">
        <v>39.85</v>
      </c>
      <c r="AL3861">
        <v>-99.22</v>
      </c>
    </row>
    <row r="3862" spans="1:38" x14ac:dyDescent="0.25">
      <c r="A3862">
        <v>10027641</v>
      </c>
      <c r="B3862" t="s">
        <v>3377</v>
      </c>
      <c r="C3862" t="s">
        <v>85</v>
      </c>
      <c r="D3862" t="s">
        <v>27</v>
      </c>
      <c r="E3862" s="1">
        <v>20236</v>
      </c>
      <c r="F3862" s="3">
        <v>1955</v>
      </c>
      <c r="G3862">
        <v>1827</v>
      </c>
      <c r="H3862" t="s">
        <v>28</v>
      </c>
      <c r="I3862" t="s">
        <v>1578</v>
      </c>
      <c r="J3862">
        <v>0</v>
      </c>
      <c r="K3862">
        <v>0</v>
      </c>
      <c r="L3862">
        <v>0</v>
      </c>
      <c r="M3862">
        <v>0</v>
      </c>
      <c r="N3862">
        <v>0</v>
      </c>
      <c r="O3862">
        <v>33</v>
      </c>
      <c r="P3862">
        <v>0</v>
      </c>
      <c r="Q3862">
        <v>0</v>
      </c>
      <c r="R3862">
        <v>0</v>
      </c>
      <c r="S3862">
        <f>VLOOKUP(F3862,DF!$A$2:$B$75,2)*R3862</f>
        <v>0</v>
      </c>
      <c r="T3862">
        <v>0</v>
      </c>
      <c r="U3862">
        <f>VLOOKUP(F3862,DF!$A$2:$B$75,2)*T3862</f>
        <v>0</v>
      </c>
      <c r="V3862" t="s">
        <v>27</v>
      </c>
      <c r="W3862">
        <v>57</v>
      </c>
      <c r="X3862" t="s">
        <v>27</v>
      </c>
      <c r="Y3862">
        <v>0</v>
      </c>
      <c r="Z3862">
        <v>0</v>
      </c>
      <c r="AA3862" t="s">
        <v>27</v>
      </c>
      <c r="AB3862">
        <v>0</v>
      </c>
      <c r="AC3862" t="s">
        <v>27</v>
      </c>
      <c r="AD3862">
        <v>0</v>
      </c>
      <c r="AE3862" t="s">
        <v>27</v>
      </c>
      <c r="AF3862" t="s">
        <v>27</v>
      </c>
      <c r="AG3862" s="1">
        <v>20236</v>
      </c>
      <c r="AH3862">
        <v>1827</v>
      </c>
      <c r="AI3862">
        <v>37.68</v>
      </c>
      <c r="AJ3862">
        <v>-100.05</v>
      </c>
      <c r="AK3862" t="s">
        <v>27</v>
      </c>
      <c r="AL3862" t="s">
        <v>27</v>
      </c>
    </row>
    <row r="3863" spans="1:38" x14ac:dyDescent="0.25">
      <c r="A3863">
        <v>10027644</v>
      </c>
      <c r="B3863" t="s">
        <v>3377</v>
      </c>
      <c r="C3863" t="s">
        <v>85</v>
      </c>
      <c r="D3863" t="s">
        <v>27</v>
      </c>
      <c r="E3863" s="1">
        <v>20236</v>
      </c>
      <c r="F3863" s="3">
        <v>1955</v>
      </c>
      <c r="G3863">
        <v>1915</v>
      </c>
      <c r="H3863" t="s">
        <v>28</v>
      </c>
      <c r="I3863" t="s">
        <v>1578</v>
      </c>
      <c r="J3863">
        <v>0</v>
      </c>
      <c r="K3863">
        <v>0</v>
      </c>
      <c r="L3863">
        <v>0</v>
      </c>
      <c r="M3863">
        <v>283750</v>
      </c>
      <c r="N3863">
        <v>0</v>
      </c>
      <c r="O3863">
        <v>33</v>
      </c>
      <c r="P3863">
        <v>0</v>
      </c>
      <c r="Q3863">
        <v>0</v>
      </c>
      <c r="R3863">
        <v>25000</v>
      </c>
      <c r="S3863">
        <f>VLOOKUP(F3863,DF!$A$2:$B$75,2)*R3863</f>
        <v>283750</v>
      </c>
      <c r="T3863">
        <v>0</v>
      </c>
      <c r="U3863">
        <f>VLOOKUP(F3863,DF!$A$2:$B$75,2)*T3863</f>
        <v>0</v>
      </c>
      <c r="V3863" t="s">
        <v>27</v>
      </c>
      <c r="W3863">
        <v>57</v>
      </c>
      <c r="X3863" t="s">
        <v>27</v>
      </c>
      <c r="Y3863">
        <v>0</v>
      </c>
      <c r="Z3863">
        <v>0</v>
      </c>
      <c r="AA3863" t="s">
        <v>27</v>
      </c>
      <c r="AB3863">
        <v>0</v>
      </c>
      <c r="AC3863" t="s">
        <v>27</v>
      </c>
      <c r="AD3863">
        <v>0</v>
      </c>
      <c r="AE3863" t="s">
        <v>27</v>
      </c>
      <c r="AF3863" t="s">
        <v>27</v>
      </c>
      <c r="AG3863" s="1">
        <v>20236</v>
      </c>
      <c r="AH3863">
        <v>1915</v>
      </c>
      <c r="AI3863">
        <v>37.549999999999997</v>
      </c>
      <c r="AJ3863">
        <v>-99.63</v>
      </c>
      <c r="AK3863" t="s">
        <v>27</v>
      </c>
      <c r="AL3863" t="s">
        <v>27</v>
      </c>
    </row>
    <row r="3864" spans="1:38" x14ac:dyDescent="0.25">
      <c r="A3864">
        <v>10027645</v>
      </c>
      <c r="B3864" t="s">
        <v>3377</v>
      </c>
      <c r="C3864" t="s">
        <v>85</v>
      </c>
      <c r="D3864" t="s">
        <v>27</v>
      </c>
      <c r="E3864" s="1">
        <v>20236</v>
      </c>
      <c r="F3864" s="3">
        <v>1955</v>
      </c>
      <c r="G3864">
        <v>1915</v>
      </c>
      <c r="H3864" t="s">
        <v>28</v>
      </c>
      <c r="I3864" t="s">
        <v>1578</v>
      </c>
      <c r="J3864">
        <v>0</v>
      </c>
      <c r="K3864">
        <v>0</v>
      </c>
      <c r="L3864">
        <v>0</v>
      </c>
      <c r="M3864">
        <v>0</v>
      </c>
      <c r="N3864">
        <v>0</v>
      </c>
      <c r="O3864">
        <v>33</v>
      </c>
      <c r="P3864">
        <v>0</v>
      </c>
      <c r="Q3864">
        <v>0</v>
      </c>
      <c r="R3864">
        <v>0</v>
      </c>
      <c r="S3864">
        <f>VLOOKUP(F3864,DF!$A$2:$B$75,2)*R3864</f>
        <v>0</v>
      </c>
      <c r="T3864">
        <v>0</v>
      </c>
      <c r="U3864">
        <f>VLOOKUP(F3864,DF!$A$2:$B$75,2)*T3864</f>
        <v>0</v>
      </c>
      <c r="V3864" t="s">
        <v>27</v>
      </c>
      <c r="W3864">
        <v>57</v>
      </c>
      <c r="X3864" t="s">
        <v>27</v>
      </c>
      <c r="Y3864">
        <v>0</v>
      </c>
      <c r="Z3864">
        <v>0</v>
      </c>
      <c r="AA3864" t="s">
        <v>27</v>
      </c>
      <c r="AB3864">
        <v>0</v>
      </c>
      <c r="AC3864" t="s">
        <v>27</v>
      </c>
      <c r="AD3864">
        <v>0</v>
      </c>
      <c r="AE3864" t="s">
        <v>27</v>
      </c>
      <c r="AF3864" t="s">
        <v>27</v>
      </c>
      <c r="AG3864" s="1">
        <v>20236</v>
      </c>
      <c r="AH3864">
        <v>1915</v>
      </c>
      <c r="AI3864">
        <v>37.57</v>
      </c>
      <c r="AJ3864">
        <v>-99.65</v>
      </c>
      <c r="AK3864" t="s">
        <v>27</v>
      </c>
      <c r="AL3864" t="s">
        <v>27</v>
      </c>
    </row>
    <row r="3865" spans="1:38" x14ac:dyDescent="0.25">
      <c r="A3865">
        <v>10027657</v>
      </c>
      <c r="B3865" t="s">
        <v>3345</v>
      </c>
      <c r="C3865" t="s">
        <v>53</v>
      </c>
      <c r="D3865" t="s">
        <v>27</v>
      </c>
      <c r="E3865" s="1">
        <v>20236</v>
      </c>
      <c r="F3865" s="3">
        <v>1955</v>
      </c>
      <c r="G3865">
        <v>2115</v>
      </c>
      <c r="H3865" t="s">
        <v>28</v>
      </c>
      <c r="I3865" t="s">
        <v>1578</v>
      </c>
      <c r="J3865">
        <v>0</v>
      </c>
      <c r="K3865">
        <v>0</v>
      </c>
      <c r="L3865">
        <v>0</v>
      </c>
      <c r="M3865">
        <v>0</v>
      </c>
      <c r="N3865">
        <v>0</v>
      </c>
      <c r="O3865">
        <v>33</v>
      </c>
      <c r="P3865">
        <v>0</v>
      </c>
      <c r="Q3865">
        <v>0</v>
      </c>
      <c r="R3865">
        <v>0</v>
      </c>
      <c r="S3865">
        <f>VLOOKUP(F3865,DF!$A$2:$B$75,2)*R3865</f>
        <v>0</v>
      </c>
      <c r="T3865">
        <v>0</v>
      </c>
      <c r="U3865">
        <f>VLOOKUP(F3865,DF!$A$2:$B$75,2)*T3865</f>
        <v>0</v>
      </c>
      <c r="V3865" t="s">
        <v>27</v>
      </c>
      <c r="W3865">
        <v>173</v>
      </c>
      <c r="X3865" t="s">
        <v>27</v>
      </c>
      <c r="Y3865">
        <v>0</v>
      </c>
      <c r="Z3865">
        <v>0</v>
      </c>
      <c r="AA3865" t="s">
        <v>27</v>
      </c>
      <c r="AB3865">
        <v>0</v>
      </c>
      <c r="AC3865" t="s">
        <v>27</v>
      </c>
      <c r="AD3865">
        <v>0</v>
      </c>
      <c r="AE3865" t="s">
        <v>27</v>
      </c>
      <c r="AF3865" t="s">
        <v>27</v>
      </c>
      <c r="AG3865" s="1">
        <v>20236</v>
      </c>
      <c r="AH3865">
        <v>2115</v>
      </c>
      <c r="AI3865">
        <v>37.75</v>
      </c>
      <c r="AJ3865">
        <v>-97.42</v>
      </c>
      <c r="AK3865" t="s">
        <v>27</v>
      </c>
      <c r="AL3865" t="s">
        <v>27</v>
      </c>
    </row>
    <row r="3866" spans="1:38" x14ac:dyDescent="0.25">
      <c r="A3866">
        <v>10027660</v>
      </c>
      <c r="B3866" t="s">
        <v>3394</v>
      </c>
      <c r="C3866" t="s">
        <v>102</v>
      </c>
      <c r="D3866" t="s">
        <v>27</v>
      </c>
      <c r="E3866" s="1">
        <v>20236</v>
      </c>
      <c r="F3866" s="3">
        <v>1955</v>
      </c>
      <c r="G3866">
        <v>2115</v>
      </c>
      <c r="H3866" t="s">
        <v>28</v>
      </c>
      <c r="I3866" t="s">
        <v>1578</v>
      </c>
      <c r="J3866">
        <v>0</v>
      </c>
      <c r="K3866">
        <v>0</v>
      </c>
      <c r="L3866">
        <v>0</v>
      </c>
      <c r="M3866">
        <v>0</v>
      </c>
      <c r="N3866">
        <v>0</v>
      </c>
      <c r="O3866">
        <v>33</v>
      </c>
      <c r="P3866">
        <v>0</v>
      </c>
      <c r="Q3866">
        <v>0</v>
      </c>
      <c r="R3866">
        <v>0</v>
      </c>
      <c r="S3866">
        <f>VLOOKUP(F3866,DF!$A$2:$B$75,2)*R3866</f>
        <v>0</v>
      </c>
      <c r="T3866">
        <v>0</v>
      </c>
      <c r="U3866">
        <f>VLOOKUP(F3866,DF!$A$2:$B$75,2)*T3866</f>
        <v>0</v>
      </c>
      <c r="V3866" t="s">
        <v>27</v>
      </c>
      <c r="W3866">
        <v>35</v>
      </c>
      <c r="X3866" t="s">
        <v>27</v>
      </c>
      <c r="Y3866">
        <v>0</v>
      </c>
      <c r="Z3866">
        <v>0</v>
      </c>
      <c r="AA3866" t="s">
        <v>27</v>
      </c>
      <c r="AB3866">
        <v>0</v>
      </c>
      <c r="AC3866" t="s">
        <v>27</v>
      </c>
      <c r="AD3866">
        <v>0</v>
      </c>
      <c r="AE3866" t="s">
        <v>27</v>
      </c>
      <c r="AF3866" t="s">
        <v>27</v>
      </c>
      <c r="AG3866" s="1">
        <v>20236</v>
      </c>
      <c r="AH3866">
        <v>2115</v>
      </c>
      <c r="AI3866">
        <v>37.25</v>
      </c>
      <c r="AJ3866">
        <v>-96.8</v>
      </c>
      <c r="AK3866" t="s">
        <v>27</v>
      </c>
      <c r="AL3866" t="s">
        <v>27</v>
      </c>
    </row>
    <row r="3867" spans="1:38" x14ac:dyDescent="0.25">
      <c r="A3867">
        <v>10027659</v>
      </c>
      <c r="B3867" t="s">
        <v>3394</v>
      </c>
      <c r="C3867" t="s">
        <v>102</v>
      </c>
      <c r="D3867" t="s">
        <v>27</v>
      </c>
      <c r="E3867" s="1">
        <v>20236</v>
      </c>
      <c r="F3867" s="3">
        <v>1955</v>
      </c>
      <c r="G3867">
        <v>2115</v>
      </c>
      <c r="H3867" t="s">
        <v>28</v>
      </c>
      <c r="I3867" t="s">
        <v>1578</v>
      </c>
      <c r="J3867">
        <v>0</v>
      </c>
      <c r="K3867">
        <v>0</v>
      </c>
      <c r="L3867">
        <v>0</v>
      </c>
      <c r="M3867">
        <v>0</v>
      </c>
      <c r="N3867">
        <v>0</v>
      </c>
      <c r="O3867">
        <v>33</v>
      </c>
      <c r="P3867">
        <v>0</v>
      </c>
      <c r="Q3867">
        <v>0</v>
      </c>
      <c r="R3867">
        <v>0</v>
      </c>
      <c r="S3867">
        <f>VLOOKUP(F3867,DF!$A$2:$B$75,2)*R3867</f>
        <v>0</v>
      </c>
      <c r="T3867">
        <v>0</v>
      </c>
      <c r="U3867">
        <f>VLOOKUP(F3867,DF!$A$2:$B$75,2)*T3867</f>
        <v>0</v>
      </c>
      <c r="V3867" t="s">
        <v>27</v>
      </c>
      <c r="W3867">
        <v>35</v>
      </c>
      <c r="X3867" t="s">
        <v>27</v>
      </c>
      <c r="Y3867">
        <v>0</v>
      </c>
      <c r="Z3867">
        <v>0</v>
      </c>
      <c r="AA3867" t="s">
        <v>27</v>
      </c>
      <c r="AB3867">
        <v>0</v>
      </c>
      <c r="AC3867" t="s">
        <v>27</v>
      </c>
      <c r="AD3867">
        <v>0</v>
      </c>
      <c r="AE3867" t="s">
        <v>27</v>
      </c>
      <c r="AF3867" t="s">
        <v>27</v>
      </c>
      <c r="AG3867" s="1">
        <v>20236</v>
      </c>
      <c r="AH3867">
        <v>2115</v>
      </c>
      <c r="AI3867">
        <v>37.270000000000003</v>
      </c>
      <c r="AJ3867">
        <v>-96.82</v>
      </c>
      <c r="AK3867" t="s">
        <v>27</v>
      </c>
      <c r="AL3867" t="s">
        <v>27</v>
      </c>
    </row>
    <row r="3868" spans="1:38" x14ac:dyDescent="0.25">
      <c r="A3868">
        <v>10027658</v>
      </c>
      <c r="B3868" t="s">
        <v>3345</v>
      </c>
      <c r="C3868" t="s">
        <v>53</v>
      </c>
      <c r="D3868" t="s">
        <v>27</v>
      </c>
      <c r="E3868" s="1">
        <v>20236</v>
      </c>
      <c r="F3868" s="3">
        <v>1955</v>
      </c>
      <c r="G3868">
        <v>2115</v>
      </c>
      <c r="H3868" t="s">
        <v>28</v>
      </c>
      <c r="I3868" t="s">
        <v>1578</v>
      </c>
      <c r="J3868">
        <v>0</v>
      </c>
      <c r="K3868">
        <v>0</v>
      </c>
      <c r="L3868">
        <v>0</v>
      </c>
      <c r="M3868">
        <v>0</v>
      </c>
      <c r="N3868">
        <v>0</v>
      </c>
      <c r="O3868">
        <v>33</v>
      </c>
      <c r="P3868">
        <v>0</v>
      </c>
      <c r="Q3868">
        <v>0</v>
      </c>
      <c r="R3868">
        <v>0</v>
      </c>
      <c r="S3868">
        <f>VLOOKUP(F3868,DF!$A$2:$B$75,2)*R3868</f>
        <v>0</v>
      </c>
      <c r="T3868">
        <v>0</v>
      </c>
      <c r="U3868">
        <f>VLOOKUP(F3868,DF!$A$2:$B$75,2)*T3868</f>
        <v>0</v>
      </c>
      <c r="V3868" t="s">
        <v>27</v>
      </c>
      <c r="W3868">
        <v>173</v>
      </c>
      <c r="X3868" t="s">
        <v>27</v>
      </c>
      <c r="Y3868">
        <v>0</v>
      </c>
      <c r="Z3868">
        <v>0</v>
      </c>
      <c r="AA3868" t="s">
        <v>27</v>
      </c>
      <c r="AB3868">
        <v>0</v>
      </c>
      <c r="AC3868" t="s">
        <v>27</v>
      </c>
      <c r="AD3868">
        <v>0</v>
      </c>
      <c r="AE3868" t="s">
        <v>27</v>
      </c>
      <c r="AF3868" t="s">
        <v>27</v>
      </c>
      <c r="AG3868" s="1">
        <v>20236</v>
      </c>
      <c r="AH3868">
        <v>2115</v>
      </c>
      <c r="AI3868">
        <v>37.729999999999997</v>
      </c>
      <c r="AJ3868">
        <v>-97.4</v>
      </c>
      <c r="AK3868" t="s">
        <v>27</v>
      </c>
      <c r="AL3868" t="s">
        <v>27</v>
      </c>
    </row>
    <row r="3869" spans="1:38" x14ac:dyDescent="0.25">
      <c r="A3869">
        <v>10027663</v>
      </c>
      <c r="B3869" t="s">
        <v>3403</v>
      </c>
      <c r="C3869" t="s">
        <v>111</v>
      </c>
      <c r="D3869" t="s">
        <v>27</v>
      </c>
      <c r="E3869" s="1">
        <v>20241</v>
      </c>
      <c r="F3869" s="3">
        <v>1955</v>
      </c>
      <c r="G3869">
        <v>2010</v>
      </c>
      <c r="H3869" t="s">
        <v>28</v>
      </c>
      <c r="I3869" t="s">
        <v>1578</v>
      </c>
      <c r="J3869">
        <v>0</v>
      </c>
      <c r="K3869">
        <v>0</v>
      </c>
      <c r="L3869">
        <v>0</v>
      </c>
      <c r="M3869">
        <v>0</v>
      </c>
      <c r="N3869">
        <v>0</v>
      </c>
      <c r="O3869">
        <v>33</v>
      </c>
      <c r="P3869">
        <v>0</v>
      </c>
      <c r="Q3869">
        <v>0</v>
      </c>
      <c r="R3869">
        <v>0</v>
      </c>
      <c r="S3869">
        <f>VLOOKUP(F3869,DF!$A$2:$B$75,2)*R3869</f>
        <v>0</v>
      </c>
      <c r="T3869">
        <v>0</v>
      </c>
      <c r="U3869">
        <f>VLOOKUP(F3869,DF!$A$2:$B$75,2)*T3869</f>
        <v>0</v>
      </c>
      <c r="V3869" t="s">
        <v>27</v>
      </c>
      <c r="W3869">
        <v>155</v>
      </c>
      <c r="X3869" t="s">
        <v>27</v>
      </c>
      <c r="Y3869">
        <v>0</v>
      </c>
      <c r="Z3869">
        <v>0</v>
      </c>
      <c r="AA3869" t="s">
        <v>27</v>
      </c>
      <c r="AB3869">
        <v>0</v>
      </c>
      <c r="AC3869" t="s">
        <v>27</v>
      </c>
      <c r="AD3869">
        <v>0</v>
      </c>
      <c r="AE3869" t="s">
        <v>27</v>
      </c>
      <c r="AF3869" t="s">
        <v>27</v>
      </c>
      <c r="AG3869" s="1">
        <v>20241</v>
      </c>
      <c r="AH3869">
        <v>2010</v>
      </c>
      <c r="AI3869">
        <v>38.07</v>
      </c>
      <c r="AJ3869">
        <v>-97.87</v>
      </c>
      <c r="AK3869" t="s">
        <v>27</v>
      </c>
      <c r="AL3869" t="s">
        <v>27</v>
      </c>
    </row>
    <row r="3870" spans="1:38" x14ac:dyDescent="0.25">
      <c r="A3870">
        <v>10027665</v>
      </c>
      <c r="B3870" t="s">
        <v>3334</v>
      </c>
      <c r="C3870" t="s">
        <v>41</v>
      </c>
      <c r="D3870" t="s">
        <v>27</v>
      </c>
      <c r="E3870" s="1">
        <v>20243</v>
      </c>
      <c r="F3870" s="3">
        <v>1955</v>
      </c>
      <c r="G3870">
        <v>1200</v>
      </c>
      <c r="H3870" t="s">
        <v>28</v>
      </c>
      <c r="I3870" t="s">
        <v>1578</v>
      </c>
      <c r="J3870">
        <v>0</v>
      </c>
      <c r="K3870">
        <v>0</v>
      </c>
      <c r="L3870">
        <v>0</v>
      </c>
      <c r="M3870">
        <v>0</v>
      </c>
      <c r="N3870">
        <v>0</v>
      </c>
      <c r="O3870">
        <v>33</v>
      </c>
      <c r="P3870">
        <v>0</v>
      </c>
      <c r="Q3870">
        <v>0</v>
      </c>
      <c r="R3870">
        <v>0</v>
      </c>
      <c r="S3870">
        <f>VLOOKUP(F3870,DF!$A$2:$B$75,2)*R3870</f>
        <v>0</v>
      </c>
      <c r="T3870">
        <v>0</v>
      </c>
      <c r="U3870">
        <f>VLOOKUP(F3870,DF!$A$2:$B$75,2)*T3870</f>
        <v>0</v>
      </c>
      <c r="V3870" t="s">
        <v>27</v>
      </c>
      <c r="W3870">
        <v>29</v>
      </c>
      <c r="X3870" t="s">
        <v>27</v>
      </c>
      <c r="Y3870">
        <v>0</v>
      </c>
      <c r="Z3870">
        <v>0</v>
      </c>
      <c r="AA3870" t="s">
        <v>27</v>
      </c>
      <c r="AB3870">
        <v>0</v>
      </c>
      <c r="AC3870" t="s">
        <v>27</v>
      </c>
      <c r="AD3870">
        <v>0</v>
      </c>
      <c r="AE3870" t="s">
        <v>27</v>
      </c>
      <c r="AF3870" t="s">
        <v>27</v>
      </c>
      <c r="AG3870" s="1">
        <v>20243</v>
      </c>
      <c r="AH3870">
        <v>1200</v>
      </c>
      <c r="AI3870">
        <v>39.630000000000003</v>
      </c>
      <c r="AJ3870">
        <v>-97.77</v>
      </c>
      <c r="AK3870" t="s">
        <v>27</v>
      </c>
      <c r="AL3870" t="s">
        <v>27</v>
      </c>
    </row>
    <row r="3871" spans="1:38" x14ac:dyDescent="0.25">
      <c r="A3871">
        <v>10028528</v>
      </c>
      <c r="B3871" t="s">
        <v>3403</v>
      </c>
      <c r="C3871" t="s">
        <v>111</v>
      </c>
      <c r="D3871" t="s">
        <v>27</v>
      </c>
      <c r="E3871" s="1">
        <v>20243</v>
      </c>
      <c r="F3871" s="3">
        <v>1955</v>
      </c>
      <c r="G3871">
        <v>2025</v>
      </c>
      <c r="H3871" t="s">
        <v>28</v>
      </c>
      <c r="I3871" t="s">
        <v>1578</v>
      </c>
      <c r="J3871">
        <v>0</v>
      </c>
      <c r="K3871">
        <v>0</v>
      </c>
      <c r="L3871">
        <v>0</v>
      </c>
      <c r="M3871">
        <v>0</v>
      </c>
      <c r="N3871">
        <v>0</v>
      </c>
      <c r="O3871">
        <v>33</v>
      </c>
      <c r="P3871">
        <v>0</v>
      </c>
      <c r="Q3871">
        <v>0</v>
      </c>
      <c r="R3871">
        <v>0</v>
      </c>
      <c r="S3871">
        <f>VLOOKUP(F3871,DF!$A$2:$B$75,2)*R3871</f>
        <v>0</v>
      </c>
      <c r="T3871">
        <v>0</v>
      </c>
      <c r="U3871">
        <f>VLOOKUP(F3871,DF!$A$2:$B$75,2)*T3871</f>
        <v>0</v>
      </c>
      <c r="V3871" t="s">
        <v>27</v>
      </c>
      <c r="W3871">
        <v>155</v>
      </c>
      <c r="X3871" t="s">
        <v>27</v>
      </c>
      <c r="Y3871">
        <v>0</v>
      </c>
      <c r="Z3871">
        <v>0</v>
      </c>
      <c r="AA3871" t="s">
        <v>27</v>
      </c>
      <c r="AB3871">
        <v>0</v>
      </c>
      <c r="AC3871" t="s">
        <v>27</v>
      </c>
      <c r="AD3871">
        <v>0</v>
      </c>
      <c r="AE3871" t="s">
        <v>27</v>
      </c>
      <c r="AF3871" t="s">
        <v>27</v>
      </c>
      <c r="AG3871" s="1">
        <v>20243</v>
      </c>
      <c r="AH3871">
        <v>2025</v>
      </c>
      <c r="AI3871">
        <v>37.880000000000003</v>
      </c>
      <c r="AJ3871">
        <v>-98.12</v>
      </c>
      <c r="AK3871" t="s">
        <v>27</v>
      </c>
      <c r="AL3871" t="s">
        <v>27</v>
      </c>
    </row>
    <row r="3872" spans="1:38" x14ac:dyDescent="0.25">
      <c r="A3872">
        <v>10028743</v>
      </c>
      <c r="B3872" t="s">
        <v>3416</v>
      </c>
      <c r="C3872" t="s">
        <v>125</v>
      </c>
      <c r="D3872" t="s">
        <v>27</v>
      </c>
      <c r="E3872" s="1">
        <v>20244</v>
      </c>
      <c r="F3872" s="3">
        <v>1955</v>
      </c>
      <c r="G3872">
        <v>1530</v>
      </c>
      <c r="H3872" t="s">
        <v>28</v>
      </c>
      <c r="I3872" t="s">
        <v>1578</v>
      </c>
      <c r="J3872">
        <v>0</v>
      </c>
      <c r="K3872">
        <v>0</v>
      </c>
      <c r="L3872">
        <v>0</v>
      </c>
      <c r="M3872">
        <v>0</v>
      </c>
      <c r="N3872">
        <v>0</v>
      </c>
      <c r="O3872">
        <v>33</v>
      </c>
      <c r="P3872">
        <v>0</v>
      </c>
      <c r="Q3872">
        <v>0</v>
      </c>
      <c r="R3872">
        <v>0</v>
      </c>
      <c r="S3872">
        <f>VLOOKUP(F3872,DF!$A$2:$B$75,2)*R3872</f>
        <v>0</v>
      </c>
      <c r="T3872">
        <v>0</v>
      </c>
      <c r="U3872">
        <f>VLOOKUP(F3872,DF!$A$2:$B$75,2)*T3872</f>
        <v>0</v>
      </c>
      <c r="V3872" t="s">
        <v>27</v>
      </c>
      <c r="W3872">
        <v>183</v>
      </c>
      <c r="X3872" t="s">
        <v>27</v>
      </c>
      <c r="Y3872">
        <v>0</v>
      </c>
      <c r="Z3872">
        <v>0</v>
      </c>
      <c r="AA3872" t="s">
        <v>27</v>
      </c>
      <c r="AB3872">
        <v>0</v>
      </c>
      <c r="AC3872" t="s">
        <v>27</v>
      </c>
      <c r="AD3872">
        <v>0</v>
      </c>
      <c r="AE3872" t="s">
        <v>27</v>
      </c>
      <c r="AF3872" t="s">
        <v>27</v>
      </c>
      <c r="AG3872" s="1">
        <v>20244</v>
      </c>
      <c r="AH3872">
        <v>1530</v>
      </c>
      <c r="AI3872">
        <v>39.9</v>
      </c>
      <c r="AJ3872">
        <v>-98.68</v>
      </c>
      <c r="AK3872" t="s">
        <v>27</v>
      </c>
      <c r="AL3872" t="s">
        <v>27</v>
      </c>
    </row>
    <row r="3873" spans="1:38" x14ac:dyDescent="0.25">
      <c r="A3873">
        <v>10028751</v>
      </c>
      <c r="B3873" t="s">
        <v>3417</v>
      </c>
      <c r="C3873" t="s">
        <v>126</v>
      </c>
      <c r="D3873" t="s">
        <v>27</v>
      </c>
      <c r="E3873" s="1">
        <v>20244</v>
      </c>
      <c r="F3873" s="3">
        <v>1955</v>
      </c>
      <c r="G3873">
        <v>1730</v>
      </c>
      <c r="H3873" t="s">
        <v>28</v>
      </c>
      <c r="I3873" t="s">
        <v>1578</v>
      </c>
      <c r="J3873">
        <v>0</v>
      </c>
      <c r="K3873">
        <v>0</v>
      </c>
      <c r="L3873">
        <v>0</v>
      </c>
      <c r="M3873">
        <v>0</v>
      </c>
      <c r="N3873">
        <v>0</v>
      </c>
      <c r="O3873">
        <v>33</v>
      </c>
      <c r="P3873">
        <v>0</v>
      </c>
      <c r="Q3873">
        <v>0</v>
      </c>
      <c r="R3873">
        <v>0</v>
      </c>
      <c r="S3873">
        <f>VLOOKUP(F3873,DF!$A$2:$B$75,2)*R3873</f>
        <v>0</v>
      </c>
      <c r="T3873">
        <v>0</v>
      </c>
      <c r="U3873">
        <f>VLOOKUP(F3873,DF!$A$2:$B$75,2)*T3873</f>
        <v>0</v>
      </c>
      <c r="V3873" t="s">
        <v>27</v>
      </c>
      <c r="W3873">
        <v>135</v>
      </c>
      <c r="X3873" t="s">
        <v>27</v>
      </c>
      <c r="Y3873">
        <v>0</v>
      </c>
      <c r="Z3873">
        <v>0</v>
      </c>
      <c r="AA3873" t="s">
        <v>27</v>
      </c>
      <c r="AB3873">
        <v>0</v>
      </c>
      <c r="AC3873" t="s">
        <v>27</v>
      </c>
      <c r="AD3873">
        <v>0</v>
      </c>
      <c r="AE3873" t="s">
        <v>27</v>
      </c>
      <c r="AF3873" t="s">
        <v>27</v>
      </c>
      <c r="AG3873" s="1">
        <v>20244</v>
      </c>
      <c r="AH3873">
        <v>1730</v>
      </c>
      <c r="AI3873">
        <v>38.5</v>
      </c>
      <c r="AJ3873">
        <v>-99.77</v>
      </c>
      <c r="AK3873" t="s">
        <v>27</v>
      </c>
      <c r="AL3873" t="s">
        <v>27</v>
      </c>
    </row>
    <row r="3874" spans="1:38" x14ac:dyDescent="0.25">
      <c r="A3874">
        <v>10028757</v>
      </c>
      <c r="B3874" t="s">
        <v>3383</v>
      </c>
      <c r="C3874" t="s">
        <v>91</v>
      </c>
      <c r="D3874" t="s">
        <v>27</v>
      </c>
      <c r="E3874" s="1">
        <v>20244</v>
      </c>
      <c r="F3874" s="3">
        <v>1955</v>
      </c>
      <c r="G3874">
        <v>1830</v>
      </c>
      <c r="H3874" t="s">
        <v>28</v>
      </c>
      <c r="I3874" t="s">
        <v>1578</v>
      </c>
      <c r="J3874">
        <v>0</v>
      </c>
      <c r="K3874">
        <v>0</v>
      </c>
      <c r="L3874">
        <v>0</v>
      </c>
      <c r="M3874">
        <v>0</v>
      </c>
      <c r="N3874">
        <v>0</v>
      </c>
      <c r="O3874">
        <v>33</v>
      </c>
      <c r="P3874">
        <v>0</v>
      </c>
      <c r="Q3874">
        <v>0</v>
      </c>
      <c r="R3874">
        <v>0</v>
      </c>
      <c r="S3874">
        <f>VLOOKUP(F3874,DF!$A$2:$B$75,2)*R3874</f>
        <v>0</v>
      </c>
      <c r="T3874">
        <v>0</v>
      </c>
      <c r="U3874">
        <f>VLOOKUP(F3874,DF!$A$2:$B$75,2)*T3874</f>
        <v>0</v>
      </c>
      <c r="V3874" t="s">
        <v>27</v>
      </c>
      <c r="W3874">
        <v>185</v>
      </c>
      <c r="X3874" t="s">
        <v>27</v>
      </c>
      <c r="Y3874">
        <v>0</v>
      </c>
      <c r="Z3874">
        <v>0</v>
      </c>
      <c r="AA3874" t="s">
        <v>27</v>
      </c>
      <c r="AB3874">
        <v>0</v>
      </c>
      <c r="AC3874" t="s">
        <v>27</v>
      </c>
      <c r="AD3874">
        <v>0</v>
      </c>
      <c r="AE3874" t="s">
        <v>27</v>
      </c>
      <c r="AF3874" t="s">
        <v>27</v>
      </c>
      <c r="AG3874" s="1">
        <v>20244</v>
      </c>
      <c r="AH3874">
        <v>1830</v>
      </c>
      <c r="AI3874">
        <v>38.07</v>
      </c>
      <c r="AJ3874">
        <v>-98.6</v>
      </c>
      <c r="AK3874" t="s">
        <v>27</v>
      </c>
      <c r="AL3874" t="s">
        <v>27</v>
      </c>
    </row>
    <row r="3875" spans="1:38" x14ac:dyDescent="0.25">
      <c r="A3875">
        <v>10028756</v>
      </c>
      <c r="B3875" t="s">
        <v>3383</v>
      </c>
      <c r="C3875" t="s">
        <v>91</v>
      </c>
      <c r="D3875" t="s">
        <v>27</v>
      </c>
      <c r="E3875" s="1">
        <v>20244</v>
      </c>
      <c r="F3875" s="3">
        <v>1955</v>
      </c>
      <c r="G3875">
        <v>1830</v>
      </c>
      <c r="H3875" t="s">
        <v>28</v>
      </c>
      <c r="I3875" t="s">
        <v>1578</v>
      </c>
      <c r="J3875">
        <v>0</v>
      </c>
      <c r="K3875">
        <v>0</v>
      </c>
      <c r="L3875">
        <v>0</v>
      </c>
      <c r="M3875">
        <v>0</v>
      </c>
      <c r="N3875">
        <v>0</v>
      </c>
      <c r="O3875">
        <v>33</v>
      </c>
      <c r="P3875">
        <v>0</v>
      </c>
      <c r="Q3875">
        <v>0</v>
      </c>
      <c r="R3875">
        <v>0</v>
      </c>
      <c r="S3875">
        <f>VLOOKUP(F3875,DF!$A$2:$B$75,2)*R3875</f>
        <v>0</v>
      </c>
      <c r="T3875">
        <v>0</v>
      </c>
      <c r="U3875">
        <f>VLOOKUP(F3875,DF!$A$2:$B$75,2)*T3875</f>
        <v>0</v>
      </c>
      <c r="V3875" t="s">
        <v>27</v>
      </c>
      <c r="W3875">
        <v>185</v>
      </c>
      <c r="X3875" t="s">
        <v>27</v>
      </c>
      <c r="Y3875">
        <v>0</v>
      </c>
      <c r="Z3875">
        <v>0</v>
      </c>
      <c r="AA3875" t="s">
        <v>27</v>
      </c>
      <c r="AB3875">
        <v>0</v>
      </c>
      <c r="AC3875" t="s">
        <v>27</v>
      </c>
      <c r="AD3875">
        <v>0</v>
      </c>
      <c r="AE3875" t="s">
        <v>27</v>
      </c>
      <c r="AF3875" t="s">
        <v>27</v>
      </c>
      <c r="AG3875" s="1">
        <v>20244</v>
      </c>
      <c r="AH3875">
        <v>1830</v>
      </c>
      <c r="AI3875">
        <v>38.07</v>
      </c>
      <c r="AJ3875">
        <v>-98.6</v>
      </c>
      <c r="AK3875" t="s">
        <v>27</v>
      </c>
      <c r="AL3875" t="s">
        <v>27</v>
      </c>
    </row>
    <row r="3876" spans="1:38" x14ac:dyDescent="0.25">
      <c r="A3876">
        <v>10028755</v>
      </c>
      <c r="B3876" t="s">
        <v>3383</v>
      </c>
      <c r="C3876" t="s">
        <v>91</v>
      </c>
      <c r="D3876" t="s">
        <v>27</v>
      </c>
      <c r="E3876" s="1">
        <v>20244</v>
      </c>
      <c r="F3876" s="3">
        <v>1955</v>
      </c>
      <c r="G3876">
        <v>1830</v>
      </c>
      <c r="H3876" t="s">
        <v>28</v>
      </c>
      <c r="I3876" t="s">
        <v>1578</v>
      </c>
      <c r="J3876">
        <v>0</v>
      </c>
      <c r="K3876">
        <v>0</v>
      </c>
      <c r="L3876">
        <v>0</v>
      </c>
      <c r="M3876">
        <v>0</v>
      </c>
      <c r="N3876">
        <v>0</v>
      </c>
      <c r="O3876">
        <v>33</v>
      </c>
      <c r="P3876">
        <v>0</v>
      </c>
      <c r="Q3876">
        <v>0</v>
      </c>
      <c r="R3876">
        <v>0</v>
      </c>
      <c r="S3876">
        <f>VLOOKUP(F3876,DF!$A$2:$B$75,2)*R3876</f>
        <v>0</v>
      </c>
      <c r="T3876">
        <v>0</v>
      </c>
      <c r="U3876">
        <f>VLOOKUP(F3876,DF!$A$2:$B$75,2)*T3876</f>
        <v>0</v>
      </c>
      <c r="V3876" t="s">
        <v>27</v>
      </c>
      <c r="W3876">
        <v>185</v>
      </c>
      <c r="X3876" t="s">
        <v>27</v>
      </c>
      <c r="Y3876">
        <v>0</v>
      </c>
      <c r="Z3876">
        <v>0</v>
      </c>
      <c r="AA3876" t="s">
        <v>27</v>
      </c>
      <c r="AB3876">
        <v>0</v>
      </c>
      <c r="AC3876" t="s">
        <v>27</v>
      </c>
      <c r="AD3876">
        <v>0</v>
      </c>
      <c r="AE3876" t="s">
        <v>27</v>
      </c>
      <c r="AF3876" t="s">
        <v>27</v>
      </c>
      <c r="AG3876" s="1">
        <v>20244</v>
      </c>
      <c r="AH3876">
        <v>1830</v>
      </c>
      <c r="AI3876">
        <v>38.07</v>
      </c>
      <c r="AJ3876">
        <v>-98.6</v>
      </c>
      <c r="AK3876" t="s">
        <v>27</v>
      </c>
      <c r="AL3876" t="s">
        <v>27</v>
      </c>
    </row>
    <row r="3877" spans="1:38" x14ac:dyDescent="0.25">
      <c r="A3877">
        <v>10028754</v>
      </c>
      <c r="B3877" t="s">
        <v>3383</v>
      </c>
      <c r="C3877" t="s">
        <v>91</v>
      </c>
      <c r="D3877" t="s">
        <v>27</v>
      </c>
      <c r="E3877" s="1">
        <v>20244</v>
      </c>
      <c r="F3877" s="3">
        <v>1955</v>
      </c>
      <c r="G3877">
        <v>1830</v>
      </c>
      <c r="H3877" t="s">
        <v>28</v>
      </c>
      <c r="I3877" t="s">
        <v>1578</v>
      </c>
      <c r="J3877">
        <v>0</v>
      </c>
      <c r="K3877">
        <v>0</v>
      </c>
      <c r="L3877">
        <v>0</v>
      </c>
      <c r="M3877">
        <v>0</v>
      </c>
      <c r="N3877">
        <v>0</v>
      </c>
      <c r="O3877">
        <v>33</v>
      </c>
      <c r="P3877">
        <v>0</v>
      </c>
      <c r="Q3877">
        <v>0</v>
      </c>
      <c r="R3877">
        <v>0</v>
      </c>
      <c r="S3877">
        <f>VLOOKUP(F3877,DF!$A$2:$B$75,2)*R3877</f>
        <v>0</v>
      </c>
      <c r="T3877">
        <v>0</v>
      </c>
      <c r="U3877">
        <f>VLOOKUP(F3877,DF!$A$2:$B$75,2)*T3877</f>
        <v>0</v>
      </c>
      <c r="V3877" t="s">
        <v>27</v>
      </c>
      <c r="W3877">
        <v>185</v>
      </c>
      <c r="X3877" t="s">
        <v>27</v>
      </c>
      <c r="Y3877">
        <v>0</v>
      </c>
      <c r="Z3877">
        <v>0</v>
      </c>
      <c r="AA3877" t="s">
        <v>27</v>
      </c>
      <c r="AB3877">
        <v>0</v>
      </c>
      <c r="AC3877" t="s">
        <v>27</v>
      </c>
      <c r="AD3877">
        <v>0</v>
      </c>
      <c r="AE3877" t="s">
        <v>27</v>
      </c>
      <c r="AF3877" t="s">
        <v>27</v>
      </c>
      <c r="AG3877" s="1">
        <v>20244</v>
      </c>
      <c r="AH3877">
        <v>1830</v>
      </c>
      <c r="AI3877">
        <v>38.07</v>
      </c>
      <c r="AJ3877">
        <v>-98.6</v>
      </c>
      <c r="AK3877" t="s">
        <v>27</v>
      </c>
      <c r="AL3877" t="s">
        <v>27</v>
      </c>
    </row>
    <row r="3878" spans="1:38" x14ac:dyDescent="0.25">
      <c r="A3878">
        <v>10028753</v>
      </c>
      <c r="B3878" t="s">
        <v>3383</v>
      </c>
      <c r="C3878" t="s">
        <v>91</v>
      </c>
      <c r="D3878" t="s">
        <v>27</v>
      </c>
      <c r="E3878" s="1">
        <v>20244</v>
      </c>
      <c r="F3878" s="3">
        <v>1955</v>
      </c>
      <c r="G3878">
        <v>1830</v>
      </c>
      <c r="H3878" t="s">
        <v>28</v>
      </c>
      <c r="I3878" t="s">
        <v>1578</v>
      </c>
      <c r="J3878">
        <v>0</v>
      </c>
      <c r="K3878">
        <v>0</v>
      </c>
      <c r="L3878">
        <v>0</v>
      </c>
      <c r="M3878">
        <v>0</v>
      </c>
      <c r="N3878">
        <v>0</v>
      </c>
      <c r="O3878">
        <v>33</v>
      </c>
      <c r="P3878">
        <v>0</v>
      </c>
      <c r="Q3878">
        <v>0</v>
      </c>
      <c r="R3878">
        <v>0</v>
      </c>
      <c r="S3878">
        <f>VLOOKUP(F3878,DF!$A$2:$B$75,2)*R3878</f>
        <v>0</v>
      </c>
      <c r="T3878">
        <v>0</v>
      </c>
      <c r="U3878">
        <f>VLOOKUP(F3878,DF!$A$2:$B$75,2)*T3878</f>
        <v>0</v>
      </c>
      <c r="V3878" t="s">
        <v>27</v>
      </c>
      <c r="W3878">
        <v>185</v>
      </c>
      <c r="X3878" t="s">
        <v>27</v>
      </c>
      <c r="Y3878">
        <v>0</v>
      </c>
      <c r="Z3878">
        <v>0</v>
      </c>
      <c r="AA3878" t="s">
        <v>27</v>
      </c>
      <c r="AB3878">
        <v>0</v>
      </c>
      <c r="AC3878" t="s">
        <v>27</v>
      </c>
      <c r="AD3878">
        <v>0</v>
      </c>
      <c r="AE3878" t="s">
        <v>27</v>
      </c>
      <c r="AF3878" t="s">
        <v>27</v>
      </c>
      <c r="AG3878" s="1">
        <v>20244</v>
      </c>
      <c r="AH3878">
        <v>1830</v>
      </c>
      <c r="AI3878">
        <v>38.07</v>
      </c>
      <c r="AJ3878">
        <v>-98.6</v>
      </c>
      <c r="AK3878" t="s">
        <v>27</v>
      </c>
      <c r="AL3878" t="s">
        <v>27</v>
      </c>
    </row>
    <row r="3879" spans="1:38" x14ac:dyDescent="0.25">
      <c r="A3879">
        <v>10028759</v>
      </c>
      <c r="B3879" t="s">
        <v>3383</v>
      </c>
      <c r="C3879" t="s">
        <v>91</v>
      </c>
      <c r="D3879" t="s">
        <v>27</v>
      </c>
      <c r="E3879" s="1">
        <v>20244</v>
      </c>
      <c r="F3879" s="3">
        <v>1955</v>
      </c>
      <c r="G3879">
        <v>1830</v>
      </c>
      <c r="H3879" t="s">
        <v>28</v>
      </c>
      <c r="I3879" t="s">
        <v>1578</v>
      </c>
      <c r="J3879">
        <v>0</v>
      </c>
      <c r="K3879">
        <v>0</v>
      </c>
      <c r="L3879">
        <v>0</v>
      </c>
      <c r="M3879">
        <v>0</v>
      </c>
      <c r="N3879">
        <v>0</v>
      </c>
      <c r="O3879">
        <v>33</v>
      </c>
      <c r="P3879">
        <v>0</v>
      </c>
      <c r="Q3879">
        <v>0</v>
      </c>
      <c r="R3879">
        <v>0</v>
      </c>
      <c r="S3879">
        <f>VLOOKUP(F3879,DF!$A$2:$B$75,2)*R3879</f>
        <v>0</v>
      </c>
      <c r="T3879">
        <v>0</v>
      </c>
      <c r="U3879">
        <f>VLOOKUP(F3879,DF!$A$2:$B$75,2)*T3879</f>
        <v>0</v>
      </c>
      <c r="V3879" t="s">
        <v>27</v>
      </c>
      <c r="W3879">
        <v>185</v>
      </c>
      <c r="X3879" t="s">
        <v>27</v>
      </c>
      <c r="Y3879">
        <v>0</v>
      </c>
      <c r="Z3879">
        <v>0</v>
      </c>
      <c r="AA3879" t="s">
        <v>27</v>
      </c>
      <c r="AB3879">
        <v>0</v>
      </c>
      <c r="AC3879" t="s">
        <v>27</v>
      </c>
      <c r="AD3879">
        <v>0</v>
      </c>
      <c r="AE3879" t="s">
        <v>27</v>
      </c>
      <c r="AF3879" t="s">
        <v>27</v>
      </c>
      <c r="AG3879" s="1">
        <v>20244</v>
      </c>
      <c r="AH3879">
        <v>1830</v>
      </c>
      <c r="AI3879">
        <v>38.07</v>
      </c>
      <c r="AJ3879">
        <v>-98.6</v>
      </c>
      <c r="AK3879" t="s">
        <v>27</v>
      </c>
      <c r="AL3879" t="s">
        <v>27</v>
      </c>
    </row>
    <row r="3880" spans="1:38" x14ac:dyDescent="0.25">
      <c r="A3880">
        <v>10028758</v>
      </c>
      <c r="B3880" t="s">
        <v>3383</v>
      </c>
      <c r="C3880" t="s">
        <v>91</v>
      </c>
      <c r="D3880" t="s">
        <v>27</v>
      </c>
      <c r="E3880" s="1">
        <v>20244</v>
      </c>
      <c r="F3880" s="3">
        <v>1955</v>
      </c>
      <c r="G3880">
        <v>1830</v>
      </c>
      <c r="H3880" t="s">
        <v>28</v>
      </c>
      <c r="I3880" t="s">
        <v>1578</v>
      </c>
      <c r="J3880">
        <v>0</v>
      </c>
      <c r="K3880">
        <v>0</v>
      </c>
      <c r="L3880">
        <v>0</v>
      </c>
      <c r="M3880">
        <v>0</v>
      </c>
      <c r="N3880">
        <v>0</v>
      </c>
      <c r="O3880">
        <v>33</v>
      </c>
      <c r="P3880">
        <v>0</v>
      </c>
      <c r="Q3880">
        <v>0</v>
      </c>
      <c r="R3880">
        <v>0</v>
      </c>
      <c r="S3880">
        <f>VLOOKUP(F3880,DF!$A$2:$B$75,2)*R3880</f>
        <v>0</v>
      </c>
      <c r="T3880">
        <v>0</v>
      </c>
      <c r="U3880">
        <f>VLOOKUP(F3880,DF!$A$2:$B$75,2)*T3880</f>
        <v>0</v>
      </c>
      <c r="V3880" t="s">
        <v>27</v>
      </c>
      <c r="W3880">
        <v>185</v>
      </c>
      <c r="X3880" t="s">
        <v>27</v>
      </c>
      <c r="Y3880">
        <v>0</v>
      </c>
      <c r="Z3880">
        <v>0</v>
      </c>
      <c r="AA3880" t="s">
        <v>27</v>
      </c>
      <c r="AB3880">
        <v>0</v>
      </c>
      <c r="AC3880" t="s">
        <v>27</v>
      </c>
      <c r="AD3880">
        <v>0</v>
      </c>
      <c r="AE3880" t="s">
        <v>27</v>
      </c>
      <c r="AF3880" t="s">
        <v>27</v>
      </c>
      <c r="AG3880" s="1">
        <v>20244</v>
      </c>
      <c r="AH3880">
        <v>1830</v>
      </c>
      <c r="AI3880">
        <v>38.07</v>
      </c>
      <c r="AJ3880">
        <v>-98.6</v>
      </c>
      <c r="AK3880" t="s">
        <v>27</v>
      </c>
      <c r="AL3880" t="s">
        <v>27</v>
      </c>
    </row>
    <row r="3881" spans="1:38" x14ac:dyDescent="0.25">
      <c r="A3881">
        <v>10028768</v>
      </c>
      <c r="B3881" t="s">
        <v>3346</v>
      </c>
      <c r="C3881" t="s">
        <v>54</v>
      </c>
      <c r="D3881" t="s">
        <v>27</v>
      </c>
      <c r="E3881" s="1">
        <v>20244</v>
      </c>
      <c r="F3881" s="3">
        <v>1955</v>
      </c>
      <c r="G3881">
        <v>1938</v>
      </c>
      <c r="H3881" t="s">
        <v>28</v>
      </c>
      <c r="I3881" t="s">
        <v>1578</v>
      </c>
      <c r="J3881">
        <v>0</v>
      </c>
      <c r="K3881">
        <v>0</v>
      </c>
      <c r="L3881">
        <v>0</v>
      </c>
      <c r="M3881">
        <v>0</v>
      </c>
      <c r="N3881">
        <v>0</v>
      </c>
      <c r="O3881">
        <v>33</v>
      </c>
      <c r="P3881">
        <v>0</v>
      </c>
      <c r="Q3881">
        <v>0</v>
      </c>
      <c r="R3881">
        <v>0</v>
      </c>
      <c r="S3881">
        <f>VLOOKUP(F3881,DF!$A$2:$B$75,2)*R3881</f>
        <v>0</v>
      </c>
      <c r="T3881">
        <v>0</v>
      </c>
      <c r="U3881">
        <f>VLOOKUP(F3881,DF!$A$2:$B$75,2)*T3881</f>
        <v>0</v>
      </c>
      <c r="V3881" t="s">
        <v>27</v>
      </c>
      <c r="W3881">
        <v>65</v>
      </c>
      <c r="X3881" t="s">
        <v>27</v>
      </c>
      <c r="Y3881">
        <v>0</v>
      </c>
      <c r="Z3881">
        <v>0</v>
      </c>
      <c r="AA3881" t="s">
        <v>27</v>
      </c>
      <c r="AB3881">
        <v>0</v>
      </c>
      <c r="AC3881" t="s">
        <v>27</v>
      </c>
      <c r="AD3881">
        <v>0</v>
      </c>
      <c r="AE3881" t="s">
        <v>27</v>
      </c>
      <c r="AF3881" t="s">
        <v>27</v>
      </c>
      <c r="AG3881" s="1">
        <v>20244</v>
      </c>
      <c r="AH3881">
        <v>1938</v>
      </c>
      <c r="AI3881">
        <v>39.22</v>
      </c>
      <c r="AJ3881">
        <v>-99.98</v>
      </c>
      <c r="AK3881" t="s">
        <v>27</v>
      </c>
      <c r="AL3881" t="s">
        <v>27</v>
      </c>
    </row>
    <row r="3882" spans="1:38" x14ac:dyDescent="0.25">
      <c r="A3882">
        <v>10028769</v>
      </c>
      <c r="B3882" t="s">
        <v>3346</v>
      </c>
      <c r="C3882" t="s">
        <v>54</v>
      </c>
      <c r="D3882" t="s">
        <v>27</v>
      </c>
      <c r="E3882" s="1">
        <v>20244</v>
      </c>
      <c r="F3882" s="3">
        <v>1955</v>
      </c>
      <c r="G3882">
        <v>1938</v>
      </c>
      <c r="H3882" t="s">
        <v>28</v>
      </c>
      <c r="I3882" t="s">
        <v>1578</v>
      </c>
      <c r="J3882">
        <v>0</v>
      </c>
      <c r="K3882">
        <v>0</v>
      </c>
      <c r="L3882">
        <v>0</v>
      </c>
      <c r="M3882">
        <v>0</v>
      </c>
      <c r="N3882">
        <v>0</v>
      </c>
      <c r="O3882">
        <v>33</v>
      </c>
      <c r="P3882">
        <v>0</v>
      </c>
      <c r="Q3882">
        <v>0</v>
      </c>
      <c r="R3882">
        <v>0</v>
      </c>
      <c r="S3882">
        <f>VLOOKUP(F3882,DF!$A$2:$B$75,2)*R3882</f>
        <v>0</v>
      </c>
      <c r="T3882">
        <v>0</v>
      </c>
      <c r="U3882">
        <f>VLOOKUP(F3882,DF!$A$2:$B$75,2)*T3882</f>
        <v>0</v>
      </c>
      <c r="V3882" t="s">
        <v>27</v>
      </c>
      <c r="W3882">
        <v>65</v>
      </c>
      <c r="X3882" t="s">
        <v>27</v>
      </c>
      <c r="Y3882">
        <v>0</v>
      </c>
      <c r="Z3882">
        <v>0</v>
      </c>
      <c r="AA3882" t="s">
        <v>27</v>
      </c>
      <c r="AB3882">
        <v>0</v>
      </c>
      <c r="AC3882" t="s">
        <v>27</v>
      </c>
      <c r="AD3882">
        <v>0</v>
      </c>
      <c r="AE3882" t="s">
        <v>27</v>
      </c>
      <c r="AF3882" t="s">
        <v>27</v>
      </c>
      <c r="AG3882" s="1">
        <v>20244</v>
      </c>
      <c r="AH3882">
        <v>1938</v>
      </c>
      <c r="AI3882">
        <v>39.22</v>
      </c>
      <c r="AJ3882">
        <v>-99.98</v>
      </c>
      <c r="AK3882" t="s">
        <v>27</v>
      </c>
      <c r="AL3882" t="s">
        <v>27</v>
      </c>
    </row>
    <row r="3883" spans="1:38" x14ac:dyDescent="0.25">
      <c r="A3883">
        <v>10028771</v>
      </c>
      <c r="B3883" t="s">
        <v>3369</v>
      </c>
      <c r="C3883" t="s">
        <v>77</v>
      </c>
      <c r="D3883" t="s">
        <v>27</v>
      </c>
      <c r="E3883" s="1">
        <v>20244</v>
      </c>
      <c r="F3883" s="3">
        <v>1955</v>
      </c>
      <c r="G3883">
        <v>1945</v>
      </c>
      <c r="H3883" t="s">
        <v>28</v>
      </c>
      <c r="I3883" t="s">
        <v>1578</v>
      </c>
      <c r="J3883">
        <v>0</v>
      </c>
      <c r="K3883">
        <v>0</v>
      </c>
      <c r="L3883">
        <v>0</v>
      </c>
      <c r="M3883">
        <v>0</v>
      </c>
      <c r="N3883">
        <v>0</v>
      </c>
      <c r="O3883">
        <v>33</v>
      </c>
      <c r="P3883">
        <v>0</v>
      </c>
      <c r="Q3883">
        <v>0</v>
      </c>
      <c r="R3883">
        <v>0</v>
      </c>
      <c r="S3883">
        <f>VLOOKUP(F3883,DF!$A$2:$B$75,2)*R3883</f>
        <v>0</v>
      </c>
      <c r="T3883">
        <v>0</v>
      </c>
      <c r="U3883">
        <f>VLOOKUP(F3883,DF!$A$2:$B$75,2)*T3883</f>
        <v>0</v>
      </c>
      <c r="V3883" t="s">
        <v>27</v>
      </c>
      <c r="W3883">
        <v>27</v>
      </c>
      <c r="X3883" t="s">
        <v>27</v>
      </c>
      <c r="Y3883">
        <v>0</v>
      </c>
      <c r="Z3883">
        <v>0</v>
      </c>
      <c r="AA3883" t="s">
        <v>27</v>
      </c>
      <c r="AB3883">
        <v>0</v>
      </c>
      <c r="AC3883" t="s">
        <v>27</v>
      </c>
      <c r="AD3883">
        <v>0</v>
      </c>
      <c r="AE3883" t="s">
        <v>27</v>
      </c>
      <c r="AF3883" t="s">
        <v>27</v>
      </c>
      <c r="AG3883" s="1">
        <v>20244</v>
      </c>
      <c r="AH3883">
        <v>1945</v>
      </c>
      <c r="AI3883">
        <v>39.57</v>
      </c>
      <c r="AJ3883">
        <v>-97.28</v>
      </c>
      <c r="AK3883" t="s">
        <v>27</v>
      </c>
      <c r="AL3883" t="s">
        <v>27</v>
      </c>
    </row>
    <row r="3884" spans="1:38" x14ac:dyDescent="0.25">
      <c r="A3884">
        <v>10028773</v>
      </c>
      <c r="B3884" t="s">
        <v>3357</v>
      </c>
      <c r="C3884" t="s">
        <v>65</v>
      </c>
      <c r="D3884" t="s">
        <v>27</v>
      </c>
      <c r="E3884" s="1">
        <v>20244</v>
      </c>
      <c r="F3884" s="3">
        <v>1955</v>
      </c>
      <c r="G3884">
        <v>2243</v>
      </c>
      <c r="H3884" t="s">
        <v>28</v>
      </c>
      <c r="I3884" t="s">
        <v>1578</v>
      </c>
      <c r="J3884">
        <v>0</v>
      </c>
      <c r="K3884">
        <v>0</v>
      </c>
      <c r="L3884">
        <v>0</v>
      </c>
      <c r="M3884">
        <v>0</v>
      </c>
      <c r="N3884">
        <v>0</v>
      </c>
      <c r="O3884">
        <v>33</v>
      </c>
      <c r="P3884">
        <v>0</v>
      </c>
      <c r="Q3884">
        <v>0</v>
      </c>
      <c r="R3884">
        <v>0</v>
      </c>
      <c r="S3884">
        <f>VLOOKUP(F3884,DF!$A$2:$B$75,2)*R3884</f>
        <v>0</v>
      </c>
      <c r="T3884">
        <v>0</v>
      </c>
      <c r="U3884">
        <f>VLOOKUP(F3884,DF!$A$2:$B$75,2)*T3884</f>
        <v>0</v>
      </c>
      <c r="V3884" t="s">
        <v>27</v>
      </c>
      <c r="W3884">
        <v>175</v>
      </c>
      <c r="X3884" t="s">
        <v>27</v>
      </c>
      <c r="Y3884">
        <v>0</v>
      </c>
      <c r="Z3884">
        <v>0</v>
      </c>
      <c r="AA3884" t="s">
        <v>27</v>
      </c>
      <c r="AB3884">
        <v>0</v>
      </c>
      <c r="AC3884" t="s">
        <v>27</v>
      </c>
      <c r="AD3884">
        <v>0</v>
      </c>
      <c r="AE3884" t="s">
        <v>27</v>
      </c>
      <c r="AF3884" t="s">
        <v>27</v>
      </c>
      <c r="AG3884" s="1">
        <v>20244</v>
      </c>
      <c r="AH3884">
        <v>2243</v>
      </c>
      <c r="AI3884">
        <v>37.18</v>
      </c>
      <c r="AJ3884">
        <v>-101.05</v>
      </c>
      <c r="AK3884" t="s">
        <v>27</v>
      </c>
      <c r="AL3884" t="s">
        <v>27</v>
      </c>
    </row>
    <row r="3885" spans="1:38" x14ac:dyDescent="0.25">
      <c r="A3885">
        <v>10028774</v>
      </c>
      <c r="B3885" t="s">
        <v>3357</v>
      </c>
      <c r="C3885" t="s">
        <v>65</v>
      </c>
      <c r="D3885" t="s">
        <v>27</v>
      </c>
      <c r="E3885" s="1">
        <v>20244</v>
      </c>
      <c r="F3885" s="3">
        <v>1955</v>
      </c>
      <c r="G3885">
        <v>2252</v>
      </c>
      <c r="H3885" t="s">
        <v>28</v>
      </c>
      <c r="I3885" t="s">
        <v>1578</v>
      </c>
      <c r="J3885">
        <v>0</v>
      </c>
      <c r="K3885">
        <v>0</v>
      </c>
      <c r="L3885">
        <v>0</v>
      </c>
      <c r="M3885">
        <v>0</v>
      </c>
      <c r="N3885">
        <v>0</v>
      </c>
      <c r="O3885">
        <v>33</v>
      </c>
      <c r="P3885">
        <v>0</v>
      </c>
      <c r="Q3885">
        <v>0</v>
      </c>
      <c r="R3885">
        <v>0</v>
      </c>
      <c r="S3885">
        <f>VLOOKUP(F3885,DF!$A$2:$B$75,2)*R3885</f>
        <v>0</v>
      </c>
      <c r="T3885">
        <v>0</v>
      </c>
      <c r="U3885">
        <f>VLOOKUP(F3885,DF!$A$2:$B$75,2)*T3885</f>
        <v>0</v>
      </c>
      <c r="V3885" t="s">
        <v>27</v>
      </c>
      <c r="W3885">
        <v>175</v>
      </c>
      <c r="X3885" t="s">
        <v>27</v>
      </c>
      <c r="Y3885">
        <v>0</v>
      </c>
      <c r="Z3885">
        <v>0</v>
      </c>
      <c r="AA3885" t="s">
        <v>27</v>
      </c>
      <c r="AB3885">
        <v>0</v>
      </c>
      <c r="AC3885" t="s">
        <v>27</v>
      </c>
      <c r="AD3885">
        <v>0</v>
      </c>
      <c r="AE3885" t="s">
        <v>27</v>
      </c>
      <c r="AF3885" t="s">
        <v>27</v>
      </c>
      <c r="AG3885" s="1">
        <v>20244</v>
      </c>
      <c r="AH3885">
        <v>2252</v>
      </c>
      <c r="AI3885">
        <v>37.049999999999997</v>
      </c>
      <c r="AJ3885">
        <v>-100.83</v>
      </c>
      <c r="AK3885" t="s">
        <v>27</v>
      </c>
      <c r="AL3885" t="s">
        <v>27</v>
      </c>
    </row>
    <row r="3886" spans="1:38" x14ac:dyDescent="0.25">
      <c r="A3886">
        <v>10028530</v>
      </c>
      <c r="B3886" t="s">
        <v>3414</v>
      </c>
      <c r="C3886" t="s">
        <v>123</v>
      </c>
      <c r="D3886" t="s">
        <v>27</v>
      </c>
      <c r="E3886" s="1">
        <v>20244</v>
      </c>
      <c r="F3886" s="3">
        <v>1955</v>
      </c>
      <c r="G3886">
        <v>1320</v>
      </c>
      <c r="H3886" t="s">
        <v>28</v>
      </c>
      <c r="I3886" t="s">
        <v>1578</v>
      </c>
      <c r="J3886">
        <v>0</v>
      </c>
      <c r="K3886">
        <v>0</v>
      </c>
      <c r="L3886">
        <v>0</v>
      </c>
      <c r="M3886">
        <v>0</v>
      </c>
      <c r="N3886">
        <v>0</v>
      </c>
      <c r="O3886">
        <v>33</v>
      </c>
      <c r="P3886">
        <v>0</v>
      </c>
      <c r="Q3886">
        <v>0</v>
      </c>
      <c r="R3886">
        <v>0</v>
      </c>
      <c r="S3886">
        <f>VLOOKUP(F3886,DF!$A$2:$B$75,2)*R3886</f>
        <v>0</v>
      </c>
      <c r="T3886">
        <v>0</v>
      </c>
      <c r="U3886">
        <f>VLOOKUP(F3886,DF!$A$2:$B$75,2)*T3886</f>
        <v>0</v>
      </c>
      <c r="V3886" t="s">
        <v>27</v>
      </c>
      <c r="W3886">
        <v>199</v>
      </c>
      <c r="X3886" t="s">
        <v>27</v>
      </c>
      <c r="Y3886">
        <v>0</v>
      </c>
      <c r="Z3886">
        <v>0</v>
      </c>
      <c r="AA3886" t="s">
        <v>27</v>
      </c>
      <c r="AB3886">
        <v>0</v>
      </c>
      <c r="AC3886" t="s">
        <v>27</v>
      </c>
      <c r="AD3886">
        <v>0</v>
      </c>
      <c r="AE3886" t="s">
        <v>27</v>
      </c>
      <c r="AF3886" t="s">
        <v>27</v>
      </c>
      <c r="AG3886" s="1">
        <v>20244</v>
      </c>
      <c r="AH3886">
        <v>1320</v>
      </c>
      <c r="AI3886">
        <v>38.880000000000003</v>
      </c>
      <c r="AJ3886">
        <v>-101.8</v>
      </c>
      <c r="AK3886" t="s">
        <v>27</v>
      </c>
      <c r="AL3886" t="s">
        <v>27</v>
      </c>
    </row>
    <row r="3887" spans="1:38" x14ac:dyDescent="0.25">
      <c r="A3887">
        <v>10028531</v>
      </c>
      <c r="B3887" t="s">
        <v>3415</v>
      </c>
      <c r="C3887" t="s">
        <v>124</v>
      </c>
      <c r="D3887" t="s">
        <v>27</v>
      </c>
      <c r="E3887" s="1">
        <v>20244</v>
      </c>
      <c r="F3887" s="3">
        <v>1955</v>
      </c>
      <c r="G3887">
        <v>1430</v>
      </c>
      <c r="H3887" t="s">
        <v>28</v>
      </c>
      <c r="I3887" t="s">
        <v>1578</v>
      </c>
      <c r="J3887">
        <v>0</v>
      </c>
      <c r="K3887">
        <v>0</v>
      </c>
      <c r="L3887">
        <v>0</v>
      </c>
      <c r="M3887">
        <v>0</v>
      </c>
      <c r="N3887">
        <v>6.9</v>
      </c>
      <c r="O3887">
        <v>33</v>
      </c>
      <c r="P3887">
        <v>0</v>
      </c>
      <c r="Q3887">
        <v>0</v>
      </c>
      <c r="R3887">
        <v>0</v>
      </c>
      <c r="S3887">
        <f>VLOOKUP(F3887,DF!$A$2:$B$75,2)*R3887</f>
        <v>0</v>
      </c>
      <c r="T3887">
        <v>0</v>
      </c>
      <c r="U3887">
        <f>VLOOKUP(F3887,DF!$A$2:$B$75,2)*T3887</f>
        <v>0</v>
      </c>
      <c r="V3887" t="s">
        <v>27</v>
      </c>
      <c r="W3887">
        <v>109</v>
      </c>
      <c r="X3887" t="s">
        <v>27</v>
      </c>
      <c r="Y3887">
        <v>0</v>
      </c>
      <c r="Z3887">
        <v>0</v>
      </c>
      <c r="AA3887" t="s">
        <v>27</v>
      </c>
      <c r="AB3887">
        <v>0</v>
      </c>
      <c r="AC3887" t="s">
        <v>27</v>
      </c>
      <c r="AD3887">
        <v>0</v>
      </c>
      <c r="AE3887" t="s">
        <v>27</v>
      </c>
      <c r="AF3887" t="s">
        <v>27</v>
      </c>
      <c r="AG3887" s="1">
        <v>20244</v>
      </c>
      <c r="AH3887">
        <v>1430</v>
      </c>
      <c r="AI3887">
        <v>38.85</v>
      </c>
      <c r="AJ3887">
        <v>-101.25</v>
      </c>
      <c r="AK3887">
        <v>38.93</v>
      </c>
      <c r="AL3887">
        <v>-101.17</v>
      </c>
    </row>
    <row r="3888" spans="1:38" x14ac:dyDescent="0.25">
      <c r="A3888">
        <v>10028532</v>
      </c>
      <c r="B3888" t="s">
        <v>3415</v>
      </c>
      <c r="C3888" t="s">
        <v>124</v>
      </c>
      <c r="D3888" t="s">
        <v>27</v>
      </c>
      <c r="E3888" s="1">
        <v>20244</v>
      </c>
      <c r="F3888" s="3">
        <v>1955</v>
      </c>
      <c r="G3888">
        <v>1430</v>
      </c>
      <c r="H3888" t="s">
        <v>28</v>
      </c>
      <c r="I3888" t="s">
        <v>1578</v>
      </c>
      <c r="J3888">
        <v>0</v>
      </c>
      <c r="K3888">
        <v>0</v>
      </c>
      <c r="L3888">
        <v>0</v>
      </c>
      <c r="M3888">
        <v>0</v>
      </c>
      <c r="N3888">
        <v>6.9</v>
      </c>
      <c r="O3888">
        <v>33</v>
      </c>
      <c r="P3888">
        <v>0</v>
      </c>
      <c r="Q3888">
        <v>0</v>
      </c>
      <c r="R3888">
        <v>0</v>
      </c>
      <c r="S3888">
        <f>VLOOKUP(F3888,DF!$A$2:$B$75,2)*R3888</f>
        <v>0</v>
      </c>
      <c r="T3888">
        <v>0</v>
      </c>
      <c r="U3888">
        <f>VLOOKUP(F3888,DF!$A$2:$B$75,2)*T3888</f>
        <v>0</v>
      </c>
      <c r="V3888" t="s">
        <v>27</v>
      </c>
      <c r="W3888">
        <v>109</v>
      </c>
      <c r="X3888" t="s">
        <v>27</v>
      </c>
      <c r="Y3888">
        <v>0</v>
      </c>
      <c r="Z3888">
        <v>0</v>
      </c>
      <c r="AA3888" t="s">
        <v>27</v>
      </c>
      <c r="AB3888">
        <v>0</v>
      </c>
      <c r="AC3888" t="s">
        <v>27</v>
      </c>
      <c r="AD3888">
        <v>0</v>
      </c>
      <c r="AE3888" t="s">
        <v>27</v>
      </c>
      <c r="AF3888" t="s">
        <v>27</v>
      </c>
      <c r="AG3888" s="1">
        <v>20244</v>
      </c>
      <c r="AH3888">
        <v>1430</v>
      </c>
      <c r="AI3888">
        <v>38.85</v>
      </c>
      <c r="AJ3888">
        <v>-101.25</v>
      </c>
      <c r="AK3888">
        <v>38.93</v>
      </c>
      <c r="AL3888">
        <v>-101.17</v>
      </c>
    </row>
    <row r="3889" spans="1:38" x14ac:dyDescent="0.25">
      <c r="A3889">
        <v>10028760</v>
      </c>
      <c r="B3889" t="s">
        <v>3383</v>
      </c>
      <c r="C3889" t="s">
        <v>91</v>
      </c>
      <c r="D3889" t="s">
        <v>27</v>
      </c>
      <c r="E3889" s="1">
        <v>20244</v>
      </c>
      <c r="F3889" s="3">
        <v>1955</v>
      </c>
      <c r="G3889">
        <v>1830</v>
      </c>
      <c r="H3889" t="s">
        <v>28</v>
      </c>
      <c r="I3889" t="s">
        <v>1578</v>
      </c>
      <c r="J3889">
        <v>0</v>
      </c>
      <c r="K3889">
        <v>0</v>
      </c>
      <c r="L3889">
        <v>0</v>
      </c>
      <c r="M3889">
        <v>0</v>
      </c>
      <c r="N3889">
        <v>0</v>
      </c>
      <c r="O3889">
        <v>33</v>
      </c>
      <c r="P3889">
        <v>0</v>
      </c>
      <c r="Q3889">
        <v>0</v>
      </c>
      <c r="R3889">
        <v>0</v>
      </c>
      <c r="S3889">
        <f>VLOOKUP(F3889,DF!$A$2:$B$75,2)*R3889</f>
        <v>0</v>
      </c>
      <c r="T3889">
        <v>0</v>
      </c>
      <c r="U3889">
        <f>VLOOKUP(F3889,DF!$A$2:$B$75,2)*T3889</f>
        <v>0</v>
      </c>
      <c r="V3889" t="s">
        <v>27</v>
      </c>
      <c r="W3889">
        <v>185</v>
      </c>
      <c r="X3889" t="s">
        <v>27</v>
      </c>
      <c r="Y3889">
        <v>0</v>
      </c>
      <c r="Z3889">
        <v>0</v>
      </c>
      <c r="AA3889" t="s">
        <v>27</v>
      </c>
      <c r="AB3889">
        <v>0</v>
      </c>
      <c r="AC3889" t="s">
        <v>27</v>
      </c>
      <c r="AD3889">
        <v>0</v>
      </c>
      <c r="AE3889" t="s">
        <v>27</v>
      </c>
      <c r="AF3889" t="s">
        <v>27</v>
      </c>
      <c r="AG3889" s="1">
        <v>20244</v>
      </c>
      <c r="AH3889">
        <v>1830</v>
      </c>
      <c r="AI3889">
        <v>38.07</v>
      </c>
      <c r="AJ3889">
        <v>-98.6</v>
      </c>
      <c r="AK3889" t="s">
        <v>27</v>
      </c>
      <c r="AL3889" t="s">
        <v>27</v>
      </c>
    </row>
    <row r="3890" spans="1:38" x14ac:dyDescent="0.25">
      <c r="A3890">
        <v>10028767</v>
      </c>
      <c r="B3890" t="s">
        <v>3418</v>
      </c>
      <c r="C3890" t="s">
        <v>127</v>
      </c>
      <c r="D3890" t="s">
        <v>27</v>
      </c>
      <c r="E3890" s="1">
        <v>20244</v>
      </c>
      <c r="F3890" s="3">
        <v>1955</v>
      </c>
      <c r="G3890">
        <v>1935</v>
      </c>
      <c r="H3890" t="s">
        <v>28</v>
      </c>
      <c r="I3890" t="s">
        <v>1578</v>
      </c>
      <c r="J3890">
        <v>0</v>
      </c>
      <c r="K3890">
        <v>0</v>
      </c>
      <c r="L3890">
        <v>0</v>
      </c>
      <c r="M3890">
        <v>0</v>
      </c>
      <c r="N3890">
        <v>0</v>
      </c>
      <c r="O3890">
        <v>33</v>
      </c>
      <c r="P3890">
        <v>0</v>
      </c>
      <c r="Q3890">
        <v>0</v>
      </c>
      <c r="R3890">
        <v>0</v>
      </c>
      <c r="S3890">
        <f>VLOOKUP(F3890,DF!$A$2:$B$75,2)*R3890</f>
        <v>0</v>
      </c>
      <c r="T3890">
        <v>0</v>
      </c>
      <c r="U3890">
        <f>VLOOKUP(F3890,DF!$A$2:$B$75,2)*T3890</f>
        <v>0</v>
      </c>
      <c r="V3890" t="s">
        <v>27</v>
      </c>
      <c r="W3890">
        <v>143</v>
      </c>
      <c r="X3890" t="s">
        <v>27</v>
      </c>
      <c r="Y3890">
        <v>0</v>
      </c>
      <c r="Z3890">
        <v>0</v>
      </c>
      <c r="AA3890" t="s">
        <v>27</v>
      </c>
      <c r="AB3890">
        <v>0</v>
      </c>
      <c r="AC3890" t="s">
        <v>27</v>
      </c>
      <c r="AD3890">
        <v>0</v>
      </c>
      <c r="AE3890" t="s">
        <v>27</v>
      </c>
      <c r="AF3890" t="s">
        <v>27</v>
      </c>
      <c r="AG3890" s="1">
        <v>20244</v>
      </c>
      <c r="AH3890">
        <v>1935</v>
      </c>
      <c r="AI3890">
        <v>39.07</v>
      </c>
      <c r="AJ3890">
        <v>-97.77</v>
      </c>
      <c r="AK3890" t="s">
        <v>27</v>
      </c>
      <c r="AL3890" t="s">
        <v>27</v>
      </c>
    </row>
    <row r="3891" spans="1:38" x14ac:dyDescent="0.25">
      <c r="A3891">
        <v>10028775</v>
      </c>
      <c r="B3891" t="s">
        <v>3413</v>
      </c>
      <c r="C3891" t="s">
        <v>122</v>
      </c>
      <c r="D3891" t="s">
        <v>27</v>
      </c>
      <c r="E3891" s="1">
        <v>20245</v>
      </c>
      <c r="F3891" s="3">
        <v>1955</v>
      </c>
      <c r="G3891">
        <v>120</v>
      </c>
      <c r="H3891" t="s">
        <v>28</v>
      </c>
      <c r="I3891" t="s">
        <v>1578</v>
      </c>
      <c r="J3891">
        <v>0</v>
      </c>
      <c r="K3891">
        <v>0</v>
      </c>
      <c r="L3891">
        <v>0</v>
      </c>
      <c r="M3891">
        <v>0</v>
      </c>
      <c r="N3891">
        <v>0</v>
      </c>
      <c r="O3891">
        <v>33</v>
      </c>
      <c r="P3891">
        <v>0</v>
      </c>
      <c r="Q3891">
        <v>0</v>
      </c>
      <c r="R3891">
        <v>0</v>
      </c>
      <c r="S3891">
        <f>VLOOKUP(F3891,DF!$A$2:$B$75,2)*R3891</f>
        <v>0</v>
      </c>
      <c r="T3891">
        <v>0</v>
      </c>
      <c r="U3891">
        <f>VLOOKUP(F3891,DF!$A$2:$B$75,2)*T3891</f>
        <v>0</v>
      </c>
      <c r="V3891" t="s">
        <v>27</v>
      </c>
      <c r="W3891">
        <v>11</v>
      </c>
      <c r="X3891" t="s">
        <v>27</v>
      </c>
      <c r="Y3891">
        <v>0</v>
      </c>
      <c r="Z3891">
        <v>0</v>
      </c>
      <c r="AA3891" t="s">
        <v>27</v>
      </c>
      <c r="AB3891">
        <v>0</v>
      </c>
      <c r="AC3891" t="s">
        <v>27</v>
      </c>
      <c r="AD3891">
        <v>0</v>
      </c>
      <c r="AE3891" t="s">
        <v>27</v>
      </c>
      <c r="AF3891" t="s">
        <v>27</v>
      </c>
      <c r="AG3891" s="1">
        <v>20245</v>
      </c>
      <c r="AH3891">
        <v>120</v>
      </c>
      <c r="AI3891">
        <v>37.869999999999997</v>
      </c>
      <c r="AJ3891">
        <v>-94.67</v>
      </c>
      <c r="AK3891" t="s">
        <v>27</v>
      </c>
      <c r="AL3891" t="s">
        <v>27</v>
      </c>
    </row>
    <row r="3892" spans="1:38" x14ac:dyDescent="0.25">
      <c r="A3892">
        <v>10028777</v>
      </c>
      <c r="B3892" t="s">
        <v>3414</v>
      </c>
      <c r="C3892" t="s">
        <v>123</v>
      </c>
      <c r="D3892" t="s">
        <v>27</v>
      </c>
      <c r="E3892" s="1">
        <v>20252</v>
      </c>
      <c r="F3892" s="3">
        <v>1955</v>
      </c>
      <c r="G3892">
        <v>1900</v>
      </c>
      <c r="H3892" t="s">
        <v>28</v>
      </c>
      <c r="I3892" t="s">
        <v>1578</v>
      </c>
      <c r="J3892">
        <v>0</v>
      </c>
      <c r="K3892">
        <v>0</v>
      </c>
      <c r="L3892">
        <v>0</v>
      </c>
      <c r="M3892">
        <v>0</v>
      </c>
      <c r="N3892">
        <v>0</v>
      </c>
      <c r="O3892">
        <v>33</v>
      </c>
      <c r="P3892">
        <v>0</v>
      </c>
      <c r="Q3892">
        <v>0</v>
      </c>
      <c r="R3892">
        <v>0</v>
      </c>
      <c r="S3892">
        <f>VLOOKUP(F3892,DF!$A$2:$B$75,2)*R3892</f>
        <v>0</v>
      </c>
      <c r="T3892">
        <v>0</v>
      </c>
      <c r="U3892">
        <f>VLOOKUP(F3892,DF!$A$2:$B$75,2)*T3892</f>
        <v>0</v>
      </c>
      <c r="V3892" t="s">
        <v>27</v>
      </c>
      <c r="W3892">
        <v>199</v>
      </c>
      <c r="X3892" t="s">
        <v>27</v>
      </c>
      <c r="Y3892">
        <v>0</v>
      </c>
      <c r="Z3892">
        <v>0</v>
      </c>
      <c r="AA3892" t="s">
        <v>27</v>
      </c>
      <c r="AB3892">
        <v>0</v>
      </c>
      <c r="AC3892" t="s">
        <v>27</v>
      </c>
      <c r="AD3892">
        <v>0</v>
      </c>
      <c r="AE3892" t="s">
        <v>27</v>
      </c>
      <c r="AF3892" t="s">
        <v>27</v>
      </c>
      <c r="AG3892" s="1">
        <v>20252</v>
      </c>
      <c r="AH3892">
        <v>1900</v>
      </c>
      <c r="AI3892">
        <v>38.78</v>
      </c>
      <c r="AJ3892">
        <v>-101.95</v>
      </c>
      <c r="AK3892" t="s">
        <v>27</v>
      </c>
      <c r="AL3892" t="s">
        <v>27</v>
      </c>
    </row>
    <row r="3893" spans="1:38" x14ac:dyDescent="0.25">
      <c r="A3893">
        <v>10028778</v>
      </c>
      <c r="B3893" t="s">
        <v>3344</v>
      </c>
      <c r="C3893" t="s">
        <v>52</v>
      </c>
      <c r="D3893" t="s">
        <v>27</v>
      </c>
      <c r="E3893" s="1">
        <v>20252</v>
      </c>
      <c r="F3893" s="3">
        <v>1955</v>
      </c>
      <c r="G3893">
        <v>1900</v>
      </c>
      <c r="H3893" t="s">
        <v>28</v>
      </c>
      <c r="I3893" t="s">
        <v>1578</v>
      </c>
      <c r="J3893">
        <v>0</v>
      </c>
      <c r="K3893">
        <v>0</v>
      </c>
      <c r="L3893">
        <v>0</v>
      </c>
      <c r="M3893">
        <v>0</v>
      </c>
      <c r="N3893">
        <v>0</v>
      </c>
      <c r="O3893">
        <v>33</v>
      </c>
      <c r="P3893">
        <v>0</v>
      </c>
      <c r="Q3893">
        <v>0</v>
      </c>
      <c r="R3893">
        <v>0</v>
      </c>
      <c r="S3893">
        <f>VLOOKUP(F3893,DF!$A$2:$B$75,2)*R3893</f>
        <v>0</v>
      </c>
      <c r="T3893">
        <v>0</v>
      </c>
      <c r="U3893">
        <f>VLOOKUP(F3893,DF!$A$2:$B$75,2)*T3893</f>
        <v>0</v>
      </c>
      <c r="V3893" t="s">
        <v>27</v>
      </c>
      <c r="W3893">
        <v>203</v>
      </c>
      <c r="X3893" t="s">
        <v>27</v>
      </c>
      <c r="Y3893">
        <v>0</v>
      </c>
      <c r="Z3893">
        <v>0</v>
      </c>
      <c r="AA3893" t="s">
        <v>27</v>
      </c>
      <c r="AB3893">
        <v>0</v>
      </c>
      <c r="AC3893" t="s">
        <v>27</v>
      </c>
      <c r="AD3893">
        <v>0</v>
      </c>
      <c r="AE3893" t="s">
        <v>27</v>
      </c>
      <c r="AF3893" t="s">
        <v>27</v>
      </c>
      <c r="AG3893" s="1">
        <v>20252</v>
      </c>
      <c r="AH3893">
        <v>1900</v>
      </c>
      <c r="AI3893">
        <v>38.47</v>
      </c>
      <c r="AJ3893">
        <v>-101.37</v>
      </c>
      <c r="AK3893" t="s">
        <v>27</v>
      </c>
      <c r="AL3893" t="s">
        <v>27</v>
      </c>
    </row>
    <row r="3894" spans="1:38" x14ac:dyDescent="0.25">
      <c r="A3894">
        <v>10028782</v>
      </c>
      <c r="B3894" t="s">
        <v>3382</v>
      </c>
      <c r="C3894" t="s">
        <v>90</v>
      </c>
      <c r="D3894" t="s">
        <v>27</v>
      </c>
      <c r="E3894" s="1">
        <v>20257</v>
      </c>
      <c r="F3894" s="3">
        <v>1955</v>
      </c>
      <c r="G3894">
        <v>1300</v>
      </c>
      <c r="H3894" t="s">
        <v>28</v>
      </c>
      <c r="I3894" t="s">
        <v>1578</v>
      </c>
      <c r="J3894">
        <v>0</v>
      </c>
      <c r="K3894">
        <v>0</v>
      </c>
      <c r="L3894">
        <v>0</v>
      </c>
      <c r="M3894">
        <v>28375</v>
      </c>
      <c r="N3894">
        <v>0</v>
      </c>
      <c r="O3894">
        <v>33</v>
      </c>
      <c r="P3894">
        <v>0</v>
      </c>
      <c r="Q3894">
        <v>0</v>
      </c>
      <c r="R3894">
        <v>2500</v>
      </c>
      <c r="S3894">
        <f>VLOOKUP(F3894,DF!$A$2:$B$75,2)*R3894</f>
        <v>28375</v>
      </c>
      <c r="T3894">
        <v>0</v>
      </c>
      <c r="U3894">
        <f>VLOOKUP(F3894,DF!$A$2:$B$75,2)*T3894</f>
        <v>0</v>
      </c>
      <c r="V3894" t="s">
        <v>27</v>
      </c>
      <c r="W3894">
        <v>119</v>
      </c>
      <c r="X3894" t="s">
        <v>27</v>
      </c>
      <c r="Y3894">
        <v>0</v>
      </c>
      <c r="Z3894">
        <v>0</v>
      </c>
      <c r="AA3894" t="s">
        <v>27</v>
      </c>
      <c r="AB3894">
        <v>0</v>
      </c>
      <c r="AC3894" t="s">
        <v>27</v>
      </c>
      <c r="AD3894">
        <v>0</v>
      </c>
      <c r="AE3894" t="s">
        <v>27</v>
      </c>
      <c r="AF3894" t="s">
        <v>27</v>
      </c>
      <c r="AG3894" s="1">
        <v>20257</v>
      </c>
      <c r="AH3894">
        <v>1300</v>
      </c>
      <c r="AI3894">
        <v>37.380000000000003</v>
      </c>
      <c r="AJ3894">
        <v>-100.22</v>
      </c>
      <c r="AK3894" t="s">
        <v>27</v>
      </c>
      <c r="AL3894" t="s">
        <v>27</v>
      </c>
    </row>
    <row r="3895" spans="1:38" x14ac:dyDescent="0.25">
      <c r="A3895">
        <v>10028784</v>
      </c>
      <c r="B3895" t="s">
        <v>3382</v>
      </c>
      <c r="C3895" t="s">
        <v>90</v>
      </c>
      <c r="D3895" t="s">
        <v>27</v>
      </c>
      <c r="E3895" s="1">
        <v>20257</v>
      </c>
      <c r="F3895" s="3">
        <v>1955</v>
      </c>
      <c r="G3895">
        <v>1300</v>
      </c>
      <c r="H3895" t="s">
        <v>28</v>
      </c>
      <c r="I3895" t="s">
        <v>1578</v>
      </c>
      <c r="J3895">
        <v>0</v>
      </c>
      <c r="K3895">
        <v>0</v>
      </c>
      <c r="L3895">
        <v>0</v>
      </c>
      <c r="M3895">
        <v>28375</v>
      </c>
      <c r="N3895">
        <v>0</v>
      </c>
      <c r="O3895">
        <v>33</v>
      </c>
      <c r="P3895">
        <v>0</v>
      </c>
      <c r="Q3895">
        <v>0</v>
      </c>
      <c r="R3895">
        <v>2500</v>
      </c>
      <c r="S3895">
        <f>VLOOKUP(F3895,DF!$A$2:$B$75,2)*R3895</f>
        <v>28375</v>
      </c>
      <c r="T3895">
        <v>0</v>
      </c>
      <c r="U3895">
        <f>VLOOKUP(F3895,DF!$A$2:$B$75,2)*T3895</f>
        <v>0</v>
      </c>
      <c r="V3895" t="s">
        <v>27</v>
      </c>
      <c r="W3895">
        <v>119</v>
      </c>
      <c r="X3895" t="s">
        <v>27</v>
      </c>
      <c r="Y3895">
        <v>0</v>
      </c>
      <c r="Z3895">
        <v>0</v>
      </c>
      <c r="AA3895" t="s">
        <v>27</v>
      </c>
      <c r="AB3895">
        <v>0</v>
      </c>
      <c r="AC3895" t="s">
        <v>27</v>
      </c>
      <c r="AD3895">
        <v>0</v>
      </c>
      <c r="AE3895" t="s">
        <v>27</v>
      </c>
      <c r="AF3895" t="s">
        <v>27</v>
      </c>
      <c r="AG3895" s="1">
        <v>20257</v>
      </c>
      <c r="AH3895">
        <v>1300</v>
      </c>
      <c r="AI3895">
        <v>37.42</v>
      </c>
      <c r="AJ3895">
        <v>-100.2</v>
      </c>
      <c r="AK3895" t="s">
        <v>27</v>
      </c>
      <c r="AL3895" t="s">
        <v>27</v>
      </c>
    </row>
    <row r="3896" spans="1:38" x14ac:dyDescent="0.25">
      <c r="A3896">
        <v>10028783</v>
      </c>
      <c r="B3896" t="s">
        <v>3382</v>
      </c>
      <c r="C3896" t="s">
        <v>90</v>
      </c>
      <c r="D3896" t="s">
        <v>27</v>
      </c>
      <c r="E3896" s="1">
        <v>20257</v>
      </c>
      <c r="F3896" s="3">
        <v>1955</v>
      </c>
      <c r="G3896">
        <v>1300</v>
      </c>
      <c r="H3896" t="s">
        <v>28</v>
      </c>
      <c r="I3896" t="s">
        <v>1578</v>
      </c>
      <c r="J3896">
        <v>0</v>
      </c>
      <c r="K3896">
        <v>0</v>
      </c>
      <c r="L3896">
        <v>0</v>
      </c>
      <c r="M3896">
        <v>28375</v>
      </c>
      <c r="N3896">
        <v>0</v>
      </c>
      <c r="O3896">
        <v>33</v>
      </c>
      <c r="P3896">
        <v>0</v>
      </c>
      <c r="Q3896">
        <v>0</v>
      </c>
      <c r="R3896">
        <v>2500</v>
      </c>
      <c r="S3896">
        <f>VLOOKUP(F3896,DF!$A$2:$B$75,2)*R3896</f>
        <v>28375</v>
      </c>
      <c r="T3896">
        <v>0</v>
      </c>
      <c r="U3896">
        <f>VLOOKUP(F3896,DF!$A$2:$B$75,2)*T3896</f>
        <v>0</v>
      </c>
      <c r="V3896" t="s">
        <v>27</v>
      </c>
      <c r="W3896">
        <v>119</v>
      </c>
      <c r="X3896" t="s">
        <v>27</v>
      </c>
      <c r="Y3896">
        <v>0</v>
      </c>
      <c r="Z3896">
        <v>0</v>
      </c>
      <c r="AA3896" t="s">
        <v>27</v>
      </c>
      <c r="AB3896">
        <v>0</v>
      </c>
      <c r="AC3896" t="s">
        <v>27</v>
      </c>
      <c r="AD3896">
        <v>0</v>
      </c>
      <c r="AE3896" t="s">
        <v>27</v>
      </c>
      <c r="AF3896" t="s">
        <v>27</v>
      </c>
      <c r="AG3896" s="1">
        <v>20257</v>
      </c>
      <c r="AH3896">
        <v>1300</v>
      </c>
      <c r="AI3896">
        <v>37.4</v>
      </c>
      <c r="AJ3896">
        <v>-100.23</v>
      </c>
      <c r="AK3896" t="s">
        <v>27</v>
      </c>
      <c r="AL3896" t="s">
        <v>27</v>
      </c>
    </row>
    <row r="3897" spans="1:38" x14ac:dyDescent="0.25">
      <c r="A3897">
        <v>10028786</v>
      </c>
      <c r="B3897" t="s">
        <v>3382</v>
      </c>
      <c r="C3897" t="s">
        <v>90</v>
      </c>
      <c r="D3897" t="s">
        <v>27</v>
      </c>
      <c r="E3897" s="1">
        <v>20257</v>
      </c>
      <c r="F3897" s="3">
        <v>1955</v>
      </c>
      <c r="G3897">
        <v>1330</v>
      </c>
      <c r="H3897" t="s">
        <v>28</v>
      </c>
      <c r="I3897" t="s">
        <v>1578</v>
      </c>
      <c r="J3897">
        <v>0</v>
      </c>
      <c r="K3897">
        <v>0</v>
      </c>
      <c r="L3897">
        <v>0</v>
      </c>
      <c r="M3897">
        <v>0</v>
      </c>
      <c r="N3897">
        <v>0</v>
      </c>
      <c r="O3897">
        <v>33</v>
      </c>
      <c r="P3897">
        <v>0</v>
      </c>
      <c r="Q3897">
        <v>0</v>
      </c>
      <c r="R3897">
        <v>0</v>
      </c>
      <c r="S3897">
        <f>VLOOKUP(F3897,DF!$A$2:$B$75,2)*R3897</f>
        <v>0</v>
      </c>
      <c r="T3897">
        <v>0</v>
      </c>
      <c r="U3897">
        <f>VLOOKUP(F3897,DF!$A$2:$B$75,2)*T3897</f>
        <v>0</v>
      </c>
      <c r="V3897" t="s">
        <v>27</v>
      </c>
      <c r="W3897">
        <v>119</v>
      </c>
      <c r="X3897" t="s">
        <v>27</v>
      </c>
      <c r="Y3897">
        <v>0</v>
      </c>
      <c r="Z3897">
        <v>0</v>
      </c>
      <c r="AA3897" t="s">
        <v>27</v>
      </c>
      <c r="AB3897">
        <v>0</v>
      </c>
      <c r="AC3897" t="s">
        <v>27</v>
      </c>
      <c r="AD3897">
        <v>0</v>
      </c>
      <c r="AE3897" t="s">
        <v>27</v>
      </c>
      <c r="AF3897" t="s">
        <v>27</v>
      </c>
      <c r="AG3897" s="1">
        <v>20257</v>
      </c>
      <c r="AH3897">
        <v>1330</v>
      </c>
      <c r="AI3897">
        <v>37.270000000000003</v>
      </c>
      <c r="AJ3897">
        <v>-100.35</v>
      </c>
      <c r="AK3897" t="s">
        <v>27</v>
      </c>
      <c r="AL3897" t="s">
        <v>27</v>
      </c>
    </row>
    <row r="3898" spans="1:38" x14ac:dyDescent="0.25">
      <c r="A3898">
        <v>10028787</v>
      </c>
      <c r="B3898" t="s">
        <v>3382</v>
      </c>
      <c r="C3898" t="s">
        <v>90</v>
      </c>
      <c r="D3898" t="s">
        <v>27</v>
      </c>
      <c r="E3898" s="1">
        <v>20257</v>
      </c>
      <c r="F3898" s="3">
        <v>1955</v>
      </c>
      <c r="G3898">
        <v>1330</v>
      </c>
      <c r="H3898" t="s">
        <v>28</v>
      </c>
      <c r="I3898" t="s">
        <v>1578</v>
      </c>
      <c r="J3898">
        <v>0</v>
      </c>
      <c r="K3898">
        <v>0</v>
      </c>
      <c r="L3898">
        <v>0</v>
      </c>
      <c r="M3898">
        <v>0</v>
      </c>
      <c r="N3898">
        <v>0</v>
      </c>
      <c r="O3898">
        <v>33</v>
      </c>
      <c r="P3898">
        <v>0</v>
      </c>
      <c r="Q3898">
        <v>0</v>
      </c>
      <c r="R3898">
        <v>0</v>
      </c>
      <c r="S3898">
        <f>VLOOKUP(F3898,DF!$A$2:$B$75,2)*R3898</f>
        <v>0</v>
      </c>
      <c r="T3898">
        <v>0</v>
      </c>
      <c r="U3898">
        <f>VLOOKUP(F3898,DF!$A$2:$B$75,2)*T3898</f>
        <v>0</v>
      </c>
      <c r="V3898" t="s">
        <v>27</v>
      </c>
      <c r="W3898">
        <v>119</v>
      </c>
      <c r="X3898" t="s">
        <v>27</v>
      </c>
      <c r="Y3898">
        <v>0</v>
      </c>
      <c r="Z3898">
        <v>0</v>
      </c>
      <c r="AA3898" t="s">
        <v>27</v>
      </c>
      <c r="AB3898">
        <v>0</v>
      </c>
      <c r="AC3898" t="s">
        <v>27</v>
      </c>
      <c r="AD3898">
        <v>0</v>
      </c>
      <c r="AE3898" t="s">
        <v>27</v>
      </c>
      <c r="AF3898" t="s">
        <v>27</v>
      </c>
      <c r="AG3898" s="1">
        <v>20257</v>
      </c>
      <c r="AH3898">
        <v>1330</v>
      </c>
      <c r="AI3898">
        <v>37.28</v>
      </c>
      <c r="AJ3898">
        <v>-100.33</v>
      </c>
      <c r="AK3898" t="s">
        <v>27</v>
      </c>
      <c r="AL3898" t="s">
        <v>27</v>
      </c>
    </row>
    <row r="3899" spans="1:38" x14ac:dyDescent="0.25">
      <c r="A3899">
        <v>10028790</v>
      </c>
      <c r="B3899" t="s">
        <v>3343</v>
      </c>
      <c r="C3899" t="s">
        <v>51</v>
      </c>
      <c r="D3899" t="s">
        <v>27</v>
      </c>
      <c r="E3899" s="1">
        <v>20261</v>
      </c>
      <c r="F3899" s="3">
        <v>1955</v>
      </c>
      <c r="G3899">
        <v>1335</v>
      </c>
      <c r="H3899" t="s">
        <v>28</v>
      </c>
      <c r="I3899" t="s">
        <v>1578</v>
      </c>
      <c r="J3899">
        <v>0</v>
      </c>
      <c r="K3899">
        <v>0</v>
      </c>
      <c r="L3899">
        <v>0</v>
      </c>
      <c r="M3899">
        <v>0</v>
      </c>
      <c r="N3899">
        <v>0</v>
      </c>
      <c r="O3899">
        <v>33</v>
      </c>
      <c r="P3899">
        <v>0</v>
      </c>
      <c r="Q3899">
        <v>0</v>
      </c>
      <c r="R3899">
        <v>0</v>
      </c>
      <c r="S3899">
        <f>VLOOKUP(F3899,DF!$A$2:$B$75,2)*R3899</f>
        <v>0</v>
      </c>
      <c r="T3899">
        <v>0</v>
      </c>
      <c r="U3899">
        <f>VLOOKUP(F3899,DF!$A$2:$B$75,2)*T3899</f>
        <v>0</v>
      </c>
      <c r="V3899" t="s">
        <v>27</v>
      </c>
      <c r="W3899">
        <v>113</v>
      </c>
      <c r="X3899" t="s">
        <v>27</v>
      </c>
      <c r="Y3899">
        <v>0</v>
      </c>
      <c r="Z3899">
        <v>0</v>
      </c>
      <c r="AA3899" t="s">
        <v>27</v>
      </c>
      <c r="AB3899">
        <v>0</v>
      </c>
      <c r="AC3899" t="s">
        <v>27</v>
      </c>
      <c r="AD3899">
        <v>0</v>
      </c>
      <c r="AE3899" t="s">
        <v>27</v>
      </c>
      <c r="AF3899" t="s">
        <v>27</v>
      </c>
      <c r="AG3899" s="1">
        <v>20261</v>
      </c>
      <c r="AH3899">
        <v>1335</v>
      </c>
      <c r="AI3899">
        <v>38.549999999999997</v>
      </c>
      <c r="AJ3899">
        <v>-97.42</v>
      </c>
      <c r="AK3899" t="s">
        <v>27</v>
      </c>
      <c r="AL3899" t="s">
        <v>27</v>
      </c>
    </row>
    <row r="3900" spans="1:38" x14ac:dyDescent="0.25">
      <c r="A3900">
        <v>10028798</v>
      </c>
      <c r="B3900" t="s">
        <v>3409</v>
      </c>
      <c r="C3900" t="s">
        <v>117</v>
      </c>
      <c r="D3900" t="s">
        <v>27</v>
      </c>
      <c r="E3900" s="1">
        <v>20270</v>
      </c>
      <c r="F3900" s="3">
        <v>1955</v>
      </c>
      <c r="G3900">
        <v>1845</v>
      </c>
      <c r="H3900" t="s">
        <v>28</v>
      </c>
      <c r="I3900" t="s">
        <v>1578</v>
      </c>
      <c r="J3900">
        <v>0</v>
      </c>
      <c r="K3900">
        <v>0</v>
      </c>
      <c r="L3900">
        <v>0</v>
      </c>
      <c r="M3900">
        <v>0</v>
      </c>
      <c r="N3900">
        <v>0</v>
      </c>
      <c r="O3900">
        <v>33</v>
      </c>
      <c r="P3900">
        <v>0</v>
      </c>
      <c r="Q3900">
        <v>0</v>
      </c>
      <c r="R3900">
        <v>0</v>
      </c>
      <c r="S3900">
        <f>VLOOKUP(F3900,DF!$A$2:$B$75,2)*R3900</f>
        <v>0</v>
      </c>
      <c r="T3900">
        <v>0</v>
      </c>
      <c r="U3900">
        <f>VLOOKUP(F3900,DF!$A$2:$B$75,2)*T3900</f>
        <v>0</v>
      </c>
      <c r="V3900" t="s">
        <v>27</v>
      </c>
      <c r="W3900">
        <v>83</v>
      </c>
      <c r="X3900" t="s">
        <v>27</v>
      </c>
      <c r="Y3900">
        <v>0</v>
      </c>
      <c r="Z3900">
        <v>0</v>
      </c>
      <c r="AA3900" t="s">
        <v>27</v>
      </c>
      <c r="AB3900">
        <v>0</v>
      </c>
      <c r="AC3900" t="s">
        <v>27</v>
      </c>
      <c r="AD3900">
        <v>0</v>
      </c>
      <c r="AE3900" t="s">
        <v>27</v>
      </c>
      <c r="AF3900" t="s">
        <v>27</v>
      </c>
      <c r="AG3900" s="1">
        <v>20270</v>
      </c>
      <c r="AH3900">
        <v>1845</v>
      </c>
      <c r="AI3900">
        <v>37.880000000000003</v>
      </c>
      <c r="AJ3900">
        <v>-99.95</v>
      </c>
      <c r="AK3900" t="s">
        <v>27</v>
      </c>
      <c r="AL3900" t="s">
        <v>27</v>
      </c>
    </row>
    <row r="3901" spans="1:38" x14ac:dyDescent="0.25">
      <c r="A3901">
        <v>10028799</v>
      </c>
      <c r="B3901" t="s">
        <v>3420</v>
      </c>
      <c r="C3901" t="s">
        <v>129</v>
      </c>
      <c r="D3901" t="s">
        <v>27</v>
      </c>
      <c r="E3901" s="1">
        <v>20270</v>
      </c>
      <c r="F3901" s="3">
        <v>1955</v>
      </c>
      <c r="G3901">
        <v>1915</v>
      </c>
      <c r="H3901" t="s">
        <v>28</v>
      </c>
      <c r="I3901" t="s">
        <v>1578</v>
      </c>
      <c r="J3901">
        <v>0</v>
      </c>
      <c r="K3901">
        <v>0</v>
      </c>
      <c r="L3901">
        <v>0</v>
      </c>
      <c r="M3901">
        <v>0</v>
      </c>
      <c r="N3901">
        <v>0</v>
      </c>
      <c r="O3901">
        <v>33</v>
      </c>
      <c r="P3901">
        <v>0</v>
      </c>
      <c r="Q3901">
        <v>0</v>
      </c>
      <c r="R3901">
        <v>0</v>
      </c>
      <c r="S3901">
        <f>VLOOKUP(F3901,DF!$A$2:$B$75,2)*R3901</f>
        <v>0</v>
      </c>
      <c r="T3901">
        <v>0</v>
      </c>
      <c r="U3901">
        <f>VLOOKUP(F3901,DF!$A$2:$B$75,2)*T3901</f>
        <v>0</v>
      </c>
      <c r="V3901" t="s">
        <v>27</v>
      </c>
      <c r="W3901">
        <v>201</v>
      </c>
      <c r="X3901" t="s">
        <v>27</v>
      </c>
      <c r="Y3901">
        <v>0</v>
      </c>
      <c r="Z3901">
        <v>0</v>
      </c>
      <c r="AA3901" t="s">
        <v>27</v>
      </c>
      <c r="AB3901">
        <v>0</v>
      </c>
      <c r="AC3901" t="s">
        <v>27</v>
      </c>
      <c r="AD3901">
        <v>0</v>
      </c>
      <c r="AE3901" t="s">
        <v>27</v>
      </c>
      <c r="AF3901" t="s">
        <v>27</v>
      </c>
      <c r="AG3901" s="1">
        <v>20270</v>
      </c>
      <c r="AH3901">
        <v>1915</v>
      </c>
      <c r="AI3901">
        <v>39.58</v>
      </c>
      <c r="AJ3901">
        <v>-97.28</v>
      </c>
      <c r="AK3901" t="s">
        <v>27</v>
      </c>
      <c r="AL3901" t="s">
        <v>27</v>
      </c>
    </row>
    <row r="3902" spans="1:38" x14ac:dyDescent="0.25">
      <c r="A3902">
        <v>10028795</v>
      </c>
      <c r="B3902" t="s">
        <v>3390</v>
      </c>
      <c r="C3902" t="s">
        <v>98</v>
      </c>
      <c r="D3902" t="s">
        <v>27</v>
      </c>
      <c r="E3902" s="1">
        <v>20270</v>
      </c>
      <c r="F3902" s="3">
        <v>1955</v>
      </c>
      <c r="G3902">
        <v>1710</v>
      </c>
      <c r="H3902" t="s">
        <v>28</v>
      </c>
      <c r="I3902" t="s">
        <v>1578</v>
      </c>
      <c r="J3902">
        <v>0</v>
      </c>
      <c r="K3902">
        <v>0</v>
      </c>
      <c r="L3902">
        <v>0</v>
      </c>
      <c r="M3902">
        <v>0</v>
      </c>
      <c r="N3902">
        <v>0</v>
      </c>
      <c r="O3902">
        <v>33</v>
      </c>
      <c r="P3902">
        <v>0</v>
      </c>
      <c r="Q3902">
        <v>0</v>
      </c>
      <c r="R3902">
        <v>0</v>
      </c>
      <c r="S3902">
        <f>VLOOKUP(F3902,DF!$A$2:$B$75,2)*R3902</f>
        <v>0</v>
      </c>
      <c r="T3902">
        <v>0</v>
      </c>
      <c r="U3902">
        <f>VLOOKUP(F3902,DF!$A$2:$B$75,2)*T3902</f>
        <v>0</v>
      </c>
      <c r="V3902" t="s">
        <v>27</v>
      </c>
      <c r="W3902">
        <v>167</v>
      </c>
      <c r="X3902" t="s">
        <v>27</v>
      </c>
      <c r="Y3902">
        <v>0</v>
      </c>
      <c r="Z3902">
        <v>0</v>
      </c>
      <c r="AA3902" t="s">
        <v>27</v>
      </c>
      <c r="AB3902">
        <v>0</v>
      </c>
      <c r="AC3902" t="s">
        <v>27</v>
      </c>
      <c r="AD3902">
        <v>0</v>
      </c>
      <c r="AE3902" t="s">
        <v>27</v>
      </c>
      <c r="AF3902" t="s">
        <v>27</v>
      </c>
      <c r="AG3902" s="1">
        <v>20270</v>
      </c>
      <c r="AH3902">
        <v>1710</v>
      </c>
      <c r="AI3902">
        <v>39.119999999999997</v>
      </c>
      <c r="AJ3902">
        <v>-98.87</v>
      </c>
      <c r="AK3902" t="s">
        <v>27</v>
      </c>
      <c r="AL3902" t="s">
        <v>27</v>
      </c>
    </row>
    <row r="3903" spans="1:38" x14ac:dyDescent="0.25">
      <c r="A3903">
        <v>10025405</v>
      </c>
      <c r="B3903" t="s">
        <v>3358</v>
      </c>
      <c r="C3903" t="s">
        <v>66</v>
      </c>
      <c r="D3903" t="s">
        <v>27</v>
      </c>
      <c r="E3903" s="1">
        <v>20288</v>
      </c>
      <c r="F3903" s="3">
        <v>1955</v>
      </c>
      <c r="G3903">
        <v>1237</v>
      </c>
      <c r="H3903" t="s">
        <v>28</v>
      </c>
      <c r="I3903" t="s">
        <v>1578</v>
      </c>
      <c r="J3903">
        <v>0</v>
      </c>
      <c r="K3903">
        <v>0</v>
      </c>
      <c r="L3903">
        <v>0</v>
      </c>
      <c r="M3903">
        <v>0</v>
      </c>
      <c r="N3903">
        <v>0</v>
      </c>
      <c r="O3903">
        <v>33</v>
      </c>
      <c r="P3903">
        <v>0</v>
      </c>
      <c r="Q3903">
        <v>0</v>
      </c>
      <c r="R3903">
        <v>0</v>
      </c>
      <c r="S3903">
        <f>VLOOKUP(F3903,DF!$A$2:$B$75,2)*R3903</f>
        <v>0</v>
      </c>
      <c r="T3903">
        <v>0</v>
      </c>
      <c r="U3903">
        <f>VLOOKUP(F3903,DF!$A$2:$B$75,2)*T3903</f>
        <v>0</v>
      </c>
      <c r="V3903" t="s">
        <v>27</v>
      </c>
      <c r="W3903">
        <v>151</v>
      </c>
      <c r="X3903" t="s">
        <v>27</v>
      </c>
      <c r="Y3903">
        <v>0</v>
      </c>
      <c r="Z3903">
        <v>0</v>
      </c>
      <c r="AA3903" t="s">
        <v>27</v>
      </c>
      <c r="AB3903">
        <v>0</v>
      </c>
      <c r="AC3903" t="s">
        <v>27</v>
      </c>
      <c r="AD3903">
        <v>0</v>
      </c>
      <c r="AE3903" t="s">
        <v>27</v>
      </c>
      <c r="AF3903" t="s">
        <v>27</v>
      </c>
      <c r="AG3903" s="1">
        <v>20288</v>
      </c>
      <c r="AH3903">
        <v>1237</v>
      </c>
      <c r="AI3903">
        <v>37.770000000000003</v>
      </c>
      <c r="AJ3903">
        <v>-98.57</v>
      </c>
      <c r="AK3903" t="s">
        <v>27</v>
      </c>
      <c r="AL3903" t="s">
        <v>27</v>
      </c>
    </row>
    <row r="3904" spans="1:38" x14ac:dyDescent="0.25">
      <c r="A3904">
        <v>10025194</v>
      </c>
      <c r="B3904" t="s">
        <v>3358</v>
      </c>
      <c r="C3904" t="s">
        <v>66</v>
      </c>
      <c r="D3904" t="s">
        <v>27</v>
      </c>
      <c r="E3904" s="1">
        <v>20288</v>
      </c>
      <c r="F3904" s="3">
        <v>1955</v>
      </c>
      <c r="G3904">
        <v>1237</v>
      </c>
      <c r="H3904" t="s">
        <v>28</v>
      </c>
      <c r="I3904" t="s">
        <v>1578</v>
      </c>
      <c r="J3904">
        <v>0</v>
      </c>
      <c r="K3904">
        <v>0</v>
      </c>
      <c r="L3904">
        <v>0</v>
      </c>
      <c r="M3904">
        <v>0</v>
      </c>
      <c r="N3904">
        <v>0</v>
      </c>
      <c r="O3904">
        <v>33</v>
      </c>
      <c r="P3904">
        <v>0</v>
      </c>
      <c r="Q3904">
        <v>0</v>
      </c>
      <c r="R3904">
        <v>0</v>
      </c>
      <c r="S3904">
        <f>VLOOKUP(F3904,DF!$A$2:$B$75,2)*R3904</f>
        <v>0</v>
      </c>
      <c r="T3904">
        <v>0</v>
      </c>
      <c r="U3904">
        <f>VLOOKUP(F3904,DF!$A$2:$B$75,2)*T3904</f>
        <v>0</v>
      </c>
      <c r="V3904" t="s">
        <v>27</v>
      </c>
      <c r="W3904">
        <v>151</v>
      </c>
      <c r="X3904" t="s">
        <v>27</v>
      </c>
      <c r="Y3904">
        <v>0</v>
      </c>
      <c r="Z3904">
        <v>0</v>
      </c>
      <c r="AA3904" t="s">
        <v>27</v>
      </c>
      <c r="AB3904">
        <v>0</v>
      </c>
      <c r="AC3904" t="s">
        <v>27</v>
      </c>
      <c r="AD3904">
        <v>0</v>
      </c>
      <c r="AE3904" t="s">
        <v>27</v>
      </c>
      <c r="AF3904" t="s">
        <v>27</v>
      </c>
      <c r="AG3904" s="1">
        <v>20288</v>
      </c>
      <c r="AH3904">
        <v>1237</v>
      </c>
      <c r="AI3904">
        <v>37.729999999999997</v>
      </c>
      <c r="AJ3904">
        <v>-98.7</v>
      </c>
      <c r="AK3904" t="s">
        <v>27</v>
      </c>
      <c r="AL3904" t="s">
        <v>27</v>
      </c>
    </row>
    <row r="3905" spans="1:38" x14ac:dyDescent="0.25">
      <c r="A3905">
        <v>10025407</v>
      </c>
      <c r="B3905" t="s">
        <v>3406</v>
      </c>
      <c r="C3905" t="s">
        <v>114</v>
      </c>
      <c r="D3905" t="s">
        <v>27</v>
      </c>
      <c r="E3905" s="1">
        <v>20293</v>
      </c>
      <c r="F3905" s="3">
        <v>1955</v>
      </c>
      <c r="G3905">
        <v>1630</v>
      </c>
      <c r="H3905" t="s">
        <v>28</v>
      </c>
      <c r="I3905" t="s">
        <v>1578</v>
      </c>
      <c r="J3905">
        <v>0</v>
      </c>
      <c r="K3905">
        <v>0</v>
      </c>
      <c r="L3905">
        <v>0</v>
      </c>
      <c r="M3905">
        <v>0</v>
      </c>
      <c r="N3905">
        <v>0</v>
      </c>
      <c r="O3905">
        <v>33</v>
      </c>
      <c r="P3905">
        <v>0</v>
      </c>
      <c r="Q3905">
        <v>0</v>
      </c>
      <c r="R3905">
        <v>0</v>
      </c>
      <c r="S3905">
        <f>VLOOKUP(F3905,DF!$A$2:$B$75,2)*R3905</f>
        <v>0</v>
      </c>
      <c r="T3905">
        <v>0</v>
      </c>
      <c r="U3905">
        <f>VLOOKUP(F3905,DF!$A$2:$B$75,2)*T3905</f>
        <v>0</v>
      </c>
      <c r="V3905" t="s">
        <v>27</v>
      </c>
      <c r="W3905">
        <v>133</v>
      </c>
      <c r="X3905" t="s">
        <v>27</v>
      </c>
      <c r="Y3905">
        <v>0</v>
      </c>
      <c r="Z3905">
        <v>0</v>
      </c>
      <c r="AA3905" t="s">
        <v>27</v>
      </c>
      <c r="AB3905">
        <v>0</v>
      </c>
      <c r="AC3905" t="s">
        <v>27</v>
      </c>
      <c r="AD3905">
        <v>0</v>
      </c>
      <c r="AE3905" t="s">
        <v>27</v>
      </c>
      <c r="AF3905" t="s">
        <v>27</v>
      </c>
      <c r="AG3905" s="1">
        <v>20293</v>
      </c>
      <c r="AH3905">
        <v>1630</v>
      </c>
      <c r="AI3905">
        <v>37.47</v>
      </c>
      <c r="AJ3905">
        <v>-95.13</v>
      </c>
      <c r="AK3905" t="s">
        <v>27</v>
      </c>
      <c r="AL3905" t="s">
        <v>27</v>
      </c>
    </row>
    <row r="3906" spans="1:38" x14ac:dyDescent="0.25">
      <c r="A3906">
        <v>10025415</v>
      </c>
      <c r="B3906" t="s">
        <v>3327</v>
      </c>
      <c r="C3906" t="s">
        <v>31</v>
      </c>
      <c r="D3906" t="s">
        <v>27</v>
      </c>
      <c r="E3906" s="1">
        <v>20354</v>
      </c>
      <c r="F3906" s="3">
        <v>1955</v>
      </c>
      <c r="G3906">
        <v>1745</v>
      </c>
      <c r="H3906" t="s">
        <v>28</v>
      </c>
      <c r="I3906" t="s">
        <v>1578</v>
      </c>
      <c r="J3906">
        <v>0</v>
      </c>
      <c r="K3906">
        <v>1</v>
      </c>
      <c r="L3906">
        <v>0</v>
      </c>
      <c r="M3906">
        <v>0</v>
      </c>
      <c r="N3906">
        <v>0</v>
      </c>
      <c r="O3906">
        <v>33</v>
      </c>
      <c r="P3906">
        <v>1</v>
      </c>
      <c r="Q3906">
        <v>0</v>
      </c>
      <c r="R3906">
        <v>0</v>
      </c>
      <c r="S3906">
        <f>VLOOKUP(F3906,DF!$A$2:$B$75,2)*R3906</f>
        <v>0</v>
      </c>
      <c r="T3906">
        <v>0</v>
      </c>
      <c r="U3906">
        <f>VLOOKUP(F3906,DF!$A$2:$B$75,2)*T3906</f>
        <v>0</v>
      </c>
      <c r="V3906" t="s">
        <v>27</v>
      </c>
      <c r="W3906">
        <v>9</v>
      </c>
      <c r="X3906" t="s">
        <v>27</v>
      </c>
      <c r="Y3906">
        <v>0</v>
      </c>
      <c r="Z3906">
        <v>0</v>
      </c>
      <c r="AA3906" t="s">
        <v>27</v>
      </c>
      <c r="AB3906">
        <v>0</v>
      </c>
      <c r="AC3906" t="s">
        <v>27</v>
      </c>
      <c r="AD3906">
        <v>0</v>
      </c>
      <c r="AE3906" t="s">
        <v>27</v>
      </c>
      <c r="AF3906" t="s">
        <v>27</v>
      </c>
      <c r="AG3906" s="1">
        <v>20354</v>
      </c>
      <c r="AH3906">
        <v>1745</v>
      </c>
      <c r="AI3906">
        <v>38.369999999999997</v>
      </c>
      <c r="AJ3906">
        <v>-98.8</v>
      </c>
      <c r="AK3906" t="s">
        <v>27</v>
      </c>
      <c r="AL3906" t="s">
        <v>27</v>
      </c>
    </row>
    <row r="3907" spans="1:38" x14ac:dyDescent="0.25">
      <c r="A3907">
        <v>10026532</v>
      </c>
      <c r="B3907" t="s">
        <v>3364</v>
      </c>
      <c r="C3907" t="s">
        <v>72</v>
      </c>
      <c r="D3907" t="s">
        <v>27</v>
      </c>
      <c r="E3907" s="1">
        <v>20008</v>
      </c>
      <c r="F3907" s="3">
        <v>1954</v>
      </c>
      <c r="G3907">
        <v>300</v>
      </c>
      <c r="H3907" t="s">
        <v>28</v>
      </c>
      <c r="I3907" t="s">
        <v>1697</v>
      </c>
      <c r="J3907">
        <v>3</v>
      </c>
      <c r="K3907">
        <v>0</v>
      </c>
      <c r="L3907">
        <v>0</v>
      </c>
      <c r="M3907">
        <v>282750</v>
      </c>
      <c r="N3907">
        <v>8.6</v>
      </c>
      <c r="O3907">
        <v>33</v>
      </c>
      <c r="P3907">
        <v>0</v>
      </c>
      <c r="Q3907">
        <v>0</v>
      </c>
      <c r="R3907">
        <v>25000</v>
      </c>
      <c r="S3907">
        <f>VLOOKUP(F3907,DF!$A$2:$B$75,2)*R3907</f>
        <v>282750</v>
      </c>
      <c r="T3907">
        <v>0</v>
      </c>
      <c r="U3907">
        <f>VLOOKUP(F3907,DF!$A$2:$B$75,2)*T3907</f>
        <v>0</v>
      </c>
      <c r="V3907" t="s">
        <v>27</v>
      </c>
      <c r="W3907">
        <v>51</v>
      </c>
      <c r="X3907" t="s">
        <v>27</v>
      </c>
      <c r="Y3907">
        <v>0</v>
      </c>
      <c r="Z3907">
        <v>0</v>
      </c>
      <c r="AA3907" t="s">
        <v>27</v>
      </c>
      <c r="AB3907">
        <v>0</v>
      </c>
      <c r="AC3907" t="s">
        <v>27</v>
      </c>
      <c r="AD3907">
        <v>0</v>
      </c>
      <c r="AE3907" t="s">
        <v>27</v>
      </c>
      <c r="AF3907" t="s">
        <v>27</v>
      </c>
      <c r="AG3907" s="1">
        <v>20008</v>
      </c>
      <c r="AH3907">
        <v>300</v>
      </c>
      <c r="AI3907">
        <v>38.93</v>
      </c>
      <c r="AJ3907">
        <v>-99.22</v>
      </c>
      <c r="AK3907">
        <v>38.93</v>
      </c>
      <c r="AL3907">
        <v>-99.05</v>
      </c>
    </row>
    <row r="3908" spans="1:38" x14ac:dyDescent="0.25">
      <c r="A3908">
        <v>10026254</v>
      </c>
      <c r="B3908" t="s">
        <v>3333</v>
      </c>
      <c r="C3908" t="s">
        <v>40</v>
      </c>
      <c r="D3908" t="s">
        <v>27</v>
      </c>
      <c r="E3908" s="1">
        <v>19794</v>
      </c>
      <c r="F3908" s="3">
        <v>1954</v>
      </c>
      <c r="G3908">
        <v>1755</v>
      </c>
      <c r="H3908" t="s">
        <v>28</v>
      </c>
      <c r="I3908" t="s">
        <v>1588</v>
      </c>
      <c r="J3908">
        <v>2</v>
      </c>
      <c r="K3908">
        <v>0</v>
      </c>
      <c r="L3908">
        <v>0</v>
      </c>
      <c r="M3908">
        <v>28275</v>
      </c>
      <c r="N3908">
        <v>0</v>
      </c>
      <c r="O3908">
        <v>33</v>
      </c>
      <c r="P3908">
        <v>0</v>
      </c>
      <c r="Q3908">
        <v>0</v>
      </c>
      <c r="R3908">
        <v>2500</v>
      </c>
      <c r="S3908">
        <f>VLOOKUP(F3908,DF!$A$2:$B$75,2)*R3908</f>
        <v>28275</v>
      </c>
      <c r="T3908">
        <v>0</v>
      </c>
      <c r="U3908">
        <f>VLOOKUP(F3908,DF!$A$2:$B$75,2)*T3908</f>
        <v>0</v>
      </c>
      <c r="V3908" t="s">
        <v>27</v>
      </c>
      <c r="W3908">
        <v>141</v>
      </c>
      <c r="X3908" t="s">
        <v>27</v>
      </c>
      <c r="Y3908">
        <v>0</v>
      </c>
      <c r="Z3908">
        <v>0</v>
      </c>
      <c r="AA3908" t="s">
        <v>27</v>
      </c>
      <c r="AB3908">
        <v>0</v>
      </c>
      <c r="AC3908" t="s">
        <v>27</v>
      </c>
      <c r="AD3908">
        <v>0</v>
      </c>
      <c r="AE3908" t="s">
        <v>27</v>
      </c>
      <c r="AF3908" t="s">
        <v>27</v>
      </c>
      <c r="AG3908" s="1">
        <v>19794</v>
      </c>
      <c r="AH3908">
        <v>1755</v>
      </c>
      <c r="AI3908">
        <v>39.450000000000003</v>
      </c>
      <c r="AJ3908">
        <v>-98.68</v>
      </c>
      <c r="AK3908" t="s">
        <v>27</v>
      </c>
      <c r="AL3908" t="s">
        <v>27</v>
      </c>
    </row>
    <row r="3909" spans="1:38" x14ac:dyDescent="0.25">
      <c r="A3909">
        <v>10026474</v>
      </c>
      <c r="B3909" t="s">
        <v>3330</v>
      </c>
      <c r="C3909" t="s">
        <v>36</v>
      </c>
      <c r="D3909" t="s">
        <v>27</v>
      </c>
      <c r="E3909" s="1">
        <v>19801</v>
      </c>
      <c r="F3909" s="3">
        <v>1954</v>
      </c>
      <c r="G3909">
        <v>1200</v>
      </c>
      <c r="H3909" t="s">
        <v>28</v>
      </c>
      <c r="I3909" t="s">
        <v>1588</v>
      </c>
      <c r="J3909">
        <v>2</v>
      </c>
      <c r="K3909">
        <v>0</v>
      </c>
      <c r="L3909">
        <v>0</v>
      </c>
      <c r="M3909">
        <v>0</v>
      </c>
      <c r="N3909">
        <v>0</v>
      </c>
      <c r="O3909">
        <v>33</v>
      </c>
      <c r="P3909">
        <v>0</v>
      </c>
      <c r="Q3909">
        <v>0</v>
      </c>
      <c r="R3909">
        <v>0</v>
      </c>
      <c r="S3909">
        <f>VLOOKUP(F3909,DF!$A$2:$B$75,2)*R3909</f>
        <v>0</v>
      </c>
      <c r="T3909">
        <v>0</v>
      </c>
      <c r="U3909">
        <f>VLOOKUP(F3909,DF!$A$2:$B$75,2)*T3909</f>
        <v>0</v>
      </c>
      <c r="V3909" t="s">
        <v>27</v>
      </c>
      <c r="W3909">
        <v>13</v>
      </c>
      <c r="X3909" t="s">
        <v>27</v>
      </c>
      <c r="Y3909">
        <v>0</v>
      </c>
      <c r="Z3909">
        <v>0</v>
      </c>
      <c r="AA3909" t="s">
        <v>27</v>
      </c>
      <c r="AB3909">
        <v>0</v>
      </c>
      <c r="AC3909" t="s">
        <v>27</v>
      </c>
      <c r="AD3909">
        <v>0</v>
      </c>
      <c r="AE3909" t="s">
        <v>27</v>
      </c>
      <c r="AF3909" t="s">
        <v>27</v>
      </c>
      <c r="AG3909" s="1">
        <v>19801</v>
      </c>
      <c r="AH3909">
        <v>1200</v>
      </c>
      <c r="AI3909">
        <v>39.67</v>
      </c>
      <c r="AJ3909">
        <v>-95.52</v>
      </c>
      <c r="AK3909" t="s">
        <v>27</v>
      </c>
      <c r="AL3909" t="s">
        <v>27</v>
      </c>
    </row>
    <row r="3910" spans="1:38" x14ac:dyDescent="0.25">
      <c r="A3910">
        <v>10026476</v>
      </c>
      <c r="B3910" t="s">
        <v>3398</v>
      </c>
      <c r="C3910" t="s">
        <v>106</v>
      </c>
      <c r="D3910" t="s">
        <v>27</v>
      </c>
      <c r="E3910" s="1">
        <v>19801</v>
      </c>
      <c r="F3910" s="3">
        <v>1954</v>
      </c>
      <c r="G3910">
        <v>1225</v>
      </c>
      <c r="H3910" t="s">
        <v>28</v>
      </c>
      <c r="I3910" t="s">
        <v>1588</v>
      </c>
      <c r="J3910">
        <v>2</v>
      </c>
      <c r="K3910">
        <v>0</v>
      </c>
      <c r="L3910">
        <v>0</v>
      </c>
      <c r="M3910">
        <v>28275</v>
      </c>
      <c r="N3910">
        <v>0</v>
      </c>
      <c r="O3910">
        <v>33</v>
      </c>
      <c r="P3910">
        <v>0</v>
      </c>
      <c r="Q3910">
        <v>0</v>
      </c>
      <c r="R3910">
        <v>2500</v>
      </c>
      <c r="S3910">
        <f>VLOOKUP(F3910,DF!$A$2:$B$75,2)*R3910</f>
        <v>28275</v>
      </c>
      <c r="T3910">
        <v>0</v>
      </c>
      <c r="U3910">
        <f>VLOOKUP(F3910,DF!$A$2:$B$75,2)*T3910</f>
        <v>0</v>
      </c>
      <c r="V3910" t="s">
        <v>27</v>
      </c>
      <c r="W3910">
        <v>197</v>
      </c>
      <c r="X3910" t="s">
        <v>27</v>
      </c>
      <c r="Y3910">
        <v>0</v>
      </c>
      <c r="Z3910">
        <v>0</v>
      </c>
      <c r="AA3910" t="s">
        <v>27</v>
      </c>
      <c r="AB3910">
        <v>0</v>
      </c>
      <c r="AC3910" t="s">
        <v>27</v>
      </c>
      <c r="AD3910">
        <v>0</v>
      </c>
      <c r="AE3910" t="s">
        <v>27</v>
      </c>
      <c r="AF3910" t="s">
        <v>27</v>
      </c>
      <c r="AG3910" s="1">
        <v>19801</v>
      </c>
      <c r="AH3910">
        <v>1225</v>
      </c>
      <c r="AI3910">
        <v>38.75</v>
      </c>
      <c r="AJ3910">
        <v>-96.12</v>
      </c>
      <c r="AK3910" t="s">
        <v>27</v>
      </c>
      <c r="AL3910" t="s">
        <v>27</v>
      </c>
    </row>
    <row r="3911" spans="1:38" x14ac:dyDescent="0.25">
      <c r="A3911">
        <v>10026480</v>
      </c>
      <c r="B3911" t="s">
        <v>3363</v>
      </c>
      <c r="C3911" t="s">
        <v>71</v>
      </c>
      <c r="D3911" t="s">
        <v>27</v>
      </c>
      <c r="E3911" s="1">
        <v>19801</v>
      </c>
      <c r="F3911" s="3">
        <v>1954</v>
      </c>
      <c r="G3911">
        <v>1315</v>
      </c>
      <c r="H3911" t="s">
        <v>28</v>
      </c>
      <c r="I3911" t="s">
        <v>1588</v>
      </c>
      <c r="J3911">
        <v>2</v>
      </c>
      <c r="K3911">
        <v>0</v>
      </c>
      <c r="L3911">
        <v>0</v>
      </c>
      <c r="M3911">
        <v>28275</v>
      </c>
      <c r="N3911">
        <v>0</v>
      </c>
      <c r="O3911">
        <v>33</v>
      </c>
      <c r="P3911">
        <v>0</v>
      </c>
      <c r="Q3911">
        <v>0</v>
      </c>
      <c r="R3911">
        <v>2500</v>
      </c>
      <c r="S3911">
        <f>VLOOKUP(F3911,DF!$A$2:$B$75,2)*R3911</f>
        <v>28275</v>
      </c>
      <c r="T3911">
        <v>0</v>
      </c>
      <c r="U3911">
        <f>VLOOKUP(F3911,DF!$A$2:$B$75,2)*T3911</f>
        <v>0</v>
      </c>
      <c r="V3911" t="s">
        <v>27</v>
      </c>
      <c r="W3911">
        <v>139</v>
      </c>
      <c r="X3911" t="s">
        <v>27</v>
      </c>
      <c r="Y3911">
        <v>0</v>
      </c>
      <c r="Z3911">
        <v>0</v>
      </c>
      <c r="AA3911" t="s">
        <v>27</v>
      </c>
      <c r="AB3911">
        <v>0</v>
      </c>
      <c r="AC3911" t="s">
        <v>27</v>
      </c>
      <c r="AD3911">
        <v>0</v>
      </c>
      <c r="AE3911" t="s">
        <v>27</v>
      </c>
      <c r="AF3911" t="s">
        <v>27</v>
      </c>
      <c r="AG3911" s="1">
        <v>19801</v>
      </c>
      <c r="AH3911">
        <v>1315</v>
      </c>
      <c r="AI3911">
        <v>38.78</v>
      </c>
      <c r="AJ3911">
        <v>-95.55</v>
      </c>
      <c r="AK3911" t="s">
        <v>27</v>
      </c>
      <c r="AL3911" t="s">
        <v>27</v>
      </c>
    </row>
    <row r="3912" spans="1:38" x14ac:dyDescent="0.25">
      <c r="A3912">
        <v>10026482</v>
      </c>
      <c r="B3912" t="s">
        <v>3374</v>
      </c>
      <c r="C3912" t="s">
        <v>82</v>
      </c>
      <c r="D3912" t="s">
        <v>27</v>
      </c>
      <c r="E3912" s="1">
        <v>19807</v>
      </c>
      <c r="F3912" s="3">
        <v>1954</v>
      </c>
      <c r="G3912">
        <v>2030</v>
      </c>
      <c r="H3912" t="s">
        <v>28</v>
      </c>
      <c r="I3912" t="s">
        <v>1588</v>
      </c>
      <c r="J3912">
        <v>2</v>
      </c>
      <c r="K3912">
        <v>0</v>
      </c>
      <c r="L3912">
        <v>0</v>
      </c>
      <c r="M3912">
        <v>28275</v>
      </c>
      <c r="N3912">
        <v>0</v>
      </c>
      <c r="O3912">
        <v>33</v>
      </c>
      <c r="P3912">
        <v>0</v>
      </c>
      <c r="Q3912">
        <v>0</v>
      </c>
      <c r="R3912">
        <v>2500</v>
      </c>
      <c r="S3912">
        <f>VLOOKUP(F3912,DF!$A$2:$B$75,2)*R3912</f>
        <v>28275</v>
      </c>
      <c r="T3912">
        <v>0</v>
      </c>
      <c r="U3912">
        <f>VLOOKUP(F3912,DF!$A$2:$B$75,2)*T3912</f>
        <v>0</v>
      </c>
      <c r="V3912" t="s">
        <v>27</v>
      </c>
      <c r="W3912">
        <v>59</v>
      </c>
      <c r="X3912" t="s">
        <v>27</v>
      </c>
      <c r="Y3912">
        <v>0</v>
      </c>
      <c r="Z3912">
        <v>0</v>
      </c>
      <c r="AA3912" t="s">
        <v>27</v>
      </c>
      <c r="AB3912">
        <v>0</v>
      </c>
      <c r="AC3912" t="s">
        <v>27</v>
      </c>
      <c r="AD3912">
        <v>0</v>
      </c>
      <c r="AE3912" t="s">
        <v>27</v>
      </c>
      <c r="AF3912" t="s">
        <v>27</v>
      </c>
      <c r="AG3912" s="1">
        <v>19807</v>
      </c>
      <c r="AH3912">
        <v>2030</v>
      </c>
      <c r="AI3912">
        <v>38.729999999999997</v>
      </c>
      <c r="AJ3912">
        <v>-95.05</v>
      </c>
      <c r="AK3912" t="s">
        <v>27</v>
      </c>
      <c r="AL3912" t="s">
        <v>27</v>
      </c>
    </row>
    <row r="3913" spans="1:38" x14ac:dyDescent="0.25">
      <c r="A3913">
        <v>10026483</v>
      </c>
      <c r="B3913" t="s">
        <v>3400</v>
      </c>
      <c r="C3913" t="s">
        <v>108</v>
      </c>
      <c r="D3913" t="s">
        <v>27</v>
      </c>
      <c r="E3913" s="1">
        <v>19807</v>
      </c>
      <c r="F3913" s="3">
        <v>1954</v>
      </c>
      <c r="G3913">
        <v>2100</v>
      </c>
      <c r="H3913" t="s">
        <v>28</v>
      </c>
      <c r="I3913" t="s">
        <v>1588</v>
      </c>
      <c r="J3913">
        <v>2</v>
      </c>
      <c r="K3913">
        <v>0</v>
      </c>
      <c r="L3913">
        <v>0</v>
      </c>
      <c r="M3913">
        <v>282750</v>
      </c>
      <c r="N3913">
        <v>22.2</v>
      </c>
      <c r="O3913">
        <v>880</v>
      </c>
      <c r="P3913">
        <v>0</v>
      </c>
      <c r="Q3913">
        <v>0</v>
      </c>
      <c r="R3913">
        <v>25000</v>
      </c>
      <c r="S3913">
        <f>VLOOKUP(F3913,DF!$A$2:$B$75,2)*R3913</f>
        <v>282750</v>
      </c>
      <c r="T3913">
        <v>0</v>
      </c>
      <c r="U3913">
        <f>VLOOKUP(F3913,DF!$A$2:$B$75,2)*T3913</f>
        <v>0</v>
      </c>
      <c r="V3913" t="s">
        <v>27</v>
      </c>
      <c r="W3913">
        <v>205</v>
      </c>
      <c r="X3913" t="s">
        <v>27</v>
      </c>
      <c r="Y3913">
        <v>0</v>
      </c>
      <c r="Z3913">
        <v>0</v>
      </c>
      <c r="AA3913" t="s">
        <v>27</v>
      </c>
      <c r="AB3913">
        <v>0</v>
      </c>
      <c r="AC3913" t="s">
        <v>27</v>
      </c>
      <c r="AD3913">
        <v>0</v>
      </c>
      <c r="AE3913" t="s">
        <v>27</v>
      </c>
      <c r="AF3913" t="s">
        <v>27</v>
      </c>
      <c r="AG3913" s="1">
        <v>19807</v>
      </c>
      <c r="AH3913">
        <v>2100</v>
      </c>
      <c r="AI3913">
        <v>37.72</v>
      </c>
      <c r="AJ3913">
        <v>-95.52</v>
      </c>
      <c r="AK3913">
        <v>37.950000000000003</v>
      </c>
      <c r="AL3913">
        <v>-95.23</v>
      </c>
    </row>
    <row r="3914" spans="1:38" x14ac:dyDescent="0.25">
      <c r="A3914">
        <v>10026486</v>
      </c>
      <c r="B3914" t="s">
        <v>3367</v>
      </c>
      <c r="C3914" t="s">
        <v>75</v>
      </c>
      <c r="D3914" t="s">
        <v>27</v>
      </c>
      <c r="E3914" s="1">
        <v>19819</v>
      </c>
      <c r="F3914" s="3">
        <v>1954</v>
      </c>
      <c r="G3914">
        <v>1845</v>
      </c>
      <c r="H3914" t="s">
        <v>28</v>
      </c>
      <c r="I3914" t="s">
        <v>1588</v>
      </c>
      <c r="J3914">
        <v>2</v>
      </c>
      <c r="K3914">
        <v>0</v>
      </c>
      <c r="L3914">
        <v>0</v>
      </c>
      <c r="M3914">
        <v>0</v>
      </c>
      <c r="N3914">
        <v>10.4</v>
      </c>
      <c r="O3914">
        <v>33</v>
      </c>
      <c r="P3914">
        <v>0</v>
      </c>
      <c r="Q3914">
        <v>0</v>
      </c>
      <c r="R3914">
        <v>0</v>
      </c>
      <c r="S3914">
        <f>VLOOKUP(F3914,DF!$A$2:$B$75,2)*R3914</f>
        <v>0</v>
      </c>
      <c r="T3914">
        <v>0</v>
      </c>
      <c r="U3914">
        <f>VLOOKUP(F3914,DF!$A$2:$B$75,2)*T3914</f>
        <v>0</v>
      </c>
      <c r="V3914" t="s">
        <v>27</v>
      </c>
      <c r="W3914">
        <v>61</v>
      </c>
      <c r="X3914" t="s">
        <v>27</v>
      </c>
      <c r="Y3914">
        <v>0</v>
      </c>
      <c r="Z3914">
        <v>0</v>
      </c>
      <c r="AA3914" t="s">
        <v>27</v>
      </c>
      <c r="AB3914">
        <v>0</v>
      </c>
      <c r="AC3914" t="s">
        <v>27</v>
      </c>
      <c r="AD3914">
        <v>0</v>
      </c>
      <c r="AE3914" t="s">
        <v>27</v>
      </c>
      <c r="AF3914" t="s">
        <v>27</v>
      </c>
      <c r="AG3914" s="1">
        <v>19819</v>
      </c>
      <c r="AH3914">
        <v>1845</v>
      </c>
      <c r="AI3914">
        <v>39.18</v>
      </c>
      <c r="AJ3914">
        <v>-96.92</v>
      </c>
      <c r="AK3914">
        <v>39.28</v>
      </c>
      <c r="AL3914">
        <v>-96.77</v>
      </c>
    </row>
    <row r="3915" spans="1:38" x14ac:dyDescent="0.25">
      <c r="A3915">
        <v>10026488</v>
      </c>
      <c r="B3915" t="s">
        <v>3325</v>
      </c>
      <c r="C3915" t="s">
        <v>26</v>
      </c>
      <c r="D3915" t="s">
        <v>27</v>
      </c>
      <c r="E3915" s="1">
        <v>19824</v>
      </c>
      <c r="F3915" s="3">
        <v>1954</v>
      </c>
      <c r="G3915">
        <v>1830</v>
      </c>
      <c r="H3915" t="s">
        <v>28</v>
      </c>
      <c r="I3915" t="s">
        <v>1588</v>
      </c>
      <c r="J3915">
        <v>2</v>
      </c>
      <c r="K3915">
        <v>0</v>
      </c>
      <c r="L3915">
        <v>0</v>
      </c>
      <c r="M3915">
        <v>28275</v>
      </c>
      <c r="N3915">
        <v>0</v>
      </c>
      <c r="O3915">
        <v>33</v>
      </c>
      <c r="P3915">
        <v>0</v>
      </c>
      <c r="Q3915">
        <v>0</v>
      </c>
      <c r="R3915">
        <v>2500</v>
      </c>
      <c r="S3915">
        <f>VLOOKUP(F3915,DF!$A$2:$B$75,2)*R3915</f>
        <v>28275</v>
      </c>
      <c r="T3915">
        <v>0</v>
      </c>
      <c r="U3915">
        <f>VLOOKUP(F3915,DF!$A$2:$B$75,2)*T3915</f>
        <v>0</v>
      </c>
      <c r="V3915" t="s">
        <v>27</v>
      </c>
      <c r="W3915">
        <v>31</v>
      </c>
      <c r="X3915" t="s">
        <v>27</v>
      </c>
      <c r="Y3915">
        <v>0</v>
      </c>
      <c r="Z3915">
        <v>0</v>
      </c>
      <c r="AA3915" t="s">
        <v>27</v>
      </c>
      <c r="AB3915">
        <v>0</v>
      </c>
      <c r="AC3915" t="s">
        <v>27</v>
      </c>
      <c r="AD3915">
        <v>0</v>
      </c>
      <c r="AE3915" t="s">
        <v>27</v>
      </c>
      <c r="AF3915" t="s">
        <v>27</v>
      </c>
      <c r="AG3915" s="1">
        <v>19824</v>
      </c>
      <c r="AH3915">
        <v>1830</v>
      </c>
      <c r="AI3915">
        <v>38.33</v>
      </c>
      <c r="AJ3915">
        <v>-95.52</v>
      </c>
      <c r="AK3915" t="s">
        <v>27</v>
      </c>
      <c r="AL3915" t="s">
        <v>27</v>
      </c>
    </row>
    <row r="3916" spans="1:38" x14ac:dyDescent="0.25">
      <c r="A3916">
        <v>10026489</v>
      </c>
      <c r="B3916" t="s">
        <v>3402</v>
      </c>
      <c r="C3916" t="s">
        <v>110</v>
      </c>
      <c r="D3916" t="s">
        <v>27</v>
      </c>
      <c r="E3916" s="1">
        <v>19839</v>
      </c>
      <c r="F3916" s="3">
        <v>1954</v>
      </c>
      <c r="G3916">
        <v>40</v>
      </c>
      <c r="H3916" t="s">
        <v>28</v>
      </c>
      <c r="I3916" t="s">
        <v>1588</v>
      </c>
      <c r="J3916">
        <v>2</v>
      </c>
      <c r="K3916">
        <v>0</v>
      </c>
      <c r="L3916">
        <v>0</v>
      </c>
      <c r="M3916">
        <v>0</v>
      </c>
      <c r="N3916">
        <v>0</v>
      </c>
      <c r="O3916">
        <v>33</v>
      </c>
      <c r="P3916">
        <v>0</v>
      </c>
      <c r="Q3916">
        <v>0</v>
      </c>
      <c r="R3916">
        <v>0</v>
      </c>
      <c r="S3916">
        <f>VLOOKUP(F3916,DF!$A$2:$B$75,2)*R3916</f>
        <v>0</v>
      </c>
      <c r="T3916">
        <v>0</v>
      </c>
      <c r="U3916">
        <f>VLOOKUP(F3916,DF!$A$2:$B$75,2)*T3916</f>
        <v>0</v>
      </c>
      <c r="V3916" t="s">
        <v>27</v>
      </c>
      <c r="W3916">
        <v>53</v>
      </c>
      <c r="X3916" t="s">
        <v>27</v>
      </c>
      <c r="Y3916">
        <v>0</v>
      </c>
      <c r="Z3916">
        <v>0</v>
      </c>
      <c r="AA3916" t="s">
        <v>27</v>
      </c>
      <c r="AB3916">
        <v>0</v>
      </c>
      <c r="AC3916" t="s">
        <v>27</v>
      </c>
      <c r="AD3916">
        <v>0</v>
      </c>
      <c r="AE3916" t="s">
        <v>27</v>
      </c>
      <c r="AF3916" t="s">
        <v>27</v>
      </c>
      <c r="AG3916" s="1">
        <v>19839</v>
      </c>
      <c r="AH3916">
        <v>40</v>
      </c>
      <c r="AI3916">
        <v>38.619999999999997</v>
      </c>
      <c r="AJ3916">
        <v>-98.42</v>
      </c>
      <c r="AK3916" t="s">
        <v>27</v>
      </c>
      <c r="AL3916" t="s">
        <v>27</v>
      </c>
    </row>
    <row r="3917" spans="1:38" x14ac:dyDescent="0.25">
      <c r="A3917">
        <v>10026490</v>
      </c>
      <c r="B3917" t="s">
        <v>3371</v>
      </c>
      <c r="C3917" t="s">
        <v>79</v>
      </c>
      <c r="D3917" t="s">
        <v>27</v>
      </c>
      <c r="E3917" s="1">
        <v>19839</v>
      </c>
      <c r="F3917" s="3">
        <v>1954</v>
      </c>
      <c r="G3917">
        <v>1845</v>
      </c>
      <c r="H3917" t="s">
        <v>28</v>
      </c>
      <c r="I3917" t="s">
        <v>1588</v>
      </c>
      <c r="J3917">
        <v>2</v>
      </c>
      <c r="K3917">
        <v>0</v>
      </c>
      <c r="L3917">
        <v>0</v>
      </c>
      <c r="M3917">
        <v>282750</v>
      </c>
      <c r="N3917">
        <v>0</v>
      </c>
      <c r="O3917">
        <v>33</v>
      </c>
      <c r="P3917">
        <v>0</v>
      </c>
      <c r="Q3917">
        <v>0</v>
      </c>
      <c r="R3917">
        <v>25000</v>
      </c>
      <c r="S3917">
        <f>VLOOKUP(F3917,DF!$A$2:$B$75,2)*R3917</f>
        <v>282750</v>
      </c>
      <c r="T3917">
        <v>0</v>
      </c>
      <c r="U3917">
        <f>VLOOKUP(F3917,DF!$A$2:$B$75,2)*T3917</f>
        <v>0</v>
      </c>
      <c r="V3917" t="s">
        <v>27</v>
      </c>
      <c r="W3917">
        <v>195</v>
      </c>
      <c r="X3917" t="s">
        <v>27</v>
      </c>
      <c r="Y3917">
        <v>0</v>
      </c>
      <c r="Z3917">
        <v>0</v>
      </c>
      <c r="AA3917" t="s">
        <v>27</v>
      </c>
      <c r="AB3917">
        <v>0</v>
      </c>
      <c r="AC3917" t="s">
        <v>27</v>
      </c>
      <c r="AD3917">
        <v>0</v>
      </c>
      <c r="AE3917" t="s">
        <v>27</v>
      </c>
      <c r="AF3917" t="s">
        <v>27</v>
      </c>
      <c r="AG3917" s="1">
        <v>19839</v>
      </c>
      <c r="AH3917">
        <v>1845</v>
      </c>
      <c r="AI3917">
        <v>39.049999999999997</v>
      </c>
      <c r="AJ3917">
        <v>-100.1</v>
      </c>
      <c r="AK3917" t="s">
        <v>27</v>
      </c>
      <c r="AL3917" t="s">
        <v>27</v>
      </c>
    </row>
    <row r="3918" spans="1:38" x14ac:dyDescent="0.25">
      <c r="A3918">
        <v>10026491</v>
      </c>
      <c r="B3918" t="s">
        <v>3399</v>
      </c>
      <c r="C3918" t="s">
        <v>107</v>
      </c>
      <c r="D3918" t="s">
        <v>27</v>
      </c>
      <c r="E3918" s="1">
        <v>19840</v>
      </c>
      <c r="F3918" s="3">
        <v>1954</v>
      </c>
      <c r="G3918">
        <v>1620</v>
      </c>
      <c r="H3918" t="s">
        <v>28</v>
      </c>
      <c r="I3918" t="s">
        <v>1588</v>
      </c>
      <c r="J3918">
        <v>2</v>
      </c>
      <c r="K3918">
        <v>0</v>
      </c>
      <c r="L3918">
        <v>0</v>
      </c>
      <c r="M3918">
        <v>28275</v>
      </c>
      <c r="N3918">
        <v>1</v>
      </c>
      <c r="O3918">
        <v>20</v>
      </c>
      <c r="P3918">
        <v>0</v>
      </c>
      <c r="Q3918">
        <v>0</v>
      </c>
      <c r="R3918">
        <v>2500</v>
      </c>
      <c r="S3918">
        <f>VLOOKUP(F3918,DF!$A$2:$B$75,2)*R3918</f>
        <v>28275</v>
      </c>
      <c r="T3918">
        <v>0</v>
      </c>
      <c r="U3918">
        <f>VLOOKUP(F3918,DF!$A$2:$B$75,2)*T3918</f>
        <v>0</v>
      </c>
      <c r="V3918" t="s">
        <v>27</v>
      </c>
      <c r="W3918">
        <v>111</v>
      </c>
      <c r="X3918" t="s">
        <v>27</v>
      </c>
      <c r="Y3918">
        <v>0</v>
      </c>
      <c r="Z3918">
        <v>0</v>
      </c>
      <c r="AA3918" t="s">
        <v>27</v>
      </c>
      <c r="AB3918">
        <v>0</v>
      </c>
      <c r="AC3918" t="s">
        <v>27</v>
      </c>
      <c r="AD3918">
        <v>0</v>
      </c>
      <c r="AE3918" t="s">
        <v>27</v>
      </c>
      <c r="AF3918" t="s">
        <v>27</v>
      </c>
      <c r="AG3918" s="1">
        <v>19840</v>
      </c>
      <c r="AH3918">
        <v>1620</v>
      </c>
      <c r="AI3918">
        <v>38.07</v>
      </c>
      <c r="AJ3918">
        <v>-95.98</v>
      </c>
      <c r="AK3918" t="s">
        <v>27</v>
      </c>
      <c r="AL3918" t="s">
        <v>27</v>
      </c>
    </row>
    <row r="3919" spans="1:38" x14ac:dyDescent="0.25">
      <c r="A3919">
        <v>10026494</v>
      </c>
      <c r="B3919" t="s">
        <v>3403</v>
      </c>
      <c r="C3919" t="s">
        <v>111</v>
      </c>
      <c r="D3919" t="s">
        <v>27</v>
      </c>
      <c r="E3919" s="1">
        <v>19845</v>
      </c>
      <c r="F3919" s="3">
        <v>1954</v>
      </c>
      <c r="G3919">
        <v>1805</v>
      </c>
      <c r="H3919" t="s">
        <v>28</v>
      </c>
      <c r="I3919" t="s">
        <v>1588</v>
      </c>
      <c r="J3919">
        <v>2</v>
      </c>
      <c r="K3919">
        <v>0</v>
      </c>
      <c r="L3919">
        <v>0</v>
      </c>
      <c r="M3919">
        <v>28275</v>
      </c>
      <c r="N3919">
        <v>0.3</v>
      </c>
      <c r="O3919">
        <v>300</v>
      </c>
      <c r="P3919">
        <v>0</v>
      </c>
      <c r="Q3919">
        <v>0</v>
      </c>
      <c r="R3919">
        <v>2500</v>
      </c>
      <c r="S3919">
        <f>VLOOKUP(F3919,DF!$A$2:$B$75,2)*R3919</f>
        <v>28275</v>
      </c>
      <c r="T3919">
        <v>0</v>
      </c>
      <c r="U3919">
        <f>VLOOKUP(F3919,DF!$A$2:$B$75,2)*T3919</f>
        <v>0</v>
      </c>
      <c r="V3919" t="s">
        <v>27</v>
      </c>
      <c r="W3919">
        <v>155</v>
      </c>
      <c r="X3919" t="s">
        <v>27</v>
      </c>
      <c r="Y3919">
        <v>0</v>
      </c>
      <c r="Z3919">
        <v>0</v>
      </c>
      <c r="AA3919" t="s">
        <v>27</v>
      </c>
      <c r="AB3919">
        <v>0</v>
      </c>
      <c r="AC3919" t="s">
        <v>27</v>
      </c>
      <c r="AD3919">
        <v>0</v>
      </c>
      <c r="AE3919" t="s">
        <v>27</v>
      </c>
      <c r="AF3919" t="s">
        <v>27</v>
      </c>
      <c r="AG3919" s="1">
        <v>19845</v>
      </c>
      <c r="AH3919">
        <v>1805</v>
      </c>
      <c r="AI3919">
        <v>38.08</v>
      </c>
      <c r="AJ3919">
        <v>-98</v>
      </c>
      <c r="AK3919" t="s">
        <v>27</v>
      </c>
      <c r="AL3919" t="s">
        <v>27</v>
      </c>
    </row>
    <row r="3920" spans="1:38" x14ac:dyDescent="0.25">
      <c r="A3920">
        <v>10026495</v>
      </c>
      <c r="B3920" t="s">
        <v>3401</v>
      </c>
      <c r="C3920" t="s">
        <v>109</v>
      </c>
      <c r="D3920" t="s">
        <v>27</v>
      </c>
      <c r="E3920" s="1">
        <v>19845</v>
      </c>
      <c r="F3920" s="3">
        <v>1954</v>
      </c>
      <c r="G3920">
        <v>1830</v>
      </c>
      <c r="H3920" t="s">
        <v>28</v>
      </c>
      <c r="I3920" t="s">
        <v>1588</v>
      </c>
      <c r="J3920">
        <v>2</v>
      </c>
      <c r="K3920">
        <v>0</v>
      </c>
      <c r="L3920">
        <v>0</v>
      </c>
      <c r="M3920">
        <v>282750</v>
      </c>
      <c r="N3920">
        <v>5.6</v>
      </c>
      <c r="O3920">
        <v>33</v>
      </c>
      <c r="P3920">
        <v>0</v>
      </c>
      <c r="Q3920">
        <v>0</v>
      </c>
      <c r="R3920">
        <v>25000</v>
      </c>
      <c r="S3920">
        <f>VLOOKUP(F3920,DF!$A$2:$B$75,2)*R3920</f>
        <v>282750</v>
      </c>
      <c r="T3920">
        <v>0</v>
      </c>
      <c r="U3920">
        <f>VLOOKUP(F3920,DF!$A$2:$B$75,2)*T3920</f>
        <v>0</v>
      </c>
      <c r="V3920" t="s">
        <v>27</v>
      </c>
      <c r="W3920">
        <v>125</v>
      </c>
      <c r="X3920" t="s">
        <v>27</v>
      </c>
      <c r="Y3920">
        <v>0</v>
      </c>
      <c r="Z3920">
        <v>0</v>
      </c>
      <c r="AA3920" t="s">
        <v>27</v>
      </c>
      <c r="AB3920">
        <v>0</v>
      </c>
      <c r="AC3920" t="s">
        <v>27</v>
      </c>
      <c r="AD3920">
        <v>0</v>
      </c>
      <c r="AE3920" t="s">
        <v>27</v>
      </c>
      <c r="AF3920" t="s">
        <v>27</v>
      </c>
      <c r="AG3920" s="1">
        <v>19845</v>
      </c>
      <c r="AH3920">
        <v>1830</v>
      </c>
      <c r="AI3920">
        <v>37.22</v>
      </c>
      <c r="AJ3920">
        <v>-95.67</v>
      </c>
      <c r="AK3920">
        <v>37.299999999999997</v>
      </c>
      <c r="AL3920">
        <v>-95.68</v>
      </c>
    </row>
    <row r="3921" spans="1:38" x14ac:dyDescent="0.25">
      <c r="A3921">
        <v>10026496</v>
      </c>
      <c r="B3921" t="s">
        <v>3404</v>
      </c>
      <c r="C3921" t="s">
        <v>112</v>
      </c>
      <c r="D3921" t="s">
        <v>27</v>
      </c>
      <c r="E3921" s="1">
        <v>19845</v>
      </c>
      <c r="F3921" s="3">
        <v>1954</v>
      </c>
      <c r="G3921">
        <v>1830</v>
      </c>
      <c r="H3921" t="s">
        <v>28</v>
      </c>
      <c r="I3921" t="s">
        <v>1588</v>
      </c>
      <c r="J3921">
        <v>2</v>
      </c>
      <c r="K3921">
        <v>0</v>
      </c>
      <c r="L3921">
        <v>0</v>
      </c>
      <c r="M3921">
        <v>0</v>
      </c>
      <c r="N3921">
        <v>5.0999999999999996</v>
      </c>
      <c r="O3921">
        <v>33</v>
      </c>
      <c r="P3921">
        <v>0</v>
      </c>
      <c r="Q3921">
        <v>0</v>
      </c>
      <c r="R3921">
        <v>0</v>
      </c>
      <c r="S3921">
        <f>VLOOKUP(F3921,DF!$A$2:$B$75,2)*R3921</f>
        <v>0</v>
      </c>
      <c r="T3921">
        <v>0</v>
      </c>
      <c r="U3921">
        <f>VLOOKUP(F3921,DF!$A$2:$B$75,2)*T3921</f>
        <v>0</v>
      </c>
      <c r="V3921" t="s">
        <v>27</v>
      </c>
      <c r="W3921">
        <v>99</v>
      </c>
      <c r="X3921" t="s">
        <v>27</v>
      </c>
      <c r="Y3921">
        <v>0</v>
      </c>
      <c r="Z3921">
        <v>0</v>
      </c>
      <c r="AA3921" t="s">
        <v>27</v>
      </c>
      <c r="AB3921">
        <v>0</v>
      </c>
      <c r="AC3921" t="s">
        <v>27</v>
      </c>
      <c r="AD3921">
        <v>0</v>
      </c>
      <c r="AE3921" t="s">
        <v>27</v>
      </c>
      <c r="AF3921" t="s">
        <v>27</v>
      </c>
      <c r="AG3921" s="1">
        <v>19845</v>
      </c>
      <c r="AH3921">
        <v>1830</v>
      </c>
      <c r="AI3921">
        <v>37.130000000000003</v>
      </c>
      <c r="AJ3921">
        <v>-95.23</v>
      </c>
      <c r="AK3921">
        <v>37.18</v>
      </c>
      <c r="AL3921">
        <v>-95.17</v>
      </c>
    </row>
    <row r="3922" spans="1:38" x14ac:dyDescent="0.25">
      <c r="A3922">
        <v>10026497</v>
      </c>
      <c r="B3922" t="s">
        <v>3373</v>
      </c>
      <c r="C3922" t="s">
        <v>81</v>
      </c>
      <c r="D3922" t="s">
        <v>27</v>
      </c>
      <c r="E3922" s="1">
        <v>19870</v>
      </c>
      <c r="F3922" s="3">
        <v>1954</v>
      </c>
      <c r="G3922">
        <v>1530</v>
      </c>
      <c r="H3922" t="s">
        <v>28</v>
      </c>
      <c r="I3922" t="s">
        <v>1588</v>
      </c>
      <c r="J3922">
        <v>2</v>
      </c>
      <c r="K3922">
        <v>0</v>
      </c>
      <c r="L3922">
        <v>0</v>
      </c>
      <c r="M3922">
        <v>2827500</v>
      </c>
      <c r="N3922">
        <v>0.5</v>
      </c>
      <c r="O3922">
        <v>100</v>
      </c>
      <c r="P3922">
        <v>0</v>
      </c>
      <c r="Q3922">
        <v>0</v>
      </c>
      <c r="R3922">
        <v>250000</v>
      </c>
      <c r="S3922">
        <f>VLOOKUP(F3922,DF!$A$2:$B$75,2)*R3922</f>
        <v>2827500</v>
      </c>
      <c r="T3922">
        <v>0</v>
      </c>
      <c r="U3922">
        <f>VLOOKUP(F3922,DF!$A$2:$B$75,2)*T3922</f>
        <v>0</v>
      </c>
      <c r="V3922" t="s">
        <v>27</v>
      </c>
      <c r="W3922">
        <v>75</v>
      </c>
      <c r="X3922" t="s">
        <v>27</v>
      </c>
      <c r="Y3922">
        <v>0</v>
      </c>
      <c r="Z3922">
        <v>0</v>
      </c>
      <c r="AA3922" t="s">
        <v>27</v>
      </c>
      <c r="AB3922">
        <v>0</v>
      </c>
      <c r="AC3922" t="s">
        <v>27</v>
      </c>
      <c r="AD3922">
        <v>0</v>
      </c>
      <c r="AE3922" t="s">
        <v>27</v>
      </c>
      <c r="AF3922" t="s">
        <v>27</v>
      </c>
      <c r="AG3922" s="1">
        <v>19870</v>
      </c>
      <c r="AH3922">
        <v>1530</v>
      </c>
      <c r="AI3922">
        <v>37.979999999999997</v>
      </c>
      <c r="AJ3922">
        <v>-101.77</v>
      </c>
      <c r="AK3922" t="s">
        <v>27</v>
      </c>
      <c r="AL3922" t="s">
        <v>27</v>
      </c>
    </row>
    <row r="3923" spans="1:38" x14ac:dyDescent="0.25">
      <c r="A3923">
        <v>10026499</v>
      </c>
      <c r="B3923" t="s">
        <v>3406</v>
      </c>
      <c r="C3923" t="s">
        <v>114</v>
      </c>
      <c r="D3923" t="s">
        <v>27</v>
      </c>
      <c r="E3923" s="1">
        <v>19875</v>
      </c>
      <c r="F3923" s="3">
        <v>1954</v>
      </c>
      <c r="G3923">
        <v>1530</v>
      </c>
      <c r="H3923" t="s">
        <v>28</v>
      </c>
      <c r="I3923" t="s">
        <v>1588</v>
      </c>
      <c r="J3923">
        <v>2</v>
      </c>
      <c r="K3923">
        <v>0</v>
      </c>
      <c r="L3923">
        <v>0</v>
      </c>
      <c r="M3923">
        <v>282750</v>
      </c>
      <c r="N3923">
        <v>48.6</v>
      </c>
      <c r="O3923">
        <v>210</v>
      </c>
      <c r="P3923">
        <v>0</v>
      </c>
      <c r="Q3923">
        <v>0</v>
      </c>
      <c r="R3923">
        <v>25000</v>
      </c>
      <c r="S3923">
        <f>VLOOKUP(F3923,DF!$A$2:$B$75,2)*R3923</f>
        <v>282750</v>
      </c>
      <c r="T3923">
        <v>0</v>
      </c>
      <c r="U3923">
        <f>VLOOKUP(F3923,DF!$A$2:$B$75,2)*T3923</f>
        <v>0</v>
      </c>
      <c r="V3923" t="s">
        <v>27</v>
      </c>
      <c r="W3923">
        <v>133</v>
      </c>
      <c r="X3923" t="s">
        <v>27</v>
      </c>
      <c r="Y3923">
        <v>0</v>
      </c>
      <c r="Z3923">
        <v>0</v>
      </c>
      <c r="AA3923" t="s">
        <v>27</v>
      </c>
      <c r="AB3923">
        <v>0</v>
      </c>
      <c r="AC3923" t="s">
        <v>27</v>
      </c>
      <c r="AD3923">
        <v>0</v>
      </c>
      <c r="AE3923" t="s">
        <v>27</v>
      </c>
      <c r="AF3923" t="s">
        <v>27</v>
      </c>
      <c r="AG3923" s="1">
        <v>19875</v>
      </c>
      <c r="AH3923">
        <v>1530</v>
      </c>
      <c r="AI3923">
        <v>37.5</v>
      </c>
      <c r="AJ3923">
        <v>-95.52</v>
      </c>
      <c r="AK3923">
        <v>37.83</v>
      </c>
      <c r="AL3923">
        <v>-94.73</v>
      </c>
    </row>
    <row r="3924" spans="1:38" x14ac:dyDescent="0.25">
      <c r="A3924">
        <v>10026500</v>
      </c>
      <c r="B3924" t="s">
        <v>3406</v>
      </c>
      <c r="C3924" t="s">
        <v>114</v>
      </c>
      <c r="D3924" t="s">
        <v>27</v>
      </c>
      <c r="E3924" s="1">
        <v>19875</v>
      </c>
      <c r="F3924" s="3">
        <v>1954</v>
      </c>
      <c r="G3924">
        <v>1530</v>
      </c>
      <c r="H3924" t="s">
        <v>28</v>
      </c>
      <c r="I3924" t="s">
        <v>1588</v>
      </c>
      <c r="J3924">
        <v>2</v>
      </c>
      <c r="K3924">
        <v>0</v>
      </c>
      <c r="L3924">
        <v>0</v>
      </c>
      <c r="M3924">
        <v>282750</v>
      </c>
      <c r="N3924">
        <v>48.6</v>
      </c>
      <c r="O3924">
        <v>210</v>
      </c>
      <c r="P3924">
        <v>0</v>
      </c>
      <c r="Q3924">
        <v>0</v>
      </c>
      <c r="R3924">
        <v>25000</v>
      </c>
      <c r="S3924">
        <f>VLOOKUP(F3924,DF!$A$2:$B$75,2)*R3924</f>
        <v>282750</v>
      </c>
      <c r="T3924">
        <v>0</v>
      </c>
      <c r="U3924">
        <f>VLOOKUP(F3924,DF!$A$2:$B$75,2)*T3924</f>
        <v>0</v>
      </c>
      <c r="V3924" t="s">
        <v>27</v>
      </c>
      <c r="W3924">
        <v>133</v>
      </c>
      <c r="X3924" t="s">
        <v>27</v>
      </c>
      <c r="Y3924">
        <v>0</v>
      </c>
      <c r="Z3924">
        <v>0</v>
      </c>
      <c r="AA3924" t="s">
        <v>27</v>
      </c>
      <c r="AB3924">
        <v>0</v>
      </c>
      <c r="AC3924" t="s">
        <v>27</v>
      </c>
      <c r="AD3924">
        <v>0</v>
      </c>
      <c r="AE3924" t="s">
        <v>27</v>
      </c>
      <c r="AF3924" t="s">
        <v>27</v>
      </c>
      <c r="AG3924" s="1">
        <v>19875</v>
      </c>
      <c r="AH3924">
        <v>1530</v>
      </c>
      <c r="AI3924">
        <v>37.5</v>
      </c>
      <c r="AJ3924">
        <v>-95.52</v>
      </c>
      <c r="AK3924">
        <v>37.83</v>
      </c>
      <c r="AL3924">
        <v>-94.73</v>
      </c>
    </row>
    <row r="3925" spans="1:38" x14ac:dyDescent="0.25">
      <c r="A3925">
        <v>10026501</v>
      </c>
      <c r="B3925" t="s">
        <v>3385</v>
      </c>
      <c r="C3925" t="s">
        <v>93</v>
      </c>
      <c r="D3925" t="s">
        <v>27</v>
      </c>
      <c r="E3925" s="1">
        <v>19875</v>
      </c>
      <c r="F3925" s="3">
        <v>1954</v>
      </c>
      <c r="G3925">
        <v>1610</v>
      </c>
      <c r="H3925" t="s">
        <v>28</v>
      </c>
      <c r="I3925" t="s">
        <v>1588</v>
      </c>
      <c r="J3925">
        <v>2</v>
      </c>
      <c r="K3925">
        <v>0</v>
      </c>
      <c r="L3925">
        <v>0</v>
      </c>
      <c r="M3925">
        <v>282750</v>
      </c>
      <c r="N3925">
        <v>2</v>
      </c>
      <c r="O3925">
        <v>33</v>
      </c>
      <c r="P3925">
        <v>0</v>
      </c>
      <c r="Q3925">
        <v>0</v>
      </c>
      <c r="R3925">
        <v>25000</v>
      </c>
      <c r="S3925">
        <f>VLOOKUP(F3925,DF!$A$2:$B$75,2)*R3925</f>
        <v>282750</v>
      </c>
      <c r="T3925">
        <v>0</v>
      </c>
      <c r="U3925">
        <f>VLOOKUP(F3925,DF!$A$2:$B$75,2)*T3925</f>
        <v>0</v>
      </c>
      <c r="V3925" t="s">
        <v>27</v>
      </c>
      <c r="W3925">
        <v>91</v>
      </c>
      <c r="X3925" t="s">
        <v>27</v>
      </c>
      <c r="Y3925">
        <v>0</v>
      </c>
      <c r="Z3925">
        <v>0</v>
      </c>
      <c r="AA3925" t="s">
        <v>27</v>
      </c>
      <c r="AB3925">
        <v>0</v>
      </c>
      <c r="AC3925" t="s">
        <v>27</v>
      </c>
      <c r="AD3925">
        <v>0</v>
      </c>
      <c r="AE3925" t="s">
        <v>27</v>
      </c>
      <c r="AF3925" t="s">
        <v>27</v>
      </c>
      <c r="AG3925" s="1">
        <v>19875</v>
      </c>
      <c r="AH3925">
        <v>1610</v>
      </c>
      <c r="AI3925">
        <v>38.880000000000003</v>
      </c>
      <c r="AJ3925">
        <v>-94.72</v>
      </c>
      <c r="AK3925" t="s">
        <v>27</v>
      </c>
      <c r="AL3925" t="s">
        <v>27</v>
      </c>
    </row>
    <row r="3926" spans="1:38" x14ac:dyDescent="0.25">
      <c r="A3926">
        <v>10026504</v>
      </c>
      <c r="B3926" t="s">
        <v>3366</v>
      </c>
      <c r="C3926" t="s">
        <v>74</v>
      </c>
      <c r="D3926" t="s">
        <v>27</v>
      </c>
      <c r="E3926" s="1">
        <v>19885</v>
      </c>
      <c r="F3926" s="3">
        <v>1954</v>
      </c>
      <c r="G3926">
        <v>1900</v>
      </c>
      <c r="H3926" t="s">
        <v>28</v>
      </c>
      <c r="I3926" t="s">
        <v>1588</v>
      </c>
      <c r="J3926">
        <v>2</v>
      </c>
      <c r="K3926">
        <v>0</v>
      </c>
      <c r="L3926">
        <v>0</v>
      </c>
      <c r="M3926">
        <v>282750</v>
      </c>
      <c r="N3926">
        <v>0</v>
      </c>
      <c r="O3926">
        <v>33</v>
      </c>
      <c r="P3926">
        <v>0</v>
      </c>
      <c r="Q3926">
        <v>0</v>
      </c>
      <c r="R3926">
        <v>25000</v>
      </c>
      <c r="S3926">
        <f>VLOOKUP(F3926,DF!$A$2:$B$75,2)*R3926</f>
        <v>282750</v>
      </c>
      <c r="T3926">
        <v>0</v>
      </c>
      <c r="U3926">
        <f>VLOOKUP(F3926,DF!$A$2:$B$75,2)*T3926</f>
        <v>0</v>
      </c>
      <c r="V3926" t="s">
        <v>27</v>
      </c>
      <c r="W3926">
        <v>93</v>
      </c>
      <c r="X3926" t="s">
        <v>27</v>
      </c>
      <c r="Y3926">
        <v>0</v>
      </c>
      <c r="Z3926">
        <v>0</v>
      </c>
      <c r="AA3926" t="s">
        <v>27</v>
      </c>
      <c r="AB3926">
        <v>0</v>
      </c>
      <c r="AC3926" t="s">
        <v>27</v>
      </c>
      <c r="AD3926">
        <v>0</v>
      </c>
      <c r="AE3926" t="s">
        <v>27</v>
      </c>
      <c r="AF3926" t="s">
        <v>27</v>
      </c>
      <c r="AG3926" s="1">
        <v>19885</v>
      </c>
      <c r="AH3926">
        <v>1900</v>
      </c>
      <c r="AI3926">
        <v>38.130000000000003</v>
      </c>
      <c r="AJ3926">
        <v>-101.27</v>
      </c>
      <c r="AK3926" t="s">
        <v>27</v>
      </c>
      <c r="AL3926" t="s">
        <v>27</v>
      </c>
    </row>
    <row r="3927" spans="1:38" x14ac:dyDescent="0.25">
      <c r="A3927">
        <v>10026505</v>
      </c>
      <c r="B3927" t="s">
        <v>3352</v>
      </c>
      <c r="C3927" t="s">
        <v>60</v>
      </c>
      <c r="D3927" t="s">
        <v>27</v>
      </c>
      <c r="E3927" s="1">
        <v>19885</v>
      </c>
      <c r="F3927" s="3">
        <v>1954</v>
      </c>
      <c r="G3927">
        <v>2000</v>
      </c>
      <c r="H3927" t="s">
        <v>28</v>
      </c>
      <c r="I3927" t="s">
        <v>1588</v>
      </c>
      <c r="J3927">
        <v>2</v>
      </c>
      <c r="K3927">
        <v>0</v>
      </c>
      <c r="L3927">
        <v>0</v>
      </c>
      <c r="M3927">
        <v>282750</v>
      </c>
      <c r="N3927">
        <v>7</v>
      </c>
      <c r="O3927">
        <v>150</v>
      </c>
      <c r="P3927">
        <v>0</v>
      </c>
      <c r="Q3927">
        <v>0</v>
      </c>
      <c r="R3927">
        <v>25000</v>
      </c>
      <c r="S3927">
        <f>VLOOKUP(F3927,DF!$A$2:$B$75,2)*R3927</f>
        <v>282750</v>
      </c>
      <c r="T3927">
        <v>0</v>
      </c>
      <c r="U3927">
        <f>VLOOKUP(F3927,DF!$A$2:$B$75,2)*T3927</f>
        <v>0</v>
      </c>
      <c r="V3927" t="s">
        <v>27</v>
      </c>
      <c r="W3927">
        <v>55</v>
      </c>
      <c r="X3927" t="s">
        <v>27</v>
      </c>
      <c r="Y3927">
        <v>0</v>
      </c>
      <c r="Z3927">
        <v>0</v>
      </c>
      <c r="AA3927" t="s">
        <v>27</v>
      </c>
      <c r="AB3927">
        <v>0</v>
      </c>
      <c r="AC3927" t="s">
        <v>27</v>
      </c>
      <c r="AD3927">
        <v>0</v>
      </c>
      <c r="AE3927" t="s">
        <v>27</v>
      </c>
      <c r="AF3927" t="s">
        <v>27</v>
      </c>
      <c r="AG3927" s="1">
        <v>19885</v>
      </c>
      <c r="AH3927">
        <v>2000</v>
      </c>
      <c r="AI3927">
        <v>38.1</v>
      </c>
      <c r="AJ3927">
        <v>-100.3</v>
      </c>
      <c r="AK3927" t="s">
        <v>27</v>
      </c>
      <c r="AL3927" t="s">
        <v>27</v>
      </c>
    </row>
    <row r="3928" spans="1:38" x14ac:dyDescent="0.25">
      <c r="A3928">
        <v>10026519</v>
      </c>
      <c r="B3928" t="s">
        <v>3404</v>
      </c>
      <c r="C3928" t="s">
        <v>112</v>
      </c>
      <c r="D3928" t="s">
        <v>27</v>
      </c>
      <c r="E3928" s="1">
        <v>19927</v>
      </c>
      <c r="F3928" s="3">
        <v>1954</v>
      </c>
      <c r="G3928">
        <v>2000</v>
      </c>
      <c r="H3928" t="s">
        <v>28</v>
      </c>
      <c r="I3928" t="s">
        <v>1588</v>
      </c>
      <c r="J3928">
        <v>2</v>
      </c>
      <c r="K3928">
        <v>0</v>
      </c>
      <c r="L3928">
        <v>0</v>
      </c>
      <c r="M3928">
        <v>0</v>
      </c>
      <c r="N3928">
        <v>11.2</v>
      </c>
      <c r="O3928">
        <v>440</v>
      </c>
      <c r="P3928">
        <v>0</v>
      </c>
      <c r="Q3928">
        <v>0</v>
      </c>
      <c r="R3928">
        <v>0</v>
      </c>
      <c r="S3928">
        <f>VLOOKUP(F3928,DF!$A$2:$B$75,2)*R3928</f>
        <v>0</v>
      </c>
      <c r="T3928">
        <v>0</v>
      </c>
      <c r="U3928">
        <f>VLOOKUP(F3928,DF!$A$2:$B$75,2)*T3928</f>
        <v>0</v>
      </c>
      <c r="V3928" t="s">
        <v>27</v>
      </c>
      <c r="W3928">
        <v>99</v>
      </c>
      <c r="X3928" t="s">
        <v>27</v>
      </c>
      <c r="Y3928">
        <v>0</v>
      </c>
      <c r="Z3928">
        <v>0</v>
      </c>
      <c r="AA3928" t="s">
        <v>27</v>
      </c>
      <c r="AB3928">
        <v>0</v>
      </c>
      <c r="AC3928" t="s">
        <v>27</v>
      </c>
      <c r="AD3928">
        <v>0</v>
      </c>
      <c r="AE3928" t="s">
        <v>27</v>
      </c>
      <c r="AF3928" t="s">
        <v>27</v>
      </c>
      <c r="AG3928" s="1">
        <v>19927</v>
      </c>
      <c r="AH3928">
        <v>2000</v>
      </c>
      <c r="AI3928">
        <v>37.08</v>
      </c>
      <c r="AJ3928">
        <v>-95.18</v>
      </c>
      <c r="AK3928">
        <v>37.22</v>
      </c>
      <c r="AL3928">
        <v>-95.07</v>
      </c>
    </row>
    <row r="3929" spans="1:38" x14ac:dyDescent="0.25">
      <c r="A3929">
        <v>10026520</v>
      </c>
      <c r="B3929" t="s">
        <v>3397</v>
      </c>
      <c r="C3929" t="s">
        <v>105</v>
      </c>
      <c r="D3929" t="s">
        <v>27</v>
      </c>
      <c r="E3929" s="1">
        <v>19941</v>
      </c>
      <c r="F3929" s="3">
        <v>1954</v>
      </c>
      <c r="G3929">
        <v>1630</v>
      </c>
      <c r="H3929" t="s">
        <v>28</v>
      </c>
      <c r="I3929" t="s">
        <v>1588</v>
      </c>
      <c r="J3929">
        <v>2</v>
      </c>
      <c r="K3929">
        <v>0</v>
      </c>
      <c r="L3929">
        <v>0</v>
      </c>
      <c r="M3929">
        <v>0</v>
      </c>
      <c r="N3929">
        <v>19.600000000000001</v>
      </c>
      <c r="O3929">
        <v>33</v>
      </c>
      <c r="P3929">
        <v>0</v>
      </c>
      <c r="Q3929">
        <v>0</v>
      </c>
      <c r="R3929">
        <v>0</v>
      </c>
      <c r="S3929">
        <f>VLOOKUP(F3929,DF!$A$2:$B$75,2)*R3929</f>
        <v>0</v>
      </c>
      <c r="T3929">
        <v>0</v>
      </c>
      <c r="U3929">
        <f>VLOOKUP(F3929,DF!$A$2:$B$75,2)*T3929</f>
        <v>0</v>
      </c>
      <c r="V3929" t="s">
        <v>27</v>
      </c>
      <c r="W3929">
        <v>115</v>
      </c>
      <c r="X3929" t="s">
        <v>27</v>
      </c>
      <c r="Y3929">
        <v>0</v>
      </c>
      <c r="Z3929">
        <v>0</v>
      </c>
      <c r="AA3929" t="s">
        <v>27</v>
      </c>
      <c r="AB3929">
        <v>0</v>
      </c>
      <c r="AC3929" t="s">
        <v>27</v>
      </c>
      <c r="AD3929">
        <v>0</v>
      </c>
      <c r="AE3929" t="s">
        <v>27</v>
      </c>
      <c r="AF3929" t="s">
        <v>27</v>
      </c>
      <c r="AG3929" s="1">
        <v>19941</v>
      </c>
      <c r="AH3929">
        <v>1630</v>
      </c>
      <c r="AI3929">
        <v>38.17</v>
      </c>
      <c r="AJ3929">
        <v>-97.12</v>
      </c>
      <c r="AK3929">
        <v>38.380000000000003</v>
      </c>
      <c r="AL3929">
        <v>-96.88</v>
      </c>
    </row>
    <row r="3930" spans="1:38" x14ac:dyDescent="0.25">
      <c r="A3930">
        <v>10026522</v>
      </c>
      <c r="B3930" t="s">
        <v>3403</v>
      </c>
      <c r="C3930" t="s">
        <v>111</v>
      </c>
      <c r="D3930" t="s">
        <v>27</v>
      </c>
      <c r="E3930" s="1">
        <v>19941</v>
      </c>
      <c r="F3930" s="3">
        <v>1954</v>
      </c>
      <c r="G3930">
        <v>1715</v>
      </c>
      <c r="H3930" t="s">
        <v>28</v>
      </c>
      <c r="I3930" t="s">
        <v>1588</v>
      </c>
      <c r="J3930">
        <v>2</v>
      </c>
      <c r="K3930">
        <v>0</v>
      </c>
      <c r="L3930">
        <v>0</v>
      </c>
      <c r="M3930">
        <v>0</v>
      </c>
      <c r="N3930">
        <v>0</v>
      </c>
      <c r="O3930">
        <v>33</v>
      </c>
      <c r="P3930">
        <v>0</v>
      </c>
      <c r="Q3930">
        <v>0</v>
      </c>
      <c r="R3930">
        <v>0</v>
      </c>
      <c r="S3930">
        <f>VLOOKUP(F3930,DF!$A$2:$B$75,2)*R3930</f>
        <v>0</v>
      </c>
      <c r="T3930">
        <v>0</v>
      </c>
      <c r="U3930">
        <f>VLOOKUP(F3930,DF!$A$2:$B$75,2)*T3930</f>
        <v>0</v>
      </c>
      <c r="V3930" t="s">
        <v>27</v>
      </c>
      <c r="W3930">
        <v>155</v>
      </c>
      <c r="X3930" t="s">
        <v>27</v>
      </c>
      <c r="Y3930">
        <v>0</v>
      </c>
      <c r="Z3930">
        <v>0</v>
      </c>
      <c r="AA3930" t="s">
        <v>27</v>
      </c>
      <c r="AB3930">
        <v>0</v>
      </c>
      <c r="AC3930" t="s">
        <v>27</v>
      </c>
      <c r="AD3930">
        <v>0</v>
      </c>
      <c r="AE3930" t="s">
        <v>27</v>
      </c>
      <c r="AF3930" t="s">
        <v>27</v>
      </c>
      <c r="AG3930" s="1">
        <v>19941</v>
      </c>
      <c r="AH3930">
        <v>1715</v>
      </c>
      <c r="AI3930">
        <v>38.049999999999997</v>
      </c>
      <c r="AJ3930">
        <v>-97.95</v>
      </c>
      <c r="AK3930" t="s">
        <v>27</v>
      </c>
      <c r="AL3930" t="s">
        <v>27</v>
      </c>
    </row>
    <row r="3931" spans="1:38" x14ac:dyDescent="0.25">
      <c r="A3931">
        <v>10026530</v>
      </c>
      <c r="B3931" t="s">
        <v>3345</v>
      </c>
      <c r="C3931" t="s">
        <v>53</v>
      </c>
      <c r="D3931" t="s">
        <v>27</v>
      </c>
      <c r="E3931" s="1">
        <v>19976</v>
      </c>
      <c r="F3931" s="3">
        <v>1954</v>
      </c>
      <c r="G3931">
        <v>200</v>
      </c>
      <c r="H3931" t="s">
        <v>28</v>
      </c>
      <c r="I3931" t="s">
        <v>1588</v>
      </c>
      <c r="J3931">
        <v>2</v>
      </c>
      <c r="K3931">
        <v>0</v>
      </c>
      <c r="L3931">
        <v>0</v>
      </c>
      <c r="M3931">
        <v>0</v>
      </c>
      <c r="N3931">
        <v>0</v>
      </c>
      <c r="O3931">
        <v>33</v>
      </c>
      <c r="P3931">
        <v>0</v>
      </c>
      <c r="Q3931">
        <v>0</v>
      </c>
      <c r="R3931">
        <v>0</v>
      </c>
      <c r="S3931">
        <f>VLOOKUP(F3931,DF!$A$2:$B$75,2)*R3931</f>
        <v>0</v>
      </c>
      <c r="T3931">
        <v>0</v>
      </c>
      <c r="U3931">
        <f>VLOOKUP(F3931,DF!$A$2:$B$75,2)*T3931</f>
        <v>0</v>
      </c>
      <c r="V3931" t="s">
        <v>27</v>
      </c>
      <c r="W3931">
        <v>173</v>
      </c>
      <c r="X3931" t="s">
        <v>27</v>
      </c>
      <c r="Y3931">
        <v>0</v>
      </c>
      <c r="Z3931">
        <v>0</v>
      </c>
      <c r="AA3931" t="s">
        <v>27</v>
      </c>
      <c r="AB3931">
        <v>0</v>
      </c>
      <c r="AC3931" t="s">
        <v>27</v>
      </c>
      <c r="AD3931">
        <v>0</v>
      </c>
      <c r="AE3931" t="s">
        <v>27</v>
      </c>
      <c r="AF3931" t="s">
        <v>27</v>
      </c>
      <c r="AG3931" s="1">
        <v>19976</v>
      </c>
      <c r="AH3931">
        <v>200</v>
      </c>
      <c r="AI3931">
        <v>37.82</v>
      </c>
      <c r="AJ3931">
        <v>-97.47</v>
      </c>
      <c r="AK3931" t="s">
        <v>27</v>
      </c>
      <c r="AL3931" t="s">
        <v>27</v>
      </c>
    </row>
    <row r="3932" spans="1:38" x14ac:dyDescent="0.25">
      <c r="A3932">
        <v>10026531</v>
      </c>
      <c r="B3932" t="s">
        <v>3345</v>
      </c>
      <c r="C3932" t="s">
        <v>53</v>
      </c>
      <c r="D3932" t="s">
        <v>27</v>
      </c>
      <c r="E3932" s="1">
        <v>20001</v>
      </c>
      <c r="F3932" s="3">
        <v>1954</v>
      </c>
      <c r="G3932">
        <v>1800</v>
      </c>
      <c r="H3932" t="s">
        <v>28</v>
      </c>
      <c r="I3932" t="s">
        <v>1588</v>
      </c>
      <c r="J3932">
        <v>2</v>
      </c>
      <c r="K3932">
        <v>0</v>
      </c>
      <c r="L3932">
        <v>0</v>
      </c>
      <c r="M3932">
        <v>282750</v>
      </c>
      <c r="N3932">
        <v>0</v>
      </c>
      <c r="O3932">
        <v>33</v>
      </c>
      <c r="P3932">
        <v>0</v>
      </c>
      <c r="Q3932">
        <v>0</v>
      </c>
      <c r="R3932">
        <v>25000</v>
      </c>
      <c r="S3932">
        <f>VLOOKUP(F3932,DF!$A$2:$B$75,2)*R3932</f>
        <v>282750</v>
      </c>
      <c r="T3932">
        <v>0</v>
      </c>
      <c r="U3932">
        <f>VLOOKUP(F3932,DF!$A$2:$B$75,2)*T3932</f>
        <v>0</v>
      </c>
      <c r="V3932" t="s">
        <v>27</v>
      </c>
      <c r="W3932">
        <v>173</v>
      </c>
      <c r="X3932" t="s">
        <v>27</v>
      </c>
      <c r="Y3932">
        <v>0</v>
      </c>
      <c r="Z3932">
        <v>0</v>
      </c>
      <c r="AA3932" t="s">
        <v>27</v>
      </c>
      <c r="AB3932">
        <v>0</v>
      </c>
      <c r="AC3932" t="s">
        <v>27</v>
      </c>
      <c r="AD3932">
        <v>0</v>
      </c>
      <c r="AE3932" t="s">
        <v>27</v>
      </c>
      <c r="AF3932" t="s">
        <v>27</v>
      </c>
      <c r="AG3932" s="1">
        <v>20001</v>
      </c>
      <c r="AH3932">
        <v>1800</v>
      </c>
      <c r="AI3932">
        <v>37.68</v>
      </c>
      <c r="AJ3932">
        <v>-97.33</v>
      </c>
      <c r="AK3932" t="s">
        <v>27</v>
      </c>
      <c r="AL3932" t="s">
        <v>27</v>
      </c>
    </row>
    <row r="3933" spans="1:38" x14ac:dyDescent="0.25">
      <c r="A3933">
        <v>10026255</v>
      </c>
      <c r="B3933" t="s">
        <v>3361</v>
      </c>
      <c r="C3933" t="s">
        <v>69</v>
      </c>
      <c r="D3933" t="s">
        <v>27</v>
      </c>
      <c r="E3933" s="1">
        <v>19795</v>
      </c>
      <c r="F3933" s="3">
        <v>1954</v>
      </c>
      <c r="G3933">
        <v>1220</v>
      </c>
      <c r="H3933" t="s">
        <v>28</v>
      </c>
      <c r="I3933" t="s">
        <v>1590</v>
      </c>
      <c r="J3933">
        <v>1</v>
      </c>
      <c r="K3933">
        <v>0</v>
      </c>
      <c r="L3933">
        <v>0</v>
      </c>
      <c r="M3933">
        <v>28275</v>
      </c>
      <c r="N3933">
        <v>0</v>
      </c>
      <c r="O3933">
        <v>33</v>
      </c>
      <c r="P3933">
        <v>0</v>
      </c>
      <c r="Q3933">
        <v>0</v>
      </c>
      <c r="R3933">
        <v>2500</v>
      </c>
      <c r="S3933">
        <f>VLOOKUP(F3933,DF!$A$2:$B$75,2)*R3933</f>
        <v>28275</v>
      </c>
      <c r="T3933">
        <v>0</v>
      </c>
      <c r="U3933">
        <f>VLOOKUP(F3933,DF!$A$2:$B$75,2)*T3933</f>
        <v>0</v>
      </c>
      <c r="V3933" t="s">
        <v>27</v>
      </c>
      <c r="W3933">
        <v>5</v>
      </c>
      <c r="X3933" t="s">
        <v>27</v>
      </c>
      <c r="Y3933">
        <v>0</v>
      </c>
      <c r="Z3933">
        <v>0</v>
      </c>
      <c r="AA3933" t="s">
        <v>27</v>
      </c>
      <c r="AB3933">
        <v>0</v>
      </c>
      <c r="AC3933" t="s">
        <v>27</v>
      </c>
      <c r="AD3933">
        <v>0</v>
      </c>
      <c r="AE3933" t="s">
        <v>27</v>
      </c>
      <c r="AF3933" t="s">
        <v>27</v>
      </c>
      <c r="AG3933" s="1">
        <v>19795</v>
      </c>
      <c r="AH3933">
        <v>1220</v>
      </c>
      <c r="AI3933">
        <v>39.58</v>
      </c>
      <c r="AJ3933">
        <v>-95.47</v>
      </c>
      <c r="AK3933" t="s">
        <v>27</v>
      </c>
      <c r="AL3933" t="s">
        <v>27</v>
      </c>
    </row>
    <row r="3934" spans="1:38" x14ac:dyDescent="0.25">
      <c r="A3934">
        <v>10026256</v>
      </c>
      <c r="B3934" t="s">
        <v>3386</v>
      </c>
      <c r="C3934" t="s">
        <v>94</v>
      </c>
      <c r="D3934" t="s">
        <v>27</v>
      </c>
      <c r="E3934" s="1">
        <v>19801</v>
      </c>
      <c r="F3934" s="3">
        <v>1954</v>
      </c>
      <c r="G3934">
        <v>1030</v>
      </c>
      <c r="H3934" t="s">
        <v>28</v>
      </c>
      <c r="I3934" t="s">
        <v>1590</v>
      </c>
      <c r="J3934">
        <v>1</v>
      </c>
      <c r="K3934">
        <v>0</v>
      </c>
      <c r="L3934">
        <v>0</v>
      </c>
      <c r="M3934">
        <v>28275</v>
      </c>
      <c r="N3934">
        <v>0</v>
      </c>
      <c r="O3934">
        <v>33</v>
      </c>
      <c r="P3934">
        <v>0</v>
      </c>
      <c r="Q3934">
        <v>0</v>
      </c>
      <c r="R3934">
        <v>2500</v>
      </c>
      <c r="S3934">
        <f>VLOOKUP(F3934,DF!$A$2:$B$75,2)*R3934</f>
        <v>28275</v>
      </c>
      <c r="T3934">
        <v>0</v>
      </c>
      <c r="U3934">
        <f>VLOOKUP(F3934,DF!$A$2:$B$75,2)*T3934</f>
        <v>0</v>
      </c>
      <c r="V3934" t="s">
        <v>27</v>
      </c>
      <c r="W3934">
        <v>191</v>
      </c>
      <c r="X3934" t="s">
        <v>27</v>
      </c>
      <c r="Y3934">
        <v>0</v>
      </c>
      <c r="Z3934">
        <v>0</v>
      </c>
      <c r="AA3934" t="s">
        <v>27</v>
      </c>
      <c r="AB3934">
        <v>0</v>
      </c>
      <c r="AC3934" t="s">
        <v>27</v>
      </c>
      <c r="AD3934">
        <v>0</v>
      </c>
      <c r="AE3934" t="s">
        <v>27</v>
      </c>
      <c r="AF3934" t="s">
        <v>27</v>
      </c>
      <c r="AG3934" s="1">
        <v>19801</v>
      </c>
      <c r="AH3934">
        <v>1030</v>
      </c>
      <c r="AI3934">
        <v>37.43</v>
      </c>
      <c r="AJ3934">
        <v>-97.6</v>
      </c>
      <c r="AK3934" t="s">
        <v>27</v>
      </c>
      <c r="AL3934" t="s">
        <v>27</v>
      </c>
    </row>
    <row r="3935" spans="1:38" x14ac:dyDescent="0.25">
      <c r="A3935">
        <v>10026470</v>
      </c>
      <c r="B3935" t="s">
        <v>3347</v>
      </c>
      <c r="C3935" t="s">
        <v>55</v>
      </c>
      <c r="D3935" t="s">
        <v>27</v>
      </c>
      <c r="E3935" s="1">
        <v>19801</v>
      </c>
      <c r="F3935" s="3">
        <v>1954</v>
      </c>
      <c r="G3935">
        <v>1115</v>
      </c>
      <c r="H3935" t="s">
        <v>28</v>
      </c>
      <c r="I3935" t="s">
        <v>1590</v>
      </c>
      <c r="J3935">
        <v>1</v>
      </c>
      <c r="K3935">
        <v>0</v>
      </c>
      <c r="L3935">
        <v>0</v>
      </c>
      <c r="M3935">
        <v>28275</v>
      </c>
      <c r="N3935">
        <v>0</v>
      </c>
      <c r="O3935">
        <v>33</v>
      </c>
      <c r="P3935">
        <v>0</v>
      </c>
      <c r="Q3935">
        <v>0</v>
      </c>
      <c r="R3935">
        <v>2500</v>
      </c>
      <c r="S3935">
        <f>VLOOKUP(F3935,DF!$A$2:$B$75,2)*R3935</f>
        <v>28275</v>
      </c>
      <c r="T3935">
        <v>0</v>
      </c>
      <c r="U3935">
        <f>VLOOKUP(F3935,DF!$A$2:$B$75,2)*T3935</f>
        <v>0</v>
      </c>
      <c r="V3935" t="s">
        <v>27</v>
      </c>
      <c r="W3935">
        <v>41</v>
      </c>
      <c r="X3935" t="s">
        <v>27</v>
      </c>
      <c r="Y3935">
        <v>0</v>
      </c>
      <c r="Z3935">
        <v>0</v>
      </c>
      <c r="AA3935" t="s">
        <v>27</v>
      </c>
      <c r="AB3935">
        <v>0</v>
      </c>
      <c r="AC3935" t="s">
        <v>27</v>
      </c>
      <c r="AD3935">
        <v>0</v>
      </c>
      <c r="AE3935" t="s">
        <v>27</v>
      </c>
      <c r="AF3935" t="s">
        <v>27</v>
      </c>
      <c r="AG3935" s="1">
        <v>19801</v>
      </c>
      <c r="AH3935">
        <v>1115</v>
      </c>
      <c r="AI3935">
        <v>38.799999999999997</v>
      </c>
      <c r="AJ3935">
        <v>-96.97</v>
      </c>
      <c r="AK3935" t="s">
        <v>27</v>
      </c>
      <c r="AL3935" t="s">
        <v>27</v>
      </c>
    </row>
    <row r="3936" spans="1:38" x14ac:dyDescent="0.25">
      <c r="A3936">
        <v>10026471</v>
      </c>
      <c r="B3936" t="s">
        <v>3367</v>
      </c>
      <c r="C3936" t="s">
        <v>75</v>
      </c>
      <c r="D3936" t="s">
        <v>27</v>
      </c>
      <c r="E3936" s="1">
        <v>19801</v>
      </c>
      <c r="F3936" s="3">
        <v>1954</v>
      </c>
      <c r="G3936">
        <v>1135</v>
      </c>
      <c r="H3936" t="s">
        <v>28</v>
      </c>
      <c r="I3936" t="s">
        <v>1590</v>
      </c>
      <c r="J3936">
        <v>1</v>
      </c>
      <c r="K3936">
        <v>0</v>
      </c>
      <c r="L3936">
        <v>0</v>
      </c>
      <c r="M3936">
        <v>28275</v>
      </c>
      <c r="N3936">
        <v>2</v>
      </c>
      <c r="O3936">
        <v>440</v>
      </c>
      <c r="P3936">
        <v>0</v>
      </c>
      <c r="Q3936">
        <v>0</v>
      </c>
      <c r="R3936">
        <v>2500</v>
      </c>
      <c r="S3936">
        <f>VLOOKUP(F3936,DF!$A$2:$B$75,2)*R3936</f>
        <v>28275</v>
      </c>
      <c r="T3936">
        <v>0</v>
      </c>
      <c r="U3936">
        <f>VLOOKUP(F3936,DF!$A$2:$B$75,2)*T3936</f>
        <v>0</v>
      </c>
      <c r="V3936" t="s">
        <v>27</v>
      </c>
      <c r="W3936">
        <v>61</v>
      </c>
      <c r="X3936" t="s">
        <v>27</v>
      </c>
      <c r="Y3936">
        <v>0</v>
      </c>
      <c r="Z3936">
        <v>0</v>
      </c>
      <c r="AA3936" t="s">
        <v>27</v>
      </c>
      <c r="AB3936">
        <v>0</v>
      </c>
      <c r="AC3936" t="s">
        <v>27</v>
      </c>
      <c r="AD3936">
        <v>0</v>
      </c>
      <c r="AE3936" t="s">
        <v>27</v>
      </c>
      <c r="AF3936" t="s">
        <v>27</v>
      </c>
      <c r="AG3936" s="1">
        <v>19801</v>
      </c>
      <c r="AH3936">
        <v>1135</v>
      </c>
      <c r="AI3936">
        <v>39.03</v>
      </c>
      <c r="AJ3936">
        <v>-96.92</v>
      </c>
      <c r="AK3936" t="s">
        <v>27</v>
      </c>
      <c r="AL3936" t="s">
        <v>27</v>
      </c>
    </row>
    <row r="3937" spans="1:38" x14ac:dyDescent="0.25">
      <c r="A3937">
        <v>10026472</v>
      </c>
      <c r="B3937" t="s">
        <v>3338</v>
      </c>
      <c r="C3937" t="s">
        <v>46</v>
      </c>
      <c r="D3937" t="s">
        <v>27</v>
      </c>
      <c r="E3937" s="1">
        <v>19801</v>
      </c>
      <c r="F3937" s="3">
        <v>1954</v>
      </c>
      <c r="G3937">
        <v>1155</v>
      </c>
      <c r="H3937" t="s">
        <v>28</v>
      </c>
      <c r="I3937" t="s">
        <v>1590</v>
      </c>
      <c r="J3937">
        <v>1</v>
      </c>
      <c r="K3937">
        <v>0</v>
      </c>
      <c r="L3937">
        <v>0</v>
      </c>
      <c r="M3937">
        <v>0</v>
      </c>
      <c r="N3937">
        <v>0</v>
      </c>
      <c r="O3937">
        <v>33</v>
      </c>
      <c r="P3937">
        <v>0</v>
      </c>
      <c r="Q3937">
        <v>0</v>
      </c>
      <c r="R3937">
        <v>0</v>
      </c>
      <c r="S3937">
        <f>VLOOKUP(F3937,DF!$A$2:$B$75,2)*R3937</f>
        <v>0</v>
      </c>
      <c r="T3937">
        <v>0</v>
      </c>
      <c r="U3937">
        <f>VLOOKUP(F3937,DF!$A$2:$B$75,2)*T3937</f>
        <v>0</v>
      </c>
      <c r="V3937" t="s">
        <v>27</v>
      </c>
      <c r="W3937">
        <v>17</v>
      </c>
      <c r="X3937" t="s">
        <v>27</v>
      </c>
      <c r="Y3937">
        <v>0</v>
      </c>
      <c r="Z3937">
        <v>0</v>
      </c>
      <c r="AA3937" t="s">
        <v>27</v>
      </c>
      <c r="AB3937">
        <v>0</v>
      </c>
      <c r="AC3937" t="s">
        <v>27</v>
      </c>
      <c r="AD3937">
        <v>0</v>
      </c>
      <c r="AE3937" t="s">
        <v>27</v>
      </c>
      <c r="AF3937" t="s">
        <v>27</v>
      </c>
      <c r="AG3937" s="1">
        <v>19801</v>
      </c>
      <c r="AH3937">
        <v>1155</v>
      </c>
      <c r="AI3937">
        <v>38.369999999999997</v>
      </c>
      <c r="AJ3937">
        <v>-96.55</v>
      </c>
      <c r="AK3937" t="s">
        <v>27</v>
      </c>
      <c r="AL3937" t="s">
        <v>27</v>
      </c>
    </row>
    <row r="3938" spans="1:38" x14ac:dyDescent="0.25">
      <c r="A3938">
        <v>10026473</v>
      </c>
      <c r="B3938" t="s">
        <v>3336</v>
      </c>
      <c r="C3938" t="s">
        <v>43</v>
      </c>
      <c r="D3938" t="s">
        <v>27</v>
      </c>
      <c r="E3938" s="1">
        <v>19801</v>
      </c>
      <c r="F3938" s="3">
        <v>1954</v>
      </c>
      <c r="G3938">
        <v>1200</v>
      </c>
      <c r="H3938" t="s">
        <v>28</v>
      </c>
      <c r="I3938" t="s">
        <v>1590</v>
      </c>
      <c r="J3938">
        <v>1</v>
      </c>
      <c r="K3938">
        <v>0</v>
      </c>
      <c r="L3938">
        <v>0</v>
      </c>
      <c r="M3938">
        <v>28275</v>
      </c>
      <c r="N3938">
        <v>0.3</v>
      </c>
      <c r="O3938">
        <v>33</v>
      </c>
      <c r="P3938">
        <v>0</v>
      </c>
      <c r="Q3938">
        <v>0</v>
      </c>
      <c r="R3938">
        <v>2500</v>
      </c>
      <c r="S3938">
        <f>VLOOKUP(F3938,DF!$A$2:$B$75,2)*R3938</f>
        <v>28275</v>
      </c>
      <c r="T3938">
        <v>0</v>
      </c>
      <c r="U3938">
        <f>VLOOKUP(F3938,DF!$A$2:$B$75,2)*T3938</f>
        <v>0</v>
      </c>
      <c r="V3938" t="s">
        <v>27</v>
      </c>
      <c r="W3938">
        <v>161</v>
      </c>
      <c r="X3938" t="s">
        <v>27</v>
      </c>
      <c r="Y3938">
        <v>0</v>
      </c>
      <c r="Z3938">
        <v>0</v>
      </c>
      <c r="AA3938" t="s">
        <v>27</v>
      </c>
      <c r="AB3938">
        <v>0</v>
      </c>
      <c r="AC3938" t="s">
        <v>27</v>
      </c>
      <c r="AD3938">
        <v>0</v>
      </c>
      <c r="AE3938" t="s">
        <v>27</v>
      </c>
      <c r="AF3938" t="s">
        <v>27</v>
      </c>
      <c r="AG3938" s="1">
        <v>19801</v>
      </c>
      <c r="AH3938">
        <v>1200</v>
      </c>
      <c r="AI3938">
        <v>39.380000000000003</v>
      </c>
      <c r="AJ3938">
        <v>-96.77</v>
      </c>
      <c r="AK3938" t="s">
        <v>27</v>
      </c>
      <c r="AL3938" t="s">
        <v>27</v>
      </c>
    </row>
    <row r="3939" spans="1:38" x14ac:dyDescent="0.25">
      <c r="A3939">
        <v>10026475</v>
      </c>
      <c r="B3939" t="s">
        <v>3399</v>
      </c>
      <c r="C3939" t="s">
        <v>107</v>
      </c>
      <c r="D3939" t="s">
        <v>27</v>
      </c>
      <c r="E3939" s="1">
        <v>19801</v>
      </c>
      <c r="F3939" s="3">
        <v>1954</v>
      </c>
      <c r="G3939">
        <v>1215</v>
      </c>
      <c r="H3939" t="s">
        <v>28</v>
      </c>
      <c r="I3939" t="s">
        <v>1590</v>
      </c>
      <c r="J3939">
        <v>1</v>
      </c>
      <c r="K3939">
        <v>0</v>
      </c>
      <c r="L3939">
        <v>0</v>
      </c>
      <c r="M3939">
        <v>2827.5</v>
      </c>
      <c r="N3939">
        <v>2</v>
      </c>
      <c r="O3939">
        <v>440</v>
      </c>
      <c r="P3939">
        <v>0</v>
      </c>
      <c r="Q3939">
        <v>0</v>
      </c>
      <c r="R3939">
        <v>250</v>
      </c>
      <c r="S3939">
        <f>VLOOKUP(F3939,DF!$A$2:$B$75,2)*R3939</f>
        <v>2827.5</v>
      </c>
      <c r="T3939">
        <v>0</v>
      </c>
      <c r="U3939">
        <f>VLOOKUP(F3939,DF!$A$2:$B$75,2)*T3939</f>
        <v>0</v>
      </c>
      <c r="V3939" t="s">
        <v>27</v>
      </c>
      <c r="W3939">
        <v>111</v>
      </c>
      <c r="X3939" t="s">
        <v>27</v>
      </c>
      <c r="Y3939">
        <v>0</v>
      </c>
      <c r="Z3939">
        <v>0</v>
      </c>
      <c r="AA3939" t="s">
        <v>27</v>
      </c>
      <c r="AB3939">
        <v>0</v>
      </c>
      <c r="AC3939" t="s">
        <v>27</v>
      </c>
      <c r="AD3939">
        <v>0</v>
      </c>
      <c r="AE3939" t="s">
        <v>27</v>
      </c>
      <c r="AF3939" t="s">
        <v>27</v>
      </c>
      <c r="AG3939" s="1">
        <v>19801</v>
      </c>
      <c r="AH3939">
        <v>1215</v>
      </c>
      <c r="AI3939">
        <v>38.619999999999997</v>
      </c>
      <c r="AJ3939">
        <v>-96.2</v>
      </c>
      <c r="AK3939" t="s">
        <v>27</v>
      </c>
      <c r="AL3939" t="s">
        <v>27</v>
      </c>
    </row>
    <row r="3940" spans="1:38" x14ac:dyDescent="0.25">
      <c r="A3940">
        <v>10026477</v>
      </c>
      <c r="B3940" t="s">
        <v>3399</v>
      </c>
      <c r="C3940" t="s">
        <v>107</v>
      </c>
      <c r="D3940" t="s">
        <v>27</v>
      </c>
      <c r="E3940" s="1">
        <v>19801</v>
      </c>
      <c r="F3940" s="3">
        <v>1954</v>
      </c>
      <c r="G3940">
        <v>1230</v>
      </c>
      <c r="H3940" t="s">
        <v>28</v>
      </c>
      <c r="I3940" t="s">
        <v>1590</v>
      </c>
      <c r="J3940">
        <v>1</v>
      </c>
      <c r="K3940">
        <v>0</v>
      </c>
      <c r="L3940">
        <v>0</v>
      </c>
      <c r="M3940">
        <v>2827.5</v>
      </c>
      <c r="N3940">
        <v>0</v>
      </c>
      <c r="O3940">
        <v>33</v>
      </c>
      <c r="P3940">
        <v>0</v>
      </c>
      <c r="Q3940">
        <v>0</v>
      </c>
      <c r="R3940">
        <v>250</v>
      </c>
      <c r="S3940">
        <f>VLOOKUP(F3940,DF!$A$2:$B$75,2)*R3940</f>
        <v>2827.5</v>
      </c>
      <c r="T3940">
        <v>0</v>
      </c>
      <c r="U3940">
        <f>VLOOKUP(F3940,DF!$A$2:$B$75,2)*T3940</f>
        <v>0</v>
      </c>
      <c r="V3940" t="s">
        <v>27</v>
      </c>
      <c r="W3940">
        <v>111</v>
      </c>
      <c r="X3940" t="s">
        <v>27</v>
      </c>
      <c r="Y3940">
        <v>0</v>
      </c>
      <c r="Z3940">
        <v>0</v>
      </c>
      <c r="AA3940" t="s">
        <v>27</v>
      </c>
      <c r="AB3940">
        <v>0</v>
      </c>
      <c r="AC3940" t="s">
        <v>27</v>
      </c>
      <c r="AD3940">
        <v>0</v>
      </c>
      <c r="AE3940" t="s">
        <v>27</v>
      </c>
      <c r="AF3940" t="s">
        <v>27</v>
      </c>
      <c r="AG3940" s="1">
        <v>19801</v>
      </c>
      <c r="AH3940">
        <v>1230</v>
      </c>
      <c r="AI3940">
        <v>38.68</v>
      </c>
      <c r="AJ3940">
        <v>-95.97</v>
      </c>
      <c r="AK3940" t="s">
        <v>27</v>
      </c>
      <c r="AL3940" t="s">
        <v>27</v>
      </c>
    </row>
    <row r="3941" spans="1:38" x14ac:dyDescent="0.25">
      <c r="A3941">
        <v>10026478</v>
      </c>
      <c r="B3941" t="s">
        <v>3360</v>
      </c>
      <c r="C3941" t="s">
        <v>68</v>
      </c>
      <c r="D3941" t="s">
        <v>27</v>
      </c>
      <c r="E3941" s="1">
        <v>19801</v>
      </c>
      <c r="F3941" s="3">
        <v>1954</v>
      </c>
      <c r="G3941">
        <v>1310</v>
      </c>
      <c r="H3941" t="s">
        <v>28</v>
      </c>
      <c r="I3941" t="s">
        <v>1590</v>
      </c>
      <c r="J3941">
        <v>1</v>
      </c>
      <c r="K3941">
        <v>0</v>
      </c>
      <c r="L3941">
        <v>0</v>
      </c>
      <c r="M3941">
        <v>28275</v>
      </c>
      <c r="N3941">
        <v>0</v>
      </c>
      <c r="O3941">
        <v>33</v>
      </c>
      <c r="P3941">
        <v>0</v>
      </c>
      <c r="Q3941">
        <v>0</v>
      </c>
      <c r="R3941">
        <v>2500</v>
      </c>
      <c r="S3941">
        <f>VLOOKUP(F3941,DF!$A$2:$B$75,2)*R3941</f>
        <v>28275</v>
      </c>
      <c r="T3941">
        <v>0</v>
      </c>
      <c r="U3941">
        <f>VLOOKUP(F3941,DF!$A$2:$B$75,2)*T3941</f>
        <v>0</v>
      </c>
      <c r="V3941" t="s">
        <v>27</v>
      </c>
      <c r="W3941">
        <v>177</v>
      </c>
      <c r="X3941" t="s">
        <v>27</v>
      </c>
      <c r="Y3941">
        <v>0</v>
      </c>
      <c r="Z3941">
        <v>0</v>
      </c>
      <c r="AA3941" t="s">
        <v>27</v>
      </c>
      <c r="AB3941">
        <v>0</v>
      </c>
      <c r="AC3941" t="s">
        <v>27</v>
      </c>
      <c r="AD3941">
        <v>0</v>
      </c>
      <c r="AE3941" t="s">
        <v>27</v>
      </c>
      <c r="AF3941" t="s">
        <v>27</v>
      </c>
      <c r="AG3941" s="1">
        <v>19801</v>
      </c>
      <c r="AH3941">
        <v>1310</v>
      </c>
      <c r="AI3941">
        <v>38.9</v>
      </c>
      <c r="AJ3941">
        <v>-95.7</v>
      </c>
      <c r="AK3941" t="s">
        <v>27</v>
      </c>
      <c r="AL3941" t="s">
        <v>27</v>
      </c>
    </row>
    <row r="3942" spans="1:38" x14ac:dyDescent="0.25">
      <c r="A3942">
        <v>10026481</v>
      </c>
      <c r="B3942" t="s">
        <v>3362</v>
      </c>
      <c r="C3942" t="s">
        <v>70</v>
      </c>
      <c r="D3942" t="s">
        <v>27</v>
      </c>
      <c r="E3942" s="1">
        <v>19801</v>
      </c>
      <c r="F3942" s="3">
        <v>1954</v>
      </c>
      <c r="G3942">
        <v>1330</v>
      </c>
      <c r="H3942" t="s">
        <v>28</v>
      </c>
      <c r="I3942" t="s">
        <v>1590</v>
      </c>
      <c r="J3942">
        <v>1</v>
      </c>
      <c r="K3942">
        <v>0</v>
      </c>
      <c r="L3942">
        <v>0</v>
      </c>
      <c r="M3942">
        <v>0</v>
      </c>
      <c r="N3942">
        <v>0</v>
      </c>
      <c r="O3942">
        <v>100</v>
      </c>
      <c r="P3942">
        <v>0</v>
      </c>
      <c r="Q3942">
        <v>0</v>
      </c>
      <c r="R3942">
        <v>0</v>
      </c>
      <c r="S3942">
        <f>VLOOKUP(F3942,DF!$A$2:$B$75,2)*R3942</f>
        <v>0</v>
      </c>
      <c r="T3942">
        <v>0</v>
      </c>
      <c r="U3942">
        <f>VLOOKUP(F3942,DF!$A$2:$B$75,2)*T3942</f>
        <v>0</v>
      </c>
      <c r="V3942" t="s">
        <v>27</v>
      </c>
      <c r="W3942">
        <v>87</v>
      </c>
      <c r="X3942" t="s">
        <v>27</v>
      </c>
      <c r="Y3942">
        <v>0</v>
      </c>
      <c r="Z3942">
        <v>0</v>
      </c>
      <c r="AA3942" t="s">
        <v>27</v>
      </c>
      <c r="AB3942">
        <v>0</v>
      </c>
      <c r="AC3942" t="s">
        <v>27</v>
      </c>
      <c r="AD3942">
        <v>0</v>
      </c>
      <c r="AE3942" t="s">
        <v>27</v>
      </c>
      <c r="AF3942" t="s">
        <v>27</v>
      </c>
      <c r="AG3942" s="1">
        <v>19801</v>
      </c>
      <c r="AH3942">
        <v>1330</v>
      </c>
      <c r="AI3942">
        <v>39.270000000000003</v>
      </c>
      <c r="AJ3942">
        <v>-95.27</v>
      </c>
      <c r="AK3942" t="s">
        <v>27</v>
      </c>
      <c r="AL3942" t="s">
        <v>27</v>
      </c>
    </row>
    <row r="3943" spans="1:38" x14ac:dyDescent="0.25">
      <c r="A3943">
        <v>10026484</v>
      </c>
      <c r="B3943" t="s">
        <v>3401</v>
      </c>
      <c r="C3943" t="s">
        <v>109</v>
      </c>
      <c r="D3943" t="s">
        <v>27</v>
      </c>
      <c r="E3943" s="1">
        <v>19807</v>
      </c>
      <c r="F3943" s="3">
        <v>1954</v>
      </c>
      <c r="G3943">
        <v>2130</v>
      </c>
      <c r="H3943" t="s">
        <v>28</v>
      </c>
      <c r="I3943" t="s">
        <v>1590</v>
      </c>
      <c r="J3943">
        <v>1</v>
      </c>
      <c r="K3943">
        <v>0</v>
      </c>
      <c r="L3943">
        <v>0</v>
      </c>
      <c r="M3943">
        <v>282750</v>
      </c>
      <c r="N3943">
        <v>2</v>
      </c>
      <c r="O3943">
        <v>440</v>
      </c>
      <c r="P3943">
        <v>0</v>
      </c>
      <c r="Q3943">
        <v>0</v>
      </c>
      <c r="R3943">
        <v>25000</v>
      </c>
      <c r="S3943">
        <f>VLOOKUP(F3943,DF!$A$2:$B$75,2)*R3943</f>
        <v>282750</v>
      </c>
      <c r="T3943">
        <v>0</v>
      </c>
      <c r="U3943">
        <f>VLOOKUP(F3943,DF!$A$2:$B$75,2)*T3943</f>
        <v>0</v>
      </c>
      <c r="V3943" t="s">
        <v>27</v>
      </c>
      <c r="W3943">
        <v>125</v>
      </c>
      <c r="X3943" t="s">
        <v>27</v>
      </c>
      <c r="Y3943">
        <v>0</v>
      </c>
      <c r="Z3943">
        <v>0</v>
      </c>
      <c r="AA3943" t="s">
        <v>27</v>
      </c>
      <c r="AB3943">
        <v>0</v>
      </c>
      <c r="AC3943" t="s">
        <v>27</v>
      </c>
      <c r="AD3943">
        <v>0</v>
      </c>
      <c r="AE3943" t="s">
        <v>27</v>
      </c>
      <c r="AF3943" t="s">
        <v>27</v>
      </c>
      <c r="AG3943" s="1">
        <v>19807</v>
      </c>
      <c r="AH3943">
        <v>2130</v>
      </c>
      <c r="AI3943">
        <v>37.200000000000003</v>
      </c>
      <c r="AJ3943">
        <v>-95.62</v>
      </c>
      <c r="AK3943" t="s">
        <v>27</v>
      </c>
      <c r="AL3943" t="s">
        <v>27</v>
      </c>
    </row>
    <row r="3944" spans="1:38" x14ac:dyDescent="0.25">
      <c r="A3944">
        <v>10026485</v>
      </c>
      <c r="B3944" t="s">
        <v>3396</v>
      </c>
      <c r="C3944" t="s">
        <v>104</v>
      </c>
      <c r="D3944" t="s">
        <v>27</v>
      </c>
      <c r="E3944" s="1">
        <v>19807</v>
      </c>
      <c r="F3944" s="3">
        <v>1954</v>
      </c>
      <c r="G3944">
        <v>2145</v>
      </c>
      <c r="H3944" t="s">
        <v>28</v>
      </c>
      <c r="I3944" t="s">
        <v>1590</v>
      </c>
      <c r="J3944">
        <v>1</v>
      </c>
      <c r="K3944">
        <v>0</v>
      </c>
      <c r="L3944">
        <v>0</v>
      </c>
      <c r="M3944">
        <v>0</v>
      </c>
      <c r="N3944">
        <v>0</v>
      </c>
      <c r="O3944">
        <v>17</v>
      </c>
      <c r="P3944">
        <v>0</v>
      </c>
      <c r="Q3944">
        <v>0</v>
      </c>
      <c r="R3944">
        <v>0</v>
      </c>
      <c r="S3944">
        <f>VLOOKUP(F3944,DF!$A$2:$B$75,2)*R3944</f>
        <v>0</v>
      </c>
      <c r="T3944">
        <v>0</v>
      </c>
      <c r="U3944">
        <f>VLOOKUP(F3944,DF!$A$2:$B$75,2)*T3944</f>
        <v>0</v>
      </c>
      <c r="V3944" t="s">
        <v>27</v>
      </c>
      <c r="W3944">
        <v>21</v>
      </c>
      <c r="X3944" t="s">
        <v>27</v>
      </c>
      <c r="Y3944">
        <v>0</v>
      </c>
      <c r="Z3944">
        <v>0</v>
      </c>
      <c r="AA3944" t="s">
        <v>27</v>
      </c>
      <c r="AB3944">
        <v>0</v>
      </c>
      <c r="AC3944" t="s">
        <v>27</v>
      </c>
      <c r="AD3944">
        <v>0</v>
      </c>
      <c r="AE3944" t="s">
        <v>27</v>
      </c>
      <c r="AF3944" t="s">
        <v>27</v>
      </c>
      <c r="AG3944" s="1">
        <v>19807</v>
      </c>
      <c r="AH3944">
        <v>2145</v>
      </c>
      <c r="AI3944">
        <v>37.17</v>
      </c>
      <c r="AJ3944">
        <v>-94.83</v>
      </c>
      <c r="AK3944" t="s">
        <v>27</v>
      </c>
      <c r="AL3944" t="s">
        <v>27</v>
      </c>
    </row>
    <row r="3945" spans="1:38" x14ac:dyDescent="0.25">
      <c r="A3945">
        <v>10026487</v>
      </c>
      <c r="B3945" t="s">
        <v>3329</v>
      </c>
      <c r="C3945" t="s">
        <v>34</v>
      </c>
      <c r="D3945" t="s">
        <v>27</v>
      </c>
      <c r="E3945" s="1">
        <v>19819</v>
      </c>
      <c r="F3945" s="3">
        <v>1954</v>
      </c>
      <c r="G3945">
        <v>1930</v>
      </c>
      <c r="H3945" t="s">
        <v>28</v>
      </c>
      <c r="I3945" t="s">
        <v>1590</v>
      </c>
      <c r="J3945">
        <v>1</v>
      </c>
      <c r="K3945">
        <v>0</v>
      </c>
      <c r="L3945">
        <v>0</v>
      </c>
      <c r="M3945">
        <v>282750</v>
      </c>
      <c r="N3945">
        <v>3.3</v>
      </c>
      <c r="O3945">
        <v>100</v>
      </c>
      <c r="P3945">
        <v>0</v>
      </c>
      <c r="Q3945">
        <v>0</v>
      </c>
      <c r="R3945">
        <v>25000</v>
      </c>
      <c r="S3945">
        <f>VLOOKUP(F3945,DF!$A$2:$B$75,2)*R3945</f>
        <v>282750</v>
      </c>
      <c r="T3945">
        <v>0</v>
      </c>
      <c r="U3945">
        <f>VLOOKUP(F3945,DF!$A$2:$B$75,2)*T3945</f>
        <v>0</v>
      </c>
      <c r="V3945" t="s">
        <v>27</v>
      </c>
      <c r="W3945">
        <v>85</v>
      </c>
      <c r="X3945" t="s">
        <v>27</v>
      </c>
      <c r="Y3945">
        <v>0</v>
      </c>
      <c r="Z3945">
        <v>0</v>
      </c>
      <c r="AA3945" t="s">
        <v>27</v>
      </c>
      <c r="AB3945">
        <v>0</v>
      </c>
      <c r="AC3945" t="s">
        <v>27</v>
      </c>
      <c r="AD3945">
        <v>0</v>
      </c>
      <c r="AE3945" t="s">
        <v>27</v>
      </c>
      <c r="AF3945" t="s">
        <v>27</v>
      </c>
      <c r="AG3945" s="1">
        <v>19819</v>
      </c>
      <c r="AH3945">
        <v>1930</v>
      </c>
      <c r="AI3945">
        <v>39.369999999999997</v>
      </c>
      <c r="AJ3945">
        <v>-95.95</v>
      </c>
      <c r="AK3945">
        <v>39.35</v>
      </c>
      <c r="AL3945">
        <v>-95.88</v>
      </c>
    </row>
    <row r="3946" spans="1:38" x14ac:dyDescent="0.25">
      <c r="A3946">
        <v>10026502</v>
      </c>
      <c r="B3946" t="s">
        <v>3377</v>
      </c>
      <c r="C3946" t="s">
        <v>85</v>
      </c>
      <c r="D3946" t="s">
        <v>27</v>
      </c>
      <c r="E3946" s="1">
        <v>19881</v>
      </c>
      <c r="F3946" s="3">
        <v>1954</v>
      </c>
      <c r="G3946">
        <v>2303</v>
      </c>
      <c r="H3946" t="s">
        <v>28</v>
      </c>
      <c r="I3946" t="s">
        <v>1590</v>
      </c>
      <c r="J3946">
        <v>1</v>
      </c>
      <c r="K3946">
        <v>0</v>
      </c>
      <c r="L3946">
        <v>0</v>
      </c>
      <c r="M3946">
        <v>28275</v>
      </c>
      <c r="N3946">
        <v>0.5</v>
      </c>
      <c r="O3946">
        <v>33</v>
      </c>
      <c r="P3946">
        <v>0</v>
      </c>
      <c r="Q3946">
        <v>0</v>
      </c>
      <c r="R3946">
        <v>2500</v>
      </c>
      <c r="S3946">
        <f>VLOOKUP(F3946,DF!$A$2:$B$75,2)*R3946</f>
        <v>28275</v>
      </c>
      <c r="T3946">
        <v>0</v>
      </c>
      <c r="U3946">
        <f>VLOOKUP(F3946,DF!$A$2:$B$75,2)*T3946</f>
        <v>0</v>
      </c>
      <c r="V3946" t="s">
        <v>27</v>
      </c>
      <c r="W3946">
        <v>57</v>
      </c>
      <c r="X3946" t="s">
        <v>27</v>
      </c>
      <c r="Y3946">
        <v>0</v>
      </c>
      <c r="Z3946">
        <v>0</v>
      </c>
      <c r="AA3946" t="s">
        <v>27</v>
      </c>
      <c r="AB3946">
        <v>0</v>
      </c>
      <c r="AC3946" t="s">
        <v>27</v>
      </c>
      <c r="AD3946">
        <v>0</v>
      </c>
      <c r="AE3946" t="s">
        <v>27</v>
      </c>
      <c r="AF3946" t="s">
        <v>27</v>
      </c>
      <c r="AG3946" s="1">
        <v>19881</v>
      </c>
      <c r="AH3946">
        <v>2303</v>
      </c>
      <c r="AI3946">
        <v>37.630000000000003</v>
      </c>
      <c r="AJ3946">
        <v>-99.73</v>
      </c>
      <c r="AK3946" t="s">
        <v>27</v>
      </c>
      <c r="AL3946" t="s">
        <v>27</v>
      </c>
    </row>
    <row r="3947" spans="1:38" x14ac:dyDescent="0.25">
      <c r="A3947">
        <v>10026503</v>
      </c>
      <c r="B3947" t="s">
        <v>3354</v>
      </c>
      <c r="C3947" t="s">
        <v>62</v>
      </c>
      <c r="D3947" t="s">
        <v>27</v>
      </c>
      <c r="E3947" s="1">
        <v>19885</v>
      </c>
      <c r="F3947" s="3">
        <v>1954</v>
      </c>
      <c r="G3947">
        <v>1800</v>
      </c>
      <c r="H3947" t="s">
        <v>28</v>
      </c>
      <c r="I3947" t="s">
        <v>1590</v>
      </c>
      <c r="J3947">
        <v>1</v>
      </c>
      <c r="K3947">
        <v>0</v>
      </c>
      <c r="L3947">
        <v>0</v>
      </c>
      <c r="M3947">
        <v>282750</v>
      </c>
      <c r="N3947">
        <v>15.8</v>
      </c>
      <c r="O3947">
        <v>33</v>
      </c>
      <c r="P3947">
        <v>0</v>
      </c>
      <c r="Q3947">
        <v>0</v>
      </c>
      <c r="R3947">
        <v>25000</v>
      </c>
      <c r="S3947">
        <f>VLOOKUP(F3947,DF!$A$2:$B$75,2)*R3947</f>
        <v>282750</v>
      </c>
      <c r="T3947">
        <v>0</v>
      </c>
      <c r="U3947">
        <f>VLOOKUP(F3947,DF!$A$2:$B$75,2)*T3947</f>
        <v>0</v>
      </c>
      <c r="V3947" t="s">
        <v>27</v>
      </c>
      <c r="W3947">
        <v>81</v>
      </c>
      <c r="X3947" t="s">
        <v>27</v>
      </c>
      <c r="Y3947">
        <v>0</v>
      </c>
      <c r="Z3947">
        <v>0</v>
      </c>
      <c r="AA3947" t="s">
        <v>27</v>
      </c>
      <c r="AB3947">
        <v>0</v>
      </c>
      <c r="AC3947" t="s">
        <v>27</v>
      </c>
      <c r="AD3947">
        <v>0</v>
      </c>
      <c r="AE3947" t="s">
        <v>27</v>
      </c>
      <c r="AF3947" t="s">
        <v>27</v>
      </c>
      <c r="AG3947" s="1">
        <v>19885</v>
      </c>
      <c r="AH3947">
        <v>1800</v>
      </c>
      <c r="AI3947">
        <v>37.479999999999997</v>
      </c>
      <c r="AJ3947">
        <v>-100.87</v>
      </c>
      <c r="AK3947">
        <v>37.65</v>
      </c>
      <c r="AL3947">
        <v>-100.67</v>
      </c>
    </row>
    <row r="3948" spans="1:38" x14ac:dyDescent="0.25">
      <c r="A3948">
        <v>10026514</v>
      </c>
      <c r="B3948" t="s">
        <v>3334</v>
      </c>
      <c r="C3948" t="s">
        <v>41</v>
      </c>
      <c r="D3948" t="s">
        <v>27</v>
      </c>
      <c r="E3948" s="1">
        <v>19896</v>
      </c>
      <c r="F3948" s="3">
        <v>1954</v>
      </c>
      <c r="G3948">
        <v>1615</v>
      </c>
      <c r="H3948" t="s">
        <v>28</v>
      </c>
      <c r="I3948" t="s">
        <v>1590</v>
      </c>
      <c r="J3948">
        <v>1</v>
      </c>
      <c r="K3948">
        <v>0</v>
      </c>
      <c r="L3948">
        <v>0</v>
      </c>
      <c r="M3948">
        <v>0</v>
      </c>
      <c r="N3948">
        <v>3</v>
      </c>
      <c r="O3948">
        <v>33</v>
      </c>
      <c r="P3948">
        <v>0</v>
      </c>
      <c r="Q3948">
        <v>0</v>
      </c>
      <c r="R3948">
        <v>0</v>
      </c>
      <c r="S3948">
        <f>VLOOKUP(F3948,DF!$A$2:$B$75,2)*R3948</f>
        <v>0</v>
      </c>
      <c r="T3948">
        <v>0</v>
      </c>
      <c r="U3948">
        <f>VLOOKUP(F3948,DF!$A$2:$B$75,2)*T3948</f>
        <v>0</v>
      </c>
      <c r="V3948" t="s">
        <v>27</v>
      </c>
      <c r="W3948">
        <v>29</v>
      </c>
      <c r="X3948" t="s">
        <v>27</v>
      </c>
      <c r="Y3948">
        <v>0</v>
      </c>
      <c r="Z3948">
        <v>0</v>
      </c>
      <c r="AA3948" t="s">
        <v>27</v>
      </c>
      <c r="AB3948">
        <v>0</v>
      </c>
      <c r="AC3948" t="s">
        <v>27</v>
      </c>
      <c r="AD3948">
        <v>0</v>
      </c>
      <c r="AE3948" t="s">
        <v>27</v>
      </c>
      <c r="AF3948" t="s">
        <v>27</v>
      </c>
      <c r="AG3948" s="1">
        <v>19896</v>
      </c>
      <c r="AH3948">
        <v>1615</v>
      </c>
      <c r="AI3948">
        <v>39.369999999999997</v>
      </c>
      <c r="AJ3948">
        <v>-97.75</v>
      </c>
      <c r="AK3948">
        <v>39.369999999999997</v>
      </c>
      <c r="AL3948">
        <v>-97.68</v>
      </c>
    </row>
    <row r="3949" spans="1:38" x14ac:dyDescent="0.25">
      <c r="A3949">
        <v>10026518</v>
      </c>
      <c r="B3949" t="s">
        <v>3397</v>
      </c>
      <c r="C3949" t="s">
        <v>105</v>
      </c>
      <c r="D3949" t="s">
        <v>27</v>
      </c>
      <c r="E3949" s="1">
        <v>19927</v>
      </c>
      <c r="F3949" s="3">
        <v>1954</v>
      </c>
      <c r="G3949">
        <v>1445</v>
      </c>
      <c r="H3949" t="s">
        <v>28</v>
      </c>
      <c r="I3949" t="s">
        <v>1590</v>
      </c>
      <c r="J3949">
        <v>1</v>
      </c>
      <c r="K3949">
        <v>0</v>
      </c>
      <c r="L3949">
        <v>0</v>
      </c>
      <c r="M3949">
        <v>28275</v>
      </c>
      <c r="N3949">
        <v>0</v>
      </c>
      <c r="O3949">
        <v>33</v>
      </c>
      <c r="P3949">
        <v>0</v>
      </c>
      <c r="Q3949">
        <v>0</v>
      </c>
      <c r="R3949">
        <v>2500</v>
      </c>
      <c r="S3949">
        <f>VLOOKUP(F3949,DF!$A$2:$B$75,2)*R3949</f>
        <v>28275</v>
      </c>
      <c r="T3949">
        <v>0</v>
      </c>
      <c r="U3949">
        <f>VLOOKUP(F3949,DF!$A$2:$B$75,2)*T3949</f>
        <v>0</v>
      </c>
      <c r="V3949" t="s">
        <v>27</v>
      </c>
      <c r="W3949">
        <v>115</v>
      </c>
      <c r="X3949" t="s">
        <v>27</v>
      </c>
      <c r="Y3949">
        <v>0</v>
      </c>
      <c r="Z3949">
        <v>0</v>
      </c>
      <c r="AA3949" t="s">
        <v>27</v>
      </c>
      <c r="AB3949">
        <v>0</v>
      </c>
      <c r="AC3949" t="s">
        <v>27</v>
      </c>
      <c r="AD3949">
        <v>0</v>
      </c>
      <c r="AE3949" t="s">
        <v>27</v>
      </c>
      <c r="AF3949" t="s">
        <v>27</v>
      </c>
      <c r="AG3949" s="1">
        <v>19927</v>
      </c>
      <c r="AH3949">
        <v>1445</v>
      </c>
      <c r="AI3949">
        <v>38.35</v>
      </c>
      <c r="AJ3949">
        <v>-97.22</v>
      </c>
      <c r="AK3949" t="s">
        <v>27</v>
      </c>
      <c r="AL3949" t="s">
        <v>27</v>
      </c>
    </row>
    <row r="3950" spans="1:38" x14ac:dyDescent="0.25">
      <c r="A3950">
        <v>10026523</v>
      </c>
      <c r="B3950" t="s">
        <v>3374</v>
      </c>
      <c r="C3950" t="s">
        <v>82</v>
      </c>
      <c r="D3950" t="s">
        <v>27</v>
      </c>
      <c r="E3950" s="1">
        <v>19941</v>
      </c>
      <c r="F3950" s="3">
        <v>1954</v>
      </c>
      <c r="G3950">
        <v>1830</v>
      </c>
      <c r="H3950" t="s">
        <v>28</v>
      </c>
      <c r="I3950" t="s">
        <v>1590</v>
      </c>
      <c r="J3950">
        <v>1</v>
      </c>
      <c r="K3950">
        <v>0</v>
      </c>
      <c r="L3950">
        <v>0</v>
      </c>
      <c r="M3950">
        <v>282750</v>
      </c>
      <c r="N3950">
        <v>2</v>
      </c>
      <c r="O3950">
        <v>200</v>
      </c>
      <c r="P3950">
        <v>0</v>
      </c>
      <c r="Q3950">
        <v>0</v>
      </c>
      <c r="R3950">
        <v>25000</v>
      </c>
      <c r="S3950">
        <f>VLOOKUP(F3950,DF!$A$2:$B$75,2)*R3950</f>
        <v>282750</v>
      </c>
      <c r="T3950">
        <v>0</v>
      </c>
      <c r="U3950">
        <f>VLOOKUP(F3950,DF!$A$2:$B$75,2)*T3950</f>
        <v>0</v>
      </c>
      <c r="V3950" t="s">
        <v>27</v>
      </c>
      <c r="W3950">
        <v>59</v>
      </c>
      <c r="X3950" t="s">
        <v>27</v>
      </c>
      <c r="Y3950">
        <v>0</v>
      </c>
      <c r="Z3950">
        <v>0</v>
      </c>
      <c r="AA3950" t="s">
        <v>27</v>
      </c>
      <c r="AB3950">
        <v>0</v>
      </c>
      <c r="AC3950" t="s">
        <v>27</v>
      </c>
      <c r="AD3950">
        <v>0</v>
      </c>
      <c r="AE3950" t="s">
        <v>27</v>
      </c>
      <c r="AF3950" t="s">
        <v>27</v>
      </c>
      <c r="AG3950" s="1">
        <v>19941</v>
      </c>
      <c r="AH3950">
        <v>1830</v>
      </c>
      <c r="AI3950">
        <v>38.520000000000003</v>
      </c>
      <c r="AJ3950">
        <v>-95.37</v>
      </c>
      <c r="AK3950" t="s">
        <v>27</v>
      </c>
      <c r="AL3950" t="s">
        <v>27</v>
      </c>
    </row>
    <row r="3951" spans="1:38" x14ac:dyDescent="0.25">
      <c r="A3951">
        <v>10026524</v>
      </c>
      <c r="B3951" t="s">
        <v>3374</v>
      </c>
      <c r="C3951" t="s">
        <v>82</v>
      </c>
      <c r="D3951" t="s">
        <v>27</v>
      </c>
      <c r="E3951" s="1">
        <v>19941</v>
      </c>
      <c r="F3951" s="3">
        <v>1954</v>
      </c>
      <c r="G3951">
        <v>2015</v>
      </c>
      <c r="H3951" t="s">
        <v>28</v>
      </c>
      <c r="I3951" t="s">
        <v>1590</v>
      </c>
      <c r="J3951">
        <v>1</v>
      </c>
      <c r="K3951">
        <v>0</v>
      </c>
      <c r="L3951">
        <v>2</v>
      </c>
      <c r="M3951">
        <v>282750</v>
      </c>
      <c r="N3951">
        <v>1</v>
      </c>
      <c r="O3951">
        <v>300</v>
      </c>
      <c r="P3951">
        <v>0</v>
      </c>
      <c r="Q3951">
        <v>2</v>
      </c>
      <c r="R3951">
        <v>25000</v>
      </c>
      <c r="S3951">
        <f>VLOOKUP(F3951,DF!$A$2:$B$75,2)*R3951</f>
        <v>282750</v>
      </c>
      <c r="T3951">
        <v>0</v>
      </c>
      <c r="U3951">
        <f>VLOOKUP(F3951,DF!$A$2:$B$75,2)*T3951</f>
        <v>0</v>
      </c>
      <c r="V3951" t="s">
        <v>27</v>
      </c>
      <c r="W3951">
        <v>59</v>
      </c>
      <c r="X3951" t="s">
        <v>27</v>
      </c>
      <c r="Y3951">
        <v>0</v>
      </c>
      <c r="Z3951">
        <v>0</v>
      </c>
      <c r="AA3951" t="s">
        <v>27</v>
      </c>
      <c r="AB3951">
        <v>0</v>
      </c>
      <c r="AC3951" t="s">
        <v>27</v>
      </c>
      <c r="AD3951">
        <v>0</v>
      </c>
      <c r="AE3951" t="s">
        <v>27</v>
      </c>
      <c r="AF3951" t="s">
        <v>27</v>
      </c>
      <c r="AG3951" s="1">
        <v>19941</v>
      </c>
      <c r="AH3951">
        <v>2015</v>
      </c>
      <c r="AI3951">
        <v>38.619999999999997</v>
      </c>
      <c r="AJ3951">
        <v>-95.27</v>
      </c>
      <c r="AK3951" t="s">
        <v>27</v>
      </c>
      <c r="AL3951" t="s">
        <v>27</v>
      </c>
    </row>
    <row r="3952" spans="1:38" x14ac:dyDescent="0.25">
      <c r="A3952">
        <v>10026528</v>
      </c>
      <c r="B3952" t="s">
        <v>3380</v>
      </c>
      <c r="C3952" t="s">
        <v>88</v>
      </c>
      <c r="D3952" t="s">
        <v>27</v>
      </c>
      <c r="E3952" s="1">
        <v>19959</v>
      </c>
      <c r="F3952" s="3">
        <v>1954</v>
      </c>
      <c r="G3952">
        <v>1745</v>
      </c>
      <c r="H3952" t="s">
        <v>28</v>
      </c>
      <c r="I3952" t="s">
        <v>1590</v>
      </c>
      <c r="J3952">
        <v>1</v>
      </c>
      <c r="K3952">
        <v>0</v>
      </c>
      <c r="L3952">
        <v>0</v>
      </c>
      <c r="M3952">
        <v>0</v>
      </c>
      <c r="N3952">
        <v>0</v>
      </c>
      <c r="O3952">
        <v>33</v>
      </c>
      <c r="P3952">
        <v>0</v>
      </c>
      <c r="Q3952">
        <v>0</v>
      </c>
      <c r="R3952">
        <v>0</v>
      </c>
      <c r="S3952">
        <f>VLOOKUP(F3952,DF!$A$2:$B$75,2)*R3952</f>
        <v>0</v>
      </c>
      <c r="T3952">
        <v>0</v>
      </c>
      <c r="U3952">
        <f>VLOOKUP(F3952,DF!$A$2:$B$75,2)*T3952</f>
        <v>0</v>
      </c>
      <c r="V3952" t="s">
        <v>27</v>
      </c>
      <c r="W3952">
        <v>169</v>
      </c>
      <c r="X3952" t="s">
        <v>27</v>
      </c>
      <c r="Y3952">
        <v>0</v>
      </c>
      <c r="Z3952">
        <v>0</v>
      </c>
      <c r="AA3952" t="s">
        <v>27</v>
      </c>
      <c r="AB3952">
        <v>0</v>
      </c>
      <c r="AC3952" t="s">
        <v>27</v>
      </c>
      <c r="AD3952">
        <v>0</v>
      </c>
      <c r="AE3952" t="s">
        <v>27</v>
      </c>
      <c r="AF3952" t="s">
        <v>27</v>
      </c>
      <c r="AG3952" s="1">
        <v>19959</v>
      </c>
      <c r="AH3952">
        <v>1745</v>
      </c>
      <c r="AI3952">
        <v>38.950000000000003</v>
      </c>
      <c r="AJ3952">
        <v>-97.75</v>
      </c>
      <c r="AK3952" t="s">
        <v>27</v>
      </c>
      <c r="AL3952" t="s">
        <v>27</v>
      </c>
    </row>
    <row r="3953" spans="1:38" x14ac:dyDescent="0.25">
      <c r="A3953">
        <v>10026479</v>
      </c>
      <c r="B3953" t="s">
        <v>3330</v>
      </c>
      <c r="C3953" t="s">
        <v>36</v>
      </c>
      <c r="D3953" t="s">
        <v>27</v>
      </c>
      <c r="E3953" s="1">
        <v>19801</v>
      </c>
      <c r="F3953" s="3">
        <v>1954</v>
      </c>
      <c r="G3953">
        <v>1315</v>
      </c>
      <c r="H3953" t="s">
        <v>28</v>
      </c>
      <c r="I3953" t="s">
        <v>1578</v>
      </c>
      <c r="J3953">
        <v>0</v>
      </c>
      <c r="K3953">
        <v>0</v>
      </c>
      <c r="L3953">
        <v>0</v>
      </c>
      <c r="M3953">
        <v>2827.5</v>
      </c>
      <c r="N3953">
        <v>2.5</v>
      </c>
      <c r="O3953">
        <v>133</v>
      </c>
      <c r="P3953">
        <v>0</v>
      </c>
      <c r="Q3953">
        <v>0</v>
      </c>
      <c r="R3953">
        <v>250</v>
      </c>
      <c r="S3953">
        <f>VLOOKUP(F3953,DF!$A$2:$B$75,2)*R3953</f>
        <v>2827.5</v>
      </c>
      <c r="T3953">
        <v>0</v>
      </c>
      <c r="U3953">
        <f>VLOOKUP(F3953,DF!$A$2:$B$75,2)*T3953</f>
        <v>0</v>
      </c>
      <c r="V3953" t="s">
        <v>27</v>
      </c>
      <c r="W3953">
        <v>13</v>
      </c>
      <c r="X3953" t="s">
        <v>27</v>
      </c>
      <c r="Y3953">
        <v>0</v>
      </c>
      <c r="Z3953">
        <v>0</v>
      </c>
      <c r="AA3953" t="s">
        <v>27</v>
      </c>
      <c r="AB3953">
        <v>0</v>
      </c>
      <c r="AC3953" t="s">
        <v>27</v>
      </c>
      <c r="AD3953">
        <v>0</v>
      </c>
      <c r="AE3953" t="s">
        <v>27</v>
      </c>
      <c r="AF3953" t="s">
        <v>27</v>
      </c>
      <c r="AG3953" s="1">
        <v>19801</v>
      </c>
      <c r="AH3953">
        <v>1315</v>
      </c>
      <c r="AI3953">
        <v>39.85</v>
      </c>
      <c r="AJ3953">
        <v>-95.52</v>
      </c>
      <c r="AK3953" t="s">
        <v>27</v>
      </c>
      <c r="AL3953" t="s">
        <v>27</v>
      </c>
    </row>
    <row r="3954" spans="1:38" x14ac:dyDescent="0.25">
      <c r="A3954">
        <v>10026469</v>
      </c>
      <c r="B3954" t="s">
        <v>3397</v>
      </c>
      <c r="C3954" t="s">
        <v>105</v>
      </c>
      <c r="D3954" t="s">
        <v>27</v>
      </c>
      <c r="E3954" s="1">
        <v>19801</v>
      </c>
      <c r="F3954" s="3">
        <v>1954</v>
      </c>
      <c r="G3954">
        <v>1100</v>
      </c>
      <c r="H3954" t="s">
        <v>28</v>
      </c>
      <c r="I3954" t="s">
        <v>1578</v>
      </c>
      <c r="J3954">
        <v>0</v>
      </c>
      <c r="K3954">
        <v>0</v>
      </c>
      <c r="L3954">
        <v>0</v>
      </c>
      <c r="M3954">
        <v>0</v>
      </c>
      <c r="N3954">
        <v>0</v>
      </c>
      <c r="O3954">
        <v>33</v>
      </c>
      <c r="P3954">
        <v>0</v>
      </c>
      <c r="Q3954">
        <v>0</v>
      </c>
      <c r="R3954">
        <v>0</v>
      </c>
      <c r="S3954">
        <f>VLOOKUP(F3954,DF!$A$2:$B$75,2)*R3954</f>
        <v>0</v>
      </c>
      <c r="T3954">
        <v>0</v>
      </c>
      <c r="U3954">
        <f>VLOOKUP(F3954,DF!$A$2:$B$75,2)*T3954</f>
        <v>0</v>
      </c>
      <c r="V3954" t="s">
        <v>27</v>
      </c>
      <c r="W3954">
        <v>115</v>
      </c>
      <c r="X3954" t="s">
        <v>27</v>
      </c>
      <c r="Y3954">
        <v>0</v>
      </c>
      <c r="Z3954">
        <v>0</v>
      </c>
      <c r="AA3954" t="s">
        <v>27</v>
      </c>
      <c r="AB3954">
        <v>0</v>
      </c>
      <c r="AC3954" t="s">
        <v>27</v>
      </c>
      <c r="AD3954">
        <v>0</v>
      </c>
      <c r="AE3954" t="s">
        <v>27</v>
      </c>
      <c r="AF3954" t="s">
        <v>27</v>
      </c>
      <c r="AG3954" s="1">
        <v>19801</v>
      </c>
      <c r="AH3954">
        <v>1100</v>
      </c>
      <c r="AI3954">
        <v>38.479999999999997</v>
      </c>
      <c r="AJ3954">
        <v>-97.3</v>
      </c>
      <c r="AK3954" t="s">
        <v>27</v>
      </c>
      <c r="AL3954" t="s">
        <v>27</v>
      </c>
    </row>
    <row r="3955" spans="1:38" x14ac:dyDescent="0.25">
      <c r="A3955">
        <v>10026492</v>
      </c>
      <c r="B3955" t="s">
        <v>3345</v>
      </c>
      <c r="C3955" t="s">
        <v>53</v>
      </c>
      <c r="D3955" t="s">
        <v>27</v>
      </c>
      <c r="E3955" s="1">
        <v>19843</v>
      </c>
      <c r="F3955" s="3">
        <v>1954</v>
      </c>
      <c r="G3955">
        <v>1915</v>
      </c>
      <c r="H3955" t="s">
        <v>28</v>
      </c>
      <c r="I3955" t="s">
        <v>1578</v>
      </c>
      <c r="J3955">
        <v>0</v>
      </c>
      <c r="K3955">
        <v>0</v>
      </c>
      <c r="L3955">
        <v>0</v>
      </c>
      <c r="M3955">
        <v>0</v>
      </c>
      <c r="N3955">
        <v>0</v>
      </c>
      <c r="O3955">
        <v>33</v>
      </c>
      <c r="P3955">
        <v>0</v>
      </c>
      <c r="Q3955">
        <v>0</v>
      </c>
      <c r="R3955">
        <v>0</v>
      </c>
      <c r="S3955">
        <f>VLOOKUP(F3955,DF!$A$2:$B$75,2)*R3955</f>
        <v>0</v>
      </c>
      <c r="T3955">
        <v>0</v>
      </c>
      <c r="U3955">
        <f>VLOOKUP(F3955,DF!$A$2:$B$75,2)*T3955</f>
        <v>0</v>
      </c>
      <c r="V3955" t="s">
        <v>27</v>
      </c>
      <c r="W3955">
        <v>173</v>
      </c>
      <c r="X3955" t="s">
        <v>27</v>
      </c>
      <c r="Y3955">
        <v>0</v>
      </c>
      <c r="Z3955">
        <v>0</v>
      </c>
      <c r="AA3955" t="s">
        <v>27</v>
      </c>
      <c r="AB3955">
        <v>0</v>
      </c>
      <c r="AC3955" t="s">
        <v>27</v>
      </c>
      <c r="AD3955">
        <v>0</v>
      </c>
      <c r="AE3955" t="s">
        <v>27</v>
      </c>
      <c r="AF3955" t="s">
        <v>27</v>
      </c>
      <c r="AG3955" s="1">
        <v>19843</v>
      </c>
      <c r="AH3955">
        <v>1915</v>
      </c>
      <c r="AI3955">
        <v>37.83</v>
      </c>
      <c r="AJ3955">
        <v>-97.37</v>
      </c>
      <c r="AK3955" t="s">
        <v>27</v>
      </c>
      <c r="AL3955" t="s">
        <v>27</v>
      </c>
    </row>
    <row r="3956" spans="1:38" x14ac:dyDescent="0.25">
      <c r="A3956">
        <v>10026493</v>
      </c>
      <c r="B3956" t="s">
        <v>3401</v>
      </c>
      <c r="C3956" t="s">
        <v>109</v>
      </c>
      <c r="D3956" t="s">
        <v>27</v>
      </c>
      <c r="E3956" s="1">
        <v>19843</v>
      </c>
      <c r="F3956" s="3">
        <v>1954</v>
      </c>
      <c r="G3956">
        <v>2300</v>
      </c>
      <c r="H3956" t="s">
        <v>28</v>
      </c>
      <c r="I3956" t="s">
        <v>1578</v>
      </c>
      <c r="J3956">
        <v>0</v>
      </c>
      <c r="K3956">
        <v>0</v>
      </c>
      <c r="L3956">
        <v>0</v>
      </c>
      <c r="M3956">
        <v>28275</v>
      </c>
      <c r="N3956">
        <v>0.8</v>
      </c>
      <c r="O3956">
        <v>50</v>
      </c>
      <c r="P3956">
        <v>0</v>
      </c>
      <c r="Q3956">
        <v>0</v>
      </c>
      <c r="R3956">
        <v>2500</v>
      </c>
      <c r="S3956">
        <f>VLOOKUP(F3956,DF!$A$2:$B$75,2)*R3956</f>
        <v>28275</v>
      </c>
      <c r="T3956">
        <v>0</v>
      </c>
      <c r="U3956">
        <f>VLOOKUP(F3956,DF!$A$2:$B$75,2)*T3956</f>
        <v>0</v>
      </c>
      <c r="V3956" t="s">
        <v>27</v>
      </c>
      <c r="W3956">
        <v>125</v>
      </c>
      <c r="X3956" t="s">
        <v>27</v>
      </c>
      <c r="Y3956">
        <v>0</v>
      </c>
      <c r="Z3956">
        <v>0</v>
      </c>
      <c r="AA3956" t="s">
        <v>27</v>
      </c>
      <c r="AB3956">
        <v>0</v>
      </c>
      <c r="AC3956" t="s">
        <v>27</v>
      </c>
      <c r="AD3956">
        <v>0</v>
      </c>
      <c r="AE3956" t="s">
        <v>27</v>
      </c>
      <c r="AF3956" t="s">
        <v>27</v>
      </c>
      <c r="AG3956" s="1">
        <v>19843</v>
      </c>
      <c r="AH3956">
        <v>2300</v>
      </c>
      <c r="AI3956">
        <v>37.299999999999997</v>
      </c>
      <c r="AJ3956">
        <v>-95.7</v>
      </c>
      <c r="AK3956" t="s">
        <v>27</v>
      </c>
      <c r="AL3956" t="s">
        <v>27</v>
      </c>
    </row>
    <row r="3957" spans="1:38" x14ac:dyDescent="0.25">
      <c r="A3957">
        <v>10026498</v>
      </c>
      <c r="B3957" t="s">
        <v>3405</v>
      </c>
      <c r="C3957" t="s">
        <v>113</v>
      </c>
      <c r="D3957" t="s">
        <v>27</v>
      </c>
      <c r="E3957" s="1">
        <v>19875</v>
      </c>
      <c r="F3957" s="3">
        <v>1954</v>
      </c>
      <c r="G3957">
        <v>1450</v>
      </c>
      <c r="H3957" t="s">
        <v>28</v>
      </c>
      <c r="I3957" t="s">
        <v>1578</v>
      </c>
      <c r="J3957">
        <v>0</v>
      </c>
      <c r="K3957">
        <v>0</v>
      </c>
      <c r="L3957">
        <v>0</v>
      </c>
      <c r="M3957">
        <v>0</v>
      </c>
      <c r="N3957">
        <v>0</v>
      </c>
      <c r="O3957">
        <v>33</v>
      </c>
      <c r="P3957">
        <v>0</v>
      </c>
      <c r="Q3957">
        <v>0</v>
      </c>
      <c r="R3957">
        <v>0</v>
      </c>
      <c r="S3957">
        <f>VLOOKUP(F3957,DF!$A$2:$B$75,2)*R3957</f>
        <v>0</v>
      </c>
      <c r="T3957">
        <v>0</v>
      </c>
      <c r="U3957">
        <f>VLOOKUP(F3957,DF!$A$2:$B$75,2)*T3957</f>
        <v>0</v>
      </c>
      <c r="V3957" t="s">
        <v>27</v>
      </c>
      <c r="W3957">
        <v>3</v>
      </c>
      <c r="X3957" t="s">
        <v>27</v>
      </c>
      <c r="Y3957">
        <v>0</v>
      </c>
      <c r="Z3957">
        <v>0</v>
      </c>
      <c r="AA3957" t="s">
        <v>27</v>
      </c>
      <c r="AB3957">
        <v>0</v>
      </c>
      <c r="AC3957" t="s">
        <v>27</v>
      </c>
      <c r="AD3957">
        <v>0</v>
      </c>
      <c r="AE3957" t="s">
        <v>27</v>
      </c>
      <c r="AF3957" t="s">
        <v>27</v>
      </c>
      <c r="AG3957" s="1">
        <v>19875</v>
      </c>
      <c r="AH3957">
        <v>1450</v>
      </c>
      <c r="AI3957">
        <v>38.18</v>
      </c>
      <c r="AJ3957">
        <v>-95.38</v>
      </c>
      <c r="AK3957" t="s">
        <v>27</v>
      </c>
      <c r="AL3957" t="s">
        <v>27</v>
      </c>
    </row>
    <row r="3958" spans="1:38" x14ac:dyDescent="0.25">
      <c r="A3958">
        <v>10026506</v>
      </c>
      <c r="B3958" t="s">
        <v>3371</v>
      </c>
      <c r="C3958" t="s">
        <v>79</v>
      </c>
      <c r="D3958" t="s">
        <v>27</v>
      </c>
      <c r="E3958" s="1">
        <v>19886</v>
      </c>
      <c r="F3958" s="3">
        <v>1954</v>
      </c>
      <c r="G3958">
        <v>1930</v>
      </c>
      <c r="H3958" t="s">
        <v>28</v>
      </c>
      <c r="I3958" t="s">
        <v>1578</v>
      </c>
      <c r="J3958">
        <v>0</v>
      </c>
      <c r="K3958">
        <v>0</v>
      </c>
      <c r="L3958">
        <v>0</v>
      </c>
      <c r="M3958">
        <v>28275</v>
      </c>
      <c r="N3958">
        <v>0</v>
      </c>
      <c r="O3958">
        <v>33</v>
      </c>
      <c r="P3958">
        <v>0</v>
      </c>
      <c r="Q3958">
        <v>0</v>
      </c>
      <c r="R3958">
        <v>2500</v>
      </c>
      <c r="S3958">
        <f>VLOOKUP(F3958,DF!$A$2:$B$75,2)*R3958</f>
        <v>28275</v>
      </c>
      <c r="T3958">
        <v>0</v>
      </c>
      <c r="U3958">
        <f>VLOOKUP(F3958,DF!$A$2:$B$75,2)*T3958</f>
        <v>0</v>
      </c>
      <c r="V3958" t="s">
        <v>27</v>
      </c>
      <c r="W3958">
        <v>195</v>
      </c>
      <c r="X3958" t="s">
        <v>27</v>
      </c>
      <c r="Y3958">
        <v>0</v>
      </c>
      <c r="Z3958">
        <v>0</v>
      </c>
      <c r="AA3958" t="s">
        <v>27</v>
      </c>
      <c r="AB3958">
        <v>0</v>
      </c>
      <c r="AC3958" t="s">
        <v>27</v>
      </c>
      <c r="AD3958">
        <v>0</v>
      </c>
      <c r="AE3958" t="s">
        <v>27</v>
      </c>
      <c r="AF3958" t="s">
        <v>27</v>
      </c>
      <c r="AG3958" s="1">
        <v>19886</v>
      </c>
      <c r="AH3958">
        <v>1930</v>
      </c>
      <c r="AI3958">
        <v>39.07</v>
      </c>
      <c r="AJ3958">
        <v>-100.02</v>
      </c>
      <c r="AK3958" t="s">
        <v>27</v>
      </c>
      <c r="AL3958" t="s">
        <v>27</v>
      </c>
    </row>
    <row r="3959" spans="1:38" x14ac:dyDescent="0.25">
      <c r="A3959">
        <v>10026507</v>
      </c>
      <c r="B3959" t="s">
        <v>3399</v>
      </c>
      <c r="C3959" t="s">
        <v>107</v>
      </c>
      <c r="D3959" t="s">
        <v>27</v>
      </c>
      <c r="E3959" s="1">
        <v>19886</v>
      </c>
      <c r="F3959" s="3">
        <v>1954</v>
      </c>
      <c r="G3959">
        <v>2000</v>
      </c>
      <c r="H3959" t="s">
        <v>28</v>
      </c>
      <c r="I3959" t="s">
        <v>1578</v>
      </c>
      <c r="J3959">
        <v>0</v>
      </c>
      <c r="K3959">
        <v>0</v>
      </c>
      <c r="L3959">
        <v>0</v>
      </c>
      <c r="M3959">
        <v>0</v>
      </c>
      <c r="N3959">
        <v>0</v>
      </c>
      <c r="O3959">
        <v>33</v>
      </c>
      <c r="P3959">
        <v>0</v>
      </c>
      <c r="Q3959">
        <v>0</v>
      </c>
      <c r="R3959">
        <v>0</v>
      </c>
      <c r="S3959">
        <f>VLOOKUP(F3959,DF!$A$2:$B$75,2)*R3959</f>
        <v>0</v>
      </c>
      <c r="T3959">
        <v>0</v>
      </c>
      <c r="U3959">
        <f>VLOOKUP(F3959,DF!$A$2:$B$75,2)*T3959</f>
        <v>0</v>
      </c>
      <c r="V3959" t="s">
        <v>27</v>
      </c>
      <c r="W3959">
        <v>111</v>
      </c>
      <c r="X3959" t="s">
        <v>27</v>
      </c>
      <c r="Y3959">
        <v>0</v>
      </c>
      <c r="Z3959">
        <v>0</v>
      </c>
      <c r="AA3959" t="s">
        <v>27</v>
      </c>
      <c r="AB3959">
        <v>0</v>
      </c>
      <c r="AC3959" t="s">
        <v>27</v>
      </c>
      <c r="AD3959">
        <v>0</v>
      </c>
      <c r="AE3959" t="s">
        <v>27</v>
      </c>
      <c r="AF3959" t="s">
        <v>27</v>
      </c>
      <c r="AG3959" s="1">
        <v>19886</v>
      </c>
      <c r="AH3959">
        <v>2000</v>
      </c>
      <c r="AI3959">
        <v>38.619999999999997</v>
      </c>
      <c r="AJ3959">
        <v>-96.32</v>
      </c>
      <c r="AK3959" t="s">
        <v>27</v>
      </c>
      <c r="AL3959" t="s">
        <v>27</v>
      </c>
    </row>
    <row r="3960" spans="1:38" x14ac:dyDescent="0.25">
      <c r="A3960">
        <v>10026508</v>
      </c>
      <c r="B3960" t="s">
        <v>3328</v>
      </c>
      <c r="C3960" t="s">
        <v>33</v>
      </c>
      <c r="D3960" t="s">
        <v>27</v>
      </c>
      <c r="E3960" s="1">
        <v>19887</v>
      </c>
      <c r="F3960" s="3">
        <v>1954</v>
      </c>
      <c r="G3960">
        <v>2033</v>
      </c>
      <c r="H3960" t="s">
        <v>28</v>
      </c>
      <c r="I3960" t="s">
        <v>1578</v>
      </c>
      <c r="J3960">
        <v>0</v>
      </c>
      <c r="K3960">
        <v>0</v>
      </c>
      <c r="L3960">
        <v>0</v>
      </c>
      <c r="M3960">
        <v>0</v>
      </c>
      <c r="N3960">
        <v>0</v>
      </c>
      <c r="O3960">
        <v>33</v>
      </c>
      <c r="P3960">
        <v>0</v>
      </c>
      <c r="Q3960">
        <v>0</v>
      </c>
      <c r="R3960">
        <v>0</v>
      </c>
      <c r="S3960">
        <f>VLOOKUP(F3960,DF!$A$2:$B$75,2)*R3960</f>
        <v>0</v>
      </c>
      <c r="T3960">
        <v>0</v>
      </c>
      <c r="U3960">
        <f>VLOOKUP(F3960,DF!$A$2:$B$75,2)*T3960</f>
        <v>0</v>
      </c>
      <c r="V3960" t="s">
        <v>27</v>
      </c>
      <c r="W3960">
        <v>145</v>
      </c>
      <c r="X3960" t="s">
        <v>27</v>
      </c>
      <c r="Y3960">
        <v>0</v>
      </c>
      <c r="Z3960">
        <v>0</v>
      </c>
      <c r="AA3960" t="s">
        <v>27</v>
      </c>
      <c r="AB3960">
        <v>0</v>
      </c>
      <c r="AC3960" t="s">
        <v>27</v>
      </c>
      <c r="AD3960">
        <v>0</v>
      </c>
      <c r="AE3960" t="s">
        <v>27</v>
      </c>
      <c r="AF3960" t="s">
        <v>27</v>
      </c>
      <c r="AG3960" s="1">
        <v>19887</v>
      </c>
      <c r="AH3960">
        <v>2033</v>
      </c>
      <c r="AI3960">
        <v>38.22</v>
      </c>
      <c r="AJ3960">
        <v>-99.08</v>
      </c>
      <c r="AK3960" t="s">
        <v>27</v>
      </c>
      <c r="AL3960" t="s">
        <v>27</v>
      </c>
    </row>
    <row r="3961" spans="1:38" x14ac:dyDescent="0.25">
      <c r="A3961">
        <v>10026509</v>
      </c>
      <c r="B3961" t="s">
        <v>3407</v>
      </c>
      <c r="C3961" t="s">
        <v>115</v>
      </c>
      <c r="D3961" t="s">
        <v>27</v>
      </c>
      <c r="E3961" s="1">
        <v>19889</v>
      </c>
      <c r="F3961" s="3">
        <v>1954</v>
      </c>
      <c r="G3961">
        <v>1330</v>
      </c>
      <c r="H3961" t="s">
        <v>28</v>
      </c>
      <c r="I3961" t="s">
        <v>1578</v>
      </c>
      <c r="J3961">
        <v>0</v>
      </c>
      <c r="K3961">
        <v>0</v>
      </c>
      <c r="L3961">
        <v>0</v>
      </c>
      <c r="M3961">
        <v>2827.5</v>
      </c>
      <c r="N3961">
        <v>2</v>
      </c>
      <c r="O3961">
        <v>440</v>
      </c>
      <c r="P3961">
        <v>0</v>
      </c>
      <c r="Q3961">
        <v>0</v>
      </c>
      <c r="R3961">
        <v>250</v>
      </c>
      <c r="S3961">
        <f>VLOOKUP(F3961,DF!$A$2:$B$75,2)*R3961</f>
        <v>2827.5</v>
      </c>
      <c r="T3961">
        <v>0</v>
      </c>
      <c r="U3961">
        <f>VLOOKUP(F3961,DF!$A$2:$B$75,2)*T3961</f>
        <v>0</v>
      </c>
      <c r="V3961" t="s">
        <v>27</v>
      </c>
      <c r="W3961">
        <v>7</v>
      </c>
      <c r="X3961" t="s">
        <v>27</v>
      </c>
      <c r="Y3961">
        <v>0</v>
      </c>
      <c r="Z3961">
        <v>0</v>
      </c>
      <c r="AA3961" t="s">
        <v>27</v>
      </c>
      <c r="AB3961">
        <v>0</v>
      </c>
      <c r="AC3961" t="s">
        <v>27</v>
      </c>
      <c r="AD3961">
        <v>0</v>
      </c>
      <c r="AE3961" t="s">
        <v>27</v>
      </c>
      <c r="AF3961" t="s">
        <v>27</v>
      </c>
      <c r="AG3961" s="1">
        <v>19889</v>
      </c>
      <c r="AH3961">
        <v>1330</v>
      </c>
      <c r="AI3961">
        <v>37.25</v>
      </c>
      <c r="AJ3961">
        <v>-98.55</v>
      </c>
      <c r="AK3961" t="s">
        <v>27</v>
      </c>
      <c r="AL3961" t="s">
        <v>27</v>
      </c>
    </row>
    <row r="3962" spans="1:38" x14ac:dyDescent="0.25">
      <c r="A3962">
        <v>10026510</v>
      </c>
      <c r="B3962" t="s">
        <v>3390</v>
      </c>
      <c r="C3962" t="s">
        <v>98</v>
      </c>
      <c r="D3962" t="s">
        <v>27</v>
      </c>
      <c r="E3962" s="1">
        <v>19889</v>
      </c>
      <c r="F3962" s="3">
        <v>1954</v>
      </c>
      <c r="G3962">
        <v>1445</v>
      </c>
      <c r="H3962" t="s">
        <v>28</v>
      </c>
      <c r="I3962" t="s">
        <v>1578</v>
      </c>
      <c r="J3962">
        <v>0</v>
      </c>
      <c r="K3962">
        <v>0</v>
      </c>
      <c r="L3962">
        <v>0</v>
      </c>
      <c r="M3962">
        <v>28275</v>
      </c>
      <c r="N3962">
        <v>5.4</v>
      </c>
      <c r="O3962">
        <v>880</v>
      </c>
      <c r="P3962">
        <v>0</v>
      </c>
      <c r="Q3962">
        <v>0</v>
      </c>
      <c r="R3962">
        <v>2500</v>
      </c>
      <c r="S3962">
        <f>VLOOKUP(F3962,DF!$A$2:$B$75,2)*R3962</f>
        <v>28275</v>
      </c>
      <c r="T3962">
        <v>0</v>
      </c>
      <c r="U3962">
        <f>VLOOKUP(F3962,DF!$A$2:$B$75,2)*T3962</f>
        <v>0</v>
      </c>
      <c r="V3962" t="s">
        <v>27</v>
      </c>
      <c r="W3962">
        <v>167</v>
      </c>
      <c r="X3962" t="s">
        <v>27</v>
      </c>
      <c r="Y3962">
        <v>0</v>
      </c>
      <c r="Z3962">
        <v>0</v>
      </c>
      <c r="AA3962" t="s">
        <v>27</v>
      </c>
      <c r="AB3962">
        <v>0</v>
      </c>
      <c r="AC3962" t="s">
        <v>27</v>
      </c>
      <c r="AD3962">
        <v>0</v>
      </c>
      <c r="AE3962" t="s">
        <v>27</v>
      </c>
      <c r="AF3962" t="s">
        <v>27</v>
      </c>
      <c r="AG3962" s="1">
        <v>19889</v>
      </c>
      <c r="AH3962">
        <v>1445</v>
      </c>
      <c r="AI3962">
        <v>38.869999999999997</v>
      </c>
      <c r="AJ3962">
        <v>-98.58</v>
      </c>
      <c r="AK3962">
        <v>38.9</v>
      </c>
      <c r="AL3962">
        <v>-98.48</v>
      </c>
    </row>
    <row r="3963" spans="1:38" x14ac:dyDescent="0.25">
      <c r="A3963">
        <v>10026511</v>
      </c>
      <c r="B3963" t="s">
        <v>3392</v>
      </c>
      <c r="C3963" t="s">
        <v>100</v>
      </c>
      <c r="D3963" t="s">
        <v>27</v>
      </c>
      <c r="E3963" s="1">
        <v>19889</v>
      </c>
      <c r="F3963" s="3">
        <v>1954</v>
      </c>
      <c r="G3963">
        <v>1900</v>
      </c>
      <c r="H3963" t="s">
        <v>28</v>
      </c>
      <c r="I3963" t="s">
        <v>1578</v>
      </c>
      <c r="J3963">
        <v>0</v>
      </c>
      <c r="K3963">
        <v>0</v>
      </c>
      <c r="L3963">
        <v>0</v>
      </c>
      <c r="M3963">
        <v>28275</v>
      </c>
      <c r="N3963">
        <v>4.5</v>
      </c>
      <c r="O3963">
        <v>33</v>
      </c>
      <c r="P3963">
        <v>0</v>
      </c>
      <c r="Q3963">
        <v>0</v>
      </c>
      <c r="R3963">
        <v>2500</v>
      </c>
      <c r="S3963">
        <f>VLOOKUP(F3963,DF!$A$2:$B$75,2)*R3963</f>
        <v>28275</v>
      </c>
      <c r="T3963">
        <v>0</v>
      </c>
      <c r="U3963">
        <f>VLOOKUP(F3963,DF!$A$2:$B$75,2)*T3963</f>
        <v>0</v>
      </c>
      <c r="V3963" t="s">
        <v>27</v>
      </c>
      <c r="W3963">
        <v>77</v>
      </c>
      <c r="X3963" t="s">
        <v>27</v>
      </c>
      <c r="Y3963">
        <v>0</v>
      </c>
      <c r="Z3963">
        <v>0</v>
      </c>
      <c r="AA3963" t="s">
        <v>27</v>
      </c>
      <c r="AB3963">
        <v>0</v>
      </c>
      <c r="AC3963" t="s">
        <v>27</v>
      </c>
      <c r="AD3963">
        <v>0</v>
      </c>
      <c r="AE3963" t="s">
        <v>27</v>
      </c>
      <c r="AF3963" t="s">
        <v>27</v>
      </c>
      <c r="AG3963" s="1">
        <v>19889</v>
      </c>
      <c r="AH3963">
        <v>1900</v>
      </c>
      <c r="AI3963">
        <v>37.130000000000003</v>
      </c>
      <c r="AJ3963">
        <v>-97.98</v>
      </c>
      <c r="AK3963">
        <v>37.18</v>
      </c>
      <c r="AL3963">
        <v>-97.93</v>
      </c>
    </row>
    <row r="3964" spans="1:38" x14ac:dyDescent="0.25">
      <c r="A3964">
        <v>10026512</v>
      </c>
      <c r="B3964" t="s">
        <v>3402</v>
      </c>
      <c r="C3964" t="s">
        <v>110</v>
      </c>
      <c r="D3964" t="s">
        <v>27</v>
      </c>
      <c r="E3964" s="1">
        <v>19890</v>
      </c>
      <c r="F3964" s="3">
        <v>1954</v>
      </c>
      <c r="G3964">
        <v>1230</v>
      </c>
      <c r="H3964" t="s">
        <v>28</v>
      </c>
      <c r="I3964" t="s">
        <v>1578</v>
      </c>
      <c r="J3964">
        <v>0</v>
      </c>
      <c r="K3964">
        <v>0</v>
      </c>
      <c r="L3964">
        <v>0</v>
      </c>
      <c r="M3964">
        <v>0</v>
      </c>
      <c r="N3964">
        <v>0</v>
      </c>
      <c r="O3964">
        <v>33</v>
      </c>
      <c r="P3964">
        <v>0</v>
      </c>
      <c r="Q3964">
        <v>0</v>
      </c>
      <c r="R3964">
        <v>0</v>
      </c>
      <c r="S3964">
        <f>VLOOKUP(F3964,DF!$A$2:$B$75,2)*R3964</f>
        <v>0</v>
      </c>
      <c r="T3964">
        <v>0</v>
      </c>
      <c r="U3964">
        <f>VLOOKUP(F3964,DF!$A$2:$B$75,2)*T3964</f>
        <v>0</v>
      </c>
      <c r="V3964" t="s">
        <v>27</v>
      </c>
      <c r="W3964">
        <v>53</v>
      </c>
      <c r="X3964" t="s">
        <v>27</v>
      </c>
      <c r="Y3964">
        <v>0</v>
      </c>
      <c r="Z3964">
        <v>0</v>
      </c>
      <c r="AA3964" t="s">
        <v>27</v>
      </c>
      <c r="AB3964">
        <v>0</v>
      </c>
      <c r="AC3964" t="s">
        <v>27</v>
      </c>
      <c r="AD3964">
        <v>0</v>
      </c>
      <c r="AE3964" t="s">
        <v>27</v>
      </c>
      <c r="AF3964" t="s">
        <v>27</v>
      </c>
      <c r="AG3964" s="1">
        <v>19890</v>
      </c>
      <c r="AH3964">
        <v>1230</v>
      </c>
      <c r="AI3964">
        <v>38.57</v>
      </c>
      <c r="AJ3964">
        <v>-98.47</v>
      </c>
      <c r="AK3964" t="s">
        <v>27</v>
      </c>
      <c r="AL3964" t="s">
        <v>27</v>
      </c>
    </row>
    <row r="3965" spans="1:38" x14ac:dyDescent="0.25">
      <c r="A3965">
        <v>10026513</v>
      </c>
      <c r="B3965" t="s">
        <v>3402</v>
      </c>
      <c r="C3965" t="s">
        <v>110</v>
      </c>
      <c r="D3965" t="s">
        <v>27</v>
      </c>
      <c r="E3965" s="1">
        <v>19890</v>
      </c>
      <c r="F3965" s="3">
        <v>1954</v>
      </c>
      <c r="G3965">
        <v>1230</v>
      </c>
      <c r="H3965" t="s">
        <v>28</v>
      </c>
      <c r="I3965" t="s">
        <v>1578</v>
      </c>
      <c r="J3965">
        <v>0</v>
      </c>
      <c r="K3965">
        <v>0</v>
      </c>
      <c r="L3965">
        <v>0</v>
      </c>
      <c r="M3965">
        <v>0</v>
      </c>
      <c r="N3965">
        <v>0</v>
      </c>
      <c r="O3965">
        <v>33</v>
      </c>
      <c r="P3965">
        <v>0</v>
      </c>
      <c r="Q3965">
        <v>0</v>
      </c>
      <c r="R3965">
        <v>0</v>
      </c>
      <c r="S3965">
        <f>VLOOKUP(F3965,DF!$A$2:$B$75,2)*R3965</f>
        <v>0</v>
      </c>
      <c r="T3965">
        <v>0</v>
      </c>
      <c r="U3965">
        <f>VLOOKUP(F3965,DF!$A$2:$B$75,2)*T3965</f>
        <v>0</v>
      </c>
      <c r="V3965" t="s">
        <v>27</v>
      </c>
      <c r="W3965">
        <v>53</v>
      </c>
      <c r="X3965" t="s">
        <v>27</v>
      </c>
      <c r="Y3965">
        <v>0</v>
      </c>
      <c r="Z3965">
        <v>0</v>
      </c>
      <c r="AA3965" t="s">
        <v>27</v>
      </c>
      <c r="AB3965">
        <v>0</v>
      </c>
      <c r="AC3965" t="s">
        <v>27</v>
      </c>
      <c r="AD3965">
        <v>0</v>
      </c>
      <c r="AE3965" t="s">
        <v>27</v>
      </c>
      <c r="AF3965" t="s">
        <v>27</v>
      </c>
      <c r="AG3965" s="1">
        <v>19890</v>
      </c>
      <c r="AH3965">
        <v>1230</v>
      </c>
      <c r="AI3965">
        <v>38.72</v>
      </c>
      <c r="AJ3965">
        <v>-98.23</v>
      </c>
      <c r="AK3965" t="s">
        <v>27</v>
      </c>
      <c r="AL3965" t="s">
        <v>27</v>
      </c>
    </row>
    <row r="3966" spans="1:38" x14ac:dyDescent="0.25">
      <c r="A3966">
        <v>10026515</v>
      </c>
      <c r="B3966" t="s">
        <v>3385</v>
      </c>
      <c r="C3966" t="s">
        <v>93</v>
      </c>
      <c r="D3966" t="s">
        <v>27</v>
      </c>
      <c r="E3966" s="1">
        <v>19905</v>
      </c>
      <c r="F3966" s="3">
        <v>1954</v>
      </c>
      <c r="G3966">
        <v>1830</v>
      </c>
      <c r="H3966" t="s">
        <v>28</v>
      </c>
      <c r="I3966" t="s">
        <v>1578</v>
      </c>
      <c r="J3966">
        <v>0</v>
      </c>
      <c r="K3966">
        <v>0</v>
      </c>
      <c r="L3966">
        <v>0</v>
      </c>
      <c r="M3966">
        <v>28275</v>
      </c>
      <c r="N3966">
        <v>1</v>
      </c>
      <c r="O3966">
        <v>33</v>
      </c>
      <c r="P3966">
        <v>0</v>
      </c>
      <c r="Q3966">
        <v>0</v>
      </c>
      <c r="R3966">
        <v>2500</v>
      </c>
      <c r="S3966">
        <f>VLOOKUP(F3966,DF!$A$2:$B$75,2)*R3966</f>
        <v>28275</v>
      </c>
      <c r="T3966">
        <v>0</v>
      </c>
      <c r="U3966">
        <f>VLOOKUP(F3966,DF!$A$2:$B$75,2)*T3966</f>
        <v>0</v>
      </c>
      <c r="V3966" t="s">
        <v>27</v>
      </c>
      <c r="W3966">
        <v>91</v>
      </c>
      <c r="X3966" t="s">
        <v>27</v>
      </c>
      <c r="Y3966">
        <v>0</v>
      </c>
      <c r="Z3966">
        <v>0</v>
      </c>
      <c r="AA3966" t="s">
        <v>27</v>
      </c>
      <c r="AB3966">
        <v>0</v>
      </c>
      <c r="AC3966" t="s">
        <v>27</v>
      </c>
      <c r="AD3966">
        <v>0</v>
      </c>
      <c r="AE3966" t="s">
        <v>27</v>
      </c>
      <c r="AF3966" t="s">
        <v>27</v>
      </c>
      <c r="AG3966" s="1">
        <v>19905</v>
      </c>
      <c r="AH3966">
        <v>1830</v>
      </c>
      <c r="AI3966">
        <v>38.869999999999997</v>
      </c>
      <c r="AJ3966">
        <v>-94.82</v>
      </c>
      <c r="AK3966" t="s">
        <v>27</v>
      </c>
      <c r="AL3966" t="s">
        <v>27</v>
      </c>
    </row>
    <row r="3967" spans="1:38" x14ac:dyDescent="0.25">
      <c r="A3967">
        <v>10026516</v>
      </c>
      <c r="B3967" t="s">
        <v>3380</v>
      </c>
      <c r="C3967" t="s">
        <v>88</v>
      </c>
      <c r="D3967" t="s">
        <v>27</v>
      </c>
      <c r="E3967" s="1">
        <v>19906</v>
      </c>
      <c r="F3967" s="3">
        <v>1954</v>
      </c>
      <c r="G3967">
        <v>1508</v>
      </c>
      <c r="H3967" t="s">
        <v>28</v>
      </c>
      <c r="I3967" t="s">
        <v>1578</v>
      </c>
      <c r="J3967">
        <v>0</v>
      </c>
      <c r="K3967">
        <v>0</v>
      </c>
      <c r="L3967">
        <v>0</v>
      </c>
      <c r="M3967">
        <v>0</v>
      </c>
      <c r="N3967">
        <v>0</v>
      </c>
      <c r="O3967">
        <v>33</v>
      </c>
      <c r="P3967">
        <v>0</v>
      </c>
      <c r="Q3967">
        <v>0</v>
      </c>
      <c r="R3967">
        <v>0</v>
      </c>
      <c r="S3967">
        <f>VLOOKUP(F3967,DF!$A$2:$B$75,2)*R3967</f>
        <v>0</v>
      </c>
      <c r="T3967">
        <v>0</v>
      </c>
      <c r="U3967">
        <f>VLOOKUP(F3967,DF!$A$2:$B$75,2)*T3967</f>
        <v>0</v>
      </c>
      <c r="V3967" t="s">
        <v>27</v>
      </c>
      <c r="W3967">
        <v>169</v>
      </c>
      <c r="X3967" t="s">
        <v>27</v>
      </c>
      <c r="Y3967">
        <v>0</v>
      </c>
      <c r="Z3967">
        <v>0</v>
      </c>
      <c r="AA3967" t="s">
        <v>27</v>
      </c>
      <c r="AB3967">
        <v>0</v>
      </c>
      <c r="AC3967" t="s">
        <v>27</v>
      </c>
      <c r="AD3967">
        <v>0</v>
      </c>
      <c r="AE3967" t="s">
        <v>27</v>
      </c>
      <c r="AF3967" t="s">
        <v>27</v>
      </c>
      <c r="AG3967" s="1">
        <v>19906</v>
      </c>
      <c r="AH3967">
        <v>1508</v>
      </c>
      <c r="AI3967">
        <v>38.68</v>
      </c>
      <c r="AJ3967">
        <v>-97.67</v>
      </c>
      <c r="AK3967" t="s">
        <v>27</v>
      </c>
      <c r="AL3967" t="s">
        <v>27</v>
      </c>
    </row>
    <row r="3968" spans="1:38" x14ac:dyDescent="0.25">
      <c r="A3968">
        <v>10026517</v>
      </c>
      <c r="B3968" t="s">
        <v>3325</v>
      </c>
      <c r="C3968" t="s">
        <v>26</v>
      </c>
      <c r="D3968" t="s">
        <v>27</v>
      </c>
      <c r="E3968" s="1">
        <v>19910</v>
      </c>
      <c r="F3968" s="3">
        <v>1954</v>
      </c>
      <c r="G3968">
        <v>1700</v>
      </c>
      <c r="H3968" t="s">
        <v>28</v>
      </c>
      <c r="I3968" t="s">
        <v>1578</v>
      </c>
      <c r="J3968">
        <v>0</v>
      </c>
      <c r="K3968">
        <v>0</v>
      </c>
      <c r="L3968">
        <v>0</v>
      </c>
      <c r="M3968">
        <v>282750</v>
      </c>
      <c r="N3968">
        <v>0</v>
      </c>
      <c r="O3968">
        <v>33</v>
      </c>
      <c r="P3968">
        <v>0</v>
      </c>
      <c r="Q3968">
        <v>0</v>
      </c>
      <c r="R3968">
        <v>25000</v>
      </c>
      <c r="S3968">
        <f>VLOOKUP(F3968,DF!$A$2:$B$75,2)*R3968</f>
        <v>282750</v>
      </c>
      <c r="T3968">
        <v>0</v>
      </c>
      <c r="U3968">
        <f>VLOOKUP(F3968,DF!$A$2:$B$75,2)*T3968</f>
        <v>0</v>
      </c>
      <c r="V3968" t="s">
        <v>27</v>
      </c>
      <c r="W3968">
        <v>31</v>
      </c>
      <c r="X3968" t="s">
        <v>27</v>
      </c>
      <c r="Y3968">
        <v>0</v>
      </c>
      <c r="Z3968">
        <v>0</v>
      </c>
      <c r="AA3968" t="s">
        <v>27</v>
      </c>
      <c r="AB3968">
        <v>0</v>
      </c>
      <c r="AC3968" t="s">
        <v>27</v>
      </c>
      <c r="AD3968">
        <v>0</v>
      </c>
      <c r="AE3968" t="s">
        <v>27</v>
      </c>
      <c r="AF3968" t="s">
        <v>27</v>
      </c>
      <c r="AG3968" s="1">
        <v>19910</v>
      </c>
      <c r="AH3968">
        <v>1700</v>
      </c>
      <c r="AI3968">
        <v>38.15</v>
      </c>
      <c r="AJ3968">
        <v>-95.53</v>
      </c>
      <c r="AK3968" t="s">
        <v>27</v>
      </c>
      <c r="AL3968" t="s">
        <v>27</v>
      </c>
    </row>
    <row r="3969" spans="1:38" x14ac:dyDescent="0.25">
      <c r="A3969">
        <v>10026521</v>
      </c>
      <c r="B3969" t="s">
        <v>3408</v>
      </c>
      <c r="C3969" t="s">
        <v>116</v>
      </c>
      <c r="D3969" t="s">
        <v>27</v>
      </c>
      <c r="E3969" s="1">
        <v>19941</v>
      </c>
      <c r="F3969" s="3">
        <v>1954</v>
      </c>
      <c r="G3969">
        <v>1715</v>
      </c>
      <c r="H3969" t="s">
        <v>28</v>
      </c>
      <c r="I3969" t="s">
        <v>1578</v>
      </c>
      <c r="J3969">
        <v>0</v>
      </c>
      <c r="K3969">
        <v>0</v>
      </c>
      <c r="L3969">
        <v>0</v>
      </c>
      <c r="M3969">
        <v>0</v>
      </c>
      <c r="N3969">
        <v>73</v>
      </c>
      <c r="O3969">
        <v>33</v>
      </c>
      <c r="P3969">
        <v>0</v>
      </c>
      <c r="Q3969">
        <v>0</v>
      </c>
      <c r="R3969">
        <v>0</v>
      </c>
      <c r="S3969">
        <f>VLOOKUP(F3969,DF!$A$2:$B$75,2)*R3969</f>
        <v>0</v>
      </c>
      <c r="T3969">
        <v>0</v>
      </c>
      <c r="U3969">
        <f>VLOOKUP(F3969,DF!$A$2:$B$75,2)*T3969</f>
        <v>0</v>
      </c>
      <c r="V3969" t="s">
        <v>27</v>
      </c>
      <c r="W3969">
        <v>97</v>
      </c>
      <c r="X3969" t="s">
        <v>27</v>
      </c>
      <c r="Y3969">
        <v>0</v>
      </c>
      <c r="Z3969">
        <v>0</v>
      </c>
      <c r="AA3969" t="s">
        <v>27</v>
      </c>
      <c r="AB3969">
        <v>0</v>
      </c>
      <c r="AC3969" t="s">
        <v>27</v>
      </c>
      <c r="AD3969">
        <v>0</v>
      </c>
      <c r="AE3969" t="s">
        <v>27</v>
      </c>
      <c r="AF3969" t="s">
        <v>27</v>
      </c>
      <c r="AG3969" s="1">
        <v>19941</v>
      </c>
      <c r="AH3969">
        <v>1715</v>
      </c>
      <c r="AI3969">
        <v>37.619999999999997</v>
      </c>
      <c r="AJ3969">
        <v>-99.32</v>
      </c>
      <c r="AK3969">
        <v>38.35</v>
      </c>
      <c r="AL3969">
        <v>-98.35</v>
      </c>
    </row>
    <row r="3970" spans="1:38" x14ac:dyDescent="0.25">
      <c r="A3970">
        <v>10026525</v>
      </c>
      <c r="B3970" t="s">
        <v>3404</v>
      </c>
      <c r="C3970" t="s">
        <v>112</v>
      </c>
      <c r="D3970" t="s">
        <v>27</v>
      </c>
      <c r="E3970" s="1">
        <v>19943</v>
      </c>
      <c r="F3970" s="3">
        <v>1954</v>
      </c>
      <c r="G3970">
        <v>1730</v>
      </c>
      <c r="H3970" t="s">
        <v>28</v>
      </c>
      <c r="I3970" t="s">
        <v>1578</v>
      </c>
      <c r="J3970">
        <v>0</v>
      </c>
      <c r="K3970">
        <v>0</v>
      </c>
      <c r="L3970">
        <v>0</v>
      </c>
      <c r="M3970">
        <v>0</v>
      </c>
      <c r="N3970">
        <v>1.9</v>
      </c>
      <c r="O3970">
        <v>400</v>
      </c>
      <c r="P3970">
        <v>0</v>
      </c>
      <c r="Q3970">
        <v>0</v>
      </c>
      <c r="R3970">
        <v>0</v>
      </c>
      <c r="S3970">
        <f>VLOOKUP(F3970,DF!$A$2:$B$75,2)*R3970</f>
        <v>0</v>
      </c>
      <c r="T3970">
        <v>0</v>
      </c>
      <c r="U3970">
        <f>VLOOKUP(F3970,DF!$A$2:$B$75,2)*T3970</f>
        <v>0</v>
      </c>
      <c r="V3970" t="s">
        <v>27</v>
      </c>
      <c r="W3970">
        <v>99</v>
      </c>
      <c r="X3970" t="s">
        <v>27</v>
      </c>
      <c r="Y3970">
        <v>0</v>
      </c>
      <c r="Z3970">
        <v>0</v>
      </c>
      <c r="AA3970" t="s">
        <v>27</v>
      </c>
      <c r="AB3970">
        <v>0</v>
      </c>
      <c r="AC3970" t="s">
        <v>27</v>
      </c>
      <c r="AD3970">
        <v>0</v>
      </c>
      <c r="AE3970" t="s">
        <v>27</v>
      </c>
      <c r="AF3970" t="s">
        <v>27</v>
      </c>
      <c r="AG3970" s="1">
        <v>19943</v>
      </c>
      <c r="AH3970">
        <v>1730</v>
      </c>
      <c r="AI3970">
        <v>37.22</v>
      </c>
      <c r="AJ3970">
        <v>-95.22</v>
      </c>
      <c r="AK3970">
        <v>37.25</v>
      </c>
      <c r="AL3970">
        <v>-95.23</v>
      </c>
    </row>
    <row r="3971" spans="1:38" x14ac:dyDescent="0.25">
      <c r="A3971">
        <v>10026526</v>
      </c>
      <c r="B3971" t="s">
        <v>3397</v>
      </c>
      <c r="C3971" t="s">
        <v>105</v>
      </c>
      <c r="D3971" t="s">
        <v>27</v>
      </c>
      <c r="E3971" s="1">
        <v>19944</v>
      </c>
      <c r="F3971" s="3">
        <v>1954</v>
      </c>
      <c r="G3971">
        <v>1830</v>
      </c>
      <c r="H3971" t="s">
        <v>28</v>
      </c>
      <c r="I3971" t="s">
        <v>1578</v>
      </c>
      <c r="J3971">
        <v>0</v>
      </c>
      <c r="K3971">
        <v>0</v>
      </c>
      <c r="L3971">
        <v>0</v>
      </c>
      <c r="M3971">
        <v>28275</v>
      </c>
      <c r="N3971">
        <v>10.8</v>
      </c>
      <c r="O3971">
        <v>50</v>
      </c>
      <c r="P3971">
        <v>0</v>
      </c>
      <c r="Q3971">
        <v>0</v>
      </c>
      <c r="R3971">
        <v>2500</v>
      </c>
      <c r="S3971">
        <f>VLOOKUP(F3971,DF!$A$2:$B$75,2)*R3971</f>
        <v>28275</v>
      </c>
      <c r="T3971">
        <v>0</v>
      </c>
      <c r="U3971">
        <f>VLOOKUP(F3971,DF!$A$2:$B$75,2)*T3971</f>
        <v>0</v>
      </c>
      <c r="V3971" t="s">
        <v>27</v>
      </c>
      <c r="W3971">
        <v>115</v>
      </c>
      <c r="X3971" t="s">
        <v>27</v>
      </c>
      <c r="Y3971">
        <v>0</v>
      </c>
      <c r="Z3971">
        <v>0</v>
      </c>
      <c r="AA3971" t="s">
        <v>27</v>
      </c>
      <c r="AB3971">
        <v>0</v>
      </c>
      <c r="AC3971" t="s">
        <v>27</v>
      </c>
      <c r="AD3971">
        <v>0</v>
      </c>
      <c r="AE3971" t="s">
        <v>27</v>
      </c>
      <c r="AF3971" t="s">
        <v>27</v>
      </c>
      <c r="AG3971" s="1">
        <v>19944</v>
      </c>
      <c r="AH3971">
        <v>1830</v>
      </c>
      <c r="AI3971">
        <v>38.200000000000003</v>
      </c>
      <c r="AJ3971">
        <v>-96.97</v>
      </c>
      <c r="AK3971">
        <v>38.200000000000003</v>
      </c>
      <c r="AL3971">
        <v>-96.77</v>
      </c>
    </row>
    <row r="3972" spans="1:38" x14ac:dyDescent="0.25">
      <c r="A3972">
        <v>10026527</v>
      </c>
      <c r="B3972" t="s">
        <v>3332</v>
      </c>
      <c r="C3972" t="s">
        <v>39</v>
      </c>
      <c r="D3972" t="s">
        <v>27</v>
      </c>
      <c r="E3972" s="1">
        <v>19958</v>
      </c>
      <c r="F3972" s="3">
        <v>1954</v>
      </c>
      <c r="G3972">
        <v>1600</v>
      </c>
      <c r="H3972" t="s">
        <v>28</v>
      </c>
      <c r="I3972" t="s">
        <v>1578</v>
      </c>
      <c r="J3972">
        <v>0</v>
      </c>
      <c r="K3972">
        <v>0</v>
      </c>
      <c r="L3972">
        <v>0</v>
      </c>
      <c r="M3972">
        <v>0</v>
      </c>
      <c r="N3972">
        <v>2</v>
      </c>
      <c r="O3972">
        <v>800</v>
      </c>
      <c r="P3972">
        <v>0</v>
      </c>
      <c r="Q3972">
        <v>0</v>
      </c>
      <c r="R3972">
        <v>0</v>
      </c>
      <c r="S3972">
        <f>VLOOKUP(F3972,DF!$A$2:$B$75,2)*R3972</f>
        <v>0</v>
      </c>
      <c r="T3972">
        <v>0</v>
      </c>
      <c r="U3972">
        <f>VLOOKUP(F3972,DF!$A$2:$B$75,2)*T3972</f>
        <v>0</v>
      </c>
      <c r="V3972" t="s">
        <v>27</v>
      </c>
      <c r="W3972">
        <v>89</v>
      </c>
      <c r="X3972" t="s">
        <v>27</v>
      </c>
      <c r="Y3972">
        <v>0</v>
      </c>
      <c r="Z3972">
        <v>0</v>
      </c>
      <c r="AA3972" t="s">
        <v>27</v>
      </c>
      <c r="AB3972">
        <v>0</v>
      </c>
      <c r="AC3972" t="s">
        <v>27</v>
      </c>
      <c r="AD3972">
        <v>0</v>
      </c>
      <c r="AE3972" t="s">
        <v>27</v>
      </c>
      <c r="AF3972" t="s">
        <v>27</v>
      </c>
      <c r="AG3972" s="1">
        <v>19958</v>
      </c>
      <c r="AH3972">
        <v>1600</v>
      </c>
      <c r="AI3972">
        <v>39.67</v>
      </c>
      <c r="AJ3972">
        <v>-98.15</v>
      </c>
      <c r="AK3972" t="s">
        <v>27</v>
      </c>
      <c r="AL3972" t="s">
        <v>27</v>
      </c>
    </row>
    <row r="3973" spans="1:38" x14ac:dyDescent="0.25">
      <c r="A3973">
        <v>10026529</v>
      </c>
      <c r="B3973" t="s">
        <v>3343</v>
      </c>
      <c r="C3973" t="s">
        <v>51</v>
      </c>
      <c r="D3973" t="s">
        <v>27</v>
      </c>
      <c r="E3973" s="1">
        <v>19965</v>
      </c>
      <c r="F3973" s="3">
        <v>1954</v>
      </c>
      <c r="G3973">
        <v>1400</v>
      </c>
      <c r="H3973" t="s">
        <v>28</v>
      </c>
      <c r="I3973" t="s">
        <v>1578</v>
      </c>
      <c r="J3973">
        <v>0</v>
      </c>
      <c r="K3973">
        <v>0</v>
      </c>
      <c r="L3973">
        <v>0</v>
      </c>
      <c r="M3973">
        <v>0</v>
      </c>
      <c r="N3973">
        <v>0</v>
      </c>
      <c r="O3973">
        <v>33</v>
      </c>
      <c r="P3973">
        <v>0</v>
      </c>
      <c r="Q3973">
        <v>0</v>
      </c>
      <c r="R3973">
        <v>0</v>
      </c>
      <c r="S3973">
        <f>VLOOKUP(F3973,DF!$A$2:$B$75,2)*R3973</f>
        <v>0</v>
      </c>
      <c r="T3973">
        <v>0</v>
      </c>
      <c r="U3973">
        <f>VLOOKUP(F3973,DF!$A$2:$B$75,2)*T3973</f>
        <v>0</v>
      </c>
      <c r="V3973" t="s">
        <v>27</v>
      </c>
      <c r="W3973">
        <v>113</v>
      </c>
      <c r="X3973" t="s">
        <v>27</v>
      </c>
      <c r="Y3973">
        <v>0</v>
      </c>
      <c r="Z3973">
        <v>0</v>
      </c>
      <c r="AA3973" t="s">
        <v>27</v>
      </c>
      <c r="AB3973">
        <v>0</v>
      </c>
      <c r="AC3973" t="s">
        <v>27</v>
      </c>
      <c r="AD3973">
        <v>0</v>
      </c>
      <c r="AE3973" t="s">
        <v>27</v>
      </c>
      <c r="AF3973" t="s">
        <v>27</v>
      </c>
      <c r="AG3973" s="1">
        <v>19965</v>
      </c>
      <c r="AH3973">
        <v>1400</v>
      </c>
      <c r="AI3973">
        <v>38.369999999999997</v>
      </c>
      <c r="AJ3973">
        <v>-97.67</v>
      </c>
      <c r="AK3973" t="s">
        <v>27</v>
      </c>
      <c r="AL3973" t="s">
        <v>27</v>
      </c>
    </row>
    <row r="3974" spans="1:38" x14ac:dyDescent="0.25">
      <c r="A3974">
        <v>10027388</v>
      </c>
      <c r="B3974" t="s">
        <v>3357</v>
      </c>
      <c r="C3974" t="s">
        <v>65</v>
      </c>
      <c r="D3974" t="s">
        <v>27</v>
      </c>
      <c r="E3974" s="1">
        <v>20023</v>
      </c>
      <c r="F3974" s="3">
        <v>1954</v>
      </c>
      <c r="G3974">
        <v>5</v>
      </c>
      <c r="H3974" t="s">
        <v>28</v>
      </c>
      <c r="I3974" t="s">
        <v>1578</v>
      </c>
      <c r="J3974">
        <v>0</v>
      </c>
      <c r="K3974">
        <v>0</v>
      </c>
      <c r="L3974">
        <v>0</v>
      </c>
      <c r="M3974">
        <v>28275</v>
      </c>
      <c r="N3974">
        <v>0</v>
      </c>
      <c r="O3974">
        <v>100</v>
      </c>
      <c r="P3974">
        <v>0</v>
      </c>
      <c r="Q3974">
        <v>0</v>
      </c>
      <c r="R3974">
        <v>2500</v>
      </c>
      <c r="S3974">
        <f>VLOOKUP(F3974,DF!$A$2:$B$75,2)*R3974</f>
        <v>28275</v>
      </c>
      <c r="T3974">
        <v>0</v>
      </c>
      <c r="U3974">
        <f>VLOOKUP(F3974,DF!$A$2:$B$75,2)*T3974</f>
        <v>0</v>
      </c>
      <c r="V3974" t="s">
        <v>27</v>
      </c>
      <c r="W3974">
        <v>175</v>
      </c>
      <c r="X3974" t="s">
        <v>27</v>
      </c>
      <c r="Y3974">
        <v>0</v>
      </c>
      <c r="Z3974">
        <v>0</v>
      </c>
      <c r="AA3974" t="s">
        <v>27</v>
      </c>
      <c r="AB3974">
        <v>0</v>
      </c>
      <c r="AC3974" t="s">
        <v>27</v>
      </c>
      <c r="AD3974">
        <v>0</v>
      </c>
      <c r="AE3974" t="s">
        <v>27</v>
      </c>
      <c r="AF3974" t="s">
        <v>27</v>
      </c>
      <c r="AG3974" s="1">
        <v>20023</v>
      </c>
      <c r="AH3974">
        <v>5</v>
      </c>
      <c r="AI3974">
        <v>37.68</v>
      </c>
      <c r="AJ3974">
        <v>-97.32</v>
      </c>
      <c r="AK3974" t="s">
        <v>27</v>
      </c>
      <c r="AL3974" t="s">
        <v>27</v>
      </c>
    </row>
    <row r="3975" spans="1:38" x14ac:dyDescent="0.25">
      <c r="A3975">
        <v>10025373</v>
      </c>
      <c r="B3975" t="s">
        <v>3335</v>
      </c>
      <c r="C3975" t="s">
        <v>42</v>
      </c>
      <c r="D3975" t="s">
        <v>27</v>
      </c>
      <c r="E3975" s="1">
        <v>19488</v>
      </c>
      <c r="F3975" s="3">
        <v>1953</v>
      </c>
      <c r="G3975">
        <v>2110</v>
      </c>
      <c r="H3975" t="s">
        <v>28</v>
      </c>
      <c r="I3975" t="s">
        <v>1697</v>
      </c>
      <c r="J3975">
        <v>3</v>
      </c>
      <c r="K3975">
        <v>0</v>
      </c>
      <c r="L3975">
        <v>0</v>
      </c>
      <c r="M3975">
        <v>284750</v>
      </c>
      <c r="N3975">
        <v>13.5</v>
      </c>
      <c r="O3975">
        <v>33</v>
      </c>
      <c r="P3975">
        <v>0</v>
      </c>
      <c r="Q3975">
        <v>0</v>
      </c>
      <c r="R3975">
        <v>25000</v>
      </c>
      <c r="S3975">
        <f>VLOOKUP(F3975,DF!$A$2:$B$75,2)*R3975</f>
        <v>284750</v>
      </c>
      <c r="T3975">
        <v>0</v>
      </c>
      <c r="U3975">
        <f>VLOOKUP(F3975,DF!$A$2:$B$75,2)*T3975</f>
        <v>0</v>
      </c>
      <c r="V3975" t="s">
        <v>27</v>
      </c>
      <c r="W3975">
        <v>157</v>
      </c>
      <c r="X3975" t="s">
        <v>27</v>
      </c>
      <c r="Y3975">
        <v>0</v>
      </c>
      <c r="Z3975">
        <v>0</v>
      </c>
      <c r="AA3975" t="s">
        <v>27</v>
      </c>
      <c r="AB3975">
        <v>0</v>
      </c>
      <c r="AC3975" t="s">
        <v>27</v>
      </c>
      <c r="AD3975">
        <v>0</v>
      </c>
      <c r="AE3975" t="s">
        <v>27</v>
      </c>
      <c r="AF3975" t="s">
        <v>27</v>
      </c>
      <c r="AG3975" s="1">
        <v>19488</v>
      </c>
      <c r="AH3975">
        <v>2110</v>
      </c>
      <c r="AI3975">
        <v>39.799999999999997</v>
      </c>
      <c r="AJ3975">
        <v>-97.9</v>
      </c>
      <c r="AK3975">
        <v>39.979999999999997</v>
      </c>
      <c r="AL3975">
        <v>-97.8</v>
      </c>
    </row>
    <row r="3976" spans="1:38" x14ac:dyDescent="0.25">
      <c r="A3976">
        <v>10025376</v>
      </c>
      <c r="B3976" t="s">
        <v>3338</v>
      </c>
      <c r="C3976" t="s">
        <v>46</v>
      </c>
      <c r="D3976" t="s">
        <v>27</v>
      </c>
      <c r="E3976" s="1">
        <v>19489</v>
      </c>
      <c r="F3976" s="3">
        <v>1953</v>
      </c>
      <c r="G3976">
        <v>400</v>
      </c>
      <c r="H3976" t="s">
        <v>28</v>
      </c>
      <c r="I3976" t="s">
        <v>1697</v>
      </c>
      <c r="J3976">
        <v>3</v>
      </c>
      <c r="K3976">
        <v>0</v>
      </c>
      <c r="L3976">
        <v>0</v>
      </c>
      <c r="M3976">
        <v>284750</v>
      </c>
      <c r="N3976">
        <v>52.2</v>
      </c>
      <c r="O3976">
        <v>33</v>
      </c>
      <c r="P3976">
        <v>0</v>
      </c>
      <c r="Q3976">
        <v>0</v>
      </c>
      <c r="R3976">
        <v>25000</v>
      </c>
      <c r="S3976">
        <f>VLOOKUP(F3976,DF!$A$2:$B$75,2)*R3976</f>
        <v>284750</v>
      </c>
      <c r="T3976">
        <v>0</v>
      </c>
      <c r="U3976">
        <f>VLOOKUP(F3976,DF!$A$2:$B$75,2)*T3976</f>
        <v>0</v>
      </c>
      <c r="V3976" t="s">
        <v>27</v>
      </c>
      <c r="W3976">
        <v>17</v>
      </c>
      <c r="X3976" t="s">
        <v>27</v>
      </c>
      <c r="Y3976">
        <v>0</v>
      </c>
      <c r="Z3976">
        <v>0</v>
      </c>
      <c r="AA3976" t="s">
        <v>27</v>
      </c>
      <c r="AB3976">
        <v>0</v>
      </c>
      <c r="AC3976" t="s">
        <v>27</v>
      </c>
      <c r="AD3976">
        <v>0</v>
      </c>
      <c r="AE3976" t="s">
        <v>27</v>
      </c>
      <c r="AF3976" t="s">
        <v>27</v>
      </c>
      <c r="AG3976" s="1">
        <v>19489</v>
      </c>
      <c r="AH3976">
        <v>400</v>
      </c>
      <c r="AI3976">
        <v>38.35</v>
      </c>
      <c r="AJ3976">
        <v>-96.67</v>
      </c>
      <c r="AK3976">
        <v>38.93</v>
      </c>
      <c r="AL3976">
        <v>-96.05</v>
      </c>
    </row>
    <row r="3977" spans="1:38" x14ac:dyDescent="0.25">
      <c r="A3977">
        <v>10025375</v>
      </c>
      <c r="B3977" t="s">
        <v>3386</v>
      </c>
      <c r="C3977" t="s">
        <v>94</v>
      </c>
      <c r="D3977" t="s">
        <v>27</v>
      </c>
      <c r="E3977" s="1">
        <v>19489</v>
      </c>
      <c r="F3977" s="3">
        <v>1953</v>
      </c>
      <c r="G3977">
        <v>300</v>
      </c>
      <c r="H3977" t="s">
        <v>28</v>
      </c>
      <c r="I3977" t="s">
        <v>1588</v>
      </c>
      <c r="J3977">
        <v>2</v>
      </c>
      <c r="K3977">
        <v>0</v>
      </c>
      <c r="L3977">
        <v>0</v>
      </c>
      <c r="M3977">
        <v>284750</v>
      </c>
      <c r="N3977">
        <v>37.5</v>
      </c>
      <c r="O3977">
        <v>33</v>
      </c>
      <c r="P3977">
        <v>0</v>
      </c>
      <c r="Q3977">
        <v>0</v>
      </c>
      <c r="R3977">
        <v>25000</v>
      </c>
      <c r="S3977">
        <f>VLOOKUP(F3977,DF!$A$2:$B$75,2)*R3977</f>
        <v>284750</v>
      </c>
      <c r="T3977">
        <v>0</v>
      </c>
      <c r="U3977">
        <f>VLOOKUP(F3977,DF!$A$2:$B$75,2)*T3977</f>
        <v>0</v>
      </c>
      <c r="V3977" t="s">
        <v>27</v>
      </c>
      <c r="W3977">
        <v>191</v>
      </c>
      <c r="X3977" t="s">
        <v>27</v>
      </c>
      <c r="Y3977">
        <v>0</v>
      </c>
      <c r="Z3977">
        <v>0</v>
      </c>
      <c r="AA3977" t="s">
        <v>27</v>
      </c>
      <c r="AB3977">
        <v>0</v>
      </c>
      <c r="AC3977" t="s">
        <v>27</v>
      </c>
      <c r="AD3977">
        <v>0</v>
      </c>
      <c r="AE3977" t="s">
        <v>27</v>
      </c>
      <c r="AF3977" t="s">
        <v>27</v>
      </c>
      <c r="AG3977" s="1">
        <v>19489</v>
      </c>
      <c r="AH3977">
        <v>300</v>
      </c>
      <c r="AI3977">
        <v>37</v>
      </c>
      <c r="AJ3977">
        <v>-97.6</v>
      </c>
      <c r="AK3977">
        <v>37.380000000000003</v>
      </c>
      <c r="AL3977">
        <v>-97.12</v>
      </c>
    </row>
    <row r="3978" spans="1:38" x14ac:dyDescent="0.25">
      <c r="A3978">
        <v>10025381</v>
      </c>
      <c r="B3978" t="s">
        <v>3376</v>
      </c>
      <c r="C3978" t="s">
        <v>84</v>
      </c>
      <c r="D3978" t="s">
        <v>27</v>
      </c>
      <c r="E3978" s="1">
        <v>19506</v>
      </c>
      <c r="F3978" s="3">
        <v>1953</v>
      </c>
      <c r="G3978">
        <v>1700</v>
      </c>
      <c r="H3978" t="s">
        <v>28</v>
      </c>
      <c r="I3978" t="s">
        <v>1588</v>
      </c>
      <c r="J3978">
        <v>2</v>
      </c>
      <c r="K3978">
        <v>0</v>
      </c>
      <c r="L3978">
        <v>0</v>
      </c>
      <c r="M3978">
        <v>0</v>
      </c>
      <c r="N3978">
        <v>0</v>
      </c>
      <c r="O3978">
        <v>33</v>
      </c>
      <c r="P3978">
        <v>0</v>
      </c>
      <c r="Q3978">
        <v>0</v>
      </c>
      <c r="R3978">
        <v>0</v>
      </c>
      <c r="S3978">
        <f>VLOOKUP(F3978,DF!$A$2:$B$75,2)*R3978</f>
        <v>0</v>
      </c>
      <c r="T3978">
        <v>0</v>
      </c>
      <c r="U3978">
        <f>VLOOKUP(F3978,DF!$A$2:$B$75,2)*T3978</f>
        <v>0</v>
      </c>
      <c r="V3978" t="s">
        <v>27</v>
      </c>
      <c r="W3978">
        <v>189</v>
      </c>
      <c r="X3978" t="s">
        <v>27</v>
      </c>
      <c r="Y3978">
        <v>0</v>
      </c>
      <c r="Z3978">
        <v>0</v>
      </c>
      <c r="AA3978" t="s">
        <v>27</v>
      </c>
      <c r="AB3978">
        <v>0</v>
      </c>
      <c r="AC3978" t="s">
        <v>27</v>
      </c>
      <c r="AD3978">
        <v>0</v>
      </c>
      <c r="AE3978" t="s">
        <v>27</v>
      </c>
      <c r="AF3978" t="s">
        <v>27</v>
      </c>
      <c r="AG3978" s="1">
        <v>19506</v>
      </c>
      <c r="AH3978">
        <v>1700</v>
      </c>
      <c r="AI3978">
        <v>37.17</v>
      </c>
      <c r="AJ3978">
        <v>-101.3</v>
      </c>
      <c r="AK3978" t="s">
        <v>27</v>
      </c>
      <c r="AL3978" t="s">
        <v>27</v>
      </c>
    </row>
    <row r="3979" spans="1:38" x14ac:dyDescent="0.25">
      <c r="A3979">
        <v>10025384</v>
      </c>
      <c r="B3979" t="s">
        <v>3377</v>
      </c>
      <c r="C3979" t="s">
        <v>85</v>
      </c>
      <c r="D3979" t="s">
        <v>27</v>
      </c>
      <c r="E3979" s="1">
        <v>19508</v>
      </c>
      <c r="F3979" s="3">
        <v>1953</v>
      </c>
      <c r="G3979">
        <v>1500</v>
      </c>
      <c r="H3979" t="s">
        <v>28</v>
      </c>
      <c r="I3979" t="s">
        <v>1588</v>
      </c>
      <c r="J3979">
        <v>2</v>
      </c>
      <c r="K3979">
        <v>0</v>
      </c>
      <c r="L3979">
        <v>0</v>
      </c>
      <c r="M3979">
        <v>0</v>
      </c>
      <c r="N3979">
        <v>0</v>
      </c>
      <c r="O3979">
        <v>33</v>
      </c>
      <c r="P3979">
        <v>0</v>
      </c>
      <c r="Q3979">
        <v>0</v>
      </c>
      <c r="R3979">
        <v>0</v>
      </c>
      <c r="S3979">
        <f>VLOOKUP(F3979,DF!$A$2:$B$75,2)*R3979</f>
        <v>0</v>
      </c>
      <c r="T3979">
        <v>0</v>
      </c>
      <c r="U3979">
        <f>VLOOKUP(F3979,DF!$A$2:$B$75,2)*T3979</f>
        <v>0</v>
      </c>
      <c r="V3979" t="s">
        <v>27</v>
      </c>
      <c r="W3979">
        <v>57</v>
      </c>
      <c r="X3979" t="s">
        <v>27</v>
      </c>
      <c r="Y3979">
        <v>0</v>
      </c>
      <c r="Z3979">
        <v>0</v>
      </c>
      <c r="AA3979" t="s">
        <v>27</v>
      </c>
      <c r="AB3979">
        <v>0</v>
      </c>
      <c r="AC3979" t="s">
        <v>27</v>
      </c>
      <c r="AD3979">
        <v>0</v>
      </c>
      <c r="AE3979" t="s">
        <v>27</v>
      </c>
      <c r="AF3979" t="s">
        <v>27</v>
      </c>
      <c r="AG3979" s="1">
        <v>19508</v>
      </c>
      <c r="AH3979">
        <v>1500</v>
      </c>
      <c r="AI3979">
        <v>37.479999999999997</v>
      </c>
      <c r="AJ3979">
        <v>-99.92</v>
      </c>
      <c r="AK3979" t="s">
        <v>27</v>
      </c>
      <c r="AL3979" t="s">
        <v>27</v>
      </c>
    </row>
    <row r="3980" spans="1:38" x14ac:dyDescent="0.25">
      <c r="A3980">
        <v>10025388</v>
      </c>
      <c r="B3980" t="s">
        <v>3346</v>
      </c>
      <c r="C3980" t="s">
        <v>54</v>
      </c>
      <c r="D3980" t="s">
        <v>27</v>
      </c>
      <c r="E3980" s="1">
        <v>19517</v>
      </c>
      <c r="F3980" s="3">
        <v>1953</v>
      </c>
      <c r="G3980">
        <v>1300</v>
      </c>
      <c r="H3980" t="s">
        <v>28</v>
      </c>
      <c r="I3980" t="s">
        <v>1588</v>
      </c>
      <c r="J3980">
        <v>2</v>
      </c>
      <c r="K3980">
        <v>0</v>
      </c>
      <c r="L3980">
        <v>0</v>
      </c>
      <c r="M3980">
        <v>284750</v>
      </c>
      <c r="N3980">
        <v>0</v>
      </c>
      <c r="O3980">
        <v>33</v>
      </c>
      <c r="P3980">
        <v>0</v>
      </c>
      <c r="Q3980">
        <v>0</v>
      </c>
      <c r="R3980">
        <v>25000</v>
      </c>
      <c r="S3980">
        <f>VLOOKUP(F3980,DF!$A$2:$B$75,2)*R3980</f>
        <v>284750</v>
      </c>
      <c r="T3980">
        <v>0</v>
      </c>
      <c r="U3980">
        <f>VLOOKUP(F3980,DF!$A$2:$B$75,2)*T3980</f>
        <v>0</v>
      </c>
      <c r="V3980" t="s">
        <v>27</v>
      </c>
      <c r="W3980">
        <v>65</v>
      </c>
      <c r="X3980" t="s">
        <v>27</v>
      </c>
      <c r="Y3980">
        <v>0</v>
      </c>
      <c r="Z3980">
        <v>0</v>
      </c>
      <c r="AA3980" t="s">
        <v>27</v>
      </c>
      <c r="AB3980">
        <v>0</v>
      </c>
      <c r="AC3980" t="s">
        <v>27</v>
      </c>
      <c r="AD3980">
        <v>0</v>
      </c>
      <c r="AE3980" t="s">
        <v>27</v>
      </c>
      <c r="AF3980" t="s">
        <v>27</v>
      </c>
      <c r="AG3980" s="1">
        <v>19517</v>
      </c>
      <c r="AH3980">
        <v>1300</v>
      </c>
      <c r="AI3980">
        <v>39.35</v>
      </c>
      <c r="AJ3980">
        <v>-99.85</v>
      </c>
      <c r="AK3980" t="s">
        <v>27</v>
      </c>
      <c r="AL3980" t="s">
        <v>27</v>
      </c>
    </row>
    <row r="3981" spans="1:38" x14ac:dyDescent="0.25">
      <c r="A3981">
        <v>10025390</v>
      </c>
      <c r="B3981" t="s">
        <v>3397</v>
      </c>
      <c r="C3981" t="s">
        <v>105</v>
      </c>
      <c r="D3981" t="s">
        <v>27</v>
      </c>
      <c r="E3981" s="1">
        <v>19529</v>
      </c>
      <c r="F3981" s="3">
        <v>1953</v>
      </c>
      <c r="G3981">
        <v>1335</v>
      </c>
      <c r="H3981" t="s">
        <v>28</v>
      </c>
      <c r="I3981" t="s">
        <v>1588</v>
      </c>
      <c r="J3981">
        <v>2</v>
      </c>
      <c r="K3981">
        <v>0</v>
      </c>
      <c r="L3981">
        <v>0</v>
      </c>
      <c r="M3981">
        <v>284750</v>
      </c>
      <c r="N3981">
        <v>8.8000000000000007</v>
      </c>
      <c r="O3981">
        <v>33</v>
      </c>
      <c r="P3981">
        <v>0</v>
      </c>
      <c r="Q3981">
        <v>0</v>
      </c>
      <c r="R3981">
        <v>25000</v>
      </c>
      <c r="S3981">
        <f>VLOOKUP(F3981,DF!$A$2:$B$75,2)*R3981</f>
        <v>284750</v>
      </c>
      <c r="T3981">
        <v>0</v>
      </c>
      <c r="U3981">
        <f>VLOOKUP(F3981,DF!$A$2:$B$75,2)*T3981</f>
        <v>0</v>
      </c>
      <c r="V3981" t="s">
        <v>27</v>
      </c>
      <c r="W3981">
        <v>115</v>
      </c>
      <c r="X3981" t="s">
        <v>27</v>
      </c>
      <c r="Y3981">
        <v>0</v>
      </c>
      <c r="Z3981">
        <v>0</v>
      </c>
      <c r="AA3981" t="s">
        <v>27</v>
      </c>
      <c r="AB3981">
        <v>0</v>
      </c>
      <c r="AC3981" t="s">
        <v>27</v>
      </c>
      <c r="AD3981">
        <v>0</v>
      </c>
      <c r="AE3981" t="s">
        <v>27</v>
      </c>
      <c r="AF3981" t="s">
        <v>27</v>
      </c>
      <c r="AG3981" s="1">
        <v>19529</v>
      </c>
      <c r="AH3981">
        <v>1335</v>
      </c>
      <c r="AI3981">
        <v>38.6</v>
      </c>
      <c r="AJ3981">
        <v>-97.07</v>
      </c>
      <c r="AK3981">
        <v>38.6</v>
      </c>
      <c r="AL3981">
        <v>-96.9</v>
      </c>
    </row>
    <row r="3982" spans="1:38" x14ac:dyDescent="0.25">
      <c r="A3982">
        <v>10025391</v>
      </c>
      <c r="B3982" t="s">
        <v>3329</v>
      </c>
      <c r="C3982" t="s">
        <v>34</v>
      </c>
      <c r="D3982" t="s">
        <v>27</v>
      </c>
      <c r="E3982" s="1">
        <v>19529</v>
      </c>
      <c r="F3982" s="3">
        <v>1953</v>
      </c>
      <c r="G3982">
        <v>1500</v>
      </c>
      <c r="H3982" t="s">
        <v>28</v>
      </c>
      <c r="I3982" t="s">
        <v>1588</v>
      </c>
      <c r="J3982">
        <v>2</v>
      </c>
      <c r="K3982">
        <v>0</v>
      </c>
      <c r="L3982">
        <v>0</v>
      </c>
      <c r="M3982">
        <v>0</v>
      </c>
      <c r="N3982">
        <v>0</v>
      </c>
      <c r="O3982">
        <v>33</v>
      </c>
      <c r="P3982">
        <v>0</v>
      </c>
      <c r="Q3982">
        <v>0</v>
      </c>
      <c r="R3982">
        <v>0</v>
      </c>
      <c r="S3982">
        <f>VLOOKUP(F3982,DF!$A$2:$B$75,2)*R3982</f>
        <v>0</v>
      </c>
      <c r="T3982">
        <v>0</v>
      </c>
      <c r="U3982">
        <f>VLOOKUP(F3982,DF!$A$2:$B$75,2)*T3982</f>
        <v>0</v>
      </c>
      <c r="V3982" t="s">
        <v>27</v>
      </c>
      <c r="W3982">
        <v>85</v>
      </c>
      <c r="X3982" t="s">
        <v>27</v>
      </c>
      <c r="Y3982">
        <v>0</v>
      </c>
      <c r="Z3982">
        <v>0</v>
      </c>
      <c r="AA3982" t="s">
        <v>27</v>
      </c>
      <c r="AB3982">
        <v>0</v>
      </c>
      <c r="AC3982" t="s">
        <v>27</v>
      </c>
      <c r="AD3982">
        <v>0</v>
      </c>
      <c r="AE3982" t="s">
        <v>27</v>
      </c>
      <c r="AF3982" t="s">
        <v>27</v>
      </c>
      <c r="AG3982" s="1">
        <v>19529</v>
      </c>
      <c r="AH3982">
        <v>1500</v>
      </c>
      <c r="AI3982">
        <v>39.6</v>
      </c>
      <c r="AJ3982">
        <v>-95.6</v>
      </c>
      <c r="AK3982" t="s">
        <v>27</v>
      </c>
      <c r="AL3982" t="s">
        <v>27</v>
      </c>
    </row>
    <row r="3983" spans="1:38" x14ac:dyDescent="0.25">
      <c r="A3983">
        <v>10025393</v>
      </c>
      <c r="B3983" t="s">
        <v>3345</v>
      </c>
      <c r="C3983" t="s">
        <v>53</v>
      </c>
      <c r="D3983" t="s">
        <v>27</v>
      </c>
      <c r="E3983" s="1">
        <v>19531</v>
      </c>
      <c r="F3983" s="3">
        <v>1953</v>
      </c>
      <c r="G3983">
        <v>2125</v>
      </c>
      <c r="H3983" t="s">
        <v>28</v>
      </c>
      <c r="I3983" t="s">
        <v>1588</v>
      </c>
      <c r="J3983">
        <v>2</v>
      </c>
      <c r="K3983">
        <v>0</v>
      </c>
      <c r="L3983">
        <v>3</v>
      </c>
      <c r="M3983">
        <v>0</v>
      </c>
      <c r="N3983">
        <v>0</v>
      </c>
      <c r="O3983">
        <v>33</v>
      </c>
      <c r="P3983">
        <v>0</v>
      </c>
      <c r="Q3983">
        <v>3</v>
      </c>
      <c r="R3983">
        <v>0</v>
      </c>
      <c r="S3983">
        <f>VLOOKUP(F3983,DF!$A$2:$B$75,2)*R3983</f>
        <v>0</v>
      </c>
      <c r="T3983">
        <v>0</v>
      </c>
      <c r="U3983">
        <f>VLOOKUP(F3983,DF!$A$2:$B$75,2)*T3983</f>
        <v>0</v>
      </c>
      <c r="V3983" t="s">
        <v>27</v>
      </c>
      <c r="W3983">
        <v>173</v>
      </c>
      <c r="X3983" t="s">
        <v>27</v>
      </c>
      <c r="Y3983">
        <v>0</v>
      </c>
      <c r="Z3983">
        <v>0</v>
      </c>
      <c r="AA3983" t="s">
        <v>27</v>
      </c>
      <c r="AB3983">
        <v>0</v>
      </c>
      <c r="AC3983" t="s">
        <v>27</v>
      </c>
      <c r="AD3983">
        <v>0</v>
      </c>
      <c r="AE3983" t="s">
        <v>27</v>
      </c>
      <c r="AF3983" t="s">
        <v>27</v>
      </c>
      <c r="AG3983" s="1">
        <v>19531</v>
      </c>
      <c r="AH3983">
        <v>2125</v>
      </c>
      <c r="AI3983">
        <v>37.75</v>
      </c>
      <c r="AJ3983">
        <v>-97.27</v>
      </c>
      <c r="AK3983" t="s">
        <v>27</v>
      </c>
      <c r="AL3983" t="s">
        <v>27</v>
      </c>
    </row>
    <row r="3984" spans="1:38" x14ac:dyDescent="0.25">
      <c r="A3984">
        <v>10025372</v>
      </c>
      <c r="B3984" t="s">
        <v>3393</v>
      </c>
      <c r="C3984" t="s">
        <v>101</v>
      </c>
      <c r="D3984" t="s">
        <v>27</v>
      </c>
      <c r="E3984" s="1">
        <v>19458</v>
      </c>
      <c r="F3984" s="3">
        <v>1953</v>
      </c>
      <c r="G3984">
        <v>1600</v>
      </c>
      <c r="H3984" t="s">
        <v>28</v>
      </c>
      <c r="I3984" t="s">
        <v>1590</v>
      </c>
      <c r="J3984">
        <v>1</v>
      </c>
      <c r="K3984">
        <v>0</v>
      </c>
      <c r="L3984">
        <v>0</v>
      </c>
      <c r="M3984">
        <v>0</v>
      </c>
      <c r="N3984">
        <v>0.4</v>
      </c>
      <c r="O3984">
        <v>70</v>
      </c>
      <c r="P3984">
        <v>0</v>
      </c>
      <c r="Q3984">
        <v>0</v>
      </c>
      <c r="R3984">
        <v>0</v>
      </c>
      <c r="S3984">
        <f>VLOOKUP(F3984,DF!$A$2:$B$75,2)*R3984</f>
        <v>0</v>
      </c>
      <c r="T3984">
        <v>0</v>
      </c>
      <c r="U3984">
        <f>VLOOKUP(F3984,DF!$A$2:$B$75,2)*T3984</f>
        <v>0</v>
      </c>
      <c r="V3984" t="s">
        <v>27</v>
      </c>
      <c r="W3984">
        <v>101</v>
      </c>
      <c r="X3984" t="s">
        <v>27</v>
      </c>
      <c r="Y3984">
        <v>0</v>
      </c>
      <c r="Z3984">
        <v>0</v>
      </c>
      <c r="AA3984" t="s">
        <v>27</v>
      </c>
      <c r="AB3984">
        <v>0</v>
      </c>
      <c r="AC3984" t="s">
        <v>27</v>
      </c>
      <c r="AD3984">
        <v>0</v>
      </c>
      <c r="AE3984" t="s">
        <v>27</v>
      </c>
      <c r="AF3984" t="s">
        <v>27</v>
      </c>
      <c r="AG3984" s="1">
        <v>19458</v>
      </c>
      <c r="AH3984">
        <v>1600</v>
      </c>
      <c r="AI3984">
        <v>38.5</v>
      </c>
      <c r="AJ3984">
        <v>-100.48</v>
      </c>
      <c r="AK3984" t="s">
        <v>27</v>
      </c>
      <c r="AL3984" t="s">
        <v>27</v>
      </c>
    </row>
    <row r="3985" spans="1:38" x14ac:dyDescent="0.25">
      <c r="A3985">
        <v>10025374</v>
      </c>
      <c r="B3985" t="s">
        <v>3386</v>
      </c>
      <c r="C3985" t="s">
        <v>94</v>
      </c>
      <c r="D3985" t="s">
        <v>27</v>
      </c>
      <c r="E3985" s="1">
        <v>19489</v>
      </c>
      <c r="F3985" s="3">
        <v>1953</v>
      </c>
      <c r="G3985">
        <v>200</v>
      </c>
      <c r="H3985" t="s">
        <v>28</v>
      </c>
      <c r="I3985" t="s">
        <v>1590</v>
      </c>
      <c r="J3985">
        <v>1</v>
      </c>
      <c r="K3985">
        <v>0</v>
      </c>
      <c r="L3985">
        <v>0</v>
      </c>
      <c r="M3985">
        <v>284750</v>
      </c>
      <c r="N3985">
        <v>42.5</v>
      </c>
      <c r="O3985">
        <v>33</v>
      </c>
      <c r="P3985">
        <v>0</v>
      </c>
      <c r="Q3985">
        <v>0</v>
      </c>
      <c r="R3985">
        <v>25000</v>
      </c>
      <c r="S3985">
        <f>VLOOKUP(F3985,DF!$A$2:$B$75,2)*R3985</f>
        <v>284750</v>
      </c>
      <c r="T3985">
        <v>0</v>
      </c>
      <c r="U3985">
        <f>VLOOKUP(F3985,DF!$A$2:$B$75,2)*T3985</f>
        <v>0</v>
      </c>
      <c r="V3985" t="s">
        <v>27</v>
      </c>
      <c r="W3985">
        <v>191</v>
      </c>
      <c r="X3985" t="s">
        <v>27</v>
      </c>
      <c r="Y3985">
        <v>0</v>
      </c>
      <c r="Z3985">
        <v>0</v>
      </c>
      <c r="AA3985" t="s">
        <v>27</v>
      </c>
      <c r="AB3985">
        <v>0</v>
      </c>
      <c r="AC3985" t="s">
        <v>27</v>
      </c>
      <c r="AD3985">
        <v>0</v>
      </c>
      <c r="AE3985" t="s">
        <v>27</v>
      </c>
      <c r="AF3985" t="s">
        <v>27</v>
      </c>
      <c r="AG3985" s="1">
        <v>19489</v>
      </c>
      <c r="AH3985">
        <v>200</v>
      </c>
      <c r="AI3985">
        <v>37.869999999999997</v>
      </c>
      <c r="AJ3985">
        <v>-97.6</v>
      </c>
      <c r="AK3985">
        <v>37.380000000000003</v>
      </c>
      <c r="AL3985">
        <v>-97.12</v>
      </c>
    </row>
    <row r="3986" spans="1:38" x14ac:dyDescent="0.25">
      <c r="A3986">
        <v>10025377</v>
      </c>
      <c r="B3986" t="s">
        <v>3394</v>
      </c>
      <c r="C3986" t="s">
        <v>102</v>
      </c>
      <c r="D3986" t="s">
        <v>27</v>
      </c>
      <c r="E3986" s="1">
        <v>19489</v>
      </c>
      <c r="F3986" s="3">
        <v>1953</v>
      </c>
      <c r="G3986">
        <v>430</v>
      </c>
      <c r="H3986" t="s">
        <v>28</v>
      </c>
      <c r="I3986" t="s">
        <v>1590</v>
      </c>
      <c r="J3986">
        <v>1</v>
      </c>
      <c r="K3986">
        <v>0</v>
      </c>
      <c r="L3986">
        <v>0</v>
      </c>
      <c r="M3986">
        <v>0</v>
      </c>
      <c r="N3986">
        <v>6.9</v>
      </c>
      <c r="O3986">
        <v>440</v>
      </c>
      <c r="P3986">
        <v>0</v>
      </c>
      <c r="Q3986">
        <v>0</v>
      </c>
      <c r="R3986">
        <v>0</v>
      </c>
      <c r="S3986">
        <f>VLOOKUP(F3986,DF!$A$2:$B$75,2)*R3986</f>
        <v>0</v>
      </c>
      <c r="T3986">
        <v>0</v>
      </c>
      <c r="U3986">
        <f>VLOOKUP(F3986,DF!$A$2:$B$75,2)*T3986</f>
        <v>0</v>
      </c>
      <c r="V3986" t="s">
        <v>27</v>
      </c>
      <c r="W3986">
        <v>35</v>
      </c>
      <c r="X3986" t="s">
        <v>27</v>
      </c>
      <c r="Y3986">
        <v>0</v>
      </c>
      <c r="Z3986">
        <v>0</v>
      </c>
      <c r="AA3986" t="s">
        <v>27</v>
      </c>
      <c r="AB3986">
        <v>0</v>
      </c>
      <c r="AC3986" t="s">
        <v>27</v>
      </c>
      <c r="AD3986">
        <v>0</v>
      </c>
      <c r="AE3986" t="s">
        <v>27</v>
      </c>
      <c r="AF3986" t="s">
        <v>27</v>
      </c>
      <c r="AG3986" s="1">
        <v>19489</v>
      </c>
      <c r="AH3986">
        <v>430</v>
      </c>
      <c r="AI3986">
        <v>37.33</v>
      </c>
      <c r="AJ3986">
        <v>-96.67</v>
      </c>
      <c r="AK3986">
        <v>37.43</v>
      </c>
      <c r="AL3986">
        <v>-96.63</v>
      </c>
    </row>
    <row r="3987" spans="1:38" x14ac:dyDescent="0.25">
      <c r="A3987">
        <v>10025378</v>
      </c>
      <c r="B3987" t="s">
        <v>3350</v>
      </c>
      <c r="C3987" t="s">
        <v>58</v>
      </c>
      <c r="D3987" t="s">
        <v>27</v>
      </c>
      <c r="E3987" s="1">
        <v>19489</v>
      </c>
      <c r="F3987" s="3">
        <v>1953</v>
      </c>
      <c r="G3987">
        <v>530</v>
      </c>
      <c r="H3987" t="s">
        <v>28</v>
      </c>
      <c r="I3987" t="s">
        <v>1590</v>
      </c>
      <c r="J3987">
        <v>1</v>
      </c>
      <c r="K3987">
        <v>0</v>
      </c>
      <c r="L3987">
        <v>0</v>
      </c>
      <c r="M3987">
        <v>2847.5</v>
      </c>
      <c r="N3987">
        <v>0.5</v>
      </c>
      <c r="O3987">
        <v>200</v>
      </c>
      <c r="P3987">
        <v>0</v>
      </c>
      <c r="Q3987">
        <v>0</v>
      </c>
      <c r="R3987">
        <v>250</v>
      </c>
      <c r="S3987">
        <f>VLOOKUP(F3987,DF!$A$2:$B$75,2)*R3987</f>
        <v>2847.5</v>
      </c>
      <c r="T3987">
        <v>0</v>
      </c>
      <c r="U3987">
        <f>VLOOKUP(F3987,DF!$A$2:$B$75,2)*T3987</f>
        <v>0</v>
      </c>
      <c r="V3987" t="s">
        <v>27</v>
      </c>
      <c r="W3987">
        <v>1</v>
      </c>
      <c r="X3987" t="s">
        <v>27</v>
      </c>
      <c r="Y3987">
        <v>0</v>
      </c>
      <c r="Z3987">
        <v>0</v>
      </c>
      <c r="AA3987" t="s">
        <v>27</v>
      </c>
      <c r="AB3987">
        <v>0</v>
      </c>
      <c r="AC3987" t="s">
        <v>27</v>
      </c>
      <c r="AD3987">
        <v>0</v>
      </c>
      <c r="AE3987" t="s">
        <v>27</v>
      </c>
      <c r="AF3987" t="s">
        <v>27</v>
      </c>
      <c r="AG3987" s="1">
        <v>19489</v>
      </c>
      <c r="AH3987">
        <v>530</v>
      </c>
      <c r="AI3987">
        <v>37.9</v>
      </c>
      <c r="AJ3987">
        <v>-95.4</v>
      </c>
      <c r="AK3987" t="s">
        <v>27</v>
      </c>
      <c r="AL3987" t="s">
        <v>27</v>
      </c>
    </row>
    <row r="3988" spans="1:38" x14ac:dyDescent="0.25">
      <c r="A3988">
        <v>10025379</v>
      </c>
      <c r="B3988" t="s">
        <v>3395</v>
      </c>
      <c r="C3988" t="s">
        <v>103</v>
      </c>
      <c r="D3988" t="s">
        <v>27</v>
      </c>
      <c r="E3988" s="1">
        <v>19495</v>
      </c>
      <c r="F3988" s="3">
        <v>1953</v>
      </c>
      <c r="G3988">
        <v>1530</v>
      </c>
      <c r="H3988" t="s">
        <v>28</v>
      </c>
      <c r="I3988" t="s">
        <v>1590</v>
      </c>
      <c r="J3988">
        <v>1</v>
      </c>
      <c r="K3988">
        <v>0</v>
      </c>
      <c r="L3988">
        <v>0</v>
      </c>
      <c r="M3988">
        <v>28475</v>
      </c>
      <c r="N3988">
        <v>2.5</v>
      </c>
      <c r="O3988">
        <v>220</v>
      </c>
      <c r="P3988">
        <v>0</v>
      </c>
      <c r="Q3988">
        <v>0</v>
      </c>
      <c r="R3988">
        <v>2500</v>
      </c>
      <c r="S3988">
        <f>VLOOKUP(F3988,DF!$A$2:$B$75,2)*R3988</f>
        <v>28475</v>
      </c>
      <c r="T3988">
        <v>0</v>
      </c>
      <c r="U3988">
        <f>VLOOKUP(F3988,DF!$A$2:$B$75,2)*T3988</f>
        <v>0</v>
      </c>
      <c r="V3988" t="s">
        <v>27</v>
      </c>
      <c r="W3988">
        <v>127</v>
      </c>
      <c r="X3988" t="s">
        <v>27</v>
      </c>
      <c r="Y3988">
        <v>0</v>
      </c>
      <c r="Z3988">
        <v>0</v>
      </c>
      <c r="AA3988" t="s">
        <v>27</v>
      </c>
      <c r="AB3988">
        <v>0</v>
      </c>
      <c r="AC3988" t="s">
        <v>27</v>
      </c>
      <c r="AD3988">
        <v>0</v>
      </c>
      <c r="AE3988" t="s">
        <v>27</v>
      </c>
      <c r="AF3988" t="s">
        <v>27</v>
      </c>
      <c r="AG3988" s="1">
        <v>19495</v>
      </c>
      <c r="AH3988">
        <v>1530</v>
      </c>
      <c r="AI3988">
        <v>38.53</v>
      </c>
      <c r="AJ3988">
        <v>-96.87</v>
      </c>
      <c r="AK3988" t="s">
        <v>27</v>
      </c>
      <c r="AL3988" t="s">
        <v>27</v>
      </c>
    </row>
    <row r="3989" spans="1:38" x14ac:dyDescent="0.25">
      <c r="A3989">
        <v>10025380</v>
      </c>
      <c r="B3989" t="s">
        <v>3388</v>
      </c>
      <c r="C3989" t="s">
        <v>96</v>
      </c>
      <c r="D3989" t="s">
        <v>27</v>
      </c>
      <c r="E3989" s="1">
        <v>19506</v>
      </c>
      <c r="F3989" s="3">
        <v>1953</v>
      </c>
      <c r="G3989">
        <v>1700</v>
      </c>
      <c r="H3989" t="s">
        <v>28</v>
      </c>
      <c r="I3989" t="s">
        <v>1590</v>
      </c>
      <c r="J3989">
        <v>1</v>
      </c>
      <c r="K3989">
        <v>0</v>
      </c>
      <c r="L3989">
        <v>0</v>
      </c>
      <c r="M3989">
        <v>0</v>
      </c>
      <c r="N3989">
        <v>0</v>
      </c>
      <c r="O3989">
        <v>33</v>
      </c>
      <c r="P3989">
        <v>0</v>
      </c>
      <c r="Q3989">
        <v>0</v>
      </c>
      <c r="R3989">
        <v>0</v>
      </c>
      <c r="S3989">
        <f>VLOOKUP(F3989,DF!$A$2:$B$75,2)*R3989</f>
        <v>0</v>
      </c>
      <c r="T3989">
        <v>0</v>
      </c>
      <c r="U3989">
        <f>VLOOKUP(F3989,DF!$A$2:$B$75,2)*T3989</f>
        <v>0</v>
      </c>
      <c r="V3989" t="s">
        <v>27</v>
      </c>
      <c r="W3989">
        <v>39</v>
      </c>
      <c r="X3989" t="s">
        <v>27</v>
      </c>
      <c r="Y3989">
        <v>0</v>
      </c>
      <c r="Z3989">
        <v>0</v>
      </c>
      <c r="AA3989" t="s">
        <v>27</v>
      </c>
      <c r="AB3989">
        <v>0</v>
      </c>
      <c r="AC3989" t="s">
        <v>27</v>
      </c>
      <c r="AD3989">
        <v>0</v>
      </c>
      <c r="AE3989" t="s">
        <v>27</v>
      </c>
      <c r="AF3989" t="s">
        <v>27</v>
      </c>
      <c r="AG3989" s="1">
        <v>19506</v>
      </c>
      <c r="AH3989">
        <v>1700</v>
      </c>
      <c r="AI3989">
        <v>39.58</v>
      </c>
      <c r="AJ3989">
        <v>-100.48</v>
      </c>
      <c r="AK3989" t="s">
        <v>27</v>
      </c>
      <c r="AL3989" t="s">
        <v>27</v>
      </c>
    </row>
    <row r="3990" spans="1:38" x14ac:dyDescent="0.25">
      <c r="A3990">
        <v>10025382</v>
      </c>
      <c r="B3990" t="s">
        <v>3351</v>
      </c>
      <c r="C3990" t="s">
        <v>59</v>
      </c>
      <c r="D3990" t="s">
        <v>27</v>
      </c>
      <c r="E3990" s="1">
        <v>19506</v>
      </c>
      <c r="F3990" s="3">
        <v>1953</v>
      </c>
      <c r="G3990">
        <v>1953</v>
      </c>
      <c r="H3990" t="s">
        <v>28</v>
      </c>
      <c r="I3990" t="s">
        <v>1590</v>
      </c>
      <c r="J3990">
        <v>1</v>
      </c>
      <c r="K3990">
        <v>0</v>
      </c>
      <c r="L3990">
        <v>0</v>
      </c>
      <c r="M3990">
        <v>284750</v>
      </c>
      <c r="N3990">
        <v>0</v>
      </c>
      <c r="O3990">
        <v>33</v>
      </c>
      <c r="P3990">
        <v>0</v>
      </c>
      <c r="Q3990">
        <v>0</v>
      </c>
      <c r="R3990">
        <v>25000</v>
      </c>
      <c r="S3990">
        <f>VLOOKUP(F3990,DF!$A$2:$B$75,2)*R3990</f>
        <v>284750</v>
      </c>
      <c r="T3990">
        <v>0</v>
      </c>
      <c r="U3990">
        <f>VLOOKUP(F3990,DF!$A$2:$B$75,2)*T3990</f>
        <v>0</v>
      </c>
      <c r="V3990" t="s">
        <v>27</v>
      </c>
      <c r="W3990">
        <v>153</v>
      </c>
      <c r="X3990" t="s">
        <v>27</v>
      </c>
      <c r="Y3990">
        <v>0</v>
      </c>
      <c r="Z3990">
        <v>0</v>
      </c>
      <c r="AA3990" t="s">
        <v>27</v>
      </c>
      <c r="AB3990">
        <v>0</v>
      </c>
      <c r="AC3990" t="s">
        <v>27</v>
      </c>
      <c r="AD3990">
        <v>0</v>
      </c>
      <c r="AE3990" t="s">
        <v>27</v>
      </c>
      <c r="AF3990" t="s">
        <v>27</v>
      </c>
      <c r="AG3990" s="1">
        <v>19506</v>
      </c>
      <c r="AH3990">
        <v>1953</v>
      </c>
      <c r="AI3990">
        <v>39.82</v>
      </c>
      <c r="AJ3990">
        <v>-100.73</v>
      </c>
      <c r="AK3990" t="s">
        <v>27</v>
      </c>
      <c r="AL3990" t="s">
        <v>27</v>
      </c>
    </row>
    <row r="3991" spans="1:38" x14ac:dyDescent="0.25">
      <c r="A3991">
        <v>10025383</v>
      </c>
      <c r="B3991" t="s">
        <v>3357</v>
      </c>
      <c r="C3991" t="s">
        <v>65</v>
      </c>
      <c r="D3991" t="s">
        <v>27</v>
      </c>
      <c r="E3991" s="1">
        <v>19507</v>
      </c>
      <c r="F3991" s="3">
        <v>1953</v>
      </c>
      <c r="G3991">
        <v>2040</v>
      </c>
      <c r="H3991" t="s">
        <v>28</v>
      </c>
      <c r="I3991" t="s">
        <v>1590</v>
      </c>
      <c r="J3991">
        <v>1</v>
      </c>
      <c r="K3991">
        <v>0</v>
      </c>
      <c r="L3991">
        <v>0</v>
      </c>
      <c r="M3991">
        <v>284750</v>
      </c>
      <c r="N3991">
        <v>0.1</v>
      </c>
      <c r="O3991">
        <v>50</v>
      </c>
      <c r="P3991">
        <v>0</v>
      </c>
      <c r="Q3991">
        <v>0</v>
      </c>
      <c r="R3991">
        <v>25000</v>
      </c>
      <c r="S3991">
        <f>VLOOKUP(F3991,DF!$A$2:$B$75,2)*R3991</f>
        <v>284750</v>
      </c>
      <c r="T3991">
        <v>0</v>
      </c>
      <c r="U3991">
        <f>VLOOKUP(F3991,DF!$A$2:$B$75,2)*T3991</f>
        <v>0</v>
      </c>
      <c r="V3991" t="s">
        <v>27</v>
      </c>
      <c r="W3991">
        <v>175</v>
      </c>
      <c r="X3991" t="s">
        <v>27</v>
      </c>
      <c r="Y3991">
        <v>0</v>
      </c>
      <c r="Z3991">
        <v>0</v>
      </c>
      <c r="AA3991" t="s">
        <v>27</v>
      </c>
      <c r="AB3991">
        <v>0</v>
      </c>
      <c r="AC3991" t="s">
        <v>27</v>
      </c>
      <c r="AD3991">
        <v>0</v>
      </c>
      <c r="AE3991" t="s">
        <v>27</v>
      </c>
      <c r="AF3991" t="s">
        <v>27</v>
      </c>
      <c r="AG3991" s="1">
        <v>19507</v>
      </c>
      <c r="AH3991">
        <v>2040</v>
      </c>
      <c r="AI3991">
        <v>37.03</v>
      </c>
      <c r="AJ3991">
        <v>-100.95</v>
      </c>
      <c r="AK3991" t="s">
        <v>27</v>
      </c>
      <c r="AL3991" t="s">
        <v>27</v>
      </c>
    </row>
    <row r="3992" spans="1:38" x14ac:dyDescent="0.25">
      <c r="A3992">
        <v>10025387</v>
      </c>
      <c r="B3992" t="s">
        <v>3346</v>
      </c>
      <c r="C3992" t="s">
        <v>54</v>
      </c>
      <c r="D3992" t="s">
        <v>27</v>
      </c>
      <c r="E3992" s="1">
        <v>19517</v>
      </c>
      <c r="F3992" s="3">
        <v>1953</v>
      </c>
      <c r="G3992">
        <v>1300</v>
      </c>
      <c r="H3992" t="s">
        <v>28</v>
      </c>
      <c r="I3992" t="s">
        <v>1590</v>
      </c>
      <c r="J3992">
        <v>1</v>
      </c>
      <c r="K3992">
        <v>0</v>
      </c>
      <c r="L3992">
        <v>0</v>
      </c>
      <c r="M3992">
        <v>284750</v>
      </c>
      <c r="N3992">
        <v>0</v>
      </c>
      <c r="O3992">
        <v>33</v>
      </c>
      <c r="P3992">
        <v>0</v>
      </c>
      <c r="Q3992">
        <v>0</v>
      </c>
      <c r="R3992">
        <v>25000</v>
      </c>
      <c r="S3992">
        <f>VLOOKUP(F3992,DF!$A$2:$B$75,2)*R3992</f>
        <v>284750</v>
      </c>
      <c r="T3992">
        <v>0</v>
      </c>
      <c r="U3992">
        <f>VLOOKUP(F3992,DF!$A$2:$B$75,2)*T3992</f>
        <v>0</v>
      </c>
      <c r="V3992" t="s">
        <v>27</v>
      </c>
      <c r="W3992">
        <v>65</v>
      </c>
      <c r="X3992" t="s">
        <v>27</v>
      </c>
      <c r="Y3992">
        <v>0</v>
      </c>
      <c r="Z3992">
        <v>0</v>
      </c>
      <c r="AA3992" t="s">
        <v>27</v>
      </c>
      <c r="AB3992">
        <v>0</v>
      </c>
      <c r="AC3992" t="s">
        <v>27</v>
      </c>
      <c r="AD3992">
        <v>0</v>
      </c>
      <c r="AE3992" t="s">
        <v>27</v>
      </c>
      <c r="AF3992" t="s">
        <v>27</v>
      </c>
      <c r="AG3992" s="1">
        <v>19517</v>
      </c>
      <c r="AH3992">
        <v>1300</v>
      </c>
      <c r="AI3992">
        <v>39.35</v>
      </c>
      <c r="AJ3992">
        <v>-100.05</v>
      </c>
      <c r="AK3992" t="s">
        <v>27</v>
      </c>
      <c r="AL3992" t="s">
        <v>27</v>
      </c>
    </row>
    <row r="3993" spans="1:38" x14ac:dyDescent="0.25">
      <c r="A3993">
        <v>10025392</v>
      </c>
      <c r="B3993" t="s">
        <v>3331</v>
      </c>
      <c r="C3993" t="s">
        <v>37</v>
      </c>
      <c r="D3993" t="s">
        <v>27</v>
      </c>
      <c r="E3993" s="1">
        <v>19529</v>
      </c>
      <c r="F3993" s="3">
        <v>1953</v>
      </c>
      <c r="G3993">
        <v>1645</v>
      </c>
      <c r="H3993" t="s">
        <v>28</v>
      </c>
      <c r="I3993" t="s">
        <v>1590</v>
      </c>
      <c r="J3993">
        <v>1</v>
      </c>
      <c r="K3993">
        <v>0</v>
      </c>
      <c r="L3993">
        <v>0</v>
      </c>
      <c r="M3993">
        <v>284750</v>
      </c>
      <c r="N3993">
        <v>6.6</v>
      </c>
      <c r="O3993">
        <v>440</v>
      </c>
      <c r="P3993">
        <v>0</v>
      </c>
      <c r="Q3993">
        <v>0</v>
      </c>
      <c r="R3993">
        <v>25000</v>
      </c>
      <c r="S3993">
        <f>VLOOKUP(F3993,DF!$A$2:$B$75,2)*R3993</f>
        <v>284750</v>
      </c>
      <c r="T3993">
        <v>0</v>
      </c>
      <c r="U3993">
        <f>VLOOKUP(F3993,DF!$A$2:$B$75,2)*T3993</f>
        <v>0</v>
      </c>
      <c r="V3993" t="s">
        <v>27</v>
      </c>
      <c r="W3993">
        <v>123</v>
      </c>
      <c r="X3993" t="s">
        <v>27</v>
      </c>
      <c r="Y3993">
        <v>0</v>
      </c>
      <c r="Z3993">
        <v>0</v>
      </c>
      <c r="AA3993" t="s">
        <v>27</v>
      </c>
      <c r="AB3993">
        <v>0</v>
      </c>
      <c r="AC3993" t="s">
        <v>27</v>
      </c>
      <c r="AD3993">
        <v>0</v>
      </c>
      <c r="AE3993" t="s">
        <v>27</v>
      </c>
      <c r="AF3993" t="s">
        <v>27</v>
      </c>
      <c r="AG3993" s="1">
        <v>19529</v>
      </c>
      <c r="AH3993">
        <v>1645</v>
      </c>
      <c r="AI3993">
        <v>39.4</v>
      </c>
      <c r="AJ3993">
        <v>-98.43</v>
      </c>
      <c r="AK3993">
        <v>39.479999999999997</v>
      </c>
      <c r="AL3993">
        <v>-98.37</v>
      </c>
    </row>
    <row r="3994" spans="1:38" x14ac:dyDescent="0.25">
      <c r="A3994">
        <v>10025395</v>
      </c>
      <c r="B3994" t="s">
        <v>3382</v>
      </c>
      <c r="C3994" t="s">
        <v>90</v>
      </c>
      <c r="D3994" t="s">
        <v>27</v>
      </c>
      <c r="E3994" s="1">
        <v>19534</v>
      </c>
      <c r="F3994" s="3">
        <v>1953</v>
      </c>
      <c r="G3994">
        <v>1600</v>
      </c>
      <c r="H3994" t="s">
        <v>28</v>
      </c>
      <c r="I3994" t="s">
        <v>1590</v>
      </c>
      <c r="J3994">
        <v>1</v>
      </c>
      <c r="K3994">
        <v>0</v>
      </c>
      <c r="L3994">
        <v>0</v>
      </c>
      <c r="M3994">
        <v>0</v>
      </c>
      <c r="N3994">
        <v>0</v>
      </c>
      <c r="O3994">
        <v>33</v>
      </c>
      <c r="P3994">
        <v>0</v>
      </c>
      <c r="Q3994">
        <v>0</v>
      </c>
      <c r="R3994">
        <v>0</v>
      </c>
      <c r="S3994">
        <f>VLOOKUP(F3994,DF!$A$2:$B$75,2)*R3994</f>
        <v>0</v>
      </c>
      <c r="T3994">
        <v>0</v>
      </c>
      <c r="U3994">
        <f>VLOOKUP(F3994,DF!$A$2:$B$75,2)*T3994</f>
        <v>0</v>
      </c>
      <c r="V3994" t="s">
        <v>27</v>
      </c>
      <c r="W3994">
        <v>119</v>
      </c>
      <c r="X3994" t="s">
        <v>27</v>
      </c>
      <c r="Y3994">
        <v>0</v>
      </c>
      <c r="Z3994">
        <v>0</v>
      </c>
      <c r="AA3994" t="s">
        <v>27</v>
      </c>
      <c r="AB3994">
        <v>0</v>
      </c>
      <c r="AC3994" t="s">
        <v>27</v>
      </c>
      <c r="AD3994">
        <v>0</v>
      </c>
      <c r="AE3994" t="s">
        <v>27</v>
      </c>
      <c r="AF3994" t="s">
        <v>27</v>
      </c>
      <c r="AG3994" s="1">
        <v>19534</v>
      </c>
      <c r="AH3994">
        <v>1600</v>
      </c>
      <c r="AI3994">
        <v>37.17</v>
      </c>
      <c r="AJ3994">
        <v>-100.53</v>
      </c>
      <c r="AK3994" t="s">
        <v>27</v>
      </c>
      <c r="AL3994" t="s">
        <v>27</v>
      </c>
    </row>
    <row r="3995" spans="1:38" x14ac:dyDescent="0.25">
      <c r="A3995">
        <v>10026252</v>
      </c>
      <c r="B3995" t="s">
        <v>3349</v>
      </c>
      <c r="C3995" t="s">
        <v>57</v>
      </c>
      <c r="D3995" t="s">
        <v>27</v>
      </c>
      <c r="E3995" s="1">
        <v>19573</v>
      </c>
      <c r="F3995" s="3">
        <v>1953</v>
      </c>
      <c r="G3995">
        <v>1500</v>
      </c>
      <c r="H3995" t="s">
        <v>28</v>
      </c>
      <c r="I3995" t="s">
        <v>1590</v>
      </c>
      <c r="J3995">
        <v>1</v>
      </c>
      <c r="K3995">
        <v>0</v>
      </c>
      <c r="L3995">
        <v>0</v>
      </c>
      <c r="M3995">
        <v>28475</v>
      </c>
      <c r="N3995">
        <v>4.0999999999999996</v>
      </c>
      <c r="O3995">
        <v>33</v>
      </c>
      <c r="P3995">
        <v>0</v>
      </c>
      <c r="Q3995">
        <v>0</v>
      </c>
      <c r="R3995">
        <v>2500</v>
      </c>
      <c r="S3995">
        <f>VLOOKUP(F3995,DF!$A$2:$B$75,2)*R3995</f>
        <v>28475</v>
      </c>
      <c r="T3995">
        <v>0</v>
      </c>
      <c r="U3995">
        <f>VLOOKUP(F3995,DF!$A$2:$B$75,2)*T3995</f>
        <v>0</v>
      </c>
      <c r="V3995" t="s">
        <v>27</v>
      </c>
      <c r="W3995">
        <v>117</v>
      </c>
      <c r="X3995" t="s">
        <v>27</v>
      </c>
      <c r="Y3995">
        <v>0</v>
      </c>
      <c r="Z3995">
        <v>0</v>
      </c>
      <c r="AA3995" t="s">
        <v>27</v>
      </c>
      <c r="AB3995">
        <v>0</v>
      </c>
      <c r="AC3995" t="s">
        <v>27</v>
      </c>
      <c r="AD3995">
        <v>0</v>
      </c>
      <c r="AE3995" t="s">
        <v>27</v>
      </c>
      <c r="AF3995" t="s">
        <v>27</v>
      </c>
      <c r="AG3995" s="1">
        <v>19573</v>
      </c>
      <c r="AH3995">
        <v>1500</v>
      </c>
      <c r="AI3995">
        <v>39.72</v>
      </c>
      <c r="AJ3995">
        <v>-96.78</v>
      </c>
      <c r="AK3995">
        <v>39.75</v>
      </c>
      <c r="AL3995">
        <v>-96.72</v>
      </c>
    </row>
    <row r="3996" spans="1:38" x14ac:dyDescent="0.25">
      <c r="A3996">
        <v>10026253</v>
      </c>
      <c r="B3996" t="s">
        <v>3386</v>
      </c>
      <c r="C3996" t="s">
        <v>94</v>
      </c>
      <c r="D3996" t="s">
        <v>27</v>
      </c>
      <c r="E3996" s="1">
        <v>19573</v>
      </c>
      <c r="F3996" s="3">
        <v>1953</v>
      </c>
      <c r="G3996">
        <v>1630</v>
      </c>
      <c r="H3996" t="s">
        <v>28</v>
      </c>
      <c r="I3996" t="s">
        <v>1590</v>
      </c>
      <c r="J3996">
        <v>1</v>
      </c>
      <c r="K3996">
        <v>0</v>
      </c>
      <c r="L3996">
        <v>0</v>
      </c>
      <c r="M3996">
        <v>284750</v>
      </c>
      <c r="N3996">
        <v>0.2</v>
      </c>
      <c r="O3996">
        <v>250</v>
      </c>
      <c r="P3996">
        <v>0</v>
      </c>
      <c r="Q3996">
        <v>0</v>
      </c>
      <c r="R3996">
        <v>25000</v>
      </c>
      <c r="S3996">
        <f>VLOOKUP(F3996,DF!$A$2:$B$75,2)*R3996</f>
        <v>284750</v>
      </c>
      <c r="T3996">
        <v>0</v>
      </c>
      <c r="U3996">
        <f>VLOOKUP(F3996,DF!$A$2:$B$75,2)*T3996</f>
        <v>0</v>
      </c>
      <c r="V3996" t="s">
        <v>27</v>
      </c>
      <c r="W3996">
        <v>191</v>
      </c>
      <c r="X3996" t="s">
        <v>27</v>
      </c>
      <c r="Y3996">
        <v>0</v>
      </c>
      <c r="Z3996">
        <v>0</v>
      </c>
      <c r="AA3996" t="s">
        <v>27</v>
      </c>
      <c r="AB3996">
        <v>0</v>
      </c>
      <c r="AC3996" t="s">
        <v>27</v>
      </c>
      <c r="AD3996">
        <v>0</v>
      </c>
      <c r="AE3996" t="s">
        <v>27</v>
      </c>
      <c r="AF3996" t="s">
        <v>27</v>
      </c>
      <c r="AG3996" s="1">
        <v>19573</v>
      </c>
      <c r="AH3996">
        <v>1630</v>
      </c>
      <c r="AI3996">
        <v>37.270000000000003</v>
      </c>
      <c r="AJ3996">
        <v>-97.67</v>
      </c>
      <c r="AK3996" t="s">
        <v>27</v>
      </c>
      <c r="AL3996" t="s">
        <v>27</v>
      </c>
    </row>
    <row r="3997" spans="1:38" x14ac:dyDescent="0.25">
      <c r="A3997">
        <v>10025371</v>
      </c>
      <c r="B3997" t="s">
        <v>3392</v>
      </c>
      <c r="C3997" t="s">
        <v>100</v>
      </c>
      <c r="D3997" t="s">
        <v>27</v>
      </c>
      <c r="E3997" s="1">
        <v>19448</v>
      </c>
      <c r="F3997" s="3">
        <v>1953</v>
      </c>
      <c r="G3997">
        <v>1430</v>
      </c>
      <c r="H3997" t="s">
        <v>28</v>
      </c>
      <c r="I3997" t="s">
        <v>1578</v>
      </c>
      <c r="J3997">
        <v>0</v>
      </c>
      <c r="K3997">
        <v>0</v>
      </c>
      <c r="L3997">
        <v>0</v>
      </c>
      <c r="M3997">
        <v>0</v>
      </c>
      <c r="N3997">
        <v>16.100000000000001</v>
      </c>
      <c r="O3997">
        <v>33</v>
      </c>
      <c r="P3997">
        <v>0</v>
      </c>
      <c r="Q3997">
        <v>0</v>
      </c>
      <c r="R3997">
        <v>0</v>
      </c>
      <c r="S3997">
        <f>VLOOKUP(F3997,DF!$A$2:$B$75,2)*R3997</f>
        <v>0</v>
      </c>
      <c r="T3997">
        <v>0</v>
      </c>
      <c r="U3997">
        <f>VLOOKUP(F3997,DF!$A$2:$B$75,2)*T3997</f>
        <v>0</v>
      </c>
      <c r="V3997" t="s">
        <v>27</v>
      </c>
      <c r="W3997">
        <v>77</v>
      </c>
      <c r="X3997" t="s">
        <v>27</v>
      </c>
      <c r="Y3997">
        <v>0</v>
      </c>
      <c r="Z3997">
        <v>0</v>
      </c>
      <c r="AA3997" t="s">
        <v>27</v>
      </c>
      <c r="AB3997">
        <v>0</v>
      </c>
      <c r="AC3997" t="s">
        <v>27</v>
      </c>
      <c r="AD3997">
        <v>0</v>
      </c>
      <c r="AE3997" t="s">
        <v>27</v>
      </c>
      <c r="AF3997" t="s">
        <v>27</v>
      </c>
      <c r="AG3997" s="1">
        <v>19448</v>
      </c>
      <c r="AH3997">
        <v>1430</v>
      </c>
      <c r="AI3997">
        <v>37.03</v>
      </c>
      <c r="AJ3997">
        <v>-97.78</v>
      </c>
      <c r="AK3997">
        <v>37.270000000000003</v>
      </c>
      <c r="AL3997">
        <v>-97.75</v>
      </c>
    </row>
    <row r="3998" spans="1:38" x14ac:dyDescent="0.25">
      <c r="A3998">
        <v>10025385</v>
      </c>
      <c r="B3998" t="s">
        <v>3396</v>
      </c>
      <c r="C3998" t="s">
        <v>104</v>
      </c>
      <c r="D3998" t="s">
        <v>27</v>
      </c>
      <c r="E3998" s="1">
        <v>19515</v>
      </c>
      <c r="F3998" s="3">
        <v>1953</v>
      </c>
      <c r="G3998">
        <v>1700</v>
      </c>
      <c r="H3998" t="s">
        <v>28</v>
      </c>
      <c r="I3998" t="s">
        <v>1578</v>
      </c>
      <c r="J3998">
        <v>0</v>
      </c>
      <c r="K3998">
        <v>0</v>
      </c>
      <c r="L3998">
        <v>0</v>
      </c>
      <c r="M3998">
        <v>0</v>
      </c>
      <c r="N3998">
        <v>0</v>
      </c>
      <c r="O3998">
        <v>33</v>
      </c>
      <c r="P3998">
        <v>0</v>
      </c>
      <c r="Q3998">
        <v>0</v>
      </c>
      <c r="R3998">
        <v>0</v>
      </c>
      <c r="S3998">
        <f>VLOOKUP(F3998,DF!$A$2:$B$75,2)*R3998</f>
        <v>0</v>
      </c>
      <c r="T3998">
        <v>0</v>
      </c>
      <c r="U3998">
        <f>VLOOKUP(F3998,DF!$A$2:$B$75,2)*T3998</f>
        <v>0</v>
      </c>
      <c r="V3998" t="s">
        <v>27</v>
      </c>
      <c r="W3998">
        <v>21</v>
      </c>
      <c r="X3998" t="s">
        <v>27</v>
      </c>
      <c r="Y3998">
        <v>0</v>
      </c>
      <c r="Z3998">
        <v>0</v>
      </c>
      <c r="AA3998" t="s">
        <v>27</v>
      </c>
      <c r="AB3998">
        <v>0</v>
      </c>
      <c r="AC3998" t="s">
        <v>27</v>
      </c>
      <c r="AD3998">
        <v>0</v>
      </c>
      <c r="AE3998" t="s">
        <v>27</v>
      </c>
      <c r="AF3998" t="s">
        <v>27</v>
      </c>
      <c r="AG3998" s="1">
        <v>19515</v>
      </c>
      <c r="AH3998">
        <v>1700</v>
      </c>
      <c r="AI3998">
        <v>37.020000000000003</v>
      </c>
      <c r="AJ3998">
        <v>-94.73</v>
      </c>
      <c r="AK3998" t="s">
        <v>27</v>
      </c>
      <c r="AL3998" t="s">
        <v>27</v>
      </c>
    </row>
    <row r="3999" spans="1:38" x14ac:dyDescent="0.25">
      <c r="A3999">
        <v>10025386</v>
      </c>
      <c r="B3999" t="s">
        <v>3346</v>
      </c>
      <c r="C3999" t="s">
        <v>54</v>
      </c>
      <c r="D3999" t="s">
        <v>27</v>
      </c>
      <c r="E3999" s="1">
        <v>19517</v>
      </c>
      <c r="F3999" s="3">
        <v>1953</v>
      </c>
      <c r="G3999">
        <v>1300</v>
      </c>
      <c r="H3999" t="s">
        <v>28</v>
      </c>
      <c r="I3999" t="s">
        <v>1578</v>
      </c>
      <c r="J3999">
        <v>0</v>
      </c>
      <c r="K3999">
        <v>0</v>
      </c>
      <c r="L3999">
        <v>0</v>
      </c>
      <c r="M3999">
        <v>284750</v>
      </c>
      <c r="N3999">
        <v>10.9</v>
      </c>
      <c r="O3999">
        <v>33</v>
      </c>
      <c r="P3999">
        <v>0</v>
      </c>
      <c r="Q3999">
        <v>0</v>
      </c>
      <c r="R3999">
        <v>25000</v>
      </c>
      <c r="S3999">
        <f>VLOOKUP(F3999,DF!$A$2:$B$75,2)*R3999</f>
        <v>284750</v>
      </c>
      <c r="T3999">
        <v>0</v>
      </c>
      <c r="U3999">
        <f>VLOOKUP(F3999,DF!$A$2:$B$75,2)*T3999</f>
        <v>0</v>
      </c>
      <c r="V3999" t="s">
        <v>27</v>
      </c>
      <c r="W3999">
        <v>65</v>
      </c>
      <c r="X3999" t="s">
        <v>27</v>
      </c>
      <c r="Y3999">
        <v>0</v>
      </c>
      <c r="Z3999">
        <v>0</v>
      </c>
      <c r="AA3999" t="s">
        <v>27</v>
      </c>
      <c r="AB3999">
        <v>0</v>
      </c>
      <c r="AC3999" t="s">
        <v>27</v>
      </c>
      <c r="AD3999">
        <v>0</v>
      </c>
      <c r="AE3999" t="s">
        <v>27</v>
      </c>
      <c r="AF3999" t="s">
        <v>27</v>
      </c>
      <c r="AG3999" s="1">
        <v>19517</v>
      </c>
      <c r="AH3999">
        <v>1300</v>
      </c>
      <c r="AI3999">
        <v>39.53</v>
      </c>
      <c r="AJ3999">
        <v>-99.83</v>
      </c>
      <c r="AK3999">
        <v>39.57</v>
      </c>
      <c r="AL3999">
        <v>-99.63</v>
      </c>
    </row>
    <row r="4000" spans="1:38" x14ac:dyDescent="0.25">
      <c r="A4000">
        <v>10025389</v>
      </c>
      <c r="B4000" t="s">
        <v>3397</v>
      </c>
      <c r="C4000" t="s">
        <v>105</v>
      </c>
      <c r="D4000" t="s">
        <v>27</v>
      </c>
      <c r="E4000" s="1">
        <v>19517</v>
      </c>
      <c r="F4000" s="3">
        <v>1953</v>
      </c>
      <c r="G4000">
        <v>2245</v>
      </c>
      <c r="H4000" t="s">
        <v>28</v>
      </c>
      <c r="I4000" t="s">
        <v>1578</v>
      </c>
      <c r="J4000">
        <v>0</v>
      </c>
      <c r="K4000">
        <v>0</v>
      </c>
      <c r="L4000">
        <v>0</v>
      </c>
      <c r="M4000">
        <v>284750</v>
      </c>
      <c r="N4000">
        <v>12.6</v>
      </c>
      <c r="O4000">
        <v>33</v>
      </c>
      <c r="P4000">
        <v>0</v>
      </c>
      <c r="Q4000">
        <v>0</v>
      </c>
      <c r="R4000">
        <v>25000</v>
      </c>
      <c r="S4000">
        <f>VLOOKUP(F4000,DF!$A$2:$B$75,2)*R4000</f>
        <v>284750</v>
      </c>
      <c r="T4000">
        <v>0</v>
      </c>
      <c r="U4000">
        <f>VLOOKUP(F4000,DF!$A$2:$B$75,2)*T4000</f>
        <v>0</v>
      </c>
      <c r="V4000" t="s">
        <v>27</v>
      </c>
      <c r="W4000">
        <v>115</v>
      </c>
      <c r="X4000" t="s">
        <v>27</v>
      </c>
      <c r="Y4000">
        <v>0</v>
      </c>
      <c r="Z4000">
        <v>0</v>
      </c>
      <c r="AA4000" t="s">
        <v>27</v>
      </c>
      <c r="AB4000">
        <v>0</v>
      </c>
      <c r="AC4000" t="s">
        <v>27</v>
      </c>
      <c r="AD4000">
        <v>0</v>
      </c>
      <c r="AE4000" t="s">
        <v>27</v>
      </c>
      <c r="AF4000" t="s">
        <v>27</v>
      </c>
      <c r="AG4000" s="1">
        <v>19517</v>
      </c>
      <c r="AH4000">
        <v>2245</v>
      </c>
      <c r="AI4000">
        <v>38.549999999999997</v>
      </c>
      <c r="AJ4000">
        <v>-97.15</v>
      </c>
      <c r="AK4000">
        <v>38.67</v>
      </c>
      <c r="AL4000">
        <v>-96.97</v>
      </c>
    </row>
    <row r="4001" spans="1:38" x14ac:dyDescent="0.25">
      <c r="A4001">
        <v>10025394</v>
      </c>
      <c r="B4001" t="s">
        <v>3398</v>
      </c>
      <c r="C4001" t="s">
        <v>106</v>
      </c>
      <c r="D4001" t="s">
        <v>27</v>
      </c>
      <c r="E4001" s="1">
        <v>19532</v>
      </c>
      <c r="F4001" s="3">
        <v>1953</v>
      </c>
      <c r="G4001">
        <v>1900</v>
      </c>
      <c r="H4001" t="s">
        <v>28</v>
      </c>
      <c r="I4001" t="s">
        <v>1578</v>
      </c>
      <c r="J4001">
        <v>0</v>
      </c>
      <c r="K4001">
        <v>0</v>
      </c>
      <c r="L4001">
        <v>0</v>
      </c>
      <c r="M4001">
        <v>0</v>
      </c>
      <c r="N4001">
        <v>0</v>
      </c>
      <c r="O4001">
        <v>33</v>
      </c>
      <c r="P4001">
        <v>0</v>
      </c>
      <c r="Q4001">
        <v>0</v>
      </c>
      <c r="R4001">
        <v>0</v>
      </c>
      <c r="S4001">
        <f>VLOOKUP(F4001,DF!$A$2:$B$75,2)*R4001</f>
        <v>0</v>
      </c>
      <c r="T4001">
        <v>0</v>
      </c>
      <c r="U4001">
        <f>VLOOKUP(F4001,DF!$A$2:$B$75,2)*T4001</f>
        <v>0</v>
      </c>
      <c r="V4001" t="s">
        <v>27</v>
      </c>
      <c r="W4001">
        <v>197</v>
      </c>
      <c r="X4001" t="s">
        <v>27</v>
      </c>
      <c r="Y4001">
        <v>0</v>
      </c>
      <c r="Z4001">
        <v>0</v>
      </c>
      <c r="AA4001" t="s">
        <v>27</v>
      </c>
      <c r="AB4001">
        <v>0</v>
      </c>
      <c r="AC4001" t="s">
        <v>27</v>
      </c>
      <c r="AD4001">
        <v>0</v>
      </c>
      <c r="AE4001" t="s">
        <v>27</v>
      </c>
      <c r="AF4001" t="s">
        <v>27</v>
      </c>
      <c r="AG4001" s="1">
        <v>19532</v>
      </c>
      <c r="AH4001">
        <v>1900</v>
      </c>
      <c r="AI4001">
        <v>39.049999999999997</v>
      </c>
      <c r="AJ4001">
        <v>-96.37</v>
      </c>
      <c r="AK4001" t="s">
        <v>27</v>
      </c>
      <c r="AL4001" t="s">
        <v>27</v>
      </c>
    </row>
    <row r="4002" spans="1:38" x14ac:dyDescent="0.25">
      <c r="A4002">
        <v>10025396</v>
      </c>
      <c r="B4002" t="s">
        <v>3337</v>
      </c>
      <c r="C4002" t="s">
        <v>44</v>
      </c>
      <c r="D4002" t="s">
        <v>27</v>
      </c>
      <c r="E4002" s="1">
        <v>19534</v>
      </c>
      <c r="F4002" s="3">
        <v>1953</v>
      </c>
      <c r="G4002">
        <v>1930</v>
      </c>
      <c r="H4002" t="s">
        <v>28</v>
      </c>
      <c r="I4002" t="s">
        <v>1578</v>
      </c>
      <c r="J4002">
        <v>0</v>
      </c>
      <c r="K4002">
        <v>0</v>
      </c>
      <c r="L4002">
        <v>0</v>
      </c>
      <c r="M4002">
        <v>284750</v>
      </c>
      <c r="N4002">
        <v>0</v>
      </c>
      <c r="O4002">
        <v>33</v>
      </c>
      <c r="P4002">
        <v>0</v>
      </c>
      <c r="Q4002">
        <v>0</v>
      </c>
      <c r="R4002">
        <v>25000</v>
      </c>
      <c r="S4002">
        <f>VLOOKUP(F4002,DF!$A$2:$B$75,2)*R4002</f>
        <v>284750</v>
      </c>
      <c r="T4002">
        <v>0</v>
      </c>
      <c r="U4002">
        <f>VLOOKUP(F4002,DF!$A$2:$B$75,2)*T4002</f>
        <v>0</v>
      </c>
      <c r="V4002" t="s">
        <v>27</v>
      </c>
      <c r="W4002">
        <v>95</v>
      </c>
      <c r="X4002" t="s">
        <v>27</v>
      </c>
      <c r="Y4002">
        <v>0</v>
      </c>
      <c r="Z4002">
        <v>0</v>
      </c>
      <c r="AA4002" t="s">
        <v>27</v>
      </c>
      <c r="AB4002">
        <v>0</v>
      </c>
      <c r="AC4002" t="s">
        <v>27</v>
      </c>
      <c r="AD4002">
        <v>0</v>
      </c>
      <c r="AE4002" t="s">
        <v>27</v>
      </c>
      <c r="AF4002" t="s">
        <v>27</v>
      </c>
      <c r="AG4002" s="1">
        <v>19534</v>
      </c>
      <c r="AH4002">
        <v>1930</v>
      </c>
      <c r="AI4002">
        <v>37.630000000000003</v>
      </c>
      <c r="AJ4002">
        <v>-98.08</v>
      </c>
      <c r="AK4002" t="s">
        <v>27</v>
      </c>
      <c r="AL4002" t="s">
        <v>27</v>
      </c>
    </row>
    <row r="4003" spans="1:38" x14ac:dyDescent="0.25">
      <c r="A4003">
        <v>10025397</v>
      </c>
      <c r="B4003" t="s">
        <v>3334</v>
      </c>
      <c r="C4003" t="s">
        <v>41</v>
      </c>
      <c r="D4003" t="s">
        <v>27</v>
      </c>
      <c r="E4003" s="1">
        <v>19544</v>
      </c>
      <c r="F4003" s="3">
        <v>1953</v>
      </c>
      <c r="G4003">
        <v>1600</v>
      </c>
      <c r="H4003" t="s">
        <v>28</v>
      </c>
      <c r="I4003" t="s">
        <v>1578</v>
      </c>
      <c r="J4003">
        <v>0</v>
      </c>
      <c r="K4003">
        <v>0</v>
      </c>
      <c r="L4003">
        <v>0</v>
      </c>
      <c r="M4003">
        <v>28475</v>
      </c>
      <c r="N4003">
        <v>1</v>
      </c>
      <c r="O4003">
        <v>100</v>
      </c>
      <c r="P4003">
        <v>0</v>
      </c>
      <c r="Q4003">
        <v>0</v>
      </c>
      <c r="R4003">
        <v>2500</v>
      </c>
      <c r="S4003">
        <f>VLOOKUP(F4003,DF!$A$2:$B$75,2)*R4003</f>
        <v>28475</v>
      </c>
      <c r="T4003">
        <v>0</v>
      </c>
      <c r="U4003">
        <f>VLOOKUP(F4003,DF!$A$2:$B$75,2)*T4003</f>
        <v>0</v>
      </c>
      <c r="V4003" t="s">
        <v>27</v>
      </c>
      <c r="W4003">
        <v>29</v>
      </c>
      <c r="X4003" t="s">
        <v>27</v>
      </c>
      <c r="Y4003">
        <v>0</v>
      </c>
      <c r="Z4003">
        <v>0</v>
      </c>
      <c r="AA4003" t="s">
        <v>27</v>
      </c>
      <c r="AB4003">
        <v>0</v>
      </c>
      <c r="AC4003" t="s">
        <v>27</v>
      </c>
      <c r="AD4003">
        <v>0</v>
      </c>
      <c r="AE4003" t="s">
        <v>27</v>
      </c>
      <c r="AF4003" t="s">
        <v>27</v>
      </c>
      <c r="AG4003" s="1">
        <v>19544</v>
      </c>
      <c r="AH4003">
        <v>1600</v>
      </c>
      <c r="AI4003">
        <v>39.5</v>
      </c>
      <c r="AJ4003">
        <v>-97.5</v>
      </c>
      <c r="AK4003" t="s">
        <v>27</v>
      </c>
      <c r="AL4003" t="s">
        <v>27</v>
      </c>
    </row>
    <row r="4004" spans="1:38" x14ac:dyDescent="0.25">
      <c r="A4004">
        <v>10025398</v>
      </c>
      <c r="B4004" t="s">
        <v>3345</v>
      </c>
      <c r="C4004" t="s">
        <v>53</v>
      </c>
      <c r="D4004" t="s">
        <v>27</v>
      </c>
      <c r="E4004" s="1">
        <v>19555</v>
      </c>
      <c r="F4004" s="3">
        <v>1953</v>
      </c>
      <c r="G4004">
        <v>1408</v>
      </c>
      <c r="H4004" t="s">
        <v>28</v>
      </c>
      <c r="I4004" t="s">
        <v>1578</v>
      </c>
      <c r="J4004">
        <v>0</v>
      </c>
      <c r="K4004">
        <v>0</v>
      </c>
      <c r="L4004">
        <v>0</v>
      </c>
      <c r="M4004">
        <v>2847500</v>
      </c>
      <c r="N4004">
        <v>0</v>
      </c>
      <c r="O4004">
        <v>33</v>
      </c>
      <c r="P4004">
        <v>0</v>
      </c>
      <c r="Q4004">
        <v>0</v>
      </c>
      <c r="R4004">
        <v>250000</v>
      </c>
      <c r="S4004">
        <f>VLOOKUP(F4004,DF!$A$2:$B$75,2)*R4004</f>
        <v>2847500</v>
      </c>
      <c r="T4004">
        <v>0</v>
      </c>
      <c r="U4004">
        <f>VLOOKUP(F4004,DF!$A$2:$B$75,2)*T4004</f>
        <v>0</v>
      </c>
      <c r="V4004" t="s">
        <v>27</v>
      </c>
      <c r="W4004">
        <v>173</v>
      </c>
      <c r="X4004" t="s">
        <v>27</v>
      </c>
      <c r="Y4004">
        <v>0</v>
      </c>
      <c r="Z4004">
        <v>0</v>
      </c>
      <c r="AA4004" t="s">
        <v>27</v>
      </c>
      <c r="AB4004">
        <v>0</v>
      </c>
      <c r="AC4004" t="s">
        <v>27</v>
      </c>
      <c r="AD4004">
        <v>0</v>
      </c>
      <c r="AE4004" t="s">
        <v>27</v>
      </c>
      <c r="AF4004" t="s">
        <v>27</v>
      </c>
      <c r="AG4004" s="1">
        <v>19555</v>
      </c>
      <c r="AH4004">
        <v>1408</v>
      </c>
      <c r="AI4004">
        <v>37.83</v>
      </c>
      <c r="AJ4004">
        <v>-97.42</v>
      </c>
      <c r="AK4004" t="s">
        <v>27</v>
      </c>
      <c r="AL4004" t="s">
        <v>27</v>
      </c>
    </row>
    <row r="4005" spans="1:38" x14ac:dyDescent="0.25">
      <c r="A4005">
        <v>10025357</v>
      </c>
      <c r="B4005" t="s">
        <v>3372</v>
      </c>
      <c r="C4005" t="s">
        <v>80</v>
      </c>
      <c r="D4005" t="s">
        <v>27</v>
      </c>
      <c r="E4005" s="1">
        <v>19136</v>
      </c>
      <c r="F4005" s="3">
        <v>1952</v>
      </c>
      <c r="G4005">
        <v>1710</v>
      </c>
      <c r="H4005" t="s">
        <v>28</v>
      </c>
      <c r="I4005" t="s">
        <v>1679</v>
      </c>
      <c r="J4005">
        <v>4</v>
      </c>
      <c r="K4005">
        <v>0</v>
      </c>
      <c r="L4005">
        <v>2</v>
      </c>
      <c r="M4005">
        <v>2870000</v>
      </c>
      <c r="N4005">
        <v>2.7</v>
      </c>
      <c r="O4005">
        <v>440</v>
      </c>
      <c r="P4005">
        <v>0</v>
      </c>
      <c r="Q4005">
        <v>2</v>
      </c>
      <c r="R4005">
        <v>250000</v>
      </c>
      <c r="S4005">
        <f>VLOOKUP(F4005,DF!$A$2:$B$75,2)*R4005</f>
        <v>2870000</v>
      </c>
      <c r="T4005">
        <v>0</v>
      </c>
      <c r="U4005">
        <f>VLOOKUP(F4005,DF!$A$2:$B$75,2)*T4005</f>
        <v>0</v>
      </c>
      <c r="V4005" t="s">
        <v>27</v>
      </c>
      <c r="W4005">
        <v>45</v>
      </c>
      <c r="X4005" t="s">
        <v>27</v>
      </c>
      <c r="Y4005">
        <v>0</v>
      </c>
      <c r="Z4005">
        <v>0</v>
      </c>
      <c r="AA4005" t="s">
        <v>27</v>
      </c>
      <c r="AB4005">
        <v>0</v>
      </c>
      <c r="AC4005" t="s">
        <v>27</v>
      </c>
      <c r="AD4005">
        <v>0</v>
      </c>
      <c r="AE4005" t="s">
        <v>27</v>
      </c>
      <c r="AF4005" t="s">
        <v>27</v>
      </c>
      <c r="AG4005" s="1">
        <v>19136</v>
      </c>
      <c r="AH4005">
        <v>1710</v>
      </c>
      <c r="AI4005">
        <v>38.979999999999997</v>
      </c>
      <c r="AJ4005">
        <v>-95.22</v>
      </c>
      <c r="AK4005">
        <v>39</v>
      </c>
      <c r="AL4005">
        <v>-95.17</v>
      </c>
    </row>
    <row r="4006" spans="1:38" x14ac:dyDescent="0.25">
      <c r="A4006">
        <v>10025358</v>
      </c>
      <c r="B4006" t="s">
        <v>3384</v>
      </c>
      <c r="C4006" t="s">
        <v>92</v>
      </c>
      <c r="D4006" t="s">
        <v>27</v>
      </c>
      <c r="E4006" s="1">
        <v>19136</v>
      </c>
      <c r="F4006" s="3">
        <v>1952</v>
      </c>
      <c r="G4006">
        <v>1725</v>
      </c>
      <c r="H4006" t="s">
        <v>28</v>
      </c>
      <c r="I4006" t="s">
        <v>1679</v>
      </c>
      <c r="J4006">
        <v>4</v>
      </c>
      <c r="K4006">
        <v>0</v>
      </c>
      <c r="L4006">
        <v>0</v>
      </c>
      <c r="M4006">
        <v>2870000</v>
      </c>
      <c r="N4006">
        <v>13.3</v>
      </c>
      <c r="O4006">
        <v>440</v>
      </c>
      <c r="P4006">
        <v>0</v>
      </c>
      <c r="Q4006">
        <v>0</v>
      </c>
      <c r="R4006">
        <v>250000</v>
      </c>
      <c r="S4006">
        <f>VLOOKUP(F4006,DF!$A$2:$B$75,2)*R4006</f>
        <v>2870000</v>
      </c>
      <c r="T4006">
        <v>0</v>
      </c>
      <c r="U4006">
        <f>VLOOKUP(F4006,DF!$A$2:$B$75,2)*T4006</f>
        <v>0</v>
      </c>
      <c r="V4006" t="s">
        <v>27</v>
      </c>
      <c r="W4006">
        <v>103</v>
      </c>
      <c r="X4006" t="s">
        <v>27</v>
      </c>
      <c r="Y4006">
        <v>0</v>
      </c>
      <c r="Z4006">
        <v>0</v>
      </c>
      <c r="AA4006" t="s">
        <v>27</v>
      </c>
      <c r="AB4006">
        <v>0</v>
      </c>
      <c r="AC4006" t="s">
        <v>27</v>
      </c>
      <c r="AD4006">
        <v>0</v>
      </c>
      <c r="AE4006" t="s">
        <v>27</v>
      </c>
      <c r="AF4006" t="s">
        <v>27</v>
      </c>
      <c r="AG4006" s="1">
        <v>19136</v>
      </c>
      <c r="AH4006">
        <v>1725</v>
      </c>
      <c r="AI4006">
        <v>39.03</v>
      </c>
      <c r="AJ4006">
        <v>-95.17</v>
      </c>
      <c r="AK4006">
        <v>39.03</v>
      </c>
      <c r="AL4006">
        <v>-94.92</v>
      </c>
    </row>
    <row r="4007" spans="1:38" x14ac:dyDescent="0.25">
      <c r="A4007">
        <v>10025359</v>
      </c>
      <c r="B4007" t="s">
        <v>3385</v>
      </c>
      <c r="C4007" t="s">
        <v>93</v>
      </c>
      <c r="D4007" t="s">
        <v>27</v>
      </c>
      <c r="E4007" s="1">
        <v>19136</v>
      </c>
      <c r="F4007" s="3">
        <v>1952</v>
      </c>
      <c r="G4007">
        <v>1745</v>
      </c>
      <c r="H4007" t="s">
        <v>28</v>
      </c>
      <c r="I4007" t="s">
        <v>1679</v>
      </c>
      <c r="J4007">
        <v>4</v>
      </c>
      <c r="K4007">
        <v>0</v>
      </c>
      <c r="L4007">
        <v>1</v>
      </c>
      <c r="M4007">
        <v>2870000</v>
      </c>
      <c r="N4007">
        <v>10.9</v>
      </c>
      <c r="O4007">
        <v>440</v>
      </c>
      <c r="P4007">
        <v>0</v>
      </c>
      <c r="Q4007">
        <v>1</v>
      </c>
      <c r="R4007">
        <v>250000</v>
      </c>
      <c r="S4007">
        <f>VLOOKUP(F4007,DF!$A$2:$B$75,2)*R4007</f>
        <v>2870000</v>
      </c>
      <c r="T4007">
        <v>0</v>
      </c>
      <c r="U4007">
        <f>VLOOKUP(F4007,DF!$A$2:$B$75,2)*T4007</f>
        <v>0</v>
      </c>
      <c r="V4007" t="s">
        <v>27</v>
      </c>
      <c r="W4007">
        <v>91</v>
      </c>
      <c r="X4007" t="s">
        <v>27</v>
      </c>
      <c r="Y4007">
        <v>0</v>
      </c>
      <c r="Z4007">
        <v>0</v>
      </c>
      <c r="AA4007" t="s">
        <v>27</v>
      </c>
      <c r="AB4007">
        <v>0</v>
      </c>
      <c r="AC4007" t="s">
        <v>27</v>
      </c>
      <c r="AD4007">
        <v>0</v>
      </c>
      <c r="AE4007" t="s">
        <v>27</v>
      </c>
      <c r="AF4007" t="s">
        <v>27</v>
      </c>
      <c r="AG4007" s="1">
        <v>19136</v>
      </c>
      <c r="AH4007">
        <v>1745</v>
      </c>
      <c r="AI4007">
        <v>39.03</v>
      </c>
      <c r="AJ4007">
        <v>-94.92</v>
      </c>
      <c r="AK4007">
        <v>39.07</v>
      </c>
      <c r="AL4007">
        <v>-94.72</v>
      </c>
    </row>
    <row r="4008" spans="1:38" x14ac:dyDescent="0.25">
      <c r="A4008">
        <v>10025367</v>
      </c>
      <c r="B4008" t="s">
        <v>3390</v>
      </c>
      <c r="C4008" t="s">
        <v>98</v>
      </c>
      <c r="D4008" t="s">
        <v>27</v>
      </c>
      <c r="E4008" s="1">
        <v>19213</v>
      </c>
      <c r="F4008" s="3">
        <v>1952</v>
      </c>
      <c r="G4008">
        <v>1800</v>
      </c>
      <c r="H4008" t="s">
        <v>28</v>
      </c>
      <c r="I4008" t="s">
        <v>1697</v>
      </c>
      <c r="J4008">
        <v>3</v>
      </c>
      <c r="K4008">
        <v>0</v>
      </c>
      <c r="L4008">
        <v>0</v>
      </c>
      <c r="M4008">
        <v>0</v>
      </c>
      <c r="N4008">
        <v>4.7</v>
      </c>
      <c r="O4008">
        <v>33</v>
      </c>
      <c r="P4008">
        <v>0</v>
      </c>
      <c r="Q4008">
        <v>0</v>
      </c>
      <c r="R4008">
        <v>0</v>
      </c>
      <c r="S4008">
        <f>VLOOKUP(F4008,DF!$A$2:$B$75,2)*R4008</f>
        <v>0</v>
      </c>
      <c r="T4008">
        <v>0</v>
      </c>
      <c r="U4008">
        <f>VLOOKUP(F4008,DF!$A$2:$B$75,2)*T4008</f>
        <v>0</v>
      </c>
      <c r="V4008" t="s">
        <v>27</v>
      </c>
      <c r="W4008">
        <v>167</v>
      </c>
      <c r="X4008" t="s">
        <v>27</v>
      </c>
      <c r="Y4008">
        <v>0</v>
      </c>
      <c r="Z4008">
        <v>0</v>
      </c>
      <c r="AA4008" t="s">
        <v>27</v>
      </c>
      <c r="AB4008">
        <v>0</v>
      </c>
      <c r="AC4008" t="s">
        <v>27</v>
      </c>
      <c r="AD4008">
        <v>0</v>
      </c>
      <c r="AE4008" t="s">
        <v>27</v>
      </c>
      <c r="AF4008" t="s">
        <v>27</v>
      </c>
      <c r="AG4008" s="1">
        <v>19213</v>
      </c>
      <c r="AH4008">
        <v>1800</v>
      </c>
      <c r="AI4008">
        <v>39</v>
      </c>
      <c r="AJ4008">
        <v>-98.52</v>
      </c>
      <c r="AK4008">
        <v>39.049999999999997</v>
      </c>
      <c r="AL4008">
        <v>-98.45</v>
      </c>
    </row>
    <row r="4009" spans="1:38" x14ac:dyDescent="0.25">
      <c r="A4009">
        <v>10025356</v>
      </c>
      <c r="B4009" t="s">
        <v>3335</v>
      </c>
      <c r="C4009" t="s">
        <v>42</v>
      </c>
      <c r="D4009" t="s">
        <v>27</v>
      </c>
      <c r="E4009" s="1">
        <v>19135</v>
      </c>
      <c r="F4009" s="3">
        <v>1952</v>
      </c>
      <c r="G4009">
        <v>1930</v>
      </c>
      <c r="H4009" t="s">
        <v>28</v>
      </c>
      <c r="I4009" t="s">
        <v>1588</v>
      </c>
      <c r="J4009">
        <v>2</v>
      </c>
      <c r="K4009">
        <v>0</v>
      </c>
      <c r="L4009">
        <v>0</v>
      </c>
      <c r="M4009">
        <v>287000</v>
      </c>
      <c r="N4009">
        <v>0.2</v>
      </c>
      <c r="O4009">
        <v>100</v>
      </c>
      <c r="P4009">
        <v>0</v>
      </c>
      <c r="Q4009">
        <v>0</v>
      </c>
      <c r="R4009">
        <v>25000</v>
      </c>
      <c r="S4009">
        <f>VLOOKUP(F4009,DF!$A$2:$B$75,2)*R4009</f>
        <v>287000</v>
      </c>
      <c r="T4009">
        <v>0</v>
      </c>
      <c r="U4009">
        <f>VLOOKUP(F4009,DF!$A$2:$B$75,2)*T4009</f>
        <v>0</v>
      </c>
      <c r="V4009" t="s">
        <v>27</v>
      </c>
      <c r="W4009">
        <v>157</v>
      </c>
      <c r="X4009" t="s">
        <v>27</v>
      </c>
      <c r="Y4009">
        <v>0</v>
      </c>
      <c r="Z4009">
        <v>0</v>
      </c>
      <c r="AA4009" t="s">
        <v>27</v>
      </c>
      <c r="AB4009">
        <v>0</v>
      </c>
      <c r="AC4009" t="s">
        <v>27</v>
      </c>
      <c r="AD4009">
        <v>0</v>
      </c>
      <c r="AE4009" t="s">
        <v>27</v>
      </c>
      <c r="AF4009" t="s">
        <v>27</v>
      </c>
      <c r="AG4009" s="1">
        <v>19135</v>
      </c>
      <c r="AH4009">
        <v>1930</v>
      </c>
      <c r="AI4009">
        <v>39.68</v>
      </c>
      <c r="AJ4009">
        <v>-97.87</v>
      </c>
      <c r="AK4009" t="s">
        <v>27</v>
      </c>
      <c r="AL4009" t="s">
        <v>27</v>
      </c>
    </row>
    <row r="4010" spans="1:38" x14ac:dyDescent="0.25">
      <c r="A4010">
        <v>10025360</v>
      </c>
      <c r="B4010" t="s">
        <v>3386</v>
      </c>
      <c r="C4010" t="s">
        <v>94</v>
      </c>
      <c r="D4010" t="s">
        <v>27</v>
      </c>
      <c r="E4010" s="1">
        <v>19164</v>
      </c>
      <c r="F4010" s="3">
        <v>1952</v>
      </c>
      <c r="G4010">
        <v>1910</v>
      </c>
      <c r="H4010" t="s">
        <v>28</v>
      </c>
      <c r="I4010" t="s">
        <v>1588</v>
      </c>
      <c r="J4010">
        <v>2</v>
      </c>
      <c r="K4010">
        <v>0</v>
      </c>
      <c r="L4010">
        <v>0</v>
      </c>
      <c r="M4010">
        <v>287000</v>
      </c>
      <c r="N4010">
        <v>3.3</v>
      </c>
      <c r="O4010">
        <v>60</v>
      </c>
      <c r="P4010">
        <v>0</v>
      </c>
      <c r="Q4010">
        <v>0</v>
      </c>
      <c r="R4010">
        <v>25000</v>
      </c>
      <c r="S4010">
        <f>VLOOKUP(F4010,DF!$A$2:$B$75,2)*R4010</f>
        <v>287000</v>
      </c>
      <c r="T4010">
        <v>0</v>
      </c>
      <c r="U4010">
        <f>VLOOKUP(F4010,DF!$A$2:$B$75,2)*T4010</f>
        <v>0</v>
      </c>
      <c r="V4010" t="s">
        <v>27</v>
      </c>
      <c r="W4010">
        <v>191</v>
      </c>
      <c r="X4010" t="s">
        <v>27</v>
      </c>
      <c r="Y4010">
        <v>0</v>
      </c>
      <c r="Z4010">
        <v>0</v>
      </c>
      <c r="AA4010" t="s">
        <v>27</v>
      </c>
      <c r="AB4010">
        <v>0</v>
      </c>
      <c r="AC4010" t="s">
        <v>27</v>
      </c>
      <c r="AD4010">
        <v>0</v>
      </c>
      <c r="AE4010" t="s">
        <v>27</v>
      </c>
      <c r="AF4010" t="s">
        <v>27</v>
      </c>
      <c r="AG4010" s="1">
        <v>19164</v>
      </c>
      <c r="AH4010">
        <v>1910</v>
      </c>
      <c r="AI4010">
        <v>37.18</v>
      </c>
      <c r="AJ4010">
        <v>-97.42</v>
      </c>
      <c r="AK4010">
        <v>37.22</v>
      </c>
      <c r="AL4010">
        <v>-97.37</v>
      </c>
    </row>
    <row r="4011" spans="1:38" x14ac:dyDescent="0.25">
      <c r="A4011">
        <v>10025361</v>
      </c>
      <c r="B4011" t="s">
        <v>3384</v>
      </c>
      <c r="C4011" t="s">
        <v>92</v>
      </c>
      <c r="D4011" t="s">
        <v>27</v>
      </c>
      <c r="E4011" s="1">
        <v>19166</v>
      </c>
      <c r="F4011" s="3">
        <v>1952</v>
      </c>
      <c r="G4011">
        <v>1900</v>
      </c>
      <c r="H4011" t="s">
        <v>28</v>
      </c>
      <c r="I4011" t="s">
        <v>1588</v>
      </c>
      <c r="J4011">
        <v>2</v>
      </c>
      <c r="K4011">
        <v>0</v>
      </c>
      <c r="L4011">
        <v>0</v>
      </c>
      <c r="M4011">
        <v>287000</v>
      </c>
      <c r="N4011">
        <v>24.9</v>
      </c>
      <c r="O4011">
        <v>33</v>
      </c>
      <c r="P4011">
        <v>0</v>
      </c>
      <c r="Q4011">
        <v>0</v>
      </c>
      <c r="R4011">
        <v>25000</v>
      </c>
      <c r="S4011">
        <f>VLOOKUP(F4011,DF!$A$2:$B$75,2)*R4011</f>
        <v>287000</v>
      </c>
      <c r="T4011">
        <v>0</v>
      </c>
      <c r="U4011">
        <f>VLOOKUP(F4011,DF!$A$2:$B$75,2)*T4011</f>
        <v>0</v>
      </c>
      <c r="V4011" t="s">
        <v>27</v>
      </c>
      <c r="W4011">
        <v>103</v>
      </c>
      <c r="X4011" t="s">
        <v>27</v>
      </c>
      <c r="Y4011">
        <v>0</v>
      </c>
      <c r="Z4011">
        <v>0</v>
      </c>
      <c r="AA4011" t="s">
        <v>27</v>
      </c>
      <c r="AB4011">
        <v>0</v>
      </c>
      <c r="AC4011" t="s">
        <v>27</v>
      </c>
      <c r="AD4011">
        <v>0</v>
      </c>
      <c r="AE4011" t="s">
        <v>27</v>
      </c>
      <c r="AF4011" t="s">
        <v>27</v>
      </c>
      <c r="AG4011" s="1">
        <v>19166</v>
      </c>
      <c r="AH4011">
        <v>1900</v>
      </c>
      <c r="AI4011">
        <v>39.130000000000003</v>
      </c>
      <c r="AJ4011">
        <v>-95.15</v>
      </c>
      <c r="AK4011">
        <v>39.130000000000003</v>
      </c>
      <c r="AL4011">
        <v>-94.68</v>
      </c>
    </row>
    <row r="4012" spans="1:38" x14ac:dyDescent="0.25">
      <c r="A4012">
        <v>10025362</v>
      </c>
      <c r="B4012" t="s">
        <v>3340</v>
      </c>
      <c r="C4012" t="s">
        <v>48</v>
      </c>
      <c r="D4012" t="s">
        <v>27</v>
      </c>
      <c r="E4012" s="1">
        <v>19171</v>
      </c>
      <c r="F4012" s="3">
        <v>1952</v>
      </c>
      <c r="G4012">
        <v>1715</v>
      </c>
      <c r="H4012" t="s">
        <v>28</v>
      </c>
      <c r="I4012" t="s">
        <v>1588</v>
      </c>
      <c r="J4012">
        <v>2</v>
      </c>
      <c r="K4012">
        <v>0</v>
      </c>
      <c r="L4012">
        <v>0</v>
      </c>
      <c r="M4012">
        <v>287000</v>
      </c>
      <c r="N4012">
        <v>12</v>
      </c>
      <c r="O4012">
        <v>33</v>
      </c>
      <c r="P4012">
        <v>0</v>
      </c>
      <c r="Q4012">
        <v>0</v>
      </c>
      <c r="R4012">
        <v>25000</v>
      </c>
      <c r="S4012">
        <f>VLOOKUP(F4012,DF!$A$2:$B$75,2)*R4012</f>
        <v>287000</v>
      </c>
      <c r="T4012">
        <v>0</v>
      </c>
      <c r="U4012">
        <f>VLOOKUP(F4012,DF!$A$2:$B$75,2)*T4012</f>
        <v>0</v>
      </c>
      <c r="V4012" t="s">
        <v>27</v>
      </c>
      <c r="W4012">
        <v>147</v>
      </c>
      <c r="X4012" t="s">
        <v>27</v>
      </c>
      <c r="Y4012">
        <v>0</v>
      </c>
      <c r="Z4012">
        <v>0</v>
      </c>
      <c r="AA4012" t="s">
        <v>27</v>
      </c>
      <c r="AB4012">
        <v>0</v>
      </c>
      <c r="AC4012" t="s">
        <v>27</v>
      </c>
      <c r="AD4012">
        <v>0</v>
      </c>
      <c r="AE4012" t="s">
        <v>27</v>
      </c>
      <c r="AF4012" t="s">
        <v>27</v>
      </c>
      <c r="AG4012" s="1">
        <v>19171</v>
      </c>
      <c r="AH4012">
        <v>1715</v>
      </c>
      <c r="AI4012">
        <v>39.68</v>
      </c>
      <c r="AJ4012">
        <v>-99.45</v>
      </c>
      <c r="AK4012">
        <v>39.770000000000003</v>
      </c>
      <c r="AL4012">
        <v>-99.25</v>
      </c>
    </row>
    <row r="4013" spans="1:38" x14ac:dyDescent="0.25">
      <c r="A4013">
        <v>10025363</v>
      </c>
      <c r="B4013" t="s">
        <v>3387</v>
      </c>
      <c r="C4013" t="s">
        <v>95</v>
      </c>
      <c r="D4013" t="s">
        <v>27</v>
      </c>
      <c r="E4013" s="1">
        <v>19172</v>
      </c>
      <c r="F4013" s="3">
        <v>1952</v>
      </c>
      <c r="G4013">
        <v>1430</v>
      </c>
      <c r="H4013" t="s">
        <v>28</v>
      </c>
      <c r="I4013" t="s">
        <v>1588</v>
      </c>
      <c r="J4013">
        <v>2</v>
      </c>
      <c r="K4013">
        <v>0</v>
      </c>
      <c r="L4013">
        <v>0</v>
      </c>
      <c r="M4013">
        <v>28700</v>
      </c>
      <c r="N4013">
        <v>1.9</v>
      </c>
      <c r="O4013">
        <v>100</v>
      </c>
      <c r="P4013">
        <v>0</v>
      </c>
      <c r="Q4013">
        <v>0</v>
      </c>
      <c r="R4013">
        <v>2500</v>
      </c>
      <c r="S4013">
        <f>VLOOKUP(F4013,DF!$A$2:$B$75,2)*R4013</f>
        <v>28700</v>
      </c>
      <c r="T4013">
        <v>0</v>
      </c>
      <c r="U4013">
        <f>VLOOKUP(F4013,DF!$A$2:$B$75,2)*T4013</f>
        <v>0</v>
      </c>
      <c r="V4013" t="s">
        <v>27</v>
      </c>
      <c r="W4013">
        <v>137</v>
      </c>
      <c r="X4013" t="s">
        <v>27</v>
      </c>
      <c r="Y4013">
        <v>0</v>
      </c>
      <c r="Z4013">
        <v>0</v>
      </c>
      <c r="AA4013" t="s">
        <v>27</v>
      </c>
      <c r="AB4013">
        <v>0</v>
      </c>
      <c r="AC4013" t="s">
        <v>27</v>
      </c>
      <c r="AD4013">
        <v>0</v>
      </c>
      <c r="AE4013" t="s">
        <v>27</v>
      </c>
      <c r="AF4013" t="s">
        <v>27</v>
      </c>
      <c r="AG4013" s="1">
        <v>19172</v>
      </c>
      <c r="AH4013">
        <v>1430</v>
      </c>
      <c r="AI4013">
        <v>39.75</v>
      </c>
      <c r="AJ4013">
        <v>-100.12</v>
      </c>
      <c r="AK4013">
        <v>39.78</v>
      </c>
      <c r="AL4013">
        <v>-100.08</v>
      </c>
    </row>
    <row r="4014" spans="1:38" x14ac:dyDescent="0.25">
      <c r="A4014">
        <v>10025366</v>
      </c>
      <c r="B4014" t="s">
        <v>3389</v>
      </c>
      <c r="C4014" t="s">
        <v>97</v>
      </c>
      <c r="D4014" t="s">
        <v>27</v>
      </c>
      <c r="E4014" s="1">
        <v>19181</v>
      </c>
      <c r="F4014" s="3">
        <v>1952</v>
      </c>
      <c r="G4014">
        <v>1700</v>
      </c>
      <c r="H4014" t="s">
        <v>28</v>
      </c>
      <c r="I4014" t="s">
        <v>1588</v>
      </c>
      <c r="J4014">
        <v>2</v>
      </c>
      <c r="K4014">
        <v>0</v>
      </c>
      <c r="L4014">
        <v>0</v>
      </c>
      <c r="M4014">
        <v>28700</v>
      </c>
      <c r="N4014">
        <v>0</v>
      </c>
      <c r="O4014">
        <v>33</v>
      </c>
      <c r="P4014">
        <v>0</v>
      </c>
      <c r="Q4014">
        <v>0</v>
      </c>
      <c r="R4014">
        <v>2500</v>
      </c>
      <c r="S4014">
        <f>VLOOKUP(F4014,DF!$A$2:$B$75,2)*R4014</f>
        <v>28700</v>
      </c>
      <c r="T4014">
        <v>0</v>
      </c>
      <c r="U4014">
        <f>VLOOKUP(F4014,DF!$A$2:$B$75,2)*T4014</f>
        <v>0</v>
      </c>
      <c r="V4014" t="s">
        <v>27</v>
      </c>
      <c r="W4014">
        <v>181</v>
      </c>
      <c r="X4014" t="s">
        <v>27</v>
      </c>
      <c r="Y4014">
        <v>0</v>
      </c>
      <c r="Z4014">
        <v>0</v>
      </c>
      <c r="AA4014" t="s">
        <v>27</v>
      </c>
      <c r="AB4014">
        <v>0</v>
      </c>
      <c r="AC4014" t="s">
        <v>27</v>
      </c>
      <c r="AD4014">
        <v>0</v>
      </c>
      <c r="AE4014" t="s">
        <v>27</v>
      </c>
      <c r="AF4014" t="s">
        <v>27</v>
      </c>
      <c r="AG4014" s="1">
        <v>19181</v>
      </c>
      <c r="AH4014">
        <v>1700</v>
      </c>
      <c r="AI4014">
        <v>39.270000000000003</v>
      </c>
      <c r="AJ4014">
        <v>-101.85</v>
      </c>
      <c r="AK4014" t="s">
        <v>27</v>
      </c>
      <c r="AL4014" t="s">
        <v>27</v>
      </c>
    </row>
    <row r="4015" spans="1:38" x14ac:dyDescent="0.25">
      <c r="A4015">
        <v>10025369</v>
      </c>
      <c r="B4015" t="s">
        <v>3347</v>
      </c>
      <c r="C4015" t="s">
        <v>55</v>
      </c>
      <c r="D4015" t="s">
        <v>27</v>
      </c>
      <c r="E4015" s="1">
        <v>19220</v>
      </c>
      <c r="F4015" s="3">
        <v>1952</v>
      </c>
      <c r="G4015">
        <v>2130</v>
      </c>
      <c r="H4015" t="s">
        <v>28</v>
      </c>
      <c r="I4015" t="s">
        <v>1588</v>
      </c>
      <c r="J4015">
        <v>2</v>
      </c>
      <c r="K4015">
        <v>0</v>
      </c>
      <c r="L4015">
        <v>0</v>
      </c>
      <c r="M4015">
        <v>287000</v>
      </c>
      <c r="N4015">
        <v>1.5</v>
      </c>
      <c r="O4015">
        <v>100</v>
      </c>
      <c r="P4015">
        <v>0</v>
      </c>
      <c r="Q4015">
        <v>0</v>
      </c>
      <c r="R4015">
        <v>25000</v>
      </c>
      <c r="S4015">
        <f>VLOOKUP(F4015,DF!$A$2:$B$75,2)*R4015</f>
        <v>287000</v>
      </c>
      <c r="T4015">
        <v>0</v>
      </c>
      <c r="U4015">
        <f>VLOOKUP(F4015,DF!$A$2:$B$75,2)*T4015</f>
        <v>0</v>
      </c>
      <c r="V4015" t="s">
        <v>27</v>
      </c>
      <c r="W4015">
        <v>41</v>
      </c>
      <c r="X4015" t="s">
        <v>27</v>
      </c>
      <c r="Y4015">
        <v>0</v>
      </c>
      <c r="Z4015">
        <v>0</v>
      </c>
      <c r="AA4015" t="s">
        <v>27</v>
      </c>
      <c r="AB4015">
        <v>0</v>
      </c>
      <c r="AC4015" t="s">
        <v>27</v>
      </c>
      <c r="AD4015">
        <v>0</v>
      </c>
      <c r="AE4015" t="s">
        <v>27</v>
      </c>
      <c r="AF4015" t="s">
        <v>27</v>
      </c>
      <c r="AG4015" s="1">
        <v>19220</v>
      </c>
      <c r="AH4015">
        <v>2130</v>
      </c>
      <c r="AI4015">
        <v>38.68</v>
      </c>
      <c r="AJ4015">
        <v>-97.02</v>
      </c>
      <c r="AK4015" t="s">
        <v>27</v>
      </c>
      <c r="AL4015" t="s">
        <v>27</v>
      </c>
    </row>
    <row r="4016" spans="1:38" x14ac:dyDescent="0.25">
      <c r="A4016">
        <v>10025350</v>
      </c>
      <c r="B4016" t="s">
        <v>3381</v>
      </c>
      <c r="C4016" t="s">
        <v>89</v>
      </c>
      <c r="D4016" t="s">
        <v>27</v>
      </c>
      <c r="E4016" s="1">
        <v>19092</v>
      </c>
      <c r="F4016" s="3">
        <v>1952</v>
      </c>
      <c r="G4016">
        <v>1330</v>
      </c>
      <c r="H4016" t="s">
        <v>28</v>
      </c>
      <c r="I4016" t="s">
        <v>1590</v>
      </c>
      <c r="J4016">
        <v>1</v>
      </c>
      <c r="K4016">
        <v>0</v>
      </c>
      <c r="L4016">
        <v>0</v>
      </c>
      <c r="M4016">
        <v>2870</v>
      </c>
      <c r="N4016">
        <v>0</v>
      </c>
      <c r="O4016">
        <v>33</v>
      </c>
      <c r="P4016">
        <v>0</v>
      </c>
      <c r="Q4016">
        <v>0</v>
      </c>
      <c r="R4016">
        <v>250</v>
      </c>
      <c r="S4016">
        <f>VLOOKUP(F4016,DF!$A$2:$B$75,2)*R4016</f>
        <v>2870</v>
      </c>
      <c r="T4016">
        <v>0</v>
      </c>
      <c r="U4016">
        <f>VLOOKUP(F4016,DF!$A$2:$B$75,2)*T4016</f>
        <v>0</v>
      </c>
      <c r="V4016" t="s">
        <v>27</v>
      </c>
      <c r="W4016">
        <v>47</v>
      </c>
      <c r="X4016" t="s">
        <v>27</v>
      </c>
      <c r="Y4016">
        <v>0</v>
      </c>
      <c r="Z4016">
        <v>0</v>
      </c>
      <c r="AA4016" t="s">
        <v>27</v>
      </c>
      <c r="AB4016">
        <v>0</v>
      </c>
      <c r="AC4016" t="s">
        <v>27</v>
      </c>
      <c r="AD4016">
        <v>0</v>
      </c>
      <c r="AE4016" t="s">
        <v>27</v>
      </c>
      <c r="AF4016" t="s">
        <v>27</v>
      </c>
      <c r="AG4016" s="1">
        <v>19092</v>
      </c>
      <c r="AH4016">
        <v>1330</v>
      </c>
      <c r="AI4016">
        <v>37.869999999999997</v>
      </c>
      <c r="AJ4016">
        <v>-99.47</v>
      </c>
      <c r="AK4016" t="s">
        <v>27</v>
      </c>
      <c r="AL4016" t="s">
        <v>27</v>
      </c>
    </row>
    <row r="4017" spans="1:38" x14ac:dyDescent="0.25">
      <c r="A4017">
        <v>10025364</v>
      </c>
      <c r="B4017" t="s">
        <v>3388</v>
      </c>
      <c r="C4017" t="s">
        <v>96</v>
      </c>
      <c r="D4017" t="s">
        <v>27</v>
      </c>
      <c r="E4017" s="1">
        <v>19181</v>
      </c>
      <c r="F4017" s="3">
        <v>1952</v>
      </c>
      <c r="G4017">
        <v>1500</v>
      </c>
      <c r="H4017" t="s">
        <v>28</v>
      </c>
      <c r="I4017" t="s">
        <v>1590</v>
      </c>
      <c r="J4017">
        <v>1</v>
      </c>
      <c r="K4017">
        <v>0</v>
      </c>
      <c r="L4017">
        <v>0</v>
      </c>
      <c r="M4017">
        <v>0</v>
      </c>
      <c r="N4017">
        <v>11.9</v>
      </c>
      <c r="O4017">
        <v>33</v>
      </c>
      <c r="P4017">
        <v>0</v>
      </c>
      <c r="Q4017">
        <v>0</v>
      </c>
      <c r="R4017">
        <v>0</v>
      </c>
      <c r="S4017">
        <f>VLOOKUP(F4017,DF!$A$2:$B$75,2)*R4017</f>
        <v>0</v>
      </c>
      <c r="T4017">
        <v>0</v>
      </c>
      <c r="U4017">
        <f>VLOOKUP(F4017,DF!$A$2:$B$75,2)*T4017</f>
        <v>0</v>
      </c>
      <c r="V4017" t="s">
        <v>27</v>
      </c>
      <c r="W4017">
        <v>39</v>
      </c>
      <c r="X4017" t="s">
        <v>27</v>
      </c>
      <c r="Y4017">
        <v>0</v>
      </c>
      <c r="Z4017">
        <v>0</v>
      </c>
      <c r="AA4017" t="s">
        <v>27</v>
      </c>
      <c r="AB4017">
        <v>0</v>
      </c>
      <c r="AC4017" t="s">
        <v>27</v>
      </c>
      <c r="AD4017">
        <v>0</v>
      </c>
      <c r="AE4017" t="s">
        <v>27</v>
      </c>
      <c r="AF4017" t="s">
        <v>27</v>
      </c>
      <c r="AG4017" s="1">
        <v>19181</v>
      </c>
      <c r="AH4017">
        <v>1500</v>
      </c>
      <c r="AI4017">
        <v>39.83</v>
      </c>
      <c r="AJ4017">
        <v>-100.2</v>
      </c>
      <c r="AK4017">
        <v>40</v>
      </c>
      <c r="AL4017">
        <v>-100.13</v>
      </c>
    </row>
    <row r="4018" spans="1:38" x14ac:dyDescent="0.25">
      <c r="A4018">
        <v>10025368</v>
      </c>
      <c r="B4018" t="s">
        <v>3381</v>
      </c>
      <c r="C4018" t="s">
        <v>89</v>
      </c>
      <c r="D4018" t="s">
        <v>27</v>
      </c>
      <c r="E4018" s="1">
        <v>19213</v>
      </c>
      <c r="F4018" s="3">
        <v>1952</v>
      </c>
      <c r="G4018">
        <v>2200</v>
      </c>
      <c r="H4018" t="s">
        <v>28</v>
      </c>
      <c r="I4018" t="s">
        <v>1590</v>
      </c>
      <c r="J4018">
        <v>1</v>
      </c>
      <c r="K4018">
        <v>0</v>
      </c>
      <c r="L4018">
        <v>0</v>
      </c>
      <c r="M4018">
        <v>0</v>
      </c>
      <c r="N4018">
        <v>0</v>
      </c>
      <c r="O4018">
        <v>33</v>
      </c>
      <c r="P4018">
        <v>0</v>
      </c>
      <c r="Q4018">
        <v>0</v>
      </c>
      <c r="R4018">
        <v>0</v>
      </c>
      <c r="S4018">
        <f>VLOOKUP(F4018,DF!$A$2:$B$75,2)*R4018</f>
        <v>0</v>
      </c>
      <c r="T4018">
        <v>0</v>
      </c>
      <c r="U4018">
        <f>VLOOKUP(F4018,DF!$A$2:$B$75,2)*T4018</f>
        <v>0</v>
      </c>
      <c r="V4018" t="s">
        <v>27</v>
      </c>
      <c r="W4018">
        <v>47</v>
      </c>
      <c r="X4018" t="s">
        <v>27</v>
      </c>
      <c r="Y4018">
        <v>0</v>
      </c>
      <c r="Z4018">
        <v>0</v>
      </c>
      <c r="AA4018" t="s">
        <v>27</v>
      </c>
      <c r="AB4018">
        <v>0</v>
      </c>
      <c r="AC4018" t="s">
        <v>27</v>
      </c>
      <c r="AD4018">
        <v>0</v>
      </c>
      <c r="AE4018" t="s">
        <v>27</v>
      </c>
      <c r="AF4018" t="s">
        <v>27</v>
      </c>
      <c r="AG4018" s="1">
        <v>19213</v>
      </c>
      <c r="AH4018">
        <v>2200</v>
      </c>
      <c r="AI4018">
        <v>37.93</v>
      </c>
      <c r="AJ4018">
        <v>-99.42</v>
      </c>
      <c r="AK4018" t="s">
        <v>27</v>
      </c>
      <c r="AL4018" t="s">
        <v>27</v>
      </c>
    </row>
    <row r="4019" spans="1:38" x14ac:dyDescent="0.25">
      <c r="A4019">
        <v>10025370</v>
      </c>
      <c r="B4019" t="s">
        <v>3391</v>
      </c>
      <c r="C4019" t="s">
        <v>99</v>
      </c>
      <c r="D4019" t="s">
        <v>27</v>
      </c>
      <c r="E4019" s="1">
        <v>19315</v>
      </c>
      <c r="F4019" s="3">
        <v>1952</v>
      </c>
      <c r="G4019">
        <v>1</v>
      </c>
      <c r="H4019" t="s">
        <v>28</v>
      </c>
      <c r="I4019" t="s">
        <v>1590</v>
      </c>
      <c r="J4019">
        <v>1</v>
      </c>
      <c r="K4019">
        <v>0</v>
      </c>
      <c r="L4019">
        <v>0</v>
      </c>
      <c r="M4019">
        <v>0</v>
      </c>
      <c r="N4019">
        <v>0</v>
      </c>
      <c r="O4019">
        <v>33</v>
      </c>
      <c r="P4019">
        <v>0</v>
      </c>
      <c r="Q4019">
        <v>0</v>
      </c>
      <c r="R4019">
        <v>0</v>
      </c>
      <c r="S4019">
        <f>VLOOKUP(F4019,DF!$A$2:$B$75,2)*R4019</f>
        <v>0</v>
      </c>
      <c r="T4019">
        <v>0</v>
      </c>
      <c r="U4019">
        <f>VLOOKUP(F4019,DF!$A$2:$B$75,2)*T4019</f>
        <v>0</v>
      </c>
      <c r="V4019" t="s">
        <v>27</v>
      </c>
      <c r="W4019">
        <v>131</v>
      </c>
      <c r="X4019" t="s">
        <v>27</v>
      </c>
      <c r="Y4019">
        <v>0</v>
      </c>
      <c r="Z4019">
        <v>0</v>
      </c>
      <c r="AA4019" t="s">
        <v>27</v>
      </c>
      <c r="AB4019">
        <v>0</v>
      </c>
      <c r="AC4019" t="s">
        <v>27</v>
      </c>
      <c r="AD4019">
        <v>0</v>
      </c>
      <c r="AE4019" t="s">
        <v>27</v>
      </c>
      <c r="AF4019" t="s">
        <v>27</v>
      </c>
      <c r="AG4019" s="1">
        <v>19315</v>
      </c>
      <c r="AH4019">
        <v>1</v>
      </c>
      <c r="AI4019">
        <v>39.67</v>
      </c>
      <c r="AJ4019">
        <v>-95.87</v>
      </c>
      <c r="AK4019" t="s">
        <v>27</v>
      </c>
      <c r="AL4019" t="s">
        <v>27</v>
      </c>
    </row>
    <row r="4020" spans="1:38" x14ac:dyDescent="0.25">
      <c r="A4020">
        <v>10025351</v>
      </c>
      <c r="B4020" t="s">
        <v>3336</v>
      </c>
      <c r="C4020" t="s">
        <v>43</v>
      </c>
      <c r="D4020" t="s">
        <v>27</v>
      </c>
      <c r="E4020" s="1">
        <v>19106</v>
      </c>
      <c r="F4020" s="3">
        <v>1952</v>
      </c>
      <c r="G4020">
        <v>1730</v>
      </c>
      <c r="H4020" t="s">
        <v>28</v>
      </c>
      <c r="I4020" t="s">
        <v>1578</v>
      </c>
      <c r="J4020">
        <v>0</v>
      </c>
      <c r="K4020">
        <v>0</v>
      </c>
      <c r="L4020">
        <v>0</v>
      </c>
      <c r="M4020">
        <v>0</v>
      </c>
      <c r="N4020">
        <v>0</v>
      </c>
      <c r="O4020">
        <v>33</v>
      </c>
      <c r="P4020">
        <v>0</v>
      </c>
      <c r="Q4020">
        <v>0</v>
      </c>
      <c r="R4020">
        <v>0</v>
      </c>
      <c r="S4020">
        <f>VLOOKUP(F4020,DF!$A$2:$B$75,2)*R4020</f>
        <v>0</v>
      </c>
      <c r="T4020">
        <v>0</v>
      </c>
      <c r="U4020">
        <f>VLOOKUP(F4020,DF!$A$2:$B$75,2)*T4020</f>
        <v>0</v>
      </c>
      <c r="V4020" t="s">
        <v>27</v>
      </c>
      <c r="W4020">
        <v>161</v>
      </c>
      <c r="X4020" t="s">
        <v>27</v>
      </c>
      <c r="Y4020">
        <v>0</v>
      </c>
      <c r="Z4020">
        <v>0</v>
      </c>
      <c r="AA4020" t="s">
        <v>27</v>
      </c>
      <c r="AB4020">
        <v>0</v>
      </c>
      <c r="AC4020" t="s">
        <v>27</v>
      </c>
      <c r="AD4020">
        <v>0</v>
      </c>
      <c r="AE4020" t="s">
        <v>27</v>
      </c>
      <c r="AF4020" t="s">
        <v>27</v>
      </c>
      <c r="AG4020" s="1">
        <v>19106</v>
      </c>
      <c r="AH4020">
        <v>1730</v>
      </c>
      <c r="AI4020">
        <v>39.18</v>
      </c>
      <c r="AJ4020">
        <v>-96.75</v>
      </c>
      <c r="AK4020" t="s">
        <v>27</v>
      </c>
      <c r="AL4020" t="s">
        <v>27</v>
      </c>
    </row>
    <row r="4021" spans="1:38" x14ac:dyDescent="0.25">
      <c r="A4021">
        <v>10025352</v>
      </c>
      <c r="B4021" t="s">
        <v>3382</v>
      </c>
      <c r="C4021" t="s">
        <v>90</v>
      </c>
      <c r="D4021" t="s">
        <v>27</v>
      </c>
      <c r="E4021" s="1">
        <v>19113</v>
      </c>
      <c r="F4021" s="3">
        <v>1952</v>
      </c>
      <c r="G4021">
        <v>1330</v>
      </c>
      <c r="H4021" t="s">
        <v>28</v>
      </c>
      <c r="I4021" t="s">
        <v>1578</v>
      </c>
      <c r="J4021">
        <v>0</v>
      </c>
      <c r="K4021">
        <v>0</v>
      </c>
      <c r="L4021">
        <v>0</v>
      </c>
      <c r="M4021">
        <v>0</v>
      </c>
      <c r="N4021">
        <v>0</v>
      </c>
      <c r="O4021">
        <v>33</v>
      </c>
      <c r="P4021">
        <v>0</v>
      </c>
      <c r="Q4021">
        <v>0</v>
      </c>
      <c r="R4021">
        <v>0</v>
      </c>
      <c r="S4021">
        <f>VLOOKUP(F4021,DF!$A$2:$B$75,2)*R4021</f>
        <v>0</v>
      </c>
      <c r="T4021">
        <v>0</v>
      </c>
      <c r="U4021">
        <f>VLOOKUP(F4021,DF!$A$2:$B$75,2)*T4021</f>
        <v>0</v>
      </c>
      <c r="V4021" t="s">
        <v>27</v>
      </c>
      <c r="W4021">
        <v>119</v>
      </c>
      <c r="X4021" t="s">
        <v>27</v>
      </c>
      <c r="Y4021">
        <v>0</v>
      </c>
      <c r="Z4021">
        <v>0</v>
      </c>
      <c r="AA4021" t="s">
        <v>27</v>
      </c>
      <c r="AB4021">
        <v>0</v>
      </c>
      <c r="AC4021" t="s">
        <v>27</v>
      </c>
      <c r="AD4021">
        <v>0</v>
      </c>
      <c r="AE4021" t="s">
        <v>27</v>
      </c>
      <c r="AF4021" t="s">
        <v>27</v>
      </c>
      <c r="AG4021" s="1">
        <v>19113</v>
      </c>
      <c r="AH4021">
        <v>1330</v>
      </c>
      <c r="AI4021">
        <v>37.08</v>
      </c>
      <c r="AJ4021">
        <v>-100.08</v>
      </c>
      <c r="AK4021" t="s">
        <v>27</v>
      </c>
      <c r="AL4021" t="s">
        <v>27</v>
      </c>
    </row>
    <row r="4022" spans="1:38" x14ac:dyDescent="0.25">
      <c r="A4022">
        <v>10025353</v>
      </c>
      <c r="B4022" t="s">
        <v>3383</v>
      </c>
      <c r="C4022" t="s">
        <v>91</v>
      </c>
      <c r="D4022" t="s">
        <v>27</v>
      </c>
      <c r="E4022" s="1">
        <v>19114</v>
      </c>
      <c r="F4022" s="3">
        <v>1952</v>
      </c>
      <c r="G4022">
        <v>1914</v>
      </c>
      <c r="H4022" t="s">
        <v>28</v>
      </c>
      <c r="I4022" t="s">
        <v>1578</v>
      </c>
      <c r="J4022">
        <v>0</v>
      </c>
      <c r="K4022">
        <v>0</v>
      </c>
      <c r="L4022">
        <v>0</v>
      </c>
      <c r="M4022">
        <v>0</v>
      </c>
      <c r="N4022">
        <v>0</v>
      </c>
      <c r="O4022">
        <v>33</v>
      </c>
      <c r="P4022">
        <v>0</v>
      </c>
      <c r="Q4022">
        <v>0</v>
      </c>
      <c r="R4022">
        <v>0</v>
      </c>
      <c r="S4022">
        <f>VLOOKUP(F4022,DF!$A$2:$B$75,2)*R4022</f>
        <v>0</v>
      </c>
      <c r="T4022">
        <v>0</v>
      </c>
      <c r="U4022">
        <f>VLOOKUP(F4022,DF!$A$2:$B$75,2)*T4022</f>
        <v>0</v>
      </c>
      <c r="V4022" t="s">
        <v>27</v>
      </c>
      <c r="W4022">
        <v>185</v>
      </c>
      <c r="X4022" t="s">
        <v>27</v>
      </c>
      <c r="Y4022">
        <v>0</v>
      </c>
      <c r="Z4022">
        <v>0</v>
      </c>
      <c r="AA4022" t="s">
        <v>27</v>
      </c>
      <c r="AB4022">
        <v>0</v>
      </c>
      <c r="AC4022" t="s">
        <v>27</v>
      </c>
      <c r="AD4022">
        <v>0</v>
      </c>
      <c r="AE4022" t="s">
        <v>27</v>
      </c>
      <c r="AF4022" t="s">
        <v>27</v>
      </c>
      <c r="AG4022" s="1">
        <v>19114</v>
      </c>
      <c r="AH4022">
        <v>1914</v>
      </c>
      <c r="AI4022">
        <v>38.07</v>
      </c>
      <c r="AJ4022">
        <v>-98.67</v>
      </c>
      <c r="AK4022" t="s">
        <v>27</v>
      </c>
      <c r="AL4022" t="s">
        <v>27</v>
      </c>
    </row>
    <row r="4023" spans="1:38" x14ac:dyDescent="0.25">
      <c r="A4023">
        <v>10025354</v>
      </c>
      <c r="B4023" t="s">
        <v>3377</v>
      </c>
      <c r="C4023" t="s">
        <v>85</v>
      </c>
      <c r="D4023" t="s">
        <v>27</v>
      </c>
      <c r="E4023" s="1">
        <v>19114</v>
      </c>
      <c r="F4023" s="3">
        <v>1952</v>
      </c>
      <c r="G4023">
        <v>2050</v>
      </c>
      <c r="H4023" t="s">
        <v>28</v>
      </c>
      <c r="I4023" t="s">
        <v>1578</v>
      </c>
      <c r="J4023">
        <v>0</v>
      </c>
      <c r="K4023">
        <v>0</v>
      </c>
      <c r="L4023">
        <v>0</v>
      </c>
      <c r="M4023">
        <v>0</v>
      </c>
      <c r="N4023">
        <v>0</v>
      </c>
      <c r="O4023">
        <v>33</v>
      </c>
      <c r="P4023">
        <v>0</v>
      </c>
      <c r="Q4023">
        <v>0</v>
      </c>
      <c r="R4023">
        <v>0</v>
      </c>
      <c r="S4023">
        <f>VLOOKUP(F4023,DF!$A$2:$B$75,2)*R4023</f>
        <v>0</v>
      </c>
      <c r="T4023">
        <v>0</v>
      </c>
      <c r="U4023">
        <f>VLOOKUP(F4023,DF!$A$2:$B$75,2)*T4023</f>
        <v>0</v>
      </c>
      <c r="V4023" t="s">
        <v>27</v>
      </c>
      <c r="W4023">
        <v>57</v>
      </c>
      <c r="X4023" t="s">
        <v>27</v>
      </c>
      <c r="Y4023">
        <v>0</v>
      </c>
      <c r="Z4023">
        <v>0</v>
      </c>
      <c r="AA4023" t="s">
        <v>27</v>
      </c>
      <c r="AB4023">
        <v>0</v>
      </c>
      <c r="AC4023" t="s">
        <v>27</v>
      </c>
      <c r="AD4023">
        <v>0</v>
      </c>
      <c r="AE4023" t="s">
        <v>27</v>
      </c>
      <c r="AF4023" t="s">
        <v>27</v>
      </c>
      <c r="AG4023" s="1">
        <v>19114</v>
      </c>
      <c r="AH4023">
        <v>2050</v>
      </c>
      <c r="AI4023">
        <v>37.75</v>
      </c>
      <c r="AJ4023">
        <v>-99.83</v>
      </c>
      <c r="AK4023" t="s">
        <v>27</v>
      </c>
      <c r="AL4023" t="s">
        <v>27</v>
      </c>
    </row>
    <row r="4024" spans="1:38" x14ac:dyDescent="0.25">
      <c r="A4024">
        <v>10025355</v>
      </c>
      <c r="B4024" t="s">
        <v>3333</v>
      </c>
      <c r="C4024" t="s">
        <v>40</v>
      </c>
      <c r="D4024" t="s">
        <v>27</v>
      </c>
      <c r="E4024" s="1">
        <v>19135</v>
      </c>
      <c r="F4024" s="3">
        <v>1952</v>
      </c>
      <c r="G4024">
        <v>1800</v>
      </c>
      <c r="H4024" t="s">
        <v>28</v>
      </c>
      <c r="I4024" t="s">
        <v>1578</v>
      </c>
      <c r="J4024">
        <v>0</v>
      </c>
      <c r="K4024">
        <v>0</v>
      </c>
      <c r="L4024">
        <v>0</v>
      </c>
      <c r="M4024">
        <v>0</v>
      </c>
      <c r="N4024">
        <v>0</v>
      </c>
      <c r="O4024">
        <v>33</v>
      </c>
      <c r="P4024">
        <v>0</v>
      </c>
      <c r="Q4024">
        <v>0</v>
      </c>
      <c r="R4024">
        <v>0</v>
      </c>
      <c r="S4024">
        <f>VLOOKUP(F4024,DF!$A$2:$B$75,2)*R4024</f>
        <v>0</v>
      </c>
      <c r="T4024">
        <v>0</v>
      </c>
      <c r="U4024">
        <f>VLOOKUP(F4024,DF!$A$2:$B$75,2)*T4024</f>
        <v>0</v>
      </c>
      <c r="V4024" t="s">
        <v>27</v>
      </c>
      <c r="W4024">
        <v>141</v>
      </c>
      <c r="X4024" t="s">
        <v>27</v>
      </c>
      <c r="Y4024">
        <v>0</v>
      </c>
      <c r="Z4024">
        <v>0</v>
      </c>
      <c r="AA4024" t="s">
        <v>27</v>
      </c>
      <c r="AB4024">
        <v>0</v>
      </c>
      <c r="AC4024" t="s">
        <v>27</v>
      </c>
      <c r="AD4024">
        <v>0</v>
      </c>
      <c r="AE4024" t="s">
        <v>27</v>
      </c>
      <c r="AF4024" t="s">
        <v>27</v>
      </c>
      <c r="AG4024" s="1">
        <v>19135</v>
      </c>
      <c r="AH4024">
        <v>1800</v>
      </c>
      <c r="AI4024">
        <v>39.520000000000003</v>
      </c>
      <c r="AJ4024">
        <v>-99</v>
      </c>
      <c r="AK4024" t="s">
        <v>27</v>
      </c>
      <c r="AL4024" t="s">
        <v>27</v>
      </c>
    </row>
    <row r="4025" spans="1:38" x14ac:dyDescent="0.25">
      <c r="A4025">
        <v>10025365</v>
      </c>
      <c r="B4025" t="s">
        <v>3379</v>
      </c>
      <c r="C4025" t="s">
        <v>87</v>
      </c>
      <c r="D4025" t="s">
        <v>27</v>
      </c>
      <c r="E4025" s="1">
        <v>19181</v>
      </c>
      <c r="F4025" s="3">
        <v>1952</v>
      </c>
      <c r="G4025">
        <v>1630</v>
      </c>
      <c r="H4025" t="s">
        <v>28</v>
      </c>
      <c r="I4025" t="s">
        <v>1578</v>
      </c>
      <c r="J4025">
        <v>0</v>
      </c>
      <c r="K4025">
        <v>0</v>
      </c>
      <c r="L4025">
        <v>0</v>
      </c>
      <c r="M4025">
        <v>0</v>
      </c>
      <c r="N4025">
        <v>0</v>
      </c>
      <c r="O4025">
        <v>33</v>
      </c>
      <c r="P4025">
        <v>0</v>
      </c>
      <c r="Q4025">
        <v>0</v>
      </c>
      <c r="R4025">
        <v>0</v>
      </c>
      <c r="S4025">
        <f>VLOOKUP(F4025,DF!$A$2:$B$75,2)*R4025</f>
        <v>0</v>
      </c>
      <c r="T4025">
        <v>0</v>
      </c>
      <c r="U4025">
        <f>VLOOKUP(F4025,DF!$A$2:$B$75,2)*T4025</f>
        <v>0</v>
      </c>
      <c r="V4025" t="s">
        <v>27</v>
      </c>
      <c r="W4025">
        <v>23</v>
      </c>
      <c r="X4025" t="s">
        <v>27</v>
      </c>
      <c r="Y4025">
        <v>0</v>
      </c>
      <c r="Z4025">
        <v>0</v>
      </c>
      <c r="AA4025" t="s">
        <v>27</v>
      </c>
      <c r="AB4025">
        <v>0</v>
      </c>
      <c r="AC4025" t="s">
        <v>27</v>
      </c>
      <c r="AD4025">
        <v>0</v>
      </c>
      <c r="AE4025" t="s">
        <v>27</v>
      </c>
      <c r="AF4025" t="s">
        <v>27</v>
      </c>
      <c r="AG4025" s="1">
        <v>19181</v>
      </c>
      <c r="AH4025">
        <v>1630</v>
      </c>
      <c r="AI4025">
        <v>39.729999999999997</v>
      </c>
      <c r="AJ4025">
        <v>-101.98</v>
      </c>
      <c r="AK4025" t="s">
        <v>27</v>
      </c>
      <c r="AL4025" t="s">
        <v>27</v>
      </c>
    </row>
    <row r="4026" spans="1:38" x14ac:dyDescent="0.25">
      <c r="A4026">
        <v>10025122</v>
      </c>
      <c r="B4026" t="s">
        <v>3371</v>
      </c>
      <c r="C4026" t="s">
        <v>79</v>
      </c>
      <c r="D4026" t="s">
        <v>27</v>
      </c>
      <c r="E4026" s="1">
        <v>18806</v>
      </c>
      <c r="F4026" s="3">
        <v>1951</v>
      </c>
      <c r="G4026">
        <v>10</v>
      </c>
      <c r="H4026" t="s">
        <v>28</v>
      </c>
      <c r="I4026" t="s">
        <v>1679</v>
      </c>
      <c r="J4026">
        <v>4</v>
      </c>
      <c r="K4026">
        <v>5</v>
      </c>
      <c r="L4026">
        <v>100</v>
      </c>
      <c r="M4026">
        <v>29250000</v>
      </c>
      <c r="N4026">
        <v>0.8</v>
      </c>
      <c r="O4026">
        <v>300</v>
      </c>
      <c r="P4026">
        <v>5</v>
      </c>
      <c r="Q4026">
        <v>100</v>
      </c>
      <c r="R4026">
        <v>2500000</v>
      </c>
      <c r="S4026">
        <f>VLOOKUP(F4026,DF!$A$2:$B$75,2)*R4026</f>
        <v>29250000</v>
      </c>
      <c r="T4026">
        <v>0</v>
      </c>
      <c r="U4026">
        <f>VLOOKUP(F4026,DF!$A$2:$B$75,2)*T4026</f>
        <v>0</v>
      </c>
      <c r="V4026" t="s">
        <v>27</v>
      </c>
      <c r="W4026">
        <v>195</v>
      </c>
      <c r="X4026" t="s">
        <v>27</v>
      </c>
      <c r="Y4026">
        <v>0</v>
      </c>
      <c r="Z4026">
        <v>0</v>
      </c>
      <c r="AA4026" t="s">
        <v>27</v>
      </c>
      <c r="AB4026">
        <v>0</v>
      </c>
      <c r="AC4026" t="s">
        <v>27</v>
      </c>
      <c r="AD4026">
        <v>0</v>
      </c>
      <c r="AE4026" t="s">
        <v>27</v>
      </c>
      <c r="AF4026" t="s">
        <v>27</v>
      </c>
      <c r="AG4026" s="1">
        <v>18806</v>
      </c>
      <c r="AH4026">
        <v>10</v>
      </c>
      <c r="AI4026">
        <v>39.03</v>
      </c>
      <c r="AJ4026">
        <v>-99.88</v>
      </c>
      <c r="AK4026" t="s">
        <v>27</v>
      </c>
      <c r="AL4026" t="s">
        <v>27</v>
      </c>
    </row>
    <row r="4027" spans="1:38" x14ac:dyDescent="0.25">
      <c r="A4027">
        <v>10028687</v>
      </c>
      <c r="B4027" t="s">
        <v>3358</v>
      </c>
      <c r="C4027" t="s">
        <v>66</v>
      </c>
      <c r="D4027" t="s">
        <v>27</v>
      </c>
      <c r="E4027" s="1">
        <v>18748</v>
      </c>
      <c r="F4027" s="3">
        <v>1951</v>
      </c>
      <c r="G4027">
        <v>530</v>
      </c>
      <c r="H4027" t="s">
        <v>28</v>
      </c>
      <c r="I4027" t="s">
        <v>1697</v>
      </c>
      <c r="J4027">
        <v>3</v>
      </c>
      <c r="K4027">
        <v>0</v>
      </c>
      <c r="L4027">
        <v>0</v>
      </c>
      <c r="M4027">
        <v>2925000</v>
      </c>
      <c r="N4027">
        <v>12.8</v>
      </c>
      <c r="O4027">
        <v>440</v>
      </c>
      <c r="P4027">
        <v>0</v>
      </c>
      <c r="Q4027">
        <v>0</v>
      </c>
      <c r="R4027">
        <v>250000</v>
      </c>
      <c r="S4027">
        <f>VLOOKUP(F4027,DF!$A$2:$B$75,2)*R4027</f>
        <v>2925000</v>
      </c>
      <c r="T4027">
        <v>0</v>
      </c>
      <c r="U4027">
        <f>VLOOKUP(F4027,DF!$A$2:$B$75,2)*T4027</f>
        <v>0</v>
      </c>
      <c r="V4027" t="s">
        <v>27</v>
      </c>
      <c r="W4027">
        <v>151</v>
      </c>
      <c r="X4027" t="s">
        <v>27</v>
      </c>
      <c r="Y4027">
        <v>0</v>
      </c>
      <c r="Z4027">
        <v>0</v>
      </c>
      <c r="AA4027" t="s">
        <v>27</v>
      </c>
      <c r="AB4027">
        <v>0</v>
      </c>
      <c r="AC4027" t="s">
        <v>27</v>
      </c>
      <c r="AD4027">
        <v>0</v>
      </c>
      <c r="AE4027" t="s">
        <v>27</v>
      </c>
      <c r="AF4027" t="s">
        <v>27</v>
      </c>
      <c r="AG4027" s="1">
        <v>18748</v>
      </c>
      <c r="AH4027">
        <v>530</v>
      </c>
      <c r="AI4027">
        <v>37.630000000000003</v>
      </c>
      <c r="AJ4027">
        <v>-98.75</v>
      </c>
      <c r="AK4027">
        <v>37.770000000000003</v>
      </c>
      <c r="AL4027">
        <v>-98.58</v>
      </c>
    </row>
    <row r="4028" spans="1:38" x14ac:dyDescent="0.25">
      <c r="A4028">
        <v>10028697</v>
      </c>
      <c r="B4028" t="s">
        <v>3351</v>
      </c>
      <c r="C4028" t="s">
        <v>59</v>
      </c>
      <c r="D4028" t="s">
        <v>27</v>
      </c>
      <c r="E4028" s="1">
        <v>18762</v>
      </c>
      <c r="F4028" s="3">
        <v>1951</v>
      </c>
      <c r="G4028">
        <v>1930</v>
      </c>
      <c r="H4028" t="s">
        <v>28</v>
      </c>
      <c r="I4028" t="s">
        <v>1697</v>
      </c>
      <c r="J4028">
        <v>3</v>
      </c>
      <c r="K4028">
        <v>0</v>
      </c>
      <c r="L4028">
        <v>4</v>
      </c>
      <c r="M4028">
        <v>29250</v>
      </c>
      <c r="N4028">
        <v>0</v>
      </c>
      <c r="O4028">
        <v>33</v>
      </c>
      <c r="P4028">
        <v>0</v>
      </c>
      <c r="Q4028">
        <v>4</v>
      </c>
      <c r="R4028">
        <v>2500</v>
      </c>
      <c r="S4028">
        <f>VLOOKUP(F4028,DF!$A$2:$B$75,2)*R4028</f>
        <v>29250</v>
      </c>
      <c r="T4028">
        <v>0</v>
      </c>
      <c r="U4028">
        <f>VLOOKUP(F4028,DF!$A$2:$B$75,2)*T4028</f>
        <v>0</v>
      </c>
      <c r="V4028" t="s">
        <v>27</v>
      </c>
      <c r="W4028">
        <v>153</v>
      </c>
      <c r="X4028" t="s">
        <v>27</v>
      </c>
      <c r="Y4028">
        <v>0</v>
      </c>
      <c r="Z4028">
        <v>0</v>
      </c>
      <c r="AA4028" t="s">
        <v>27</v>
      </c>
      <c r="AB4028">
        <v>0</v>
      </c>
      <c r="AC4028" t="s">
        <v>27</v>
      </c>
      <c r="AD4028">
        <v>0</v>
      </c>
      <c r="AE4028" t="s">
        <v>27</v>
      </c>
      <c r="AF4028" t="s">
        <v>27</v>
      </c>
      <c r="AG4028" s="1">
        <v>18762</v>
      </c>
      <c r="AH4028">
        <v>1930</v>
      </c>
      <c r="AI4028">
        <v>39.78</v>
      </c>
      <c r="AJ4028">
        <v>-101.33</v>
      </c>
      <c r="AK4028" t="s">
        <v>27</v>
      </c>
      <c r="AL4028" t="s">
        <v>27</v>
      </c>
    </row>
    <row r="4029" spans="1:38" x14ac:dyDescent="0.25">
      <c r="A4029">
        <v>10028700</v>
      </c>
      <c r="B4029" t="s">
        <v>3351</v>
      </c>
      <c r="C4029" t="s">
        <v>59</v>
      </c>
      <c r="D4029" t="s">
        <v>27</v>
      </c>
      <c r="E4029" s="1">
        <v>18768</v>
      </c>
      <c r="F4029" s="3">
        <v>1951</v>
      </c>
      <c r="G4029">
        <v>1900</v>
      </c>
      <c r="H4029" t="s">
        <v>28</v>
      </c>
      <c r="I4029" t="s">
        <v>1697</v>
      </c>
      <c r="J4029">
        <v>3</v>
      </c>
      <c r="K4029">
        <v>0</v>
      </c>
      <c r="L4029">
        <v>0</v>
      </c>
      <c r="M4029">
        <v>2925</v>
      </c>
      <c r="N4029">
        <v>0</v>
      </c>
      <c r="O4029">
        <v>33</v>
      </c>
      <c r="P4029">
        <v>0</v>
      </c>
      <c r="Q4029">
        <v>0</v>
      </c>
      <c r="R4029">
        <v>250</v>
      </c>
      <c r="S4029">
        <f>VLOOKUP(F4029,DF!$A$2:$B$75,2)*R4029</f>
        <v>2925</v>
      </c>
      <c r="T4029">
        <v>0</v>
      </c>
      <c r="U4029">
        <f>VLOOKUP(F4029,DF!$A$2:$B$75,2)*T4029</f>
        <v>0</v>
      </c>
      <c r="V4029" t="s">
        <v>27</v>
      </c>
      <c r="W4029">
        <v>153</v>
      </c>
      <c r="X4029" t="s">
        <v>27</v>
      </c>
      <c r="Y4029">
        <v>0</v>
      </c>
      <c r="Z4029">
        <v>0</v>
      </c>
      <c r="AA4029" t="s">
        <v>27</v>
      </c>
      <c r="AB4029">
        <v>0</v>
      </c>
      <c r="AC4029" t="s">
        <v>27</v>
      </c>
      <c r="AD4029">
        <v>0</v>
      </c>
      <c r="AE4029" t="s">
        <v>27</v>
      </c>
      <c r="AF4029" t="s">
        <v>27</v>
      </c>
      <c r="AG4029" s="1">
        <v>18768</v>
      </c>
      <c r="AH4029">
        <v>1900</v>
      </c>
      <c r="AI4029">
        <v>39.78</v>
      </c>
      <c r="AJ4029">
        <v>-101.38</v>
      </c>
      <c r="AK4029" t="s">
        <v>27</v>
      </c>
      <c r="AL4029" t="s">
        <v>27</v>
      </c>
    </row>
    <row r="4030" spans="1:38" x14ac:dyDescent="0.25">
      <c r="A4030">
        <v>10028699</v>
      </c>
      <c r="B4030" t="s">
        <v>3366</v>
      </c>
      <c r="C4030" t="s">
        <v>74</v>
      </c>
      <c r="D4030" t="s">
        <v>27</v>
      </c>
      <c r="E4030" s="1">
        <v>18768</v>
      </c>
      <c r="F4030" s="3">
        <v>1951</v>
      </c>
      <c r="G4030">
        <v>1900</v>
      </c>
      <c r="H4030" t="s">
        <v>28</v>
      </c>
      <c r="I4030" t="s">
        <v>1697</v>
      </c>
      <c r="J4030">
        <v>3</v>
      </c>
      <c r="K4030">
        <v>0</v>
      </c>
      <c r="L4030">
        <v>0</v>
      </c>
      <c r="M4030">
        <v>2925000</v>
      </c>
      <c r="N4030">
        <v>12.8</v>
      </c>
      <c r="O4030">
        <v>900</v>
      </c>
      <c r="P4030">
        <v>0</v>
      </c>
      <c r="Q4030">
        <v>0</v>
      </c>
      <c r="R4030">
        <v>250000</v>
      </c>
      <c r="S4030">
        <f>VLOOKUP(F4030,DF!$A$2:$B$75,2)*R4030</f>
        <v>2925000</v>
      </c>
      <c r="T4030">
        <v>0</v>
      </c>
      <c r="U4030">
        <f>VLOOKUP(F4030,DF!$A$2:$B$75,2)*T4030</f>
        <v>0</v>
      </c>
      <c r="V4030" t="s">
        <v>27</v>
      </c>
      <c r="W4030">
        <v>93</v>
      </c>
      <c r="X4030" t="s">
        <v>27</v>
      </c>
      <c r="Y4030">
        <v>0</v>
      </c>
      <c r="Z4030">
        <v>0</v>
      </c>
      <c r="AA4030" t="s">
        <v>27</v>
      </c>
      <c r="AB4030">
        <v>0</v>
      </c>
      <c r="AC4030" t="s">
        <v>27</v>
      </c>
      <c r="AD4030">
        <v>0</v>
      </c>
      <c r="AE4030" t="s">
        <v>27</v>
      </c>
      <c r="AF4030" t="s">
        <v>27</v>
      </c>
      <c r="AG4030" s="1">
        <v>18768</v>
      </c>
      <c r="AH4030">
        <v>1900</v>
      </c>
      <c r="AI4030">
        <v>37.9</v>
      </c>
      <c r="AJ4030">
        <v>-101.2</v>
      </c>
      <c r="AK4030">
        <v>38.020000000000003</v>
      </c>
      <c r="AL4030">
        <v>-101.02</v>
      </c>
    </row>
    <row r="4031" spans="1:38" x14ac:dyDescent="0.25">
      <c r="A4031">
        <v>10028704</v>
      </c>
      <c r="B4031" t="s">
        <v>3369</v>
      </c>
      <c r="C4031" t="s">
        <v>77</v>
      </c>
      <c r="D4031" t="s">
        <v>27</v>
      </c>
      <c r="E4031" s="1">
        <v>18773</v>
      </c>
      <c r="F4031" s="3">
        <v>1951</v>
      </c>
      <c r="G4031">
        <v>1600</v>
      </c>
      <c r="H4031" t="s">
        <v>28</v>
      </c>
      <c r="I4031" t="s">
        <v>1697</v>
      </c>
      <c r="J4031">
        <v>3</v>
      </c>
      <c r="K4031">
        <v>1</v>
      </c>
      <c r="L4031">
        <v>0</v>
      </c>
      <c r="M4031">
        <v>2925000</v>
      </c>
      <c r="N4031">
        <v>4.0999999999999996</v>
      </c>
      <c r="O4031">
        <v>440</v>
      </c>
      <c r="P4031">
        <v>1</v>
      </c>
      <c r="Q4031">
        <v>0</v>
      </c>
      <c r="R4031">
        <v>250000</v>
      </c>
      <c r="S4031">
        <f>VLOOKUP(F4031,DF!$A$2:$B$75,2)*R4031</f>
        <v>2925000</v>
      </c>
      <c r="T4031">
        <v>0</v>
      </c>
      <c r="U4031">
        <f>VLOOKUP(F4031,DF!$A$2:$B$75,2)*T4031</f>
        <v>0</v>
      </c>
      <c r="V4031" t="s">
        <v>27</v>
      </c>
      <c r="W4031">
        <v>27</v>
      </c>
      <c r="X4031" t="s">
        <v>27</v>
      </c>
      <c r="Y4031">
        <v>0</v>
      </c>
      <c r="Z4031">
        <v>0</v>
      </c>
      <c r="AA4031" t="s">
        <v>27</v>
      </c>
      <c r="AB4031">
        <v>0</v>
      </c>
      <c r="AC4031" t="s">
        <v>27</v>
      </c>
      <c r="AD4031">
        <v>0</v>
      </c>
      <c r="AE4031" t="s">
        <v>27</v>
      </c>
      <c r="AF4031" t="s">
        <v>27</v>
      </c>
      <c r="AG4031" s="1">
        <v>18773</v>
      </c>
      <c r="AH4031">
        <v>1600</v>
      </c>
      <c r="AI4031">
        <v>39.270000000000003</v>
      </c>
      <c r="AJ4031">
        <v>-97.18</v>
      </c>
      <c r="AK4031">
        <v>39.32</v>
      </c>
      <c r="AL4031">
        <v>-97.13</v>
      </c>
    </row>
    <row r="4032" spans="1:38" x14ac:dyDescent="0.25">
      <c r="A4032">
        <v>10028722</v>
      </c>
      <c r="B4032" t="s">
        <v>3356</v>
      </c>
      <c r="C4032" t="s">
        <v>64</v>
      </c>
      <c r="D4032" t="s">
        <v>27</v>
      </c>
      <c r="E4032" s="1">
        <v>18785</v>
      </c>
      <c r="F4032" s="3">
        <v>1951</v>
      </c>
      <c r="G4032">
        <v>1930</v>
      </c>
      <c r="H4032" t="s">
        <v>28</v>
      </c>
      <c r="I4032" t="s">
        <v>1697</v>
      </c>
      <c r="J4032">
        <v>3</v>
      </c>
      <c r="K4032">
        <v>0</v>
      </c>
      <c r="L4032">
        <v>3</v>
      </c>
      <c r="M4032">
        <v>292500</v>
      </c>
      <c r="N4032">
        <v>44.8</v>
      </c>
      <c r="O4032">
        <v>33</v>
      </c>
      <c r="P4032">
        <v>0</v>
      </c>
      <c r="Q4032">
        <v>3</v>
      </c>
      <c r="R4032">
        <v>25000</v>
      </c>
      <c r="S4032">
        <f>VLOOKUP(F4032,DF!$A$2:$B$75,2)*R4032</f>
        <v>292500</v>
      </c>
      <c r="T4032">
        <v>0</v>
      </c>
      <c r="U4032">
        <f>VLOOKUP(F4032,DF!$A$2:$B$75,2)*T4032</f>
        <v>0</v>
      </c>
      <c r="V4032" t="s">
        <v>27</v>
      </c>
      <c r="W4032">
        <v>67</v>
      </c>
      <c r="X4032" t="s">
        <v>27</v>
      </c>
      <c r="Y4032">
        <v>0</v>
      </c>
      <c r="Z4032">
        <v>0</v>
      </c>
      <c r="AA4032" t="s">
        <v>27</v>
      </c>
      <c r="AB4032">
        <v>0</v>
      </c>
      <c r="AC4032" t="s">
        <v>27</v>
      </c>
      <c r="AD4032">
        <v>0</v>
      </c>
      <c r="AE4032" t="s">
        <v>27</v>
      </c>
      <c r="AF4032" t="s">
        <v>27</v>
      </c>
      <c r="AG4032" s="1">
        <v>18785</v>
      </c>
      <c r="AH4032">
        <v>1930</v>
      </c>
      <c r="AI4032">
        <v>37.58</v>
      </c>
      <c r="AJ4032">
        <v>-101.37</v>
      </c>
      <c r="AK4032">
        <v>37.03</v>
      </c>
      <c r="AL4032">
        <v>-100.93</v>
      </c>
    </row>
    <row r="4033" spans="1:38" x14ac:dyDescent="0.25">
      <c r="A4033">
        <v>10028695</v>
      </c>
      <c r="B4033" t="s">
        <v>3365</v>
      </c>
      <c r="C4033" t="s">
        <v>73</v>
      </c>
      <c r="D4033" t="s">
        <v>27</v>
      </c>
      <c r="E4033" s="1">
        <v>18762</v>
      </c>
      <c r="F4033" s="3">
        <v>1951</v>
      </c>
      <c r="G4033">
        <v>1730</v>
      </c>
      <c r="H4033" t="s">
        <v>28</v>
      </c>
      <c r="I4033" t="s">
        <v>1588</v>
      </c>
      <c r="J4033">
        <v>2</v>
      </c>
      <c r="K4033">
        <v>0</v>
      </c>
      <c r="L4033">
        <v>0</v>
      </c>
      <c r="M4033">
        <v>0</v>
      </c>
      <c r="N4033">
        <v>0</v>
      </c>
      <c r="O4033">
        <v>33</v>
      </c>
      <c r="P4033">
        <v>0</v>
      </c>
      <c r="Q4033">
        <v>0</v>
      </c>
      <c r="R4033">
        <v>0</v>
      </c>
      <c r="S4033">
        <f>VLOOKUP(F4033,DF!$A$2:$B$75,2)*R4033</f>
        <v>0</v>
      </c>
      <c r="T4033">
        <v>0</v>
      </c>
      <c r="U4033">
        <f>VLOOKUP(F4033,DF!$A$2:$B$75,2)*T4033</f>
        <v>0</v>
      </c>
      <c r="V4033" t="s">
        <v>27</v>
      </c>
      <c r="W4033">
        <v>193</v>
      </c>
      <c r="X4033" t="s">
        <v>27</v>
      </c>
      <c r="Y4033">
        <v>0</v>
      </c>
      <c r="Z4033">
        <v>0</v>
      </c>
      <c r="AA4033" t="s">
        <v>27</v>
      </c>
      <c r="AB4033">
        <v>0</v>
      </c>
      <c r="AC4033" t="s">
        <v>27</v>
      </c>
      <c r="AD4033">
        <v>0</v>
      </c>
      <c r="AE4033" t="s">
        <v>27</v>
      </c>
      <c r="AF4033" t="s">
        <v>27</v>
      </c>
      <c r="AG4033" s="1">
        <v>18762</v>
      </c>
      <c r="AH4033">
        <v>1730</v>
      </c>
      <c r="AI4033">
        <v>39.369999999999997</v>
      </c>
      <c r="AJ4033">
        <v>-101.37</v>
      </c>
      <c r="AK4033" t="s">
        <v>27</v>
      </c>
      <c r="AL4033" t="s">
        <v>27</v>
      </c>
    </row>
    <row r="4034" spans="1:38" x14ac:dyDescent="0.25">
      <c r="A4034">
        <v>10028696</v>
      </c>
      <c r="B4034" t="s">
        <v>3355</v>
      </c>
      <c r="C4034" t="s">
        <v>63</v>
      </c>
      <c r="D4034" t="s">
        <v>27</v>
      </c>
      <c r="E4034" s="1">
        <v>18762</v>
      </c>
      <c r="F4034" s="3">
        <v>1951</v>
      </c>
      <c r="G4034">
        <v>1830</v>
      </c>
      <c r="H4034" t="s">
        <v>28</v>
      </c>
      <c r="I4034" t="s">
        <v>1588</v>
      </c>
      <c r="J4034">
        <v>2</v>
      </c>
      <c r="K4034">
        <v>0</v>
      </c>
      <c r="L4034">
        <v>0</v>
      </c>
      <c r="M4034">
        <v>0</v>
      </c>
      <c r="N4034">
        <v>0</v>
      </c>
      <c r="O4034">
        <v>33</v>
      </c>
      <c r="P4034">
        <v>0</v>
      </c>
      <c r="Q4034">
        <v>0</v>
      </c>
      <c r="R4034">
        <v>0</v>
      </c>
      <c r="S4034">
        <f>VLOOKUP(F4034,DF!$A$2:$B$75,2)*R4034</f>
        <v>0</v>
      </c>
      <c r="T4034">
        <v>0</v>
      </c>
      <c r="U4034">
        <f>VLOOKUP(F4034,DF!$A$2:$B$75,2)*T4034</f>
        <v>0</v>
      </c>
      <c r="V4034" t="s">
        <v>27</v>
      </c>
      <c r="W4034">
        <v>129</v>
      </c>
      <c r="X4034" t="s">
        <v>27</v>
      </c>
      <c r="Y4034">
        <v>0</v>
      </c>
      <c r="Z4034">
        <v>0</v>
      </c>
      <c r="AA4034" t="s">
        <v>27</v>
      </c>
      <c r="AB4034">
        <v>0</v>
      </c>
      <c r="AC4034" t="s">
        <v>27</v>
      </c>
      <c r="AD4034">
        <v>0</v>
      </c>
      <c r="AE4034" t="s">
        <v>27</v>
      </c>
      <c r="AF4034" t="s">
        <v>27</v>
      </c>
      <c r="AG4034" s="1">
        <v>18762</v>
      </c>
      <c r="AH4034">
        <v>1830</v>
      </c>
      <c r="AI4034">
        <v>37</v>
      </c>
      <c r="AJ4034">
        <v>-101.9</v>
      </c>
      <c r="AK4034" t="s">
        <v>27</v>
      </c>
      <c r="AL4034" t="s">
        <v>27</v>
      </c>
    </row>
    <row r="4035" spans="1:38" x14ac:dyDescent="0.25">
      <c r="A4035">
        <v>10028698</v>
      </c>
      <c r="B4035" t="s">
        <v>3366</v>
      </c>
      <c r="C4035" t="s">
        <v>74</v>
      </c>
      <c r="D4035" t="s">
        <v>27</v>
      </c>
      <c r="E4035" s="1">
        <v>18768</v>
      </c>
      <c r="F4035" s="3">
        <v>1951</v>
      </c>
      <c r="G4035">
        <v>1900</v>
      </c>
      <c r="H4035" t="s">
        <v>28</v>
      </c>
      <c r="I4035" t="s">
        <v>1588</v>
      </c>
      <c r="J4035">
        <v>2</v>
      </c>
      <c r="K4035">
        <v>0</v>
      </c>
      <c r="L4035">
        <v>0</v>
      </c>
      <c r="M4035">
        <v>292500</v>
      </c>
      <c r="N4035">
        <v>1</v>
      </c>
      <c r="O4035">
        <v>33</v>
      </c>
      <c r="P4035">
        <v>0</v>
      </c>
      <c r="Q4035">
        <v>0</v>
      </c>
      <c r="R4035">
        <v>25000</v>
      </c>
      <c r="S4035">
        <f>VLOOKUP(F4035,DF!$A$2:$B$75,2)*R4035</f>
        <v>292500</v>
      </c>
      <c r="T4035">
        <v>0</v>
      </c>
      <c r="U4035">
        <f>VLOOKUP(F4035,DF!$A$2:$B$75,2)*T4035</f>
        <v>0</v>
      </c>
      <c r="V4035" t="s">
        <v>27</v>
      </c>
      <c r="W4035">
        <v>93</v>
      </c>
      <c r="X4035" t="s">
        <v>27</v>
      </c>
      <c r="Y4035">
        <v>0</v>
      </c>
      <c r="Z4035">
        <v>0</v>
      </c>
      <c r="AA4035" t="s">
        <v>27</v>
      </c>
      <c r="AB4035">
        <v>0</v>
      </c>
      <c r="AC4035" t="s">
        <v>27</v>
      </c>
      <c r="AD4035">
        <v>0</v>
      </c>
      <c r="AE4035" t="s">
        <v>27</v>
      </c>
      <c r="AF4035" t="s">
        <v>27</v>
      </c>
      <c r="AG4035" s="1">
        <v>18768</v>
      </c>
      <c r="AH4035">
        <v>1900</v>
      </c>
      <c r="AI4035">
        <v>37.97</v>
      </c>
      <c r="AJ4035">
        <v>-101.25</v>
      </c>
      <c r="AK4035" t="s">
        <v>27</v>
      </c>
      <c r="AL4035" t="s">
        <v>27</v>
      </c>
    </row>
    <row r="4036" spans="1:38" x14ac:dyDescent="0.25">
      <c r="A4036">
        <v>10028701</v>
      </c>
      <c r="B4036" t="s">
        <v>3367</v>
      </c>
      <c r="C4036" t="s">
        <v>75</v>
      </c>
      <c r="D4036" t="s">
        <v>27</v>
      </c>
      <c r="E4036" s="1">
        <v>18769</v>
      </c>
      <c r="F4036" s="3">
        <v>1951</v>
      </c>
      <c r="G4036">
        <v>100</v>
      </c>
      <c r="H4036" t="s">
        <v>28</v>
      </c>
      <c r="I4036" t="s">
        <v>1588</v>
      </c>
      <c r="J4036">
        <v>2</v>
      </c>
      <c r="K4036">
        <v>0</v>
      </c>
      <c r="L4036">
        <v>0</v>
      </c>
      <c r="M4036">
        <v>2925</v>
      </c>
      <c r="N4036">
        <v>0</v>
      </c>
      <c r="O4036">
        <v>33</v>
      </c>
      <c r="P4036">
        <v>0</v>
      </c>
      <c r="Q4036">
        <v>0</v>
      </c>
      <c r="R4036">
        <v>250</v>
      </c>
      <c r="S4036">
        <f>VLOOKUP(F4036,DF!$A$2:$B$75,2)*R4036</f>
        <v>2925</v>
      </c>
      <c r="T4036">
        <v>0</v>
      </c>
      <c r="U4036">
        <f>VLOOKUP(F4036,DF!$A$2:$B$75,2)*T4036</f>
        <v>0</v>
      </c>
      <c r="V4036" t="s">
        <v>27</v>
      </c>
      <c r="W4036">
        <v>61</v>
      </c>
      <c r="X4036" t="s">
        <v>27</v>
      </c>
      <c r="Y4036">
        <v>0</v>
      </c>
      <c r="Z4036">
        <v>0</v>
      </c>
      <c r="AA4036" t="s">
        <v>27</v>
      </c>
      <c r="AB4036">
        <v>0</v>
      </c>
      <c r="AC4036" t="s">
        <v>27</v>
      </c>
      <c r="AD4036">
        <v>0</v>
      </c>
      <c r="AE4036" t="s">
        <v>27</v>
      </c>
      <c r="AF4036" t="s">
        <v>27</v>
      </c>
      <c r="AG4036" s="1">
        <v>18769</v>
      </c>
      <c r="AH4036">
        <v>100</v>
      </c>
      <c r="AI4036">
        <v>39.03</v>
      </c>
      <c r="AJ4036">
        <v>-96.97</v>
      </c>
      <c r="AK4036" t="s">
        <v>27</v>
      </c>
      <c r="AL4036" t="s">
        <v>27</v>
      </c>
    </row>
    <row r="4037" spans="1:38" x14ac:dyDescent="0.25">
      <c r="A4037">
        <v>10028705</v>
      </c>
      <c r="B4037" t="s">
        <v>3335</v>
      </c>
      <c r="C4037" t="s">
        <v>42</v>
      </c>
      <c r="D4037" t="s">
        <v>27</v>
      </c>
      <c r="E4037" s="1">
        <v>18773</v>
      </c>
      <c r="F4037" s="3">
        <v>1951</v>
      </c>
      <c r="G4037">
        <v>1800</v>
      </c>
      <c r="H4037" t="s">
        <v>28</v>
      </c>
      <c r="I4037" t="s">
        <v>1588</v>
      </c>
      <c r="J4037">
        <v>2</v>
      </c>
      <c r="K4037">
        <v>0</v>
      </c>
      <c r="L4037">
        <v>0</v>
      </c>
      <c r="M4037">
        <v>29250</v>
      </c>
      <c r="N4037">
        <v>0</v>
      </c>
      <c r="O4037">
        <v>33</v>
      </c>
      <c r="P4037">
        <v>0</v>
      </c>
      <c r="Q4037">
        <v>0</v>
      </c>
      <c r="R4037">
        <v>2500</v>
      </c>
      <c r="S4037">
        <f>VLOOKUP(F4037,DF!$A$2:$B$75,2)*R4037</f>
        <v>29250</v>
      </c>
      <c r="T4037">
        <v>0</v>
      </c>
      <c r="U4037">
        <f>VLOOKUP(F4037,DF!$A$2:$B$75,2)*T4037</f>
        <v>0</v>
      </c>
      <c r="V4037" t="s">
        <v>27</v>
      </c>
      <c r="W4037">
        <v>157</v>
      </c>
      <c r="X4037" t="s">
        <v>27</v>
      </c>
      <c r="Y4037">
        <v>0</v>
      </c>
      <c r="Z4037">
        <v>0</v>
      </c>
      <c r="AA4037" t="s">
        <v>27</v>
      </c>
      <c r="AB4037">
        <v>0</v>
      </c>
      <c r="AC4037" t="s">
        <v>27</v>
      </c>
      <c r="AD4037">
        <v>0</v>
      </c>
      <c r="AE4037" t="s">
        <v>27</v>
      </c>
      <c r="AF4037" t="s">
        <v>27</v>
      </c>
      <c r="AG4037" s="1">
        <v>18773</v>
      </c>
      <c r="AH4037">
        <v>1800</v>
      </c>
      <c r="AI4037">
        <v>39.93</v>
      </c>
      <c r="AJ4037">
        <v>-97.43</v>
      </c>
      <c r="AK4037" t="s">
        <v>27</v>
      </c>
      <c r="AL4037" t="s">
        <v>27</v>
      </c>
    </row>
    <row r="4038" spans="1:38" x14ac:dyDescent="0.25">
      <c r="A4038">
        <v>10028714</v>
      </c>
      <c r="B4038" t="s">
        <v>3362</v>
      </c>
      <c r="C4038" t="s">
        <v>70</v>
      </c>
      <c r="D4038" t="s">
        <v>27</v>
      </c>
      <c r="E4038" s="1">
        <v>18779</v>
      </c>
      <c r="F4038" s="3">
        <v>1951</v>
      </c>
      <c r="G4038">
        <v>2345</v>
      </c>
      <c r="H4038" t="s">
        <v>28</v>
      </c>
      <c r="I4038" t="s">
        <v>1588</v>
      </c>
      <c r="J4038">
        <v>2</v>
      </c>
      <c r="K4038">
        <v>0</v>
      </c>
      <c r="L4038">
        <v>0</v>
      </c>
      <c r="M4038">
        <v>29250</v>
      </c>
      <c r="N4038">
        <v>3</v>
      </c>
      <c r="O4038">
        <v>440</v>
      </c>
      <c r="P4038">
        <v>0</v>
      </c>
      <c r="Q4038">
        <v>0</v>
      </c>
      <c r="R4038">
        <v>2500</v>
      </c>
      <c r="S4038">
        <f>VLOOKUP(F4038,DF!$A$2:$B$75,2)*R4038</f>
        <v>29250</v>
      </c>
      <c r="T4038">
        <v>0</v>
      </c>
      <c r="U4038">
        <f>VLOOKUP(F4038,DF!$A$2:$B$75,2)*T4038</f>
        <v>0</v>
      </c>
      <c r="V4038" t="s">
        <v>27</v>
      </c>
      <c r="W4038">
        <v>87</v>
      </c>
      <c r="X4038" t="s">
        <v>27</v>
      </c>
      <c r="Y4038">
        <v>0</v>
      </c>
      <c r="Z4038">
        <v>0</v>
      </c>
      <c r="AA4038" t="s">
        <v>27</v>
      </c>
      <c r="AB4038">
        <v>0</v>
      </c>
      <c r="AC4038" t="s">
        <v>27</v>
      </c>
      <c r="AD4038">
        <v>0</v>
      </c>
      <c r="AE4038" t="s">
        <v>27</v>
      </c>
      <c r="AF4038" t="s">
        <v>27</v>
      </c>
      <c r="AG4038" s="1">
        <v>18779</v>
      </c>
      <c r="AH4038">
        <v>2345</v>
      </c>
      <c r="AI4038">
        <v>39.369999999999997</v>
      </c>
      <c r="AJ4038">
        <v>-95.4</v>
      </c>
      <c r="AK4038">
        <v>39.4</v>
      </c>
      <c r="AL4038">
        <v>-95.35</v>
      </c>
    </row>
    <row r="4039" spans="1:38" x14ac:dyDescent="0.25">
      <c r="A4039">
        <v>10028716</v>
      </c>
      <c r="B4039" t="s">
        <v>3356</v>
      </c>
      <c r="C4039" t="s">
        <v>64</v>
      </c>
      <c r="D4039" t="s">
        <v>27</v>
      </c>
      <c r="E4039" s="1">
        <v>18785</v>
      </c>
      <c r="F4039" s="3">
        <v>1951</v>
      </c>
      <c r="G4039">
        <v>1630</v>
      </c>
      <c r="H4039" t="s">
        <v>28</v>
      </c>
      <c r="I4039" t="s">
        <v>1588</v>
      </c>
      <c r="J4039">
        <v>2</v>
      </c>
      <c r="K4039">
        <v>0</v>
      </c>
      <c r="L4039">
        <v>3</v>
      </c>
      <c r="M4039">
        <v>29250</v>
      </c>
      <c r="N4039">
        <v>0</v>
      </c>
      <c r="O4039">
        <v>33</v>
      </c>
      <c r="P4039">
        <v>0</v>
      </c>
      <c r="Q4039">
        <v>3</v>
      </c>
      <c r="R4039">
        <v>2500</v>
      </c>
      <c r="S4039">
        <f>VLOOKUP(F4039,DF!$A$2:$B$75,2)*R4039</f>
        <v>29250</v>
      </c>
      <c r="T4039">
        <v>0</v>
      </c>
      <c r="U4039">
        <f>VLOOKUP(F4039,DF!$A$2:$B$75,2)*T4039</f>
        <v>0</v>
      </c>
      <c r="V4039" t="s">
        <v>27</v>
      </c>
      <c r="W4039">
        <v>67</v>
      </c>
      <c r="X4039" t="s">
        <v>27</v>
      </c>
      <c r="Y4039">
        <v>0</v>
      </c>
      <c r="Z4039">
        <v>0</v>
      </c>
      <c r="AA4039" t="s">
        <v>27</v>
      </c>
      <c r="AB4039">
        <v>0</v>
      </c>
      <c r="AC4039" t="s">
        <v>27</v>
      </c>
      <c r="AD4039">
        <v>0</v>
      </c>
      <c r="AE4039" t="s">
        <v>27</v>
      </c>
      <c r="AF4039" t="s">
        <v>27</v>
      </c>
      <c r="AG4039" s="1">
        <v>18785</v>
      </c>
      <c r="AH4039">
        <v>1630</v>
      </c>
      <c r="AI4039">
        <v>37.58</v>
      </c>
      <c r="AJ4039">
        <v>-101.33</v>
      </c>
      <c r="AK4039" t="s">
        <v>27</v>
      </c>
      <c r="AL4039" t="s">
        <v>27</v>
      </c>
    </row>
    <row r="4040" spans="1:38" x14ac:dyDescent="0.25">
      <c r="A4040">
        <v>10028726</v>
      </c>
      <c r="B4040" t="s">
        <v>3372</v>
      </c>
      <c r="C4040" t="s">
        <v>80</v>
      </c>
      <c r="D4040" t="s">
        <v>27</v>
      </c>
      <c r="E4040" s="1">
        <v>18787</v>
      </c>
      <c r="F4040" s="3">
        <v>1951</v>
      </c>
      <c r="G4040">
        <v>1700</v>
      </c>
      <c r="H4040" t="s">
        <v>28</v>
      </c>
      <c r="I4040" t="s">
        <v>1588</v>
      </c>
      <c r="J4040">
        <v>2</v>
      </c>
      <c r="K4040">
        <v>0</v>
      </c>
      <c r="L4040">
        <v>0</v>
      </c>
      <c r="M4040">
        <v>29250</v>
      </c>
      <c r="N4040">
        <v>0</v>
      </c>
      <c r="O4040">
        <v>33</v>
      </c>
      <c r="P4040">
        <v>0</v>
      </c>
      <c r="Q4040">
        <v>0</v>
      </c>
      <c r="R4040">
        <v>2500</v>
      </c>
      <c r="S4040">
        <f>VLOOKUP(F4040,DF!$A$2:$B$75,2)*R4040</f>
        <v>29250</v>
      </c>
      <c r="T4040">
        <v>0</v>
      </c>
      <c r="U4040">
        <f>VLOOKUP(F4040,DF!$A$2:$B$75,2)*T4040</f>
        <v>0</v>
      </c>
      <c r="V4040" t="s">
        <v>27</v>
      </c>
      <c r="W4040">
        <v>45</v>
      </c>
      <c r="X4040" t="s">
        <v>27</v>
      </c>
      <c r="Y4040">
        <v>0</v>
      </c>
      <c r="Z4040">
        <v>0</v>
      </c>
      <c r="AA4040" t="s">
        <v>27</v>
      </c>
      <c r="AB4040">
        <v>0</v>
      </c>
      <c r="AC4040" t="s">
        <v>27</v>
      </c>
      <c r="AD4040">
        <v>0</v>
      </c>
      <c r="AE4040" t="s">
        <v>27</v>
      </c>
      <c r="AF4040" t="s">
        <v>27</v>
      </c>
      <c r="AG4040" s="1">
        <v>18787</v>
      </c>
      <c r="AH4040">
        <v>1700</v>
      </c>
      <c r="AI4040">
        <v>38.880000000000003</v>
      </c>
      <c r="AJ4040">
        <v>-95.35</v>
      </c>
      <c r="AK4040" t="s">
        <v>27</v>
      </c>
      <c r="AL4040" t="s">
        <v>27</v>
      </c>
    </row>
    <row r="4041" spans="1:38" x14ac:dyDescent="0.25">
      <c r="A4041">
        <v>10028734</v>
      </c>
      <c r="B4041" t="s">
        <v>3344</v>
      </c>
      <c r="C4041" t="s">
        <v>52</v>
      </c>
      <c r="D4041" t="s">
        <v>27</v>
      </c>
      <c r="E4041" s="1">
        <v>18799</v>
      </c>
      <c r="F4041" s="3">
        <v>1951</v>
      </c>
      <c r="G4041">
        <v>2200</v>
      </c>
      <c r="H4041" t="s">
        <v>28</v>
      </c>
      <c r="I4041" t="s">
        <v>1588</v>
      </c>
      <c r="J4041">
        <v>2</v>
      </c>
      <c r="K4041">
        <v>0</v>
      </c>
      <c r="L4041">
        <v>0</v>
      </c>
      <c r="M4041">
        <v>292500</v>
      </c>
      <c r="N4041">
        <v>48.6</v>
      </c>
      <c r="O4041">
        <v>33</v>
      </c>
      <c r="P4041">
        <v>0</v>
      </c>
      <c r="Q4041">
        <v>0</v>
      </c>
      <c r="R4041">
        <v>25000</v>
      </c>
      <c r="S4041">
        <f>VLOOKUP(F4041,DF!$A$2:$B$75,2)*R4041</f>
        <v>292500</v>
      </c>
      <c r="T4041">
        <v>0</v>
      </c>
      <c r="U4041">
        <f>VLOOKUP(F4041,DF!$A$2:$B$75,2)*T4041</f>
        <v>0</v>
      </c>
      <c r="V4041" t="s">
        <v>27</v>
      </c>
      <c r="W4041">
        <v>203</v>
      </c>
      <c r="X4041" t="s">
        <v>27</v>
      </c>
      <c r="Y4041">
        <v>0</v>
      </c>
      <c r="Z4041">
        <v>0</v>
      </c>
      <c r="AA4041" t="s">
        <v>27</v>
      </c>
      <c r="AB4041">
        <v>0</v>
      </c>
      <c r="AC4041" t="s">
        <v>27</v>
      </c>
      <c r="AD4041">
        <v>0</v>
      </c>
      <c r="AE4041" t="s">
        <v>27</v>
      </c>
      <c r="AF4041" t="s">
        <v>27</v>
      </c>
      <c r="AG4041" s="1">
        <v>18799</v>
      </c>
      <c r="AH4041">
        <v>2200</v>
      </c>
      <c r="AI4041">
        <v>38.47</v>
      </c>
      <c r="AJ4041">
        <v>-101.37</v>
      </c>
      <c r="AK4041">
        <v>38.479999999999997</v>
      </c>
      <c r="AL4041">
        <v>-100.47</v>
      </c>
    </row>
    <row r="4042" spans="1:38" x14ac:dyDescent="0.25">
      <c r="A4042">
        <v>10028736</v>
      </c>
      <c r="B4042" t="s">
        <v>3326</v>
      </c>
      <c r="C4042" t="s">
        <v>30</v>
      </c>
      <c r="D4042" t="s">
        <v>27</v>
      </c>
      <c r="E4042" s="1">
        <v>18800</v>
      </c>
      <c r="F4042" s="3">
        <v>1951</v>
      </c>
      <c r="G4042">
        <v>2300</v>
      </c>
      <c r="H4042" t="s">
        <v>28</v>
      </c>
      <c r="I4042" t="s">
        <v>1588</v>
      </c>
      <c r="J4042">
        <v>2</v>
      </c>
      <c r="K4042">
        <v>0</v>
      </c>
      <c r="L4042">
        <v>0</v>
      </c>
      <c r="M4042">
        <v>0</v>
      </c>
      <c r="N4042">
        <v>0</v>
      </c>
      <c r="O4042">
        <v>33</v>
      </c>
      <c r="P4042">
        <v>0</v>
      </c>
      <c r="Q4042">
        <v>0</v>
      </c>
      <c r="R4042">
        <v>0</v>
      </c>
      <c r="S4042">
        <f>VLOOKUP(F4042,DF!$A$2:$B$75,2)*R4042</f>
        <v>0</v>
      </c>
      <c r="T4042">
        <v>0</v>
      </c>
      <c r="U4042">
        <f>VLOOKUP(F4042,DF!$A$2:$B$75,2)*T4042</f>
        <v>0</v>
      </c>
      <c r="V4042" t="s">
        <v>27</v>
      </c>
      <c r="W4042">
        <v>165</v>
      </c>
      <c r="X4042" t="s">
        <v>27</v>
      </c>
      <c r="Y4042">
        <v>0</v>
      </c>
      <c r="Z4042">
        <v>0</v>
      </c>
      <c r="AA4042" t="s">
        <v>27</v>
      </c>
      <c r="AB4042">
        <v>0</v>
      </c>
      <c r="AC4042" t="s">
        <v>27</v>
      </c>
      <c r="AD4042">
        <v>0</v>
      </c>
      <c r="AE4042" t="s">
        <v>27</v>
      </c>
      <c r="AF4042" t="s">
        <v>27</v>
      </c>
      <c r="AG4042" s="1">
        <v>18800</v>
      </c>
      <c r="AH4042">
        <v>2300</v>
      </c>
      <c r="AI4042">
        <v>38.53</v>
      </c>
      <c r="AJ4042">
        <v>-99.32</v>
      </c>
      <c r="AK4042" t="s">
        <v>27</v>
      </c>
      <c r="AL4042" t="s">
        <v>27</v>
      </c>
    </row>
    <row r="4043" spans="1:38" x14ac:dyDescent="0.25">
      <c r="A4043">
        <v>10025121</v>
      </c>
      <c r="B4043" t="s">
        <v>3376</v>
      </c>
      <c r="C4043" t="s">
        <v>84</v>
      </c>
      <c r="D4043" t="s">
        <v>27</v>
      </c>
      <c r="E4043" s="1">
        <v>18802</v>
      </c>
      <c r="F4043" s="3">
        <v>1951</v>
      </c>
      <c r="G4043">
        <v>2200</v>
      </c>
      <c r="H4043" t="s">
        <v>28</v>
      </c>
      <c r="I4043" t="s">
        <v>1588</v>
      </c>
      <c r="J4043">
        <v>2</v>
      </c>
      <c r="K4043">
        <v>1</v>
      </c>
      <c r="L4043">
        <v>5</v>
      </c>
      <c r="M4043">
        <v>292500</v>
      </c>
      <c r="N4043">
        <v>0</v>
      </c>
      <c r="O4043">
        <v>33</v>
      </c>
      <c r="P4043">
        <v>1</v>
      </c>
      <c r="Q4043">
        <v>5</v>
      </c>
      <c r="R4043">
        <v>25000</v>
      </c>
      <c r="S4043">
        <f>VLOOKUP(F4043,DF!$A$2:$B$75,2)*R4043</f>
        <v>292500</v>
      </c>
      <c r="T4043">
        <v>0</v>
      </c>
      <c r="U4043">
        <f>VLOOKUP(F4043,DF!$A$2:$B$75,2)*T4043</f>
        <v>0</v>
      </c>
      <c r="V4043" t="s">
        <v>27</v>
      </c>
      <c r="W4043">
        <v>189</v>
      </c>
      <c r="X4043" t="s">
        <v>27</v>
      </c>
      <c r="Y4043">
        <v>0</v>
      </c>
      <c r="Z4043">
        <v>0</v>
      </c>
      <c r="AA4043" t="s">
        <v>27</v>
      </c>
      <c r="AB4043">
        <v>0</v>
      </c>
      <c r="AC4043" t="s">
        <v>27</v>
      </c>
      <c r="AD4043">
        <v>0</v>
      </c>
      <c r="AE4043" t="s">
        <v>27</v>
      </c>
      <c r="AF4043" t="s">
        <v>27</v>
      </c>
      <c r="AG4043" s="1">
        <v>18802</v>
      </c>
      <c r="AH4043">
        <v>2200</v>
      </c>
      <c r="AI4043">
        <v>37.18</v>
      </c>
      <c r="AJ4043">
        <v>-101.35</v>
      </c>
      <c r="AK4043" t="s">
        <v>27</v>
      </c>
      <c r="AL4043" t="s">
        <v>27</v>
      </c>
    </row>
    <row r="4044" spans="1:38" x14ac:dyDescent="0.25">
      <c r="A4044">
        <v>10025336</v>
      </c>
      <c r="B4044" t="s">
        <v>3378</v>
      </c>
      <c r="C4044" t="s">
        <v>86</v>
      </c>
      <c r="D4044" t="s">
        <v>27</v>
      </c>
      <c r="E4044" s="1">
        <v>18816</v>
      </c>
      <c r="F4044" s="3">
        <v>1951</v>
      </c>
      <c r="G4044">
        <v>1800</v>
      </c>
      <c r="H4044" t="s">
        <v>28</v>
      </c>
      <c r="I4044" t="s">
        <v>1588</v>
      </c>
      <c r="J4044">
        <v>2</v>
      </c>
      <c r="K4044">
        <v>0</v>
      </c>
      <c r="L4044">
        <v>0</v>
      </c>
      <c r="M4044">
        <v>29250</v>
      </c>
      <c r="N4044">
        <v>0</v>
      </c>
      <c r="O4044">
        <v>33</v>
      </c>
      <c r="P4044">
        <v>0</v>
      </c>
      <c r="Q4044">
        <v>0</v>
      </c>
      <c r="R4044">
        <v>2500</v>
      </c>
      <c r="S4044">
        <f>VLOOKUP(F4044,DF!$A$2:$B$75,2)*R4044</f>
        <v>29250</v>
      </c>
      <c r="T4044">
        <v>0</v>
      </c>
      <c r="U4044">
        <f>VLOOKUP(F4044,DF!$A$2:$B$75,2)*T4044</f>
        <v>0</v>
      </c>
      <c r="V4044" t="s">
        <v>27</v>
      </c>
      <c r="W4044">
        <v>163</v>
      </c>
      <c r="X4044" t="s">
        <v>27</v>
      </c>
      <c r="Y4044">
        <v>0</v>
      </c>
      <c r="Z4044">
        <v>0</v>
      </c>
      <c r="AA4044" t="s">
        <v>27</v>
      </c>
      <c r="AB4044">
        <v>0</v>
      </c>
      <c r="AC4044" t="s">
        <v>27</v>
      </c>
      <c r="AD4044">
        <v>0</v>
      </c>
      <c r="AE4044" t="s">
        <v>27</v>
      </c>
      <c r="AF4044" t="s">
        <v>27</v>
      </c>
      <c r="AG4044" s="1">
        <v>18816</v>
      </c>
      <c r="AH4044">
        <v>1800</v>
      </c>
      <c r="AI4044">
        <v>39.25</v>
      </c>
      <c r="AJ4044">
        <v>-99.57</v>
      </c>
      <c r="AK4044" t="s">
        <v>27</v>
      </c>
      <c r="AL4044" t="s">
        <v>27</v>
      </c>
    </row>
    <row r="4045" spans="1:38" x14ac:dyDescent="0.25">
      <c r="A4045">
        <v>10025346</v>
      </c>
      <c r="B4045" t="s">
        <v>3351</v>
      </c>
      <c r="C4045" t="s">
        <v>59</v>
      </c>
      <c r="D4045" t="s">
        <v>27</v>
      </c>
      <c r="E4045" s="1">
        <v>18864</v>
      </c>
      <c r="F4045" s="3">
        <v>1951</v>
      </c>
      <c r="G4045">
        <v>1730</v>
      </c>
      <c r="H4045" t="s">
        <v>28</v>
      </c>
      <c r="I4045" t="s">
        <v>1588</v>
      </c>
      <c r="J4045">
        <v>2</v>
      </c>
      <c r="K4045">
        <v>0</v>
      </c>
      <c r="L4045">
        <v>0</v>
      </c>
      <c r="M4045">
        <v>292500</v>
      </c>
      <c r="N4045">
        <v>3.3</v>
      </c>
      <c r="O4045">
        <v>100</v>
      </c>
      <c r="P4045">
        <v>0</v>
      </c>
      <c r="Q4045">
        <v>0</v>
      </c>
      <c r="R4045">
        <v>25000</v>
      </c>
      <c r="S4045">
        <f>VLOOKUP(F4045,DF!$A$2:$B$75,2)*R4045</f>
        <v>292500</v>
      </c>
      <c r="T4045">
        <v>0</v>
      </c>
      <c r="U4045">
        <f>VLOOKUP(F4045,DF!$A$2:$B$75,2)*T4045</f>
        <v>0</v>
      </c>
      <c r="V4045" t="s">
        <v>27</v>
      </c>
      <c r="W4045">
        <v>153</v>
      </c>
      <c r="X4045" t="s">
        <v>27</v>
      </c>
      <c r="Y4045">
        <v>0</v>
      </c>
      <c r="Z4045">
        <v>0</v>
      </c>
      <c r="AA4045" t="s">
        <v>27</v>
      </c>
      <c r="AB4045">
        <v>0</v>
      </c>
      <c r="AC4045" t="s">
        <v>27</v>
      </c>
      <c r="AD4045">
        <v>0</v>
      </c>
      <c r="AE4045" t="s">
        <v>27</v>
      </c>
      <c r="AF4045" t="s">
        <v>27</v>
      </c>
      <c r="AG4045" s="1">
        <v>18864</v>
      </c>
      <c r="AH4045">
        <v>1730</v>
      </c>
      <c r="AI4045">
        <v>39.78</v>
      </c>
      <c r="AJ4045">
        <v>-100.92</v>
      </c>
      <c r="AK4045">
        <v>39.799999999999997</v>
      </c>
      <c r="AL4045">
        <v>-100.85</v>
      </c>
    </row>
    <row r="4046" spans="1:38" x14ac:dyDescent="0.25">
      <c r="A4046">
        <v>10028684</v>
      </c>
      <c r="B4046" t="s">
        <v>3355</v>
      </c>
      <c r="C4046" t="s">
        <v>63</v>
      </c>
      <c r="D4046" t="s">
        <v>27</v>
      </c>
      <c r="E4046" s="1">
        <v>18744</v>
      </c>
      <c r="F4046" s="3">
        <v>1951</v>
      </c>
      <c r="G4046">
        <v>1815</v>
      </c>
      <c r="H4046" t="s">
        <v>28</v>
      </c>
      <c r="I4046" t="s">
        <v>1590</v>
      </c>
      <c r="J4046">
        <v>1</v>
      </c>
      <c r="K4046">
        <v>0</v>
      </c>
      <c r="L4046">
        <v>0</v>
      </c>
      <c r="M4046">
        <v>29250</v>
      </c>
      <c r="N4046">
        <v>0</v>
      </c>
      <c r="O4046">
        <v>33</v>
      </c>
      <c r="P4046">
        <v>0</v>
      </c>
      <c r="Q4046">
        <v>0</v>
      </c>
      <c r="R4046">
        <v>2500</v>
      </c>
      <c r="S4046">
        <f>VLOOKUP(F4046,DF!$A$2:$B$75,2)*R4046</f>
        <v>29250</v>
      </c>
      <c r="T4046">
        <v>0</v>
      </c>
      <c r="U4046">
        <f>VLOOKUP(F4046,DF!$A$2:$B$75,2)*T4046</f>
        <v>0</v>
      </c>
      <c r="V4046" t="s">
        <v>27</v>
      </c>
      <c r="W4046">
        <v>129</v>
      </c>
      <c r="X4046" t="s">
        <v>27</v>
      </c>
      <c r="Y4046">
        <v>0</v>
      </c>
      <c r="Z4046">
        <v>0</v>
      </c>
      <c r="AA4046" t="s">
        <v>27</v>
      </c>
      <c r="AB4046">
        <v>0</v>
      </c>
      <c r="AC4046" t="s">
        <v>27</v>
      </c>
      <c r="AD4046">
        <v>0</v>
      </c>
      <c r="AE4046" t="s">
        <v>27</v>
      </c>
      <c r="AF4046" t="s">
        <v>27</v>
      </c>
      <c r="AG4046" s="1">
        <v>18744</v>
      </c>
      <c r="AH4046">
        <v>1815</v>
      </c>
      <c r="AI4046">
        <v>37.17</v>
      </c>
      <c r="AJ4046">
        <v>-101.62</v>
      </c>
      <c r="AK4046" t="s">
        <v>27</v>
      </c>
      <c r="AL4046" t="s">
        <v>27</v>
      </c>
    </row>
    <row r="4047" spans="1:38" x14ac:dyDescent="0.25">
      <c r="A4047">
        <v>10028686</v>
      </c>
      <c r="B4047" t="s">
        <v>3355</v>
      </c>
      <c r="C4047" t="s">
        <v>63</v>
      </c>
      <c r="D4047" t="s">
        <v>27</v>
      </c>
      <c r="E4047" s="1">
        <v>18744</v>
      </c>
      <c r="F4047" s="3">
        <v>1951</v>
      </c>
      <c r="G4047">
        <v>1930</v>
      </c>
      <c r="H4047" t="s">
        <v>28</v>
      </c>
      <c r="I4047" t="s">
        <v>1590</v>
      </c>
      <c r="J4047">
        <v>1</v>
      </c>
      <c r="K4047">
        <v>0</v>
      </c>
      <c r="L4047">
        <v>0</v>
      </c>
      <c r="M4047">
        <v>29250</v>
      </c>
      <c r="N4047">
        <v>0</v>
      </c>
      <c r="O4047">
        <v>33</v>
      </c>
      <c r="P4047">
        <v>0</v>
      </c>
      <c r="Q4047">
        <v>0</v>
      </c>
      <c r="R4047">
        <v>2500</v>
      </c>
      <c r="S4047">
        <f>VLOOKUP(F4047,DF!$A$2:$B$75,2)*R4047</f>
        <v>29250</v>
      </c>
      <c r="T4047">
        <v>0</v>
      </c>
      <c r="U4047">
        <f>VLOOKUP(F4047,DF!$A$2:$B$75,2)*T4047</f>
        <v>0</v>
      </c>
      <c r="V4047" t="s">
        <v>27</v>
      </c>
      <c r="W4047">
        <v>129</v>
      </c>
      <c r="X4047" t="s">
        <v>27</v>
      </c>
      <c r="Y4047">
        <v>0</v>
      </c>
      <c r="Z4047">
        <v>0</v>
      </c>
      <c r="AA4047" t="s">
        <v>27</v>
      </c>
      <c r="AB4047">
        <v>0</v>
      </c>
      <c r="AC4047" t="s">
        <v>27</v>
      </c>
      <c r="AD4047">
        <v>0</v>
      </c>
      <c r="AE4047" t="s">
        <v>27</v>
      </c>
      <c r="AF4047" t="s">
        <v>27</v>
      </c>
      <c r="AG4047" s="1">
        <v>18744</v>
      </c>
      <c r="AH4047">
        <v>1930</v>
      </c>
      <c r="AI4047">
        <v>37.08</v>
      </c>
      <c r="AJ4047">
        <v>-101.77</v>
      </c>
      <c r="AK4047" t="s">
        <v>27</v>
      </c>
      <c r="AL4047" t="s">
        <v>27</v>
      </c>
    </row>
    <row r="4048" spans="1:38" x14ac:dyDescent="0.25">
      <c r="A4048">
        <v>10028689</v>
      </c>
      <c r="B4048" t="s">
        <v>3360</v>
      </c>
      <c r="C4048" t="s">
        <v>68</v>
      </c>
      <c r="D4048" t="s">
        <v>27</v>
      </c>
      <c r="E4048" s="1">
        <v>18750</v>
      </c>
      <c r="F4048" s="3">
        <v>1951</v>
      </c>
      <c r="G4048">
        <v>1930</v>
      </c>
      <c r="H4048" t="s">
        <v>28</v>
      </c>
      <c r="I4048" t="s">
        <v>1590</v>
      </c>
      <c r="J4048">
        <v>1</v>
      </c>
      <c r="K4048">
        <v>0</v>
      </c>
      <c r="L4048">
        <v>0</v>
      </c>
      <c r="M4048">
        <v>2925</v>
      </c>
      <c r="N4048">
        <v>0</v>
      </c>
      <c r="O4048">
        <v>10</v>
      </c>
      <c r="P4048">
        <v>0</v>
      </c>
      <c r="Q4048">
        <v>0</v>
      </c>
      <c r="R4048">
        <v>250</v>
      </c>
      <c r="S4048">
        <f>VLOOKUP(F4048,DF!$A$2:$B$75,2)*R4048</f>
        <v>2925</v>
      </c>
      <c r="T4048">
        <v>0</v>
      </c>
      <c r="U4048">
        <f>VLOOKUP(F4048,DF!$A$2:$B$75,2)*T4048</f>
        <v>0</v>
      </c>
      <c r="V4048" t="s">
        <v>27</v>
      </c>
      <c r="W4048">
        <v>177</v>
      </c>
      <c r="X4048" t="s">
        <v>27</v>
      </c>
      <c r="Y4048">
        <v>0</v>
      </c>
      <c r="Z4048">
        <v>0</v>
      </c>
      <c r="AA4048" t="s">
        <v>27</v>
      </c>
      <c r="AB4048">
        <v>0</v>
      </c>
      <c r="AC4048" t="s">
        <v>27</v>
      </c>
      <c r="AD4048">
        <v>0</v>
      </c>
      <c r="AE4048" t="s">
        <v>27</v>
      </c>
      <c r="AF4048" t="s">
        <v>27</v>
      </c>
      <c r="AG4048" s="1">
        <v>18750</v>
      </c>
      <c r="AH4048">
        <v>1930</v>
      </c>
      <c r="AI4048">
        <v>39.03</v>
      </c>
      <c r="AJ4048">
        <v>-95.8</v>
      </c>
      <c r="AK4048" t="s">
        <v>27</v>
      </c>
      <c r="AL4048" t="s">
        <v>27</v>
      </c>
    </row>
    <row r="4049" spans="1:38" x14ac:dyDescent="0.25">
      <c r="A4049">
        <v>10028690</v>
      </c>
      <c r="B4049" t="s">
        <v>3361</v>
      </c>
      <c r="C4049" t="s">
        <v>69</v>
      </c>
      <c r="D4049" t="s">
        <v>27</v>
      </c>
      <c r="E4049" s="1">
        <v>18750</v>
      </c>
      <c r="F4049" s="3">
        <v>1951</v>
      </c>
      <c r="G4049">
        <v>2030</v>
      </c>
      <c r="H4049" t="s">
        <v>28</v>
      </c>
      <c r="I4049" t="s">
        <v>1590</v>
      </c>
      <c r="J4049">
        <v>1</v>
      </c>
      <c r="K4049">
        <v>0</v>
      </c>
      <c r="L4049">
        <v>0</v>
      </c>
      <c r="M4049">
        <v>2925</v>
      </c>
      <c r="N4049">
        <v>0</v>
      </c>
      <c r="O4049">
        <v>33</v>
      </c>
      <c r="P4049">
        <v>0</v>
      </c>
      <c r="Q4049">
        <v>0</v>
      </c>
      <c r="R4049">
        <v>250</v>
      </c>
      <c r="S4049">
        <f>VLOOKUP(F4049,DF!$A$2:$B$75,2)*R4049</f>
        <v>2925</v>
      </c>
      <c r="T4049">
        <v>0</v>
      </c>
      <c r="U4049">
        <f>VLOOKUP(F4049,DF!$A$2:$B$75,2)*T4049</f>
        <v>0</v>
      </c>
      <c r="V4049" t="s">
        <v>27</v>
      </c>
      <c r="W4049">
        <v>5</v>
      </c>
      <c r="X4049" t="s">
        <v>27</v>
      </c>
      <c r="Y4049">
        <v>0</v>
      </c>
      <c r="Z4049">
        <v>0</v>
      </c>
      <c r="AA4049" t="s">
        <v>27</v>
      </c>
      <c r="AB4049">
        <v>0</v>
      </c>
      <c r="AC4049" t="s">
        <v>27</v>
      </c>
      <c r="AD4049">
        <v>0</v>
      </c>
      <c r="AE4049" t="s">
        <v>27</v>
      </c>
      <c r="AF4049" t="s">
        <v>27</v>
      </c>
      <c r="AG4049" s="1">
        <v>18750</v>
      </c>
      <c r="AH4049">
        <v>2030</v>
      </c>
      <c r="AI4049">
        <v>39.4</v>
      </c>
      <c r="AJ4049">
        <v>-95.4</v>
      </c>
      <c r="AK4049" t="s">
        <v>27</v>
      </c>
      <c r="AL4049" t="s">
        <v>27</v>
      </c>
    </row>
    <row r="4050" spans="1:38" x14ac:dyDescent="0.25">
      <c r="A4050">
        <v>10028691</v>
      </c>
      <c r="B4050" t="s">
        <v>3344</v>
      </c>
      <c r="C4050" t="s">
        <v>52</v>
      </c>
      <c r="D4050" t="s">
        <v>27</v>
      </c>
      <c r="E4050" s="1">
        <v>18756</v>
      </c>
      <c r="F4050" s="3">
        <v>1951</v>
      </c>
      <c r="G4050">
        <v>1800</v>
      </c>
      <c r="H4050" t="s">
        <v>28</v>
      </c>
      <c r="I4050" t="s">
        <v>1590</v>
      </c>
      <c r="J4050">
        <v>1</v>
      </c>
      <c r="K4050">
        <v>0</v>
      </c>
      <c r="L4050">
        <v>0</v>
      </c>
      <c r="M4050">
        <v>2925</v>
      </c>
      <c r="N4050">
        <v>0</v>
      </c>
      <c r="O4050">
        <v>33</v>
      </c>
      <c r="P4050">
        <v>0</v>
      </c>
      <c r="Q4050">
        <v>0</v>
      </c>
      <c r="R4050">
        <v>250</v>
      </c>
      <c r="S4050">
        <f>VLOOKUP(F4050,DF!$A$2:$B$75,2)*R4050</f>
        <v>2925</v>
      </c>
      <c r="T4050">
        <v>0</v>
      </c>
      <c r="U4050">
        <f>VLOOKUP(F4050,DF!$A$2:$B$75,2)*T4050</f>
        <v>0</v>
      </c>
      <c r="V4050" t="s">
        <v>27</v>
      </c>
      <c r="W4050">
        <v>203</v>
      </c>
      <c r="X4050" t="s">
        <v>27</v>
      </c>
      <c r="Y4050">
        <v>0</v>
      </c>
      <c r="Z4050">
        <v>0</v>
      </c>
      <c r="AA4050" t="s">
        <v>27</v>
      </c>
      <c r="AB4050">
        <v>0</v>
      </c>
      <c r="AC4050" t="s">
        <v>27</v>
      </c>
      <c r="AD4050">
        <v>0</v>
      </c>
      <c r="AE4050" t="s">
        <v>27</v>
      </c>
      <c r="AF4050" t="s">
        <v>27</v>
      </c>
      <c r="AG4050" s="1">
        <v>18756</v>
      </c>
      <c r="AH4050">
        <v>1800</v>
      </c>
      <c r="AI4050">
        <v>38.380000000000003</v>
      </c>
      <c r="AJ4050">
        <v>-101.55</v>
      </c>
      <c r="AK4050" t="s">
        <v>27</v>
      </c>
      <c r="AL4050" t="s">
        <v>27</v>
      </c>
    </row>
    <row r="4051" spans="1:38" x14ac:dyDescent="0.25">
      <c r="A4051">
        <v>10028692</v>
      </c>
      <c r="B4051" t="s">
        <v>3362</v>
      </c>
      <c r="C4051" t="s">
        <v>70</v>
      </c>
      <c r="D4051" t="s">
        <v>27</v>
      </c>
      <c r="E4051" s="1">
        <v>18757</v>
      </c>
      <c r="F4051" s="3">
        <v>1951</v>
      </c>
      <c r="G4051">
        <v>700</v>
      </c>
      <c r="H4051" t="s">
        <v>28</v>
      </c>
      <c r="I4051" t="s">
        <v>1590</v>
      </c>
      <c r="J4051">
        <v>1</v>
      </c>
      <c r="K4051">
        <v>0</v>
      </c>
      <c r="L4051">
        <v>0</v>
      </c>
      <c r="M4051">
        <v>2925</v>
      </c>
      <c r="N4051">
        <v>2.2999999999999998</v>
      </c>
      <c r="O4051">
        <v>33</v>
      </c>
      <c r="P4051">
        <v>0</v>
      </c>
      <c r="Q4051">
        <v>0</v>
      </c>
      <c r="R4051">
        <v>250</v>
      </c>
      <c r="S4051">
        <f>VLOOKUP(F4051,DF!$A$2:$B$75,2)*R4051</f>
        <v>2925</v>
      </c>
      <c r="T4051">
        <v>0</v>
      </c>
      <c r="U4051">
        <f>VLOOKUP(F4051,DF!$A$2:$B$75,2)*T4051</f>
        <v>0</v>
      </c>
      <c r="V4051" t="s">
        <v>27</v>
      </c>
      <c r="W4051">
        <v>87</v>
      </c>
      <c r="X4051" t="s">
        <v>27</v>
      </c>
      <c r="Y4051">
        <v>0</v>
      </c>
      <c r="Z4051">
        <v>0</v>
      </c>
      <c r="AA4051" t="s">
        <v>27</v>
      </c>
      <c r="AB4051">
        <v>0</v>
      </c>
      <c r="AC4051" t="s">
        <v>27</v>
      </c>
      <c r="AD4051">
        <v>0</v>
      </c>
      <c r="AE4051" t="s">
        <v>27</v>
      </c>
      <c r="AF4051" t="s">
        <v>27</v>
      </c>
      <c r="AG4051" s="1">
        <v>18757</v>
      </c>
      <c r="AH4051">
        <v>700</v>
      </c>
      <c r="AI4051">
        <v>39.299999999999997</v>
      </c>
      <c r="AJ4051">
        <v>-95.5</v>
      </c>
      <c r="AK4051">
        <v>39.33</v>
      </c>
      <c r="AL4051">
        <v>-95.47</v>
      </c>
    </row>
    <row r="4052" spans="1:38" x14ac:dyDescent="0.25">
      <c r="A4052">
        <v>10028694</v>
      </c>
      <c r="B4052" t="s">
        <v>3364</v>
      </c>
      <c r="C4052" t="s">
        <v>72</v>
      </c>
      <c r="D4052" t="s">
        <v>27</v>
      </c>
      <c r="E4052" s="1">
        <v>18761</v>
      </c>
      <c r="F4052" s="3">
        <v>1951</v>
      </c>
      <c r="G4052">
        <v>2200</v>
      </c>
      <c r="H4052" t="s">
        <v>28</v>
      </c>
      <c r="I4052" t="s">
        <v>1590</v>
      </c>
      <c r="J4052">
        <v>1</v>
      </c>
      <c r="K4052">
        <v>0</v>
      </c>
      <c r="L4052">
        <v>0</v>
      </c>
      <c r="M4052">
        <v>29250</v>
      </c>
      <c r="N4052">
        <v>0</v>
      </c>
      <c r="O4052">
        <v>33</v>
      </c>
      <c r="P4052">
        <v>0</v>
      </c>
      <c r="Q4052">
        <v>0</v>
      </c>
      <c r="R4052">
        <v>2500</v>
      </c>
      <c r="S4052">
        <f>VLOOKUP(F4052,DF!$A$2:$B$75,2)*R4052</f>
        <v>29250</v>
      </c>
      <c r="T4052">
        <v>0</v>
      </c>
      <c r="U4052">
        <f>VLOOKUP(F4052,DF!$A$2:$B$75,2)*T4052</f>
        <v>0</v>
      </c>
      <c r="V4052" t="s">
        <v>27</v>
      </c>
      <c r="W4052">
        <v>51</v>
      </c>
      <c r="X4052" t="s">
        <v>27</v>
      </c>
      <c r="Y4052">
        <v>0</v>
      </c>
      <c r="Z4052">
        <v>0</v>
      </c>
      <c r="AA4052" t="s">
        <v>27</v>
      </c>
      <c r="AB4052">
        <v>0</v>
      </c>
      <c r="AC4052" t="s">
        <v>27</v>
      </c>
      <c r="AD4052">
        <v>0</v>
      </c>
      <c r="AE4052" t="s">
        <v>27</v>
      </c>
      <c r="AF4052" t="s">
        <v>27</v>
      </c>
      <c r="AG4052" s="1">
        <v>18761</v>
      </c>
      <c r="AH4052">
        <v>2200</v>
      </c>
      <c r="AI4052">
        <v>39.08</v>
      </c>
      <c r="AJ4052">
        <v>-99.5</v>
      </c>
      <c r="AK4052" t="s">
        <v>27</v>
      </c>
      <c r="AL4052" t="s">
        <v>27</v>
      </c>
    </row>
    <row r="4053" spans="1:38" x14ac:dyDescent="0.25">
      <c r="A4053">
        <v>10028702</v>
      </c>
      <c r="B4053" t="s">
        <v>3368</v>
      </c>
      <c r="C4053" t="s">
        <v>76</v>
      </c>
      <c r="D4053" t="s">
        <v>27</v>
      </c>
      <c r="E4053" s="1">
        <v>18769</v>
      </c>
      <c r="F4053" s="3">
        <v>1951</v>
      </c>
      <c r="G4053">
        <v>1900</v>
      </c>
      <c r="H4053" t="s">
        <v>28</v>
      </c>
      <c r="I4053" t="s">
        <v>1590</v>
      </c>
      <c r="J4053">
        <v>1</v>
      </c>
      <c r="K4053">
        <v>0</v>
      </c>
      <c r="L4053">
        <v>0</v>
      </c>
      <c r="M4053">
        <v>29250</v>
      </c>
      <c r="N4053">
        <v>0</v>
      </c>
      <c r="O4053">
        <v>33</v>
      </c>
      <c r="P4053">
        <v>0</v>
      </c>
      <c r="Q4053">
        <v>0</v>
      </c>
      <c r="R4053">
        <v>2500</v>
      </c>
      <c r="S4053">
        <f>VLOOKUP(F4053,DF!$A$2:$B$75,2)*R4053</f>
        <v>29250</v>
      </c>
      <c r="T4053">
        <v>0</v>
      </c>
      <c r="U4053">
        <f>VLOOKUP(F4053,DF!$A$2:$B$75,2)*T4053</f>
        <v>0</v>
      </c>
      <c r="V4053" t="s">
        <v>27</v>
      </c>
      <c r="W4053">
        <v>187</v>
      </c>
      <c r="X4053" t="s">
        <v>27</v>
      </c>
      <c r="Y4053">
        <v>0</v>
      </c>
      <c r="Z4053">
        <v>0</v>
      </c>
      <c r="AA4053" t="s">
        <v>27</v>
      </c>
      <c r="AB4053">
        <v>0</v>
      </c>
      <c r="AC4053" t="s">
        <v>27</v>
      </c>
      <c r="AD4053">
        <v>0</v>
      </c>
      <c r="AE4053" t="s">
        <v>27</v>
      </c>
      <c r="AF4053" t="s">
        <v>27</v>
      </c>
      <c r="AG4053" s="1">
        <v>18769</v>
      </c>
      <c r="AH4053">
        <v>1900</v>
      </c>
      <c r="AI4053">
        <v>37.53</v>
      </c>
      <c r="AJ4053">
        <v>-101.75</v>
      </c>
      <c r="AK4053" t="s">
        <v>27</v>
      </c>
      <c r="AL4053" t="s">
        <v>27</v>
      </c>
    </row>
    <row r="4054" spans="1:38" x14ac:dyDescent="0.25">
      <c r="A4054">
        <v>10028703</v>
      </c>
      <c r="B4054" t="s">
        <v>3334</v>
      </c>
      <c r="C4054" t="s">
        <v>41</v>
      </c>
      <c r="D4054" t="s">
        <v>27</v>
      </c>
      <c r="E4054" s="1">
        <v>18773</v>
      </c>
      <c r="F4054" s="3">
        <v>1951</v>
      </c>
      <c r="G4054">
        <v>1430</v>
      </c>
      <c r="H4054" t="s">
        <v>28</v>
      </c>
      <c r="I4054" t="s">
        <v>1590</v>
      </c>
      <c r="J4054">
        <v>1</v>
      </c>
      <c r="K4054">
        <v>0</v>
      </c>
      <c r="L4054">
        <v>0</v>
      </c>
      <c r="M4054">
        <v>29250</v>
      </c>
      <c r="N4054">
        <v>0</v>
      </c>
      <c r="O4054">
        <v>33</v>
      </c>
      <c r="P4054">
        <v>0</v>
      </c>
      <c r="Q4054">
        <v>0</v>
      </c>
      <c r="R4054">
        <v>2500</v>
      </c>
      <c r="S4054">
        <f>VLOOKUP(F4054,DF!$A$2:$B$75,2)*R4054</f>
        <v>29250</v>
      </c>
      <c r="T4054">
        <v>0</v>
      </c>
      <c r="U4054">
        <f>VLOOKUP(F4054,DF!$A$2:$B$75,2)*T4054</f>
        <v>0</v>
      </c>
      <c r="V4054" t="s">
        <v>27</v>
      </c>
      <c r="W4054">
        <v>29</v>
      </c>
      <c r="X4054" t="s">
        <v>27</v>
      </c>
      <c r="Y4054">
        <v>0</v>
      </c>
      <c r="Z4054">
        <v>0</v>
      </c>
      <c r="AA4054" t="s">
        <v>27</v>
      </c>
      <c r="AB4054">
        <v>0</v>
      </c>
      <c r="AC4054" t="s">
        <v>27</v>
      </c>
      <c r="AD4054">
        <v>0</v>
      </c>
      <c r="AE4054" t="s">
        <v>27</v>
      </c>
      <c r="AF4054" t="s">
        <v>27</v>
      </c>
      <c r="AG4054" s="1">
        <v>18773</v>
      </c>
      <c r="AH4054">
        <v>1430</v>
      </c>
      <c r="AI4054">
        <v>39.450000000000003</v>
      </c>
      <c r="AJ4054">
        <v>-97.5</v>
      </c>
      <c r="AK4054" t="s">
        <v>27</v>
      </c>
      <c r="AL4054" t="s">
        <v>27</v>
      </c>
    </row>
    <row r="4055" spans="1:38" x14ac:dyDescent="0.25">
      <c r="A4055">
        <v>10028706</v>
      </c>
      <c r="B4055" t="s">
        <v>3364</v>
      </c>
      <c r="C4055" t="s">
        <v>72</v>
      </c>
      <c r="D4055" t="s">
        <v>27</v>
      </c>
      <c r="E4055" s="1">
        <v>18778</v>
      </c>
      <c r="F4055" s="3">
        <v>1951</v>
      </c>
      <c r="G4055">
        <v>2000</v>
      </c>
      <c r="H4055" t="s">
        <v>28</v>
      </c>
      <c r="I4055" t="s">
        <v>1590</v>
      </c>
      <c r="J4055">
        <v>1</v>
      </c>
      <c r="K4055">
        <v>0</v>
      </c>
      <c r="L4055">
        <v>0</v>
      </c>
      <c r="M4055">
        <v>292500</v>
      </c>
      <c r="N4055">
        <v>3</v>
      </c>
      <c r="O4055">
        <v>33</v>
      </c>
      <c r="P4055">
        <v>0</v>
      </c>
      <c r="Q4055">
        <v>0</v>
      </c>
      <c r="R4055">
        <v>25000</v>
      </c>
      <c r="S4055">
        <f>VLOOKUP(F4055,DF!$A$2:$B$75,2)*R4055</f>
        <v>292500</v>
      </c>
      <c r="T4055">
        <v>0</v>
      </c>
      <c r="U4055">
        <f>VLOOKUP(F4055,DF!$A$2:$B$75,2)*T4055</f>
        <v>0</v>
      </c>
      <c r="V4055" t="s">
        <v>27</v>
      </c>
      <c r="W4055">
        <v>51</v>
      </c>
      <c r="X4055" t="s">
        <v>27</v>
      </c>
      <c r="Y4055">
        <v>0</v>
      </c>
      <c r="Z4055">
        <v>0</v>
      </c>
      <c r="AA4055" t="s">
        <v>27</v>
      </c>
      <c r="AB4055">
        <v>0</v>
      </c>
      <c r="AC4055" t="s">
        <v>27</v>
      </c>
      <c r="AD4055">
        <v>0</v>
      </c>
      <c r="AE4055" t="s">
        <v>27</v>
      </c>
      <c r="AF4055" t="s">
        <v>27</v>
      </c>
      <c r="AG4055" s="1">
        <v>18778</v>
      </c>
      <c r="AH4055">
        <v>2000</v>
      </c>
      <c r="AI4055">
        <v>38.83</v>
      </c>
      <c r="AJ4055">
        <v>-99.27</v>
      </c>
      <c r="AK4055">
        <v>38.869999999999997</v>
      </c>
      <c r="AL4055">
        <v>-99.32</v>
      </c>
    </row>
    <row r="4056" spans="1:38" x14ac:dyDescent="0.25">
      <c r="A4056">
        <v>10028713</v>
      </c>
      <c r="B4056" t="s">
        <v>3370</v>
      </c>
      <c r="C4056" t="s">
        <v>78</v>
      </c>
      <c r="D4056" t="s">
        <v>27</v>
      </c>
      <c r="E4056" s="1">
        <v>18778</v>
      </c>
      <c r="F4056" s="3">
        <v>1951</v>
      </c>
      <c r="G4056">
        <v>2250</v>
      </c>
      <c r="H4056" t="s">
        <v>28</v>
      </c>
      <c r="I4056" t="s">
        <v>1590</v>
      </c>
      <c r="J4056">
        <v>1</v>
      </c>
      <c r="K4056">
        <v>0</v>
      </c>
      <c r="L4056">
        <v>0</v>
      </c>
      <c r="M4056">
        <v>29250</v>
      </c>
      <c r="N4056">
        <v>7.7</v>
      </c>
      <c r="O4056">
        <v>33</v>
      </c>
      <c r="P4056">
        <v>0</v>
      </c>
      <c r="Q4056">
        <v>0</v>
      </c>
      <c r="R4056">
        <v>2500</v>
      </c>
      <c r="S4056">
        <f>VLOOKUP(F4056,DF!$A$2:$B$75,2)*R4056</f>
        <v>29250</v>
      </c>
      <c r="T4056">
        <v>0</v>
      </c>
      <c r="U4056">
        <f>VLOOKUP(F4056,DF!$A$2:$B$75,2)*T4056</f>
        <v>0</v>
      </c>
      <c r="V4056" t="s">
        <v>27</v>
      </c>
      <c r="W4056">
        <v>149</v>
      </c>
      <c r="X4056" t="s">
        <v>27</v>
      </c>
      <c r="Y4056">
        <v>0</v>
      </c>
      <c r="Z4056">
        <v>0</v>
      </c>
      <c r="AA4056" t="s">
        <v>27</v>
      </c>
      <c r="AB4056">
        <v>0</v>
      </c>
      <c r="AC4056" t="s">
        <v>27</v>
      </c>
      <c r="AD4056">
        <v>0</v>
      </c>
      <c r="AE4056" t="s">
        <v>27</v>
      </c>
      <c r="AF4056" t="s">
        <v>27</v>
      </c>
      <c r="AG4056" s="1">
        <v>18778</v>
      </c>
      <c r="AH4056">
        <v>2250</v>
      </c>
      <c r="AI4056">
        <v>39.35</v>
      </c>
      <c r="AJ4056">
        <v>-96.45</v>
      </c>
      <c r="AK4056">
        <v>39.4</v>
      </c>
      <c r="AL4056">
        <v>-96.32</v>
      </c>
    </row>
    <row r="4057" spans="1:38" x14ac:dyDescent="0.25">
      <c r="A4057">
        <v>10028712</v>
      </c>
      <c r="B4057" t="s">
        <v>3369</v>
      </c>
      <c r="C4057" t="s">
        <v>77</v>
      </c>
      <c r="D4057" t="s">
        <v>27</v>
      </c>
      <c r="E4057" s="1">
        <v>18778</v>
      </c>
      <c r="F4057" s="3">
        <v>1951</v>
      </c>
      <c r="G4057">
        <v>2250</v>
      </c>
      <c r="H4057" t="s">
        <v>28</v>
      </c>
      <c r="I4057" t="s">
        <v>1590</v>
      </c>
      <c r="J4057">
        <v>1</v>
      </c>
      <c r="K4057">
        <v>0</v>
      </c>
      <c r="L4057">
        <v>0</v>
      </c>
      <c r="M4057">
        <v>29250</v>
      </c>
      <c r="N4057">
        <v>8.3000000000000007</v>
      </c>
      <c r="O4057">
        <v>33</v>
      </c>
      <c r="P4057">
        <v>0</v>
      </c>
      <c r="Q4057">
        <v>0</v>
      </c>
      <c r="R4057">
        <v>2500</v>
      </c>
      <c r="S4057">
        <f>VLOOKUP(F4057,DF!$A$2:$B$75,2)*R4057</f>
        <v>29250</v>
      </c>
      <c r="T4057">
        <v>0</v>
      </c>
      <c r="U4057">
        <f>VLOOKUP(F4057,DF!$A$2:$B$75,2)*T4057</f>
        <v>0</v>
      </c>
      <c r="V4057" t="s">
        <v>27</v>
      </c>
      <c r="W4057">
        <v>27</v>
      </c>
      <c r="X4057" t="s">
        <v>27</v>
      </c>
      <c r="Y4057">
        <v>0</v>
      </c>
      <c r="Z4057">
        <v>0</v>
      </c>
      <c r="AA4057" t="s">
        <v>27</v>
      </c>
      <c r="AB4057">
        <v>0</v>
      </c>
      <c r="AC4057" t="s">
        <v>27</v>
      </c>
      <c r="AD4057">
        <v>0</v>
      </c>
      <c r="AE4057" t="s">
        <v>27</v>
      </c>
      <c r="AF4057" t="s">
        <v>27</v>
      </c>
      <c r="AG4057" s="1">
        <v>18778</v>
      </c>
      <c r="AH4057">
        <v>2250</v>
      </c>
      <c r="AI4057">
        <v>39.130000000000003</v>
      </c>
      <c r="AJ4057">
        <v>-97.05</v>
      </c>
      <c r="AK4057">
        <v>39.22</v>
      </c>
      <c r="AL4057">
        <v>-96.93</v>
      </c>
    </row>
    <row r="4058" spans="1:38" x14ac:dyDescent="0.25">
      <c r="A4058">
        <v>10028715</v>
      </c>
      <c r="B4058" t="s">
        <v>3335</v>
      </c>
      <c r="C4058" t="s">
        <v>42</v>
      </c>
      <c r="D4058" t="s">
        <v>27</v>
      </c>
      <c r="E4058" s="1">
        <v>18780</v>
      </c>
      <c r="F4058" s="3">
        <v>1951</v>
      </c>
      <c r="G4058">
        <v>2000</v>
      </c>
      <c r="H4058" t="s">
        <v>28</v>
      </c>
      <c r="I4058" t="s">
        <v>1590</v>
      </c>
      <c r="J4058">
        <v>1</v>
      </c>
      <c r="K4058">
        <v>0</v>
      </c>
      <c r="L4058">
        <v>0</v>
      </c>
      <c r="M4058">
        <v>29250</v>
      </c>
      <c r="N4058">
        <v>11</v>
      </c>
      <c r="O4058">
        <v>33</v>
      </c>
      <c r="P4058">
        <v>0</v>
      </c>
      <c r="Q4058">
        <v>0</v>
      </c>
      <c r="R4058">
        <v>2500</v>
      </c>
      <c r="S4058">
        <f>VLOOKUP(F4058,DF!$A$2:$B$75,2)*R4058</f>
        <v>29250</v>
      </c>
      <c r="T4058">
        <v>0</v>
      </c>
      <c r="U4058">
        <f>VLOOKUP(F4058,DF!$A$2:$B$75,2)*T4058</f>
        <v>0</v>
      </c>
      <c r="V4058" t="s">
        <v>27</v>
      </c>
      <c r="W4058">
        <v>157</v>
      </c>
      <c r="X4058" t="s">
        <v>27</v>
      </c>
      <c r="Y4058">
        <v>0</v>
      </c>
      <c r="Z4058">
        <v>0</v>
      </c>
      <c r="AA4058" t="s">
        <v>27</v>
      </c>
      <c r="AB4058">
        <v>0</v>
      </c>
      <c r="AC4058" t="s">
        <v>27</v>
      </c>
      <c r="AD4058">
        <v>0</v>
      </c>
      <c r="AE4058" t="s">
        <v>27</v>
      </c>
      <c r="AF4058" t="s">
        <v>27</v>
      </c>
      <c r="AG4058" s="1">
        <v>18780</v>
      </c>
      <c r="AH4058">
        <v>2000</v>
      </c>
      <c r="AI4058">
        <v>39.729999999999997</v>
      </c>
      <c r="AJ4058">
        <v>-97.98</v>
      </c>
      <c r="AK4058">
        <v>39.78</v>
      </c>
      <c r="AL4058">
        <v>-97.78</v>
      </c>
    </row>
    <row r="4059" spans="1:38" x14ac:dyDescent="0.25">
      <c r="A4059">
        <v>10028717</v>
      </c>
      <c r="B4059" t="s">
        <v>3371</v>
      </c>
      <c r="C4059" t="s">
        <v>79</v>
      </c>
      <c r="D4059" t="s">
        <v>27</v>
      </c>
      <c r="E4059" s="1">
        <v>18785</v>
      </c>
      <c r="F4059" s="3">
        <v>1951</v>
      </c>
      <c r="G4059">
        <v>1800</v>
      </c>
      <c r="H4059" t="s">
        <v>28</v>
      </c>
      <c r="I4059" t="s">
        <v>1590</v>
      </c>
      <c r="J4059">
        <v>1</v>
      </c>
      <c r="K4059">
        <v>0</v>
      </c>
      <c r="L4059">
        <v>0</v>
      </c>
      <c r="M4059">
        <v>292500</v>
      </c>
      <c r="N4059">
        <v>3</v>
      </c>
      <c r="O4059">
        <v>400</v>
      </c>
      <c r="P4059">
        <v>0</v>
      </c>
      <c r="Q4059">
        <v>0</v>
      </c>
      <c r="R4059">
        <v>25000</v>
      </c>
      <c r="S4059">
        <f>VLOOKUP(F4059,DF!$A$2:$B$75,2)*R4059</f>
        <v>292500</v>
      </c>
      <c r="T4059">
        <v>0</v>
      </c>
      <c r="U4059">
        <f>VLOOKUP(F4059,DF!$A$2:$B$75,2)*T4059</f>
        <v>0</v>
      </c>
      <c r="V4059" t="s">
        <v>27</v>
      </c>
      <c r="W4059">
        <v>195</v>
      </c>
      <c r="X4059" t="s">
        <v>27</v>
      </c>
      <c r="Y4059">
        <v>0</v>
      </c>
      <c r="Z4059">
        <v>0</v>
      </c>
      <c r="AA4059" t="s">
        <v>27</v>
      </c>
      <c r="AB4059">
        <v>0</v>
      </c>
      <c r="AC4059" t="s">
        <v>27</v>
      </c>
      <c r="AD4059">
        <v>0</v>
      </c>
      <c r="AE4059" t="s">
        <v>27</v>
      </c>
      <c r="AF4059" t="s">
        <v>27</v>
      </c>
      <c r="AG4059" s="1">
        <v>18785</v>
      </c>
      <c r="AH4059">
        <v>1800</v>
      </c>
      <c r="AI4059">
        <v>38.880000000000003</v>
      </c>
      <c r="AJ4059">
        <v>-99.92</v>
      </c>
      <c r="AK4059">
        <v>38.93</v>
      </c>
      <c r="AL4059">
        <v>-99.88</v>
      </c>
    </row>
    <row r="4060" spans="1:38" x14ac:dyDescent="0.25">
      <c r="A4060">
        <v>10028723</v>
      </c>
      <c r="B4060" t="s">
        <v>3333</v>
      </c>
      <c r="C4060" t="s">
        <v>40</v>
      </c>
      <c r="D4060" t="s">
        <v>27</v>
      </c>
      <c r="E4060" s="1">
        <v>18785</v>
      </c>
      <c r="F4060" s="3">
        <v>1951</v>
      </c>
      <c r="G4060">
        <v>2000</v>
      </c>
      <c r="H4060" t="s">
        <v>28</v>
      </c>
      <c r="I4060" t="s">
        <v>1590</v>
      </c>
      <c r="J4060">
        <v>1</v>
      </c>
      <c r="K4060">
        <v>0</v>
      </c>
      <c r="L4060">
        <v>0</v>
      </c>
      <c r="M4060">
        <v>0</v>
      </c>
      <c r="N4060">
        <v>0</v>
      </c>
      <c r="O4060">
        <v>33</v>
      </c>
      <c r="P4060">
        <v>0</v>
      </c>
      <c r="Q4060">
        <v>0</v>
      </c>
      <c r="R4060">
        <v>0</v>
      </c>
      <c r="S4060">
        <f>VLOOKUP(F4060,DF!$A$2:$B$75,2)*R4060</f>
        <v>0</v>
      </c>
      <c r="T4060">
        <v>0</v>
      </c>
      <c r="U4060">
        <f>VLOOKUP(F4060,DF!$A$2:$B$75,2)*T4060</f>
        <v>0</v>
      </c>
      <c r="V4060" t="s">
        <v>27</v>
      </c>
      <c r="W4060">
        <v>141</v>
      </c>
      <c r="X4060" t="s">
        <v>27</v>
      </c>
      <c r="Y4060">
        <v>0</v>
      </c>
      <c r="Z4060">
        <v>0</v>
      </c>
      <c r="AA4060" t="s">
        <v>27</v>
      </c>
      <c r="AB4060">
        <v>0</v>
      </c>
      <c r="AC4060" t="s">
        <v>27</v>
      </c>
      <c r="AD4060">
        <v>0</v>
      </c>
      <c r="AE4060" t="s">
        <v>27</v>
      </c>
      <c r="AF4060" t="s">
        <v>27</v>
      </c>
      <c r="AG4060" s="1">
        <v>18785</v>
      </c>
      <c r="AH4060">
        <v>2000</v>
      </c>
      <c r="AI4060">
        <v>39.18</v>
      </c>
      <c r="AJ4060">
        <v>-99.03</v>
      </c>
      <c r="AK4060" t="s">
        <v>27</v>
      </c>
      <c r="AL4060" t="s">
        <v>27</v>
      </c>
    </row>
    <row r="4061" spans="1:38" x14ac:dyDescent="0.25">
      <c r="A4061">
        <v>10028724</v>
      </c>
      <c r="B4061" t="s">
        <v>3339</v>
      </c>
      <c r="C4061" t="s">
        <v>47</v>
      </c>
      <c r="D4061" t="s">
        <v>27</v>
      </c>
      <c r="E4061" s="1">
        <v>18785</v>
      </c>
      <c r="F4061" s="3">
        <v>1951</v>
      </c>
      <c r="G4061">
        <v>2200</v>
      </c>
      <c r="H4061" t="s">
        <v>28</v>
      </c>
      <c r="I4061" t="s">
        <v>1590</v>
      </c>
      <c r="J4061">
        <v>1</v>
      </c>
      <c r="K4061">
        <v>0</v>
      </c>
      <c r="L4061">
        <v>0</v>
      </c>
      <c r="M4061">
        <v>29250</v>
      </c>
      <c r="N4061">
        <v>0</v>
      </c>
      <c r="O4061">
        <v>33</v>
      </c>
      <c r="P4061">
        <v>0</v>
      </c>
      <c r="Q4061">
        <v>0</v>
      </c>
      <c r="R4061">
        <v>2500</v>
      </c>
      <c r="S4061">
        <f>VLOOKUP(F4061,DF!$A$2:$B$75,2)*R4061</f>
        <v>29250</v>
      </c>
      <c r="T4061">
        <v>0</v>
      </c>
      <c r="U4061">
        <f>VLOOKUP(F4061,DF!$A$2:$B$75,2)*T4061</f>
        <v>0</v>
      </c>
      <c r="V4061" t="s">
        <v>27</v>
      </c>
      <c r="W4061">
        <v>15</v>
      </c>
      <c r="X4061" t="s">
        <v>27</v>
      </c>
      <c r="Y4061">
        <v>0</v>
      </c>
      <c r="Z4061">
        <v>0</v>
      </c>
      <c r="AA4061" t="s">
        <v>27</v>
      </c>
      <c r="AB4061">
        <v>0</v>
      </c>
      <c r="AC4061" t="s">
        <v>27</v>
      </c>
      <c r="AD4061">
        <v>0</v>
      </c>
      <c r="AE4061" t="s">
        <v>27</v>
      </c>
      <c r="AF4061" t="s">
        <v>27</v>
      </c>
      <c r="AG4061" s="1">
        <v>18785</v>
      </c>
      <c r="AH4061">
        <v>2200</v>
      </c>
      <c r="AI4061">
        <v>37.68</v>
      </c>
      <c r="AJ4061">
        <v>-97.12</v>
      </c>
      <c r="AK4061" t="s">
        <v>27</v>
      </c>
      <c r="AL4061" t="s">
        <v>27</v>
      </c>
    </row>
    <row r="4062" spans="1:38" x14ac:dyDescent="0.25">
      <c r="A4062">
        <v>10028725</v>
      </c>
      <c r="B4062" t="s">
        <v>3325</v>
      </c>
      <c r="C4062" t="s">
        <v>26</v>
      </c>
      <c r="D4062" t="s">
        <v>27</v>
      </c>
      <c r="E4062" s="1">
        <v>18787</v>
      </c>
      <c r="F4062" s="3">
        <v>1951</v>
      </c>
      <c r="G4062">
        <v>1330</v>
      </c>
      <c r="H4062" t="s">
        <v>28</v>
      </c>
      <c r="I4062" t="s">
        <v>1590</v>
      </c>
      <c r="J4062">
        <v>1</v>
      </c>
      <c r="K4062">
        <v>0</v>
      </c>
      <c r="L4062">
        <v>0</v>
      </c>
      <c r="M4062">
        <v>2925</v>
      </c>
      <c r="N4062">
        <v>0.8</v>
      </c>
      <c r="O4062">
        <v>600</v>
      </c>
      <c r="P4062">
        <v>0</v>
      </c>
      <c r="Q4062">
        <v>0</v>
      </c>
      <c r="R4062">
        <v>250</v>
      </c>
      <c r="S4062">
        <f>VLOOKUP(F4062,DF!$A$2:$B$75,2)*R4062</f>
        <v>2925</v>
      </c>
      <c r="T4062">
        <v>0</v>
      </c>
      <c r="U4062">
        <f>VLOOKUP(F4062,DF!$A$2:$B$75,2)*T4062</f>
        <v>0</v>
      </c>
      <c r="V4062" t="s">
        <v>27</v>
      </c>
      <c r="W4062">
        <v>31</v>
      </c>
      <c r="X4062" t="s">
        <v>27</v>
      </c>
      <c r="Y4062">
        <v>0</v>
      </c>
      <c r="Z4062">
        <v>0</v>
      </c>
      <c r="AA4062" t="s">
        <v>27</v>
      </c>
      <c r="AB4062">
        <v>0</v>
      </c>
      <c r="AC4062" t="s">
        <v>27</v>
      </c>
      <c r="AD4062">
        <v>0</v>
      </c>
      <c r="AE4062" t="s">
        <v>27</v>
      </c>
      <c r="AF4062" t="s">
        <v>27</v>
      </c>
      <c r="AG4062" s="1">
        <v>18787</v>
      </c>
      <c r="AH4062">
        <v>1330</v>
      </c>
      <c r="AI4062">
        <v>38.42</v>
      </c>
      <c r="AJ4062">
        <v>-95.62</v>
      </c>
      <c r="AK4062" t="s">
        <v>27</v>
      </c>
      <c r="AL4062" t="s">
        <v>27</v>
      </c>
    </row>
    <row r="4063" spans="1:38" x14ac:dyDescent="0.25">
      <c r="A4063">
        <v>10028733</v>
      </c>
      <c r="B4063" t="s">
        <v>3365</v>
      </c>
      <c r="C4063" t="s">
        <v>73</v>
      </c>
      <c r="D4063" t="s">
        <v>27</v>
      </c>
      <c r="E4063" s="1">
        <v>18799</v>
      </c>
      <c r="F4063" s="3">
        <v>1951</v>
      </c>
      <c r="G4063">
        <v>2200</v>
      </c>
      <c r="H4063" t="s">
        <v>28</v>
      </c>
      <c r="I4063" t="s">
        <v>1590</v>
      </c>
      <c r="J4063">
        <v>1</v>
      </c>
      <c r="K4063">
        <v>0</v>
      </c>
      <c r="L4063">
        <v>0</v>
      </c>
      <c r="M4063">
        <v>0</v>
      </c>
      <c r="N4063">
        <v>0</v>
      </c>
      <c r="O4063">
        <v>33</v>
      </c>
      <c r="P4063">
        <v>0</v>
      </c>
      <c r="Q4063">
        <v>0</v>
      </c>
      <c r="R4063">
        <v>0</v>
      </c>
      <c r="S4063">
        <f>VLOOKUP(F4063,DF!$A$2:$B$75,2)*R4063</f>
        <v>0</v>
      </c>
      <c r="T4063">
        <v>0</v>
      </c>
      <c r="U4063">
        <f>VLOOKUP(F4063,DF!$A$2:$B$75,2)*T4063</f>
        <v>0</v>
      </c>
      <c r="V4063" t="s">
        <v>27</v>
      </c>
      <c r="W4063">
        <v>193</v>
      </c>
      <c r="X4063" t="s">
        <v>27</v>
      </c>
      <c r="Y4063">
        <v>0</v>
      </c>
      <c r="Z4063">
        <v>0</v>
      </c>
      <c r="AA4063" t="s">
        <v>27</v>
      </c>
      <c r="AB4063">
        <v>0</v>
      </c>
      <c r="AC4063" t="s">
        <v>27</v>
      </c>
      <c r="AD4063">
        <v>0</v>
      </c>
      <c r="AE4063" t="s">
        <v>27</v>
      </c>
      <c r="AF4063" t="s">
        <v>27</v>
      </c>
      <c r="AG4063" s="1">
        <v>18799</v>
      </c>
      <c r="AH4063">
        <v>2200</v>
      </c>
      <c r="AI4063">
        <v>39.28</v>
      </c>
      <c r="AJ4063">
        <v>-100.95</v>
      </c>
      <c r="AK4063" t="s">
        <v>27</v>
      </c>
      <c r="AL4063" t="s">
        <v>27</v>
      </c>
    </row>
    <row r="4064" spans="1:38" x14ac:dyDescent="0.25">
      <c r="A4064">
        <v>10025123</v>
      </c>
      <c r="B4064" t="s">
        <v>3364</v>
      </c>
      <c r="C4064" t="s">
        <v>72</v>
      </c>
      <c r="D4064" t="s">
        <v>27</v>
      </c>
      <c r="E4064" s="1">
        <v>18806</v>
      </c>
      <c r="F4064" s="3">
        <v>1951</v>
      </c>
      <c r="G4064">
        <v>100</v>
      </c>
      <c r="H4064" t="s">
        <v>28</v>
      </c>
      <c r="I4064" t="s">
        <v>1590</v>
      </c>
      <c r="J4064">
        <v>1</v>
      </c>
      <c r="K4064">
        <v>0</v>
      </c>
      <c r="L4064">
        <v>0</v>
      </c>
      <c r="M4064">
        <v>29250</v>
      </c>
      <c r="N4064">
        <v>0</v>
      </c>
      <c r="O4064">
        <v>33</v>
      </c>
      <c r="P4064">
        <v>0</v>
      </c>
      <c r="Q4064">
        <v>0</v>
      </c>
      <c r="R4064">
        <v>2500</v>
      </c>
      <c r="S4064">
        <f>VLOOKUP(F4064,DF!$A$2:$B$75,2)*R4064</f>
        <v>29250</v>
      </c>
      <c r="T4064">
        <v>0</v>
      </c>
      <c r="U4064">
        <f>VLOOKUP(F4064,DF!$A$2:$B$75,2)*T4064</f>
        <v>0</v>
      </c>
      <c r="V4064" t="s">
        <v>27</v>
      </c>
      <c r="W4064">
        <v>51</v>
      </c>
      <c r="X4064" t="s">
        <v>27</v>
      </c>
      <c r="Y4064">
        <v>0</v>
      </c>
      <c r="Z4064">
        <v>0</v>
      </c>
      <c r="AA4064" t="s">
        <v>27</v>
      </c>
      <c r="AB4064">
        <v>0</v>
      </c>
      <c r="AC4064" t="s">
        <v>27</v>
      </c>
      <c r="AD4064">
        <v>0</v>
      </c>
      <c r="AE4064" t="s">
        <v>27</v>
      </c>
      <c r="AF4064" t="s">
        <v>27</v>
      </c>
      <c r="AG4064" s="1">
        <v>18806</v>
      </c>
      <c r="AH4064">
        <v>100</v>
      </c>
      <c r="AI4064">
        <v>38.869999999999997</v>
      </c>
      <c r="AJ4064">
        <v>-99.37</v>
      </c>
      <c r="AK4064" t="s">
        <v>27</v>
      </c>
      <c r="AL4064" t="s">
        <v>27</v>
      </c>
    </row>
    <row r="4065" spans="1:38" x14ac:dyDescent="0.25">
      <c r="A4065">
        <v>10025339</v>
      </c>
      <c r="B4065" t="s">
        <v>3355</v>
      </c>
      <c r="C4065" t="s">
        <v>63</v>
      </c>
      <c r="D4065" t="s">
        <v>27</v>
      </c>
      <c r="E4065" s="1">
        <v>18847</v>
      </c>
      <c r="F4065" s="3">
        <v>1951</v>
      </c>
      <c r="G4065">
        <v>1700</v>
      </c>
      <c r="H4065" t="s">
        <v>28</v>
      </c>
      <c r="I4065" t="s">
        <v>1590</v>
      </c>
      <c r="J4065">
        <v>1</v>
      </c>
      <c r="K4065">
        <v>0</v>
      </c>
      <c r="L4065">
        <v>0</v>
      </c>
      <c r="M4065">
        <v>29250</v>
      </c>
      <c r="N4065">
        <v>0</v>
      </c>
      <c r="O4065">
        <v>33</v>
      </c>
      <c r="P4065">
        <v>0</v>
      </c>
      <c r="Q4065">
        <v>0</v>
      </c>
      <c r="R4065">
        <v>2500</v>
      </c>
      <c r="S4065">
        <f>VLOOKUP(F4065,DF!$A$2:$B$75,2)*R4065</f>
        <v>29250</v>
      </c>
      <c r="T4065">
        <v>0</v>
      </c>
      <c r="U4065">
        <f>VLOOKUP(F4065,DF!$A$2:$B$75,2)*T4065</f>
        <v>0</v>
      </c>
      <c r="V4065" t="s">
        <v>27</v>
      </c>
      <c r="W4065">
        <v>129</v>
      </c>
      <c r="X4065" t="s">
        <v>27</v>
      </c>
      <c r="Y4065">
        <v>0</v>
      </c>
      <c r="Z4065">
        <v>0</v>
      </c>
      <c r="AA4065" t="s">
        <v>27</v>
      </c>
      <c r="AB4065">
        <v>0</v>
      </c>
      <c r="AC4065" t="s">
        <v>27</v>
      </c>
      <c r="AD4065">
        <v>0</v>
      </c>
      <c r="AE4065" t="s">
        <v>27</v>
      </c>
      <c r="AF4065" t="s">
        <v>27</v>
      </c>
      <c r="AG4065" s="1">
        <v>18847</v>
      </c>
      <c r="AH4065">
        <v>1700</v>
      </c>
      <c r="AI4065">
        <v>37.049999999999997</v>
      </c>
      <c r="AJ4065">
        <v>-101.77</v>
      </c>
      <c r="AK4065" t="s">
        <v>27</v>
      </c>
      <c r="AL4065" t="s">
        <v>27</v>
      </c>
    </row>
    <row r="4066" spans="1:38" x14ac:dyDescent="0.25">
      <c r="A4066">
        <v>10028680</v>
      </c>
      <c r="B4066" t="s">
        <v>3333</v>
      </c>
      <c r="C4066" t="s">
        <v>40</v>
      </c>
      <c r="D4066" t="s">
        <v>27</v>
      </c>
      <c r="E4066" s="1">
        <v>18689</v>
      </c>
      <c r="F4066" s="3">
        <v>1951</v>
      </c>
      <c r="G4066">
        <v>1600</v>
      </c>
      <c r="H4066" t="s">
        <v>28</v>
      </c>
      <c r="I4066" t="s">
        <v>1578</v>
      </c>
      <c r="J4066">
        <v>0</v>
      </c>
      <c r="K4066">
        <v>0</v>
      </c>
      <c r="L4066">
        <v>0</v>
      </c>
      <c r="M4066">
        <v>292500</v>
      </c>
      <c r="N4066">
        <v>38.1</v>
      </c>
      <c r="O4066">
        <v>33</v>
      </c>
      <c r="P4066">
        <v>0</v>
      </c>
      <c r="Q4066">
        <v>0</v>
      </c>
      <c r="R4066">
        <v>25000</v>
      </c>
      <c r="S4066">
        <f>VLOOKUP(F4066,DF!$A$2:$B$75,2)*R4066</f>
        <v>292500</v>
      </c>
      <c r="T4066">
        <v>0</v>
      </c>
      <c r="U4066">
        <f>VLOOKUP(F4066,DF!$A$2:$B$75,2)*T4066</f>
        <v>0</v>
      </c>
      <c r="V4066" t="s">
        <v>27</v>
      </c>
      <c r="W4066">
        <v>141</v>
      </c>
      <c r="X4066" t="s">
        <v>27</v>
      </c>
      <c r="Y4066">
        <v>0</v>
      </c>
      <c r="Z4066">
        <v>0</v>
      </c>
      <c r="AA4066" t="s">
        <v>27</v>
      </c>
      <c r="AB4066">
        <v>0</v>
      </c>
      <c r="AC4066" t="s">
        <v>27</v>
      </c>
      <c r="AD4066">
        <v>0</v>
      </c>
      <c r="AE4066" t="s">
        <v>27</v>
      </c>
      <c r="AF4066" t="s">
        <v>27</v>
      </c>
      <c r="AG4066" s="1">
        <v>18689</v>
      </c>
      <c r="AH4066">
        <v>1600</v>
      </c>
      <c r="AI4066">
        <v>39.43</v>
      </c>
      <c r="AJ4066">
        <v>-98.55</v>
      </c>
      <c r="AK4066">
        <v>39.6</v>
      </c>
      <c r="AL4066">
        <v>-97.87</v>
      </c>
    </row>
    <row r="4067" spans="1:38" x14ac:dyDescent="0.25">
      <c r="A4067">
        <v>10028681</v>
      </c>
      <c r="B4067" t="s">
        <v>3330</v>
      </c>
      <c r="C4067" t="s">
        <v>36</v>
      </c>
      <c r="D4067" t="s">
        <v>27</v>
      </c>
      <c r="E4067" s="1">
        <v>18689</v>
      </c>
      <c r="F4067" s="3">
        <v>1951</v>
      </c>
      <c r="G4067">
        <v>2030</v>
      </c>
      <c r="H4067" t="s">
        <v>28</v>
      </c>
      <c r="I4067" t="s">
        <v>1578</v>
      </c>
      <c r="J4067">
        <v>0</v>
      </c>
      <c r="K4067">
        <v>0</v>
      </c>
      <c r="L4067">
        <v>0</v>
      </c>
      <c r="M4067">
        <v>2925</v>
      </c>
      <c r="N4067">
        <v>0</v>
      </c>
      <c r="O4067">
        <v>33</v>
      </c>
      <c r="P4067">
        <v>0</v>
      </c>
      <c r="Q4067">
        <v>0</v>
      </c>
      <c r="R4067">
        <v>250</v>
      </c>
      <c r="S4067">
        <f>VLOOKUP(F4067,DF!$A$2:$B$75,2)*R4067</f>
        <v>2925</v>
      </c>
      <c r="T4067">
        <v>0</v>
      </c>
      <c r="U4067">
        <f>VLOOKUP(F4067,DF!$A$2:$B$75,2)*T4067</f>
        <v>0</v>
      </c>
      <c r="V4067" t="s">
        <v>27</v>
      </c>
      <c r="W4067">
        <v>13</v>
      </c>
      <c r="X4067" t="s">
        <v>27</v>
      </c>
      <c r="Y4067">
        <v>0</v>
      </c>
      <c r="Z4067">
        <v>0</v>
      </c>
      <c r="AA4067" t="s">
        <v>27</v>
      </c>
      <c r="AB4067">
        <v>0</v>
      </c>
      <c r="AC4067" t="s">
        <v>27</v>
      </c>
      <c r="AD4067">
        <v>0</v>
      </c>
      <c r="AE4067" t="s">
        <v>27</v>
      </c>
      <c r="AF4067" t="s">
        <v>27</v>
      </c>
      <c r="AG4067" s="1">
        <v>18689</v>
      </c>
      <c r="AH4067">
        <v>2030</v>
      </c>
      <c r="AI4067">
        <v>39.83</v>
      </c>
      <c r="AJ4067">
        <v>-95.72</v>
      </c>
      <c r="AK4067" t="s">
        <v>27</v>
      </c>
      <c r="AL4067" t="s">
        <v>27</v>
      </c>
    </row>
    <row r="4068" spans="1:38" x14ac:dyDescent="0.25">
      <c r="A4068">
        <v>10028682</v>
      </c>
      <c r="B4068" t="s">
        <v>3355</v>
      </c>
      <c r="C4068" t="s">
        <v>63</v>
      </c>
      <c r="D4068" t="s">
        <v>27</v>
      </c>
      <c r="E4068" s="1">
        <v>18738</v>
      </c>
      <c r="F4068" s="3">
        <v>1951</v>
      </c>
      <c r="G4068">
        <v>1530</v>
      </c>
      <c r="H4068" t="s">
        <v>28</v>
      </c>
      <c r="I4068" t="s">
        <v>1578</v>
      </c>
      <c r="J4068">
        <v>0</v>
      </c>
      <c r="K4068">
        <v>0</v>
      </c>
      <c r="L4068">
        <v>0</v>
      </c>
      <c r="M4068">
        <v>0</v>
      </c>
      <c r="N4068">
        <v>0</v>
      </c>
      <c r="O4068">
        <v>33</v>
      </c>
      <c r="P4068">
        <v>0</v>
      </c>
      <c r="Q4068">
        <v>0</v>
      </c>
      <c r="R4068">
        <v>0</v>
      </c>
      <c r="S4068">
        <f>VLOOKUP(F4068,DF!$A$2:$B$75,2)*R4068</f>
        <v>0</v>
      </c>
      <c r="T4068">
        <v>0</v>
      </c>
      <c r="U4068">
        <f>VLOOKUP(F4068,DF!$A$2:$B$75,2)*T4068</f>
        <v>0</v>
      </c>
      <c r="V4068" t="s">
        <v>27</v>
      </c>
      <c r="W4068">
        <v>129</v>
      </c>
      <c r="X4068" t="s">
        <v>27</v>
      </c>
      <c r="Y4068">
        <v>0</v>
      </c>
      <c r="Z4068">
        <v>0</v>
      </c>
      <c r="AA4068" t="s">
        <v>27</v>
      </c>
      <c r="AB4068">
        <v>0</v>
      </c>
      <c r="AC4068" t="s">
        <v>27</v>
      </c>
      <c r="AD4068">
        <v>0</v>
      </c>
      <c r="AE4068" t="s">
        <v>27</v>
      </c>
      <c r="AF4068" t="s">
        <v>27</v>
      </c>
      <c r="AG4068" s="1">
        <v>18738</v>
      </c>
      <c r="AH4068">
        <v>1530</v>
      </c>
      <c r="AI4068">
        <v>37.119999999999997</v>
      </c>
      <c r="AJ4068">
        <v>-101.77</v>
      </c>
      <c r="AK4068" t="s">
        <v>27</v>
      </c>
      <c r="AL4068" t="s">
        <v>27</v>
      </c>
    </row>
    <row r="4069" spans="1:38" x14ac:dyDescent="0.25">
      <c r="A4069">
        <v>10028683</v>
      </c>
      <c r="B4069" t="s">
        <v>3356</v>
      </c>
      <c r="C4069" t="s">
        <v>64</v>
      </c>
      <c r="D4069" t="s">
        <v>27</v>
      </c>
      <c r="E4069" s="1">
        <v>18744</v>
      </c>
      <c r="F4069" s="3">
        <v>1951</v>
      </c>
      <c r="G4069">
        <v>1810</v>
      </c>
      <c r="H4069" t="s">
        <v>28</v>
      </c>
      <c r="I4069" t="s">
        <v>1578</v>
      </c>
      <c r="J4069">
        <v>0</v>
      </c>
      <c r="K4069">
        <v>0</v>
      </c>
      <c r="L4069">
        <v>0</v>
      </c>
      <c r="M4069">
        <v>29250</v>
      </c>
      <c r="N4069">
        <v>29.2</v>
      </c>
      <c r="O4069">
        <v>33</v>
      </c>
      <c r="P4069">
        <v>0</v>
      </c>
      <c r="Q4069">
        <v>0</v>
      </c>
      <c r="R4069">
        <v>2500</v>
      </c>
      <c r="S4069">
        <f>VLOOKUP(F4069,DF!$A$2:$B$75,2)*R4069</f>
        <v>29250</v>
      </c>
      <c r="T4069">
        <v>0</v>
      </c>
      <c r="U4069">
        <f>VLOOKUP(F4069,DF!$A$2:$B$75,2)*T4069</f>
        <v>0</v>
      </c>
      <c r="V4069" t="s">
        <v>27</v>
      </c>
      <c r="W4069">
        <v>67</v>
      </c>
      <c r="X4069" t="s">
        <v>27</v>
      </c>
      <c r="Y4069">
        <v>0</v>
      </c>
      <c r="Z4069">
        <v>0</v>
      </c>
      <c r="AA4069" t="s">
        <v>27</v>
      </c>
      <c r="AB4069">
        <v>0</v>
      </c>
      <c r="AC4069" t="s">
        <v>27</v>
      </c>
      <c r="AD4069">
        <v>0</v>
      </c>
      <c r="AE4069" t="s">
        <v>27</v>
      </c>
      <c r="AF4069" t="s">
        <v>27</v>
      </c>
      <c r="AG4069" s="1">
        <v>18744</v>
      </c>
      <c r="AH4069">
        <v>1810</v>
      </c>
      <c r="AI4069">
        <v>37.47</v>
      </c>
      <c r="AJ4069">
        <v>-101.52</v>
      </c>
      <c r="AK4069">
        <v>37.729999999999997</v>
      </c>
      <c r="AL4069">
        <v>-101.1</v>
      </c>
    </row>
    <row r="4070" spans="1:38" x14ac:dyDescent="0.25">
      <c r="A4070">
        <v>10028685</v>
      </c>
      <c r="B4070" t="s">
        <v>3357</v>
      </c>
      <c r="C4070" t="s">
        <v>65</v>
      </c>
      <c r="D4070" t="s">
        <v>27</v>
      </c>
      <c r="E4070" s="1">
        <v>18744</v>
      </c>
      <c r="F4070" s="3">
        <v>1951</v>
      </c>
      <c r="G4070">
        <v>1915</v>
      </c>
      <c r="H4070" t="s">
        <v>28</v>
      </c>
      <c r="I4070" t="s">
        <v>1578</v>
      </c>
      <c r="J4070">
        <v>0</v>
      </c>
      <c r="K4070">
        <v>0</v>
      </c>
      <c r="L4070">
        <v>0</v>
      </c>
      <c r="M4070">
        <v>0</v>
      </c>
      <c r="N4070">
        <v>1</v>
      </c>
      <c r="O4070">
        <v>33</v>
      </c>
      <c r="P4070">
        <v>0</v>
      </c>
      <c r="Q4070">
        <v>0</v>
      </c>
      <c r="R4070">
        <v>0</v>
      </c>
      <c r="S4070">
        <f>VLOOKUP(F4070,DF!$A$2:$B$75,2)*R4070</f>
        <v>0</v>
      </c>
      <c r="T4070">
        <v>0</v>
      </c>
      <c r="U4070">
        <f>VLOOKUP(F4070,DF!$A$2:$B$75,2)*T4070</f>
        <v>0</v>
      </c>
      <c r="V4070" t="s">
        <v>27</v>
      </c>
      <c r="W4070">
        <v>175</v>
      </c>
      <c r="X4070" t="s">
        <v>27</v>
      </c>
      <c r="Y4070">
        <v>0</v>
      </c>
      <c r="Z4070">
        <v>0</v>
      </c>
      <c r="AA4070" t="s">
        <v>27</v>
      </c>
      <c r="AB4070">
        <v>0</v>
      </c>
      <c r="AC4070" t="s">
        <v>27</v>
      </c>
      <c r="AD4070">
        <v>0</v>
      </c>
      <c r="AE4070" t="s">
        <v>27</v>
      </c>
      <c r="AF4070" t="s">
        <v>27</v>
      </c>
      <c r="AG4070" s="1">
        <v>18744</v>
      </c>
      <c r="AH4070">
        <v>1915</v>
      </c>
      <c r="AI4070">
        <v>37.07</v>
      </c>
      <c r="AJ4070">
        <v>-100.93</v>
      </c>
      <c r="AK4070" t="s">
        <v>27</v>
      </c>
      <c r="AL4070" t="s">
        <v>27</v>
      </c>
    </row>
    <row r="4071" spans="1:38" x14ac:dyDescent="0.25">
      <c r="A4071">
        <v>10028688</v>
      </c>
      <c r="B4071" t="s">
        <v>3359</v>
      </c>
      <c r="C4071" t="s">
        <v>67</v>
      </c>
      <c r="D4071" t="s">
        <v>27</v>
      </c>
      <c r="E4071" s="1">
        <v>18748</v>
      </c>
      <c r="F4071" s="3">
        <v>1951</v>
      </c>
      <c r="G4071">
        <v>2345</v>
      </c>
      <c r="H4071" t="s">
        <v>28</v>
      </c>
      <c r="I4071" t="s">
        <v>1578</v>
      </c>
      <c r="J4071">
        <v>0</v>
      </c>
      <c r="K4071">
        <v>0</v>
      </c>
      <c r="L4071">
        <v>0</v>
      </c>
      <c r="M4071">
        <v>29250</v>
      </c>
      <c r="N4071">
        <v>0</v>
      </c>
      <c r="O4071">
        <v>33</v>
      </c>
      <c r="P4071">
        <v>0</v>
      </c>
      <c r="Q4071">
        <v>0</v>
      </c>
      <c r="R4071">
        <v>2500</v>
      </c>
      <c r="S4071">
        <f>VLOOKUP(F4071,DF!$A$2:$B$75,2)*R4071</f>
        <v>29250</v>
      </c>
      <c r="T4071">
        <v>0</v>
      </c>
      <c r="U4071">
        <f>VLOOKUP(F4071,DF!$A$2:$B$75,2)*T4071</f>
        <v>0</v>
      </c>
      <c r="V4071" t="s">
        <v>27</v>
      </c>
      <c r="W4071">
        <v>19</v>
      </c>
      <c r="X4071" t="s">
        <v>27</v>
      </c>
      <c r="Y4071">
        <v>0</v>
      </c>
      <c r="Z4071">
        <v>0</v>
      </c>
      <c r="AA4071" t="s">
        <v>27</v>
      </c>
      <c r="AB4071">
        <v>0</v>
      </c>
      <c r="AC4071" t="s">
        <v>27</v>
      </c>
      <c r="AD4071">
        <v>0</v>
      </c>
      <c r="AE4071" t="s">
        <v>27</v>
      </c>
      <c r="AF4071" t="s">
        <v>27</v>
      </c>
      <c r="AG4071" s="1">
        <v>18748</v>
      </c>
      <c r="AH4071">
        <v>2345</v>
      </c>
      <c r="AI4071">
        <v>37.1</v>
      </c>
      <c r="AJ4071">
        <v>-96.5</v>
      </c>
      <c r="AK4071" t="s">
        <v>27</v>
      </c>
      <c r="AL4071" t="s">
        <v>27</v>
      </c>
    </row>
    <row r="4072" spans="1:38" x14ac:dyDescent="0.25">
      <c r="A4072">
        <v>10028693</v>
      </c>
      <c r="B4072" t="s">
        <v>3363</v>
      </c>
      <c r="C4072" t="s">
        <v>71</v>
      </c>
      <c r="D4072" t="s">
        <v>27</v>
      </c>
      <c r="E4072" s="1">
        <v>18757</v>
      </c>
      <c r="F4072" s="3">
        <v>1951</v>
      </c>
      <c r="G4072">
        <v>2100</v>
      </c>
      <c r="H4072" t="s">
        <v>28</v>
      </c>
      <c r="I4072" t="s">
        <v>1578</v>
      </c>
      <c r="J4072">
        <v>0</v>
      </c>
      <c r="K4072">
        <v>0</v>
      </c>
      <c r="L4072">
        <v>0</v>
      </c>
      <c r="M4072">
        <v>0</v>
      </c>
      <c r="N4072">
        <v>0</v>
      </c>
      <c r="O4072">
        <v>33</v>
      </c>
      <c r="P4072">
        <v>0</v>
      </c>
      <c r="Q4072">
        <v>0</v>
      </c>
      <c r="R4072">
        <v>0</v>
      </c>
      <c r="S4072">
        <f>VLOOKUP(F4072,DF!$A$2:$B$75,2)*R4072</f>
        <v>0</v>
      </c>
      <c r="T4072">
        <v>0</v>
      </c>
      <c r="U4072">
        <f>VLOOKUP(F4072,DF!$A$2:$B$75,2)*T4072</f>
        <v>0</v>
      </c>
      <c r="V4072" t="s">
        <v>27</v>
      </c>
      <c r="W4072">
        <v>139</v>
      </c>
      <c r="X4072" t="s">
        <v>27</v>
      </c>
      <c r="Y4072">
        <v>0</v>
      </c>
      <c r="Z4072">
        <v>0</v>
      </c>
      <c r="AA4072" t="s">
        <v>27</v>
      </c>
      <c r="AB4072">
        <v>0</v>
      </c>
      <c r="AC4072" t="s">
        <v>27</v>
      </c>
      <c r="AD4072">
        <v>0</v>
      </c>
      <c r="AE4072" t="s">
        <v>27</v>
      </c>
      <c r="AF4072" t="s">
        <v>27</v>
      </c>
      <c r="AG4072" s="1">
        <v>18757</v>
      </c>
      <c r="AH4072">
        <v>2100</v>
      </c>
      <c r="AI4072">
        <v>38.78</v>
      </c>
      <c r="AJ4072">
        <v>-95.55</v>
      </c>
      <c r="AK4072" t="s">
        <v>27</v>
      </c>
      <c r="AL4072" t="s">
        <v>27</v>
      </c>
    </row>
    <row r="4073" spans="1:38" x14ac:dyDescent="0.25">
      <c r="A4073">
        <v>10028707</v>
      </c>
      <c r="B4073" t="s">
        <v>3369</v>
      </c>
      <c r="C4073" t="s">
        <v>77</v>
      </c>
      <c r="D4073" t="s">
        <v>27</v>
      </c>
      <c r="E4073" s="1">
        <v>18778</v>
      </c>
      <c r="F4073" s="3">
        <v>1951</v>
      </c>
      <c r="G4073">
        <v>2250</v>
      </c>
      <c r="H4073" t="s">
        <v>28</v>
      </c>
      <c r="I4073" t="s">
        <v>1578</v>
      </c>
      <c r="J4073">
        <v>0</v>
      </c>
      <c r="K4073">
        <v>0</v>
      </c>
      <c r="L4073">
        <v>0</v>
      </c>
      <c r="M4073">
        <v>29250</v>
      </c>
      <c r="N4073">
        <v>0</v>
      </c>
      <c r="O4073">
        <v>33</v>
      </c>
      <c r="P4073">
        <v>0</v>
      </c>
      <c r="Q4073">
        <v>0</v>
      </c>
      <c r="R4073">
        <v>2500</v>
      </c>
      <c r="S4073">
        <f>VLOOKUP(F4073,DF!$A$2:$B$75,2)*R4073</f>
        <v>29250</v>
      </c>
      <c r="T4073">
        <v>0</v>
      </c>
      <c r="U4073">
        <f>VLOOKUP(F4073,DF!$A$2:$B$75,2)*T4073</f>
        <v>0</v>
      </c>
      <c r="V4073" t="s">
        <v>27</v>
      </c>
      <c r="W4073">
        <v>27</v>
      </c>
      <c r="X4073" t="s">
        <v>27</v>
      </c>
      <c r="Y4073">
        <v>0</v>
      </c>
      <c r="Z4073">
        <v>0</v>
      </c>
      <c r="AA4073" t="s">
        <v>27</v>
      </c>
      <c r="AB4073">
        <v>0</v>
      </c>
      <c r="AC4073" t="s">
        <v>27</v>
      </c>
      <c r="AD4073">
        <v>0</v>
      </c>
      <c r="AE4073" t="s">
        <v>27</v>
      </c>
      <c r="AF4073" t="s">
        <v>27</v>
      </c>
      <c r="AG4073" s="1">
        <v>18778</v>
      </c>
      <c r="AH4073">
        <v>2250</v>
      </c>
      <c r="AI4073">
        <v>39.4</v>
      </c>
      <c r="AJ4073">
        <v>-97.18</v>
      </c>
      <c r="AK4073" t="s">
        <v>27</v>
      </c>
      <c r="AL4073" t="s">
        <v>27</v>
      </c>
    </row>
    <row r="4074" spans="1:38" x14ac:dyDescent="0.25">
      <c r="A4074">
        <v>10028710</v>
      </c>
      <c r="B4074" t="s">
        <v>3329</v>
      </c>
      <c r="C4074" t="s">
        <v>34</v>
      </c>
      <c r="D4074" t="s">
        <v>27</v>
      </c>
      <c r="E4074" s="1">
        <v>18778</v>
      </c>
      <c r="F4074" s="3">
        <v>1951</v>
      </c>
      <c r="G4074">
        <v>2250</v>
      </c>
      <c r="H4074" t="s">
        <v>28</v>
      </c>
      <c r="I4074" t="s">
        <v>1578</v>
      </c>
      <c r="J4074">
        <v>0</v>
      </c>
      <c r="K4074">
        <v>0</v>
      </c>
      <c r="L4074">
        <v>0</v>
      </c>
      <c r="M4074">
        <v>29250</v>
      </c>
      <c r="N4074">
        <v>0</v>
      </c>
      <c r="O4074">
        <v>33</v>
      </c>
      <c r="P4074">
        <v>0</v>
      </c>
      <c r="Q4074">
        <v>0</v>
      </c>
      <c r="R4074">
        <v>2500</v>
      </c>
      <c r="S4074">
        <f>VLOOKUP(F4074,DF!$A$2:$B$75,2)*R4074</f>
        <v>29250</v>
      </c>
      <c r="T4074">
        <v>0</v>
      </c>
      <c r="U4074">
        <f>VLOOKUP(F4074,DF!$A$2:$B$75,2)*T4074</f>
        <v>0</v>
      </c>
      <c r="V4074" t="s">
        <v>27</v>
      </c>
      <c r="W4074">
        <v>85</v>
      </c>
      <c r="X4074" t="s">
        <v>27</v>
      </c>
      <c r="Y4074">
        <v>0</v>
      </c>
      <c r="Z4074">
        <v>0</v>
      </c>
      <c r="AA4074" t="s">
        <v>27</v>
      </c>
      <c r="AB4074">
        <v>0</v>
      </c>
      <c r="AC4074" t="s">
        <v>27</v>
      </c>
      <c r="AD4074">
        <v>0</v>
      </c>
      <c r="AE4074" t="s">
        <v>27</v>
      </c>
      <c r="AF4074" t="s">
        <v>27</v>
      </c>
      <c r="AG4074" s="1">
        <v>18778</v>
      </c>
      <c r="AH4074">
        <v>2250</v>
      </c>
      <c r="AI4074">
        <v>39.47</v>
      </c>
      <c r="AJ4074">
        <v>-95.73</v>
      </c>
      <c r="AK4074" t="s">
        <v>27</v>
      </c>
      <c r="AL4074" t="s">
        <v>27</v>
      </c>
    </row>
    <row r="4075" spans="1:38" x14ac:dyDescent="0.25">
      <c r="A4075">
        <v>10028709</v>
      </c>
      <c r="B4075" t="s">
        <v>3370</v>
      </c>
      <c r="C4075" t="s">
        <v>78</v>
      </c>
      <c r="D4075" t="s">
        <v>27</v>
      </c>
      <c r="E4075" s="1">
        <v>18778</v>
      </c>
      <c r="F4075" s="3">
        <v>1951</v>
      </c>
      <c r="G4075">
        <v>2250</v>
      </c>
      <c r="H4075" t="s">
        <v>28</v>
      </c>
      <c r="I4075" t="s">
        <v>1578</v>
      </c>
      <c r="J4075">
        <v>0</v>
      </c>
      <c r="K4075">
        <v>0</v>
      </c>
      <c r="L4075">
        <v>0</v>
      </c>
      <c r="M4075">
        <v>29250</v>
      </c>
      <c r="N4075">
        <v>0</v>
      </c>
      <c r="O4075">
        <v>33</v>
      </c>
      <c r="P4075">
        <v>0</v>
      </c>
      <c r="Q4075">
        <v>0</v>
      </c>
      <c r="R4075">
        <v>2500</v>
      </c>
      <c r="S4075">
        <f>VLOOKUP(F4075,DF!$A$2:$B$75,2)*R4075</f>
        <v>29250</v>
      </c>
      <c r="T4075">
        <v>0</v>
      </c>
      <c r="U4075">
        <f>VLOOKUP(F4075,DF!$A$2:$B$75,2)*T4075</f>
        <v>0</v>
      </c>
      <c r="V4075" t="s">
        <v>27</v>
      </c>
      <c r="W4075">
        <v>149</v>
      </c>
      <c r="X4075" t="s">
        <v>27</v>
      </c>
      <c r="Y4075">
        <v>0</v>
      </c>
      <c r="Z4075">
        <v>0</v>
      </c>
      <c r="AA4075" t="s">
        <v>27</v>
      </c>
      <c r="AB4075">
        <v>0</v>
      </c>
      <c r="AC4075" t="s">
        <v>27</v>
      </c>
      <c r="AD4075">
        <v>0</v>
      </c>
      <c r="AE4075" t="s">
        <v>27</v>
      </c>
      <c r="AF4075" t="s">
        <v>27</v>
      </c>
      <c r="AG4075" s="1">
        <v>18778</v>
      </c>
      <c r="AH4075">
        <v>2250</v>
      </c>
      <c r="AI4075">
        <v>39.4</v>
      </c>
      <c r="AJ4075">
        <v>-96.03</v>
      </c>
      <c r="AK4075" t="s">
        <v>27</v>
      </c>
      <c r="AL4075" t="s">
        <v>27</v>
      </c>
    </row>
    <row r="4076" spans="1:38" x14ac:dyDescent="0.25">
      <c r="A4076">
        <v>10028708</v>
      </c>
      <c r="B4076" t="s">
        <v>3336</v>
      </c>
      <c r="C4076" t="s">
        <v>43</v>
      </c>
      <c r="D4076" t="s">
        <v>27</v>
      </c>
      <c r="E4076" s="1">
        <v>18778</v>
      </c>
      <c r="F4076" s="3">
        <v>1951</v>
      </c>
      <c r="G4076">
        <v>2250</v>
      </c>
      <c r="H4076" t="s">
        <v>28</v>
      </c>
      <c r="I4076" t="s">
        <v>1578</v>
      </c>
      <c r="J4076">
        <v>0</v>
      </c>
      <c r="K4076">
        <v>0</v>
      </c>
      <c r="L4076">
        <v>0</v>
      </c>
      <c r="M4076">
        <v>29250</v>
      </c>
      <c r="N4076">
        <v>0</v>
      </c>
      <c r="O4076">
        <v>33</v>
      </c>
      <c r="P4076">
        <v>0</v>
      </c>
      <c r="Q4076">
        <v>0</v>
      </c>
      <c r="R4076">
        <v>2500</v>
      </c>
      <c r="S4076">
        <f>VLOOKUP(F4076,DF!$A$2:$B$75,2)*R4076</f>
        <v>29250</v>
      </c>
      <c r="T4076">
        <v>0</v>
      </c>
      <c r="U4076">
        <f>VLOOKUP(F4076,DF!$A$2:$B$75,2)*T4076</f>
        <v>0</v>
      </c>
      <c r="V4076" t="s">
        <v>27</v>
      </c>
      <c r="W4076">
        <v>161</v>
      </c>
      <c r="X4076" t="s">
        <v>27</v>
      </c>
      <c r="Y4076">
        <v>0</v>
      </c>
      <c r="Z4076">
        <v>0</v>
      </c>
      <c r="AA4076" t="s">
        <v>27</v>
      </c>
      <c r="AB4076">
        <v>0</v>
      </c>
      <c r="AC4076" t="s">
        <v>27</v>
      </c>
      <c r="AD4076">
        <v>0</v>
      </c>
      <c r="AE4076" t="s">
        <v>27</v>
      </c>
      <c r="AF4076" t="s">
        <v>27</v>
      </c>
      <c r="AG4076" s="1">
        <v>18778</v>
      </c>
      <c r="AH4076">
        <v>2250</v>
      </c>
      <c r="AI4076">
        <v>39.25</v>
      </c>
      <c r="AJ4076">
        <v>-96.58</v>
      </c>
      <c r="AK4076" t="s">
        <v>27</v>
      </c>
      <c r="AL4076" t="s">
        <v>27</v>
      </c>
    </row>
    <row r="4077" spans="1:38" x14ac:dyDescent="0.25">
      <c r="A4077">
        <v>10028711</v>
      </c>
      <c r="B4077" t="s">
        <v>3369</v>
      </c>
      <c r="C4077" t="s">
        <v>77</v>
      </c>
      <c r="D4077" t="s">
        <v>27</v>
      </c>
      <c r="E4077" s="1">
        <v>18778</v>
      </c>
      <c r="F4077" s="3">
        <v>1951</v>
      </c>
      <c r="G4077">
        <v>2250</v>
      </c>
      <c r="H4077" t="s">
        <v>28</v>
      </c>
      <c r="I4077" t="s">
        <v>1578</v>
      </c>
      <c r="J4077">
        <v>0</v>
      </c>
      <c r="K4077">
        <v>0</v>
      </c>
      <c r="L4077">
        <v>0</v>
      </c>
      <c r="M4077">
        <v>29250</v>
      </c>
      <c r="N4077">
        <v>0</v>
      </c>
      <c r="O4077">
        <v>33</v>
      </c>
      <c r="P4077">
        <v>0</v>
      </c>
      <c r="Q4077">
        <v>0</v>
      </c>
      <c r="R4077">
        <v>2500</v>
      </c>
      <c r="S4077">
        <f>VLOOKUP(F4077,DF!$A$2:$B$75,2)*R4077</f>
        <v>29250</v>
      </c>
      <c r="T4077">
        <v>0</v>
      </c>
      <c r="U4077">
        <f>VLOOKUP(F4077,DF!$A$2:$B$75,2)*T4077</f>
        <v>0</v>
      </c>
      <c r="V4077" t="s">
        <v>27</v>
      </c>
      <c r="W4077">
        <v>27</v>
      </c>
      <c r="X4077" t="s">
        <v>27</v>
      </c>
      <c r="Y4077">
        <v>0</v>
      </c>
      <c r="Z4077">
        <v>0</v>
      </c>
      <c r="AA4077" t="s">
        <v>27</v>
      </c>
      <c r="AB4077">
        <v>0</v>
      </c>
      <c r="AC4077" t="s">
        <v>27</v>
      </c>
      <c r="AD4077">
        <v>0</v>
      </c>
      <c r="AE4077" t="s">
        <v>27</v>
      </c>
      <c r="AF4077" t="s">
        <v>27</v>
      </c>
      <c r="AG4077" s="1">
        <v>18778</v>
      </c>
      <c r="AH4077">
        <v>2250</v>
      </c>
      <c r="AI4077">
        <v>39.28</v>
      </c>
      <c r="AJ4077">
        <v>-97.02</v>
      </c>
      <c r="AK4077" t="s">
        <v>27</v>
      </c>
      <c r="AL4077" t="s">
        <v>27</v>
      </c>
    </row>
    <row r="4078" spans="1:38" x14ac:dyDescent="0.25">
      <c r="A4078">
        <v>10028718</v>
      </c>
      <c r="B4078" t="s">
        <v>3358</v>
      </c>
      <c r="C4078" t="s">
        <v>66</v>
      </c>
      <c r="D4078" t="s">
        <v>27</v>
      </c>
      <c r="E4078" s="1">
        <v>18785</v>
      </c>
      <c r="F4078" s="3">
        <v>1951</v>
      </c>
      <c r="G4078">
        <v>1930</v>
      </c>
      <c r="H4078" t="s">
        <v>28</v>
      </c>
      <c r="I4078" t="s">
        <v>1578</v>
      </c>
      <c r="J4078">
        <v>0</v>
      </c>
      <c r="K4078">
        <v>0</v>
      </c>
      <c r="L4078">
        <v>0</v>
      </c>
      <c r="M4078">
        <v>292500</v>
      </c>
      <c r="N4078">
        <v>0</v>
      </c>
      <c r="O4078">
        <v>33</v>
      </c>
      <c r="P4078">
        <v>0</v>
      </c>
      <c r="Q4078">
        <v>0</v>
      </c>
      <c r="R4078">
        <v>25000</v>
      </c>
      <c r="S4078">
        <f>VLOOKUP(F4078,DF!$A$2:$B$75,2)*R4078</f>
        <v>292500</v>
      </c>
      <c r="T4078">
        <v>0</v>
      </c>
      <c r="U4078">
        <f>VLOOKUP(F4078,DF!$A$2:$B$75,2)*T4078</f>
        <v>0</v>
      </c>
      <c r="V4078" t="s">
        <v>27</v>
      </c>
      <c r="W4078">
        <v>151</v>
      </c>
      <c r="X4078" t="s">
        <v>27</v>
      </c>
      <c r="Y4078">
        <v>0</v>
      </c>
      <c r="Z4078">
        <v>0</v>
      </c>
      <c r="AA4078" t="s">
        <v>27</v>
      </c>
      <c r="AB4078">
        <v>0</v>
      </c>
      <c r="AC4078" t="s">
        <v>27</v>
      </c>
      <c r="AD4078">
        <v>0</v>
      </c>
      <c r="AE4078" t="s">
        <v>27</v>
      </c>
      <c r="AF4078" t="s">
        <v>27</v>
      </c>
      <c r="AG4078" s="1">
        <v>18785</v>
      </c>
      <c r="AH4078">
        <v>1930</v>
      </c>
      <c r="AI4078">
        <v>37.78</v>
      </c>
      <c r="AJ4078">
        <v>-98.87</v>
      </c>
      <c r="AK4078" t="s">
        <v>27</v>
      </c>
      <c r="AL4078" t="s">
        <v>27</v>
      </c>
    </row>
    <row r="4079" spans="1:38" x14ac:dyDescent="0.25">
      <c r="A4079">
        <v>10028721</v>
      </c>
      <c r="B4079" t="s">
        <v>3358</v>
      </c>
      <c r="C4079" t="s">
        <v>66</v>
      </c>
      <c r="D4079" t="s">
        <v>27</v>
      </c>
      <c r="E4079" s="1">
        <v>18785</v>
      </c>
      <c r="F4079" s="3">
        <v>1951</v>
      </c>
      <c r="G4079">
        <v>1930</v>
      </c>
      <c r="H4079" t="s">
        <v>28</v>
      </c>
      <c r="I4079" t="s">
        <v>1578</v>
      </c>
      <c r="J4079">
        <v>0</v>
      </c>
      <c r="K4079">
        <v>0</v>
      </c>
      <c r="L4079">
        <v>0</v>
      </c>
      <c r="M4079">
        <v>0</v>
      </c>
      <c r="N4079">
        <v>0</v>
      </c>
      <c r="O4079">
        <v>33</v>
      </c>
      <c r="P4079">
        <v>0</v>
      </c>
      <c r="Q4079">
        <v>0</v>
      </c>
      <c r="R4079">
        <v>0</v>
      </c>
      <c r="S4079">
        <f>VLOOKUP(F4079,DF!$A$2:$B$75,2)*R4079</f>
        <v>0</v>
      </c>
      <c r="T4079">
        <v>0</v>
      </c>
      <c r="U4079">
        <f>VLOOKUP(F4079,DF!$A$2:$B$75,2)*T4079</f>
        <v>0</v>
      </c>
      <c r="V4079" t="s">
        <v>27</v>
      </c>
      <c r="W4079">
        <v>151</v>
      </c>
      <c r="X4079" t="s">
        <v>27</v>
      </c>
      <c r="Y4079">
        <v>0</v>
      </c>
      <c r="Z4079">
        <v>0</v>
      </c>
      <c r="AA4079" t="s">
        <v>27</v>
      </c>
      <c r="AB4079">
        <v>0</v>
      </c>
      <c r="AC4079" t="s">
        <v>27</v>
      </c>
      <c r="AD4079">
        <v>0</v>
      </c>
      <c r="AE4079" t="s">
        <v>27</v>
      </c>
      <c r="AF4079" t="s">
        <v>27</v>
      </c>
      <c r="AG4079" s="1">
        <v>18785</v>
      </c>
      <c r="AH4079">
        <v>1930</v>
      </c>
      <c r="AI4079">
        <v>37.770000000000003</v>
      </c>
      <c r="AJ4079">
        <v>-98.57</v>
      </c>
      <c r="AK4079" t="s">
        <v>27</v>
      </c>
      <c r="AL4079" t="s">
        <v>27</v>
      </c>
    </row>
    <row r="4080" spans="1:38" x14ac:dyDescent="0.25">
      <c r="A4080">
        <v>10028720</v>
      </c>
      <c r="B4080" t="s">
        <v>3358</v>
      </c>
      <c r="C4080" t="s">
        <v>66</v>
      </c>
      <c r="D4080" t="s">
        <v>27</v>
      </c>
      <c r="E4080" s="1">
        <v>18785</v>
      </c>
      <c r="F4080" s="3">
        <v>1951</v>
      </c>
      <c r="G4080">
        <v>1930</v>
      </c>
      <c r="H4080" t="s">
        <v>28</v>
      </c>
      <c r="I4080" t="s">
        <v>1578</v>
      </c>
      <c r="J4080">
        <v>0</v>
      </c>
      <c r="K4080">
        <v>0</v>
      </c>
      <c r="L4080">
        <v>0</v>
      </c>
      <c r="M4080">
        <v>0</v>
      </c>
      <c r="N4080">
        <v>0</v>
      </c>
      <c r="O4080">
        <v>33</v>
      </c>
      <c r="P4080">
        <v>0</v>
      </c>
      <c r="Q4080">
        <v>0</v>
      </c>
      <c r="R4080">
        <v>0</v>
      </c>
      <c r="S4080">
        <f>VLOOKUP(F4080,DF!$A$2:$B$75,2)*R4080</f>
        <v>0</v>
      </c>
      <c r="T4080">
        <v>0</v>
      </c>
      <c r="U4080">
        <f>VLOOKUP(F4080,DF!$A$2:$B$75,2)*T4080</f>
        <v>0</v>
      </c>
      <c r="V4080" t="s">
        <v>27</v>
      </c>
      <c r="W4080">
        <v>151</v>
      </c>
      <c r="X4080" t="s">
        <v>27</v>
      </c>
      <c r="Y4080">
        <v>0</v>
      </c>
      <c r="Z4080">
        <v>0</v>
      </c>
      <c r="AA4080" t="s">
        <v>27</v>
      </c>
      <c r="AB4080">
        <v>0</v>
      </c>
      <c r="AC4080" t="s">
        <v>27</v>
      </c>
      <c r="AD4080">
        <v>0</v>
      </c>
      <c r="AE4080" t="s">
        <v>27</v>
      </c>
      <c r="AF4080" t="s">
        <v>27</v>
      </c>
      <c r="AG4080" s="1">
        <v>18785</v>
      </c>
      <c r="AH4080">
        <v>1930</v>
      </c>
      <c r="AI4080">
        <v>37.520000000000003</v>
      </c>
      <c r="AJ4080">
        <v>-98.82</v>
      </c>
      <c r="AK4080" t="s">
        <v>27</v>
      </c>
      <c r="AL4080" t="s">
        <v>27</v>
      </c>
    </row>
    <row r="4081" spans="1:38" x14ac:dyDescent="0.25">
      <c r="A4081">
        <v>10028719</v>
      </c>
      <c r="B4081" t="s">
        <v>3358</v>
      </c>
      <c r="C4081" t="s">
        <v>66</v>
      </c>
      <c r="D4081" t="s">
        <v>27</v>
      </c>
      <c r="E4081" s="1">
        <v>18785</v>
      </c>
      <c r="F4081" s="3">
        <v>1951</v>
      </c>
      <c r="G4081">
        <v>1930</v>
      </c>
      <c r="H4081" t="s">
        <v>28</v>
      </c>
      <c r="I4081" t="s">
        <v>1578</v>
      </c>
      <c r="J4081">
        <v>0</v>
      </c>
      <c r="K4081">
        <v>0</v>
      </c>
      <c r="L4081">
        <v>0</v>
      </c>
      <c r="M4081">
        <v>0</v>
      </c>
      <c r="N4081">
        <v>9</v>
      </c>
      <c r="O4081">
        <v>33</v>
      </c>
      <c r="P4081">
        <v>0</v>
      </c>
      <c r="Q4081">
        <v>0</v>
      </c>
      <c r="R4081">
        <v>0</v>
      </c>
      <c r="S4081">
        <f>VLOOKUP(F4081,DF!$A$2:$B$75,2)*R4081</f>
        <v>0</v>
      </c>
      <c r="T4081">
        <v>0</v>
      </c>
      <c r="U4081">
        <f>VLOOKUP(F4081,DF!$A$2:$B$75,2)*T4081</f>
        <v>0</v>
      </c>
      <c r="V4081" t="s">
        <v>27</v>
      </c>
      <c r="W4081">
        <v>151</v>
      </c>
      <c r="X4081" t="s">
        <v>27</v>
      </c>
      <c r="Y4081">
        <v>0</v>
      </c>
      <c r="Z4081">
        <v>0</v>
      </c>
      <c r="AA4081" t="s">
        <v>27</v>
      </c>
      <c r="AB4081">
        <v>0</v>
      </c>
      <c r="AC4081" t="s">
        <v>27</v>
      </c>
      <c r="AD4081">
        <v>0</v>
      </c>
      <c r="AE4081" t="s">
        <v>27</v>
      </c>
      <c r="AF4081" t="s">
        <v>27</v>
      </c>
      <c r="AG4081" s="1">
        <v>18785</v>
      </c>
      <c r="AH4081">
        <v>1930</v>
      </c>
      <c r="AI4081">
        <v>37.630000000000003</v>
      </c>
      <c r="AJ4081">
        <v>-98.9</v>
      </c>
      <c r="AK4081">
        <v>37.65</v>
      </c>
      <c r="AL4081">
        <v>-98.73</v>
      </c>
    </row>
    <row r="4082" spans="1:38" x14ac:dyDescent="0.25">
      <c r="A4082">
        <v>10028727</v>
      </c>
      <c r="B4082" t="s">
        <v>3360</v>
      </c>
      <c r="C4082" t="s">
        <v>68</v>
      </c>
      <c r="D4082" t="s">
        <v>27</v>
      </c>
      <c r="E4082" s="1">
        <v>18794</v>
      </c>
      <c r="F4082" s="3">
        <v>1951</v>
      </c>
      <c r="G4082">
        <v>1915</v>
      </c>
      <c r="H4082" t="s">
        <v>28</v>
      </c>
      <c r="I4082" t="s">
        <v>1578</v>
      </c>
      <c r="J4082">
        <v>0</v>
      </c>
      <c r="K4082">
        <v>0</v>
      </c>
      <c r="L4082">
        <v>0</v>
      </c>
      <c r="M4082">
        <v>351</v>
      </c>
      <c r="N4082">
        <v>0.5</v>
      </c>
      <c r="O4082">
        <v>100</v>
      </c>
      <c r="P4082">
        <v>0</v>
      </c>
      <c r="Q4082">
        <v>0</v>
      </c>
      <c r="R4082">
        <v>30</v>
      </c>
      <c r="S4082">
        <f>VLOOKUP(F4082,DF!$A$2:$B$75,2)*R4082</f>
        <v>351</v>
      </c>
      <c r="T4082">
        <v>0</v>
      </c>
      <c r="U4082">
        <f>VLOOKUP(F4082,DF!$A$2:$B$75,2)*T4082</f>
        <v>0</v>
      </c>
      <c r="V4082" t="s">
        <v>27</v>
      </c>
      <c r="W4082">
        <v>177</v>
      </c>
      <c r="X4082" t="s">
        <v>27</v>
      </c>
      <c r="Y4082">
        <v>0</v>
      </c>
      <c r="Z4082">
        <v>0</v>
      </c>
      <c r="AA4082" t="s">
        <v>27</v>
      </c>
      <c r="AB4082">
        <v>0</v>
      </c>
      <c r="AC4082" t="s">
        <v>27</v>
      </c>
      <c r="AD4082">
        <v>0</v>
      </c>
      <c r="AE4082" t="s">
        <v>27</v>
      </c>
      <c r="AF4082" t="s">
        <v>27</v>
      </c>
      <c r="AG4082" s="1">
        <v>18794</v>
      </c>
      <c r="AH4082">
        <v>1915</v>
      </c>
      <c r="AI4082">
        <v>39.07</v>
      </c>
      <c r="AJ4082">
        <v>-95.82</v>
      </c>
      <c r="AK4082" t="s">
        <v>27</v>
      </c>
      <c r="AL4082" t="s">
        <v>27</v>
      </c>
    </row>
    <row r="4083" spans="1:38" x14ac:dyDescent="0.25">
      <c r="A4083">
        <v>10028728</v>
      </c>
      <c r="B4083" t="s">
        <v>3373</v>
      </c>
      <c r="C4083" t="s">
        <v>81</v>
      </c>
      <c r="D4083" t="s">
        <v>27</v>
      </c>
      <c r="E4083" s="1">
        <v>18796</v>
      </c>
      <c r="F4083" s="3">
        <v>1951</v>
      </c>
      <c r="G4083">
        <v>1500</v>
      </c>
      <c r="H4083" t="s">
        <v>28</v>
      </c>
      <c r="I4083" t="s">
        <v>1578</v>
      </c>
      <c r="J4083">
        <v>0</v>
      </c>
      <c r="K4083">
        <v>0</v>
      </c>
      <c r="L4083">
        <v>0</v>
      </c>
      <c r="M4083">
        <v>29250</v>
      </c>
      <c r="N4083">
        <v>0</v>
      </c>
      <c r="O4083">
        <v>33</v>
      </c>
      <c r="P4083">
        <v>0</v>
      </c>
      <c r="Q4083">
        <v>0</v>
      </c>
      <c r="R4083">
        <v>2500</v>
      </c>
      <c r="S4083">
        <f>VLOOKUP(F4083,DF!$A$2:$B$75,2)*R4083</f>
        <v>29250</v>
      </c>
      <c r="T4083">
        <v>0</v>
      </c>
      <c r="U4083">
        <f>VLOOKUP(F4083,DF!$A$2:$B$75,2)*T4083</f>
        <v>0</v>
      </c>
      <c r="V4083" t="s">
        <v>27</v>
      </c>
      <c r="W4083">
        <v>75</v>
      </c>
      <c r="X4083" t="s">
        <v>27</v>
      </c>
      <c r="Y4083">
        <v>0</v>
      </c>
      <c r="Z4083">
        <v>0</v>
      </c>
      <c r="AA4083" t="s">
        <v>27</v>
      </c>
      <c r="AB4083">
        <v>0</v>
      </c>
      <c r="AC4083" t="s">
        <v>27</v>
      </c>
      <c r="AD4083">
        <v>0</v>
      </c>
      <c r="AE4083" t="s">
        <v>27</v>
      </c>
      <c r="AF4083" t="s">
        <v>27</v>
      </c>
      <c r="AG4083" s="1">
        <v>18796</v>
      </c>
      <c r="AH4083">
        <v>1500</v>
      </c>
      <c r="AI4083">
        <v>38</v>
      </c>
      <c r="AJ4083">
        <v>-101.78</v>
      </c>
      <c r="AK4083" t="s">
        <v>27</v>
      </c>
      <c r="AL4083" t="s">
        <v>27</v>
      </c>
    </row>
    <row r="4084" spans="1:38" x14ac:dyDescent="0.25">
      <c r="A4084">
        <v>10028730</v>
      </c>
      <c r="B4084" t="s">
        <v>3353</v>
      </c>
      <c r="C4084" t="s">
        <v>61</v>
      </c>
      <c r="D4084" t="s">
        <v>27</v>
      </c>
      <c r="E4084" s="1">
        <v>18796</v>
      </c>
      <c r="F4084" s="3">
        <v>1951</v>
      </c>
      <c r="G4084">
        <v>2230</v>
      </c>
      <c r="H4084" t="s">
        <v>28</v>
      </c>
      <c r="I4084" t="s">
        <v>1578</v>
      </c>
      <c r="J4084">
        <v>0</v>
      </c>
      <c r="K4084">
        <v>0</v>
      </c>
      <c r="L4084">
        <v>0</v>
      </c>
      <c r="M4084">
        <v>0</v>
      </c>
      <c r="N4084">
        <v>0</v>
      </c>
      <c r="O4084">
        <v>33</v>
      </c>
      <c r="P4084">
        <v>0</v>
      </c>
      <c r="Q4084">
        <v>0</v>
      </c>
      <c r="R4084">
        <v>0</v>
      </c>
      <c r="S4084">
        <f>VLOOKUP(F4084,DF!$A$2:$B$75,2)*R4084</f>
        <v>0</v>
      </c>
      <c r="T4084">
        <v>0</v>
      </c>
      <c r="U4084">
        <f>VLOOKUP(F4084,DF!$A$2:$B$75,2)*T4084</f>
        <v>0</v>
      </c>
      <c r="V4084" t="s">
        <v>27</v>
      </c>
      <c r="W4084">
        <v>63</v>
      </c>
      <c r="X4084" t="s">
        <v>27</v>
      </c>
      <c r="Y4084">
        <v>0</v>
      </c>
      <c r="Z4084">
        <v>0</v>
      </c>
      <c r="AA4084" t="s">
        <v>27</v>
      </c>
      <c r="AB4084">
        <v>0</v>
      </c>
      <c r="AC4084" t="s">
        <v>27</v>
      </c>
      <c r="AD4084">
        <v>0</v>
      </c>
      <c r="AE4084" t="s">
        <v>27</v>
      </c>
      <c r="AF4084" t="s">
        <v>27</v>
      </c>
      <c r="AG4084" s="1">
        <v>18796</v>
      </c>
      <c r="AH4084">
        <v>2230</v>
      </c>
      <c r="AI4084">
        <v>39.07</v>
      </c>
      <c r="AJ4084">
        <v>-100.3</v>
      </c>
      <c r="AK4084" t="s">
        <v>27</v>
      </c>
      <c r="AL4084" t="s">
        <v>27</v>
      </c>
    </row>
    <row r="4085" spans="1:38" x14ac:dyDescent="0.25">
      <c r="A4085">
        <v>10028731</v>
      </c>
      <c r="B4085" t="s">
        <v>3374</v>
      </c>
      <c r="C4085" t="s">
        <v>82</v>
      </c>
      <c r="D4085" t="s">
        <v>27</v>
      </c>
      <c r="E4085" s="1">
        <v>18796</v>
      </c>
      <c r="F4085" s="3">
        <v>1951</v>
      </c>
      <c r="G4085">
        <v>2300</v>
      </c>
      <c r="H4085" t="s">
        <v>28</v>
      </c>
      <c r="I4085" t="s">
        <v>1578</v>
      </c>
      <c r="J4085">
        <v>0</v>
      </c>
      <c r="K4085">
        <v>0</v>
      </c>
      <c r="L4085">
        <v>0</v>
      </c>
      <c r="M4085">
        <v>29250</v>
      </c>
      <c r="N4085">
        <v>0</v>
      </c>
      <c r="O4085">
        <v>33</v>
      </c>
      <c r="P4085">
        <v>0</v>
      </c>
      <c r="Q4085">
        <v>0</v>
      </c>
      <c r="R4085">
        <v>2500</v>
      </c>
      <c r="S4085">
        <f>VLOOKUP(F4085,DF!$A$2:$B$75,2)*R4085</f>
        <v>29250</v>
      </c>
      <c r="T4085">
        <v>0</v>
      </c>
      <c r="U4085">
        <f>VLOOKUP(F4085,DF!$A$2:$B$75,2)*T4085</f>
        <v>0</v>
      </c>
      <c r="V4085" t="s">
        <v>27</v>
      </c>
      <c r="W4085">
        <v>59</v>
      </c>
      <c r="X4085" t="s">
        <v>27</v>
      </c>
      <c r="Y4085">
        <v>0</v>
      </c>
      <c r="Z4085">
        <v>0</v>
      </c>
      <c r="AA4085" t="s">
        <v>27</v>
      </c>
      <c r="AB4085">
        <v>0</v>
      </c>
      <c r="AC4085" t="s">
        <v>27</v>
      </c>
      <c r="AD4085">
        <v>0</v>
      </c>
      <c r="AE4085" t="s">
        <v>27</v>
      </c>
      <c r="AF4085" t="s">
        <v>27</v>
      </c>
      <c r="AG4085" s="1">
        <v>18796</v>
      </c>
      <c r="AH4085">
        <v>2300</v>
      </c>
      <c r="AI4085">
        <v>38.619999999999997</v>
      </c>
      <c r="AJ4085">
        <v>-95.08</v>
      </c>
      <c r="AK4085" t="s">
        <v>27</v>
      </c>
      <c r="AL4085" t="s">
        <v>27</v>
      </c>
    </row>
    <row r="4086" spans="1:38" x14ac:dyDescent="0.25">
      <c r="A4086">
        <v>10028729</v>
      </c>
      <c r="B4086" t="s">
        <v>3353</v>
      </c>
      <c r="C4086" t="s">
        <v>61</v>
      </c>
      <c r="D4086" t="s">
        <v>27</v>
      </c>
      <c r="E4086" s="1">
        <v>18796</v>
      </c>
      <c r="F4086" s="3">
        <v>1951</v>
      </c>
      <c r="G4086">
        <v>2200</v>
      </c>
      <c r="H4086" t="s">
        <v>28</v>
      </c>
      <c r="I4086" t="s">
        <v>1578</v>
      </c>
      <c r="J4086">
        <v>0</v>
      </c>
      <c r="K4086">
        <v>0</v>
      </c>
      <c r="L4086">
        <v>0</v>
      </c>
      <c r="M4086">
        <v>0</v>
      </c>
      <c r="N4086">
        <v>0.7</v>
      </c>
      <c r="O4086">
        <v>33</v>
      </c>
      <c r="P4086">
        <v>0</v>
      </c>
      <c r="Q4086">
        <v>0</v>
      </c>
      <c r="R4086">
        <v>0</v>
      </c>
      <c r="S4086">
        <f>VLOOKUP(F4086,DF!$A$2:$B$75,2)*R4086</f>
        <v>0</v>
      </c>
      <c r="T4086">
        <v>0</v>
      </c>
      <c r="U4086">
        <f>VLOOKUP(F4086,DF!$A$2:$B$75,2)*T4086</f>
        <v>0</v>
      </c>
      <c r="V4086" t="s">
        <v>27</v>
      </c>
      <c r="W4086">
        <v>63</v>
      </c>
      <c r="X4086" t="s">
        <v>27</v>
      </c>
      <c r="Y4086">
        <v>0</v>
      </c>
      <c r="Z4086">
        <v>0</v>
      </c>
      <c r="AA4086" t="s">
        <v>27</v>
      </c>
      <c r="AB4086">
        <v>0</v>
      </c>
      <c r="AC4086" t="s">
        <v>27</v>
      </c>
      <c r="AD4086">
        <v>0</v>
      </c>
      <c r="AE4086" t="s">
        <v>27</v>
      </c>
      <c r="AF4086" t="s">
        <v>27</v>
      </c>
      <c r="AG4086" s="1">
        <v>18796</v>
      </c>
      <c r="AH4086">
        <v>2200</v>
      </c>
      <c r="AI4086">
        <v>39.07</v>
      </c>
      <c r="AJ4086">
        <v>-100.23</v>
      </c>
      <c r="AK4086" t="s">
        <v>27</v>
      </c>
      <c r="AL4086" t="s">
        <v>27</v>
      </c>
    </row>
    <row r="4087" spans="1:38" x14ac:dyDescent="0.25">
      <c r="A4087">
        <v>10028732</v>
      </c>
      <c r="B4087" t="s">
        <v>3341</v>
      </c>
      <c r="C4087" t="s">
        <v>49</v>
      </c>
      <c r="D4087" t="s">
        <v>27</v>
      </c>
      <c r="E4087" s="1">
        <v>18798</v>
      </c>
      <c r="F4087" s="3">
        <v>1951</v>
      </c>
      <c r="G4087">
        <v>1800</v>
      </c>
      <c r="H4087" t="s">
        <v>28</v>
      </c>
      <c r="I4087" t="s">
        <v>1578</v>
      </c>
      <c r="J4087">
        <v>0</v>
      </c>
      <c r="K4087">
        <v>0</v>
      </c>
      <c r="L4087">
        <v>0</v>
      </c>
      <c r="M4087">
        <v>29250</v>
      </c>
      <c r="N4087">
        <v>0</v>
      </c>
      <c r="O4087">
        <v>33</v>
      </c>
      <c r="P4087">
        <v>0</v>
      </c>
      <c r="Q4087">
        <v>0</v>
      </c>
      <c r="R4087">
        <v>2500</v>
      </c>
      <c r="S4087">
        <f>VLOOKUP(F4087,DF!$A$2:$B$75,2)*R4087</f>
        <v>29250</v>
      </c>
      <c r="T4087">
        <v>0</v>
      </c>
      <c r="U4087">
        <f>VLOOKUP(F4087,DF!$A$2:$B$75,2)*T4087</f>
        <v>0</v>
      </c>
      <c r="V4087" t="s">
        <v>27</v>
      </c>
      <c r="W4087">
        <v>33</v>
      </c>
      <c r="X4087" t="s">
        <v>27</v>
      </c>
      <c r="Y4087">
        <v>0</v>
      </c>
      <c r="Z4087">
        <v>0</v>
      </c>
      <c r="AA4087" t="s">
        <v>27</v>
      </c>
      <c r="AB4087">
        <v>0</v>
      </c>
      <c r="AC4087" t="s">
        <v>27</v>
      </c>
      <c r="AD4087">
        <v>0</v>
      </c>
      <c r="AE4087" t="s">
        <v>27</v>
      </c>
      <c r="AF4087" t="s">
        <v>27</v>
      </c>
      <c r="AG4087" s="1">
        <v>18798</v>
      </c>
      <c r="AH4087">
        <v>1800</v>
      </c>
      <c r="AI4087">
        <v>37.1</v>
      </c>
      <c r="AJ4087">
        <v>-99.1</v>
      </c>
      <c r="AK4087" t="s">
        <v>27</v>
      </c>
      <c r="AL4087" t="s">
        <v>27</v>
      </c>
    </row>
    <row r="4088" spans="1:38" x14ac:dyDescent="0.25">
      <c r="A4088">
        <v>10028735</v>
      </c>
      <c r="B4088" t="s">
        <v>3333</v>
      </c>
      <c r="C4088" t="s">
        <v>40</v>
      </c>
      <c r="D4088" t="s">
        <v>27</v>
      </c>
      <c r="E4088" s="1">
        <v>18800</v>
      </c>
      <c r="F4088" s="3">
        <v>1951</v>
      </c>
      <c r="G4088">
        <v>100</v>
      </c>
      <c r="H4088" t="s">
        <v>28</v>
      </c>
      <c r="I4088" t="s">
        <v>1578</v>
      </c>
      <c r="J4088">
        <v>0</v>
      </c>
      <c r="K4088">
        <v>0</v>
      </c>
      <c r="L4088">
        <v>0</v>
      </c>
      <c r="M4088">
        <v>0</v>
      </c>
      <c r="N4088">
        <v>22.2</v>
      </c>
      <c r="O4088">
        <v>33</v>
      </c>
      <c r="P4088">
        <v>0</v>
      </c>
      <c r="Q4088">
        <v>0</v>
      </c>
      <c r="R4088">
        <v>0</v>
      </c>
      <c r="S4088">
        <f>VLOOKUP(F4088,DF!$A$2:$B$75,2)*R4088</f>
        <v>0</v>
      </c>
      <c r="T4088">
        <v>0</v>
      </c>
      <c r="U4088">
        <f>VLOOKUP(F4088,DF!$A$2:$B$75,2)*T4088</f>
        <v>0</v>
      </c>
      <c r="V4088" t="s">
        <v>27</v>
      </c>
      <c r="W4088">
        <v>141</v>
      </c>
      <c r="X4088" t="s">
        <v>27</v>
      </c>
      <c r="Y4088">
        <v>0</v>
      </c>
      <c r="Z4088">
        <v>0</v>
      </c>
      <c r="AA4088" t="s">
        <v>27</v>
      </c>
      <c r="AB4088">
        <v>0</v>
      </c>
      <c r="AC4088" t="s">
        <v>27</v>
      </c>
      <c r="AD4088">
        <v>0</v>
      </c>
      <c r="AE4088" t="s">
        <v>27</v>
      </c>
      <c r="AF4088" t="s">
        <v>27</v>
      </c>
      <c r="AG4088" s="1">
        <v>18800</v>
      </c>
      <c r="AH4088">
        <v>100</v>
      </c>
      <c r="AI4088">
        <v>39.369999999999997</v>
      </c>
      <c r="AJ4088">
        <v>-98.88</v>
      </c>
      <c r="AK4088">
        <v>39.4</v>
      </c>
      <c r="AL4088">
        <v>-98.47</v>
      </c>
    </row>
    <row r="4089" spans="1:38" x14ac:dyDescent="0.25">
      <c r="A4089">
        <v>10025119</v>
      </c>
      <c r="B4089" t="s">
        <v>3375</v>
      </c>
      <c r="C4089" t="s">
        <v>83</v>
      </c>
      <c r="D4089" t="s">
        <v>27</v>
      </c>
      <c r="E4089" s="1">
        <v>18801</v>
      </c>
      <c r="F4089" s="3">
        <v>1951</v>
      </c>
      <c r="G4089">
        <v>200</v>
      </c>
      <c r="H4089" t="s">
        <v>28</v>
      </c>
      <c r="I4089" t="s">
        <v>1578</v>
      </c>
      <c r="J4089">
        <v>0</v>
      </c>
      <c r="K4089">
        <v>0</v>
      </c>
      <c r="L4089">
        <v>0</v>
      </c>
      <c r="M4089">
        <v>2925</v>
      </c>
      <c r="N4089">
        <v>0</v>
      </c>
      <c r="O4089">
        <v>33</v>
      </c>
      <c r="P4089">
        <v>0</v>
      </c>
      <c r="Q4089">
        <v>0</v>
      </c>
      <c r="R4089">
        <v>250</v>
      </c>
      <c r="S4089">
        <f>VLOOKUP(F4089,DF!$A$2:$B$75,2)*R4089</f>
        <v>2925</v>
      </c>
      <c r="T4089">
        <v>0</v>
      </c>
      <c r="U4089">
        <f>VLOOKUP(F4089,DF!$A$2:$B$75,2)*T4089</f>
        <v>0</v>
      </c>
      <c r="V4089" t="s">
        <v>27</v>
      </c>
      <c r="W4089">
        <v>73</v>
      </c>
      <c r="X4089" t="s">
        <v>27</v>
      </c>
      <c r="Y4089">
        <v>0</v>
      </c>
      <c r="Z4089">
        <v>0</v>
      </c>
      <c r="AA4089" t="s">
        <v>27</v>
      </c>
      <c r="AB4089">
        <v>0</v>
      </c>
      <c r="AC4089" t="s">
        <v>27</v>
      </c>
      <c r="AD4089">
        <v>0</v>
      </c>
      <c r="AE4089" t="s">
        <v>27</v>
      </c>
      <c r="AF4089" t="s">
        <v>27</v>
      </c>
      <c r="AG4089" s="1">
        <v>18801</v>
      </c>
      <c r="AH4089">
        <v>200</v>
      </c>
      <c r="AI4089">
        <v>37.83</v>
      </c>
      <c r="AJ4089">
        <v>-96.3</v>
      </c>
      <c r="AK4089" t="s">
        <v>27</v>
      </c>
      <c r="AL4089" t="s">
        <v>27</v>
      </c>
    </row>
    <row r="4090" spans="1:38" x14ac:dyDescent="0.25">
      <c r="A4090">
        <v>10025120</v>
      </c>
      <c r="B4090" t="s">
        <v>3355</v>
      </c>
      <c r="C4090" t="s">
        <v>63</v>
      </c>
      <c r="D4090" t="s">
        <v>27</v>
      </c>
      <c r="E4090" s="1">
        <v>18802</v>
      </c>
      <c r="F4090" s="3">
        <v>1951</v>
      </c>
      <c r="G4090">
        <v>2200</v>
      </c>
      <c r="H4090" t="s">
        <v>28</v>
      </c>
      <c r="I4090" t="s">
        <v>1578</v>
      </c>
      <c r="J4090">
        <v>0</v>
      </c>
      <c r="K4090">
        <v>1</v>
      </c>
      <c r="L4090">
        <v>0</v>
      </c>
      <c r="M4090">
        <v>292500</v>
      </c>
      <c r="N4090">
        <v>0</v>
      </c>
      <c r="O4090">
        <v>33</v>
      </c>
      <c r="P4090">
        <v>1</v>
      </c>
      <c r="Q4090">
        <v>0</v>
      </c>
      <c r="R4090">
        <v>25000</v>
      </c>
      <c r="S4090">
        <f>VLOOKUP(F4090,DF!$A$2:$B$75,2)*R4090</f>
        <v>292500</v>
      </c>
      <c r="T4090">
        <v>0</v>
      </c>
      <c r="U4090">
        <f>VLOOKUP(F4090,DF!$A$2:$B$75,2)*T4090</f>
        <v>0</v>
      </c>
      <c r="V4090" t="s">
        <v>27</v>
      </c>
      <c r="W4090">
        <v>129</v>
      </c>
      <c r="X4090" t="s">
        <v>27</v>
      </c>
      <c r="Y4090">
        <v>0</v>
      </c>
      <c r="Z4090">
        <v>0</v>
      </c>
      <c r="AA4090" t="s">
        <v>27</v>
      </c>
      <c r="AB4090">
        <v>0</v>
      </c>
      <c r="AC4090" t="s">
        <v>27</v>
      </c>
      <c r="AD4090">
        <v>0</v>
      </c>
      <c r="AE4090" t="s">
        <v>27</v>
      </c>
      <c r="AF4090" t="s">
        <v>27</v>
      </c>
      <c r="AG4090" s="1">
        <v>18802</v>
      </c>
      <c r="AH4090">
        <v>2200</v>
      </c>
      <c r="AI4090">
        <v>37.119999999999997</v>
      </c>
      <c r="AJ4090">
        <v>-101.62</v>
      </c>
      <c r="AK4090" t="s">
        <v>27</v>
      </c>
      <c r="AL4090" t="s">
        <v>27</v>
      </c>
    </row>
    <row r="4091" spans="1:38" x14ac:dyDescent="0.25">
      <c r="A4091">
        <v>10025124</v>
      </c>
      <c r="B4091" t="s">
        <v>3377</v>
      </c>
      <c r="C4091" t="s">
        <v>85</v>
      </c>
      <c r="D4091" t="s">
        <v>27</v>
      </c>
      <c r="E4091" s="1">
        <v>18813</v>
      </c>
      <c r="F4091" s="3">
        <v>1951</v>
      </c>
      <c r="G4091">
        <v>2100</v>
      </c>
      <c r="H4091" t="s">
        <v>28</v>
      </c>
      <c r="I4091" t="s">
        <v>1578</v>
      </c>
      <c r="J4091">
        <v>0</v>
      </c>
      <c r="K4091">
        <v>0</v>
      </c>
      <c r="L4091">
        <v>0</v>
      </c>
      <c r="M4091">
        <v>29250</v>
      </c>
      <c r="N4091">
        <v>0</v>
      </c>
      <c r="O4091">
        <v>33</v>
      </c>
      <c r="P4091">
        <v>0</v>
      </c>
      <c r="Q4091">
        <v>0</v>
      </c>
      <c r="R4091">
        <v>2500</v>
      </c>
      <c r="S4091">
        <f>VLOOKUP(F4091,DF!$A$2:$B$75,2)*R4091</f>
        <v>29250</v>
      </c>
      <c r="T4091">
        <v>0</v>
      </c>
      <c r="U4091">
        <f>VLOOKUP(F4091,DF!$A$2:$B$75,2)*T4091</f>
        <v>0</v>
      </c>
      <c r="V4091" t="s">
        <v>27</v>
      </c>
      <c r="W4091">
        <v>57</v>
      </c>
      <c r="X4091" t="s">
        <v>27</v>
      </c>
      <c r="Y4091">
        <v>0</v>
      </c>
      <c r="Z4091">
        <v>0</v>
      </c>
      <c r="AA4091" t="s">
        <v>27</v>
      </c>
      <c r="AB4091">
        <v>0</v>
      </c>
      <c r="AC4091" t="s">
        <v>27</v>
      </c>
      <c r="AD4091">
        <v>0</v>
      </c>
      <c r="AE4091" t="s">
        <v>27</v>
      </c>
      <c r="AF4091" t="s">
        <v>27</v>
      </c>
      <c r="AG4091" s="1">
        <v>18813</v>
      </c>
      <c r="AH4091">
        <v>2100</v>
      </c>
      <c r="AI4091">
        <v>37.58</v>
      </c>
      <c r="AJ4091">
        <v>-99.6</v>
      </c>
      <c r="AK4091" t="s">
        <v>27</v>
      </c>
      <c r="AL4091" t="s">
        <v>27</v>
      </c>
    </row>
    <row r="4092" spans="1:38" x14ac:dyDescent="0.25">
      <c r="A4092">
        <v>10025337</v>
      </c>
      <c r="B4092" t="s">
        <v>3334</v>
      </c>
      <c r="C4092" t="s">
        <v>41</v>
      </c>
      <c r="D4092" t="s">
        <v>27</v>
      </c>
      <c r="E4092" s="1">
        <v>18831</v>
      </c>
      <c r="F4092" s="3">
        <v>1951</v>
      </c>
      <c r="G4092">
        <v>50</v>
      </c>
      <c r="H4092" t="s">
        <v>28</v>
      </c>
      <c r="I4092" t="s">
        <v>1578</v>
      </c>
      <c r="J4092">
        <v>0</v>
      </c>
      <c r="K4092">
        <v>0</v>
      </c>
      <c r="L4092">
        <v>0</v>
      </c>
      <c r="M4092">
        <v>29250</v>
      </c>
      <c r="N4092">
        <v>7.7</v>
      </c>
      <c r="O4092">
        <v>33</v>
      </c>
      <c r="P4092">
        <v>0</v>
      </c>
      <c r="Q4092">
        <v>0</v>
      </c>
      <c r="R4092">
        <v>2500</v>
      </c>
      <c r="S4092">
        <f>VLOOKUP(F4092,DF!$A$2:$B$75,2)*R4092</f>
        <v>29250</v>
      </c>
      <c r="T4092">
        <v>0</v>
      </c>
      <c r="U4092">
        <f>VLOOKUP(F4092,DF!$A$2:$B$75,2)*T4092</f>
        <v>0</v>
      </c>
      <c r="V4092" t="s">
        <v>27</v>
      </c>
      <c r="W4092">
        <v>29</v>
      </c>
      <c r="X4092" t="s">
        <v>27</v>
      </c>
      <c r="Y4092">
        <v>0</v>
      </c>
      <c r="Z4092">
        <v>0</v>
      </c>
      <c r="AA4092" t="s">
        <v>27</v>
      </c>
      <c r="AB4092">
        <v>0</v>
      </c>
      <c r="AC4092" t="s">
        <v>27</v>
      </c>
      <c r="AD4092">
        <v>0</v>
      </c>
      <c r="AE4092" t="s">
        <v>27</v>
      </c>
      <c r="AF4092" t="s">
        <v>27</v>
      </c>
      <c r="AG4092" s="1">
        <v>18831</v>
      </c>
      <c r="AH4092">
        <v>50</v>
      </c>
      <c r="AI4092">
        <v>39.479999999999997</v>
      </c>
      <c r="AJ4092">
        <v>-97.58</v>
      </c>
      <c r="AK4092">
        <v>39.4</v>
      </c>
      <c r="AL4092">
        <v>-97.48</v>
      </c>
    </row>
    <row r="4093" spans="1:38" x14ac:dyDescent="0.25">
      <c r="A4093">
        <v>10025338</v>
      </c>
      <c r="B4093" t="s">
        <v>3377</v>
      </c>
      <c r="C4093" t="s">
        <v>85</v>
      </c>
      <c r="D4093" t="s">
        <v>27</v>
      </c>
      <c r="E4093" s="1">
        <v>18846</v>
      </c>
      <c r="F4093" s="3">
        <v>1951</v>
      </c>
      <c r="G4093">
        <v>1500</v>
      </c>
      <c r="H4093" t="s">
        <v>28</v>
      </c>
      <c r="I4093" t="s">
        <v>1578</v>
      </c>
      <c r="J4093">
        <v>0</v>
      </c>
      <c r="K4093">
        <v>0</v>
      </c>
      <c r="L4093">
        <v>0</v>
      </c>
      <c r="M4093">
        <v>351</v>
      </c>
      <c r="N4093">
        <v>0</v>
      </c>
      <c r="O4093">
        <v>33</v>
      </c>
      <c r="P4093">
        <v>0</v>
      </c>
      <c r="Q4093">
        <v>0</v>
      </c>
      <c r="R4093">
        <v>30</v>
      </c>
      <c r="S4093">
        <f>VLOOKUP(F4093,DF!$A$2:$B$75,2)*R4093</f>
        <v>351</v>
      </c>
      <c r="T4093">
        <v>0</v>
      </c>
      <c r="U4093">
        <f>VLOOKUP(F4093,DF!$A$2:$B$75,2)*T4093</f>
        <v>0</v>
      </c>
      <c r="V4093" t="s">
        <v>27</v>
      </c>
      <c r="W4093">
        <v>57</v>
      </c>
      <c r="X4093" t="s">
        <v>27</v>
      </c>
      <c r="Y4093">
        <v>0</v>
      </c>
      <c r="Z4093">
        <v>0</v>
      </c>
      <c r="AA4093" t="s">
        <v>27</v>
      </c>
      <c r="AB4093">
        <v>0</v>
      </c>
      <c r="AC4093" t="s">
        <v>27</v>
      </c>
      <c r="AD4093">
        <v>0</v>
      </c>
      <c r="AE4093" t="s">
        <v>27</v>
      </c>
      <c r="AF4093" t="s">
        <v>27</v>
      </c>
      <c r="AG4093" s="1">
        <v>18846</v>
      </c>
      <c r="AH4093">
        <v>1500</v>
      </c>
      <c r="AI4093">
        <v>37.549999999999997</v>
      </c>
      <c r="AJ4093">
        <v>-99.63</v>
      </c>
      <c r="AK4093" t="s">
        <v>27</v>
      </c>
      <c r="AL4093" t="s">
        <v>27</v>
      </c>
    </row>
    <row r="4094" spans="1:38" x14ac:dyDescent="0.25">
      <c r="A4094">
        <v>10025340</v>
      </c>
      <c r="B4094" t="s">
        <v>3371</v>
      </c>
      <c r="C4094" t="s">
        <v>79</v>
      </c>
      <c r="D4094" t="s">
        <v>27</v>
      </c>
      <c r="E4094" s="1">
        <v>18847</v>
      </c>
      <c r="F4094" s="3">
        <v>1951</v>
      </c>
      <c r="G4094">
        <v>2130</v>
      </c>
      <c r="H4094" t="s">
        <v>28</v>
      </c>
      <c r="I4094" t="s">
        <v>1578</v>
      </c>
      <c r="J4094">
        <v>0</v>
      </c>
      <c r="K4094">
        <v>0</v>
      </c>
      <c r="L4094">
        <v>0</v>
      </c>
      <c r="M4094">
        <v>0</v>
      </c>
      <c r="N4094">
        <v>0</v>
      </c>
      <c r="O4094">
        <v>33</v>
      </c>
      <c r="P4094">
        <v>0</v>
      </c>
      <c r="Q4094">
        <v>0</v>
      </c>
      <c r="R4094">
        <v>0</v>
      </c>
      <c r="S4094">
        <f>VLOOKUP(F4094,DF!$A$2:$B$75,2)*R4094</f>
        <v>0</v>
      </c>
      <c r="T4094">
        <v>0</v>
      </c>
      <c r="U4094">
        <f>VLOOKUP(F4094,DF!$A$2:$B$75,2)*T4094</f>
        <v>0</v>
      </c>
      <c r="V4094" t="s">
        <v>27</v>
      </c>
      <c r="W4094">
        <v>195</v>
      </c>
      <c r="X4094" t="s">
        <v>27</v>
      </c>
      <c r="Y4094">
        <v>0</v>
      </c>
      <c r="Z4094">
        <v>0</v>
      </c>
      <c r="AA4094" t="s">
        <v>27</v>
      </c>
      <c r="AB4094">
        <v>0</v>
      </c>
      <c r="AC4094" t="s">
        <v>27</v>
      </c>
      <c r="AD4094">
        <v>0</v>
      </c>
      <c r="AE4094" t="s">
        <v>27</v>
      </c>
      <c r="AF4094" t="s">
        <v>27</v>
      </c>
      <c r="AG4094" s="1">
        <v>18847</v>
      </c>
      <c r="AH4094">
        <v>2130</v>
      </c>
      <c r="AI4094">
        <v>38.75</v>
      </c>
      <c r="AJ4094">
        <v>-99.83</v>
      </c>
      <c r="AK4094" t="s">
        <v>27</v>
      </c>
      <c r="AL4094" t="s">
        <v>27</v>
      </c>
    </row>
    <row r="4095" spans="1:38" x14ac:dyDescent="0.25">
      <c r="A4095">
        <v>10025341</v>
      </c>
      <c r="B4095" t="s">
        <v>3379</v>
      </c>
      <c r="C4095" t="s">
        <v>87</v>
      </c>
      <c r="D4095" t="s">
        <v>27</v>
      </c>
      <c r="E4095" s="1">
        <v>18850</v>
      </c>
      <c r="F4095" s="3">
        <v>1951</v>
      </c>
      <c r="G4095">
        <v>1830</v>
      </c>
      <c r="H4095" t="s">
        <v>28</v>
      </c>
      <c r="I4095" t="s">
        <v>1578</v>
      </c>
      <c r="J4095">
        <v>0</v>
      </c>
      <c r="K4095">
        <v>0</v>
      </c>
      <c r="L4095">
        <v>0</v>
      </c>
      <c r="M4095">
        <v>292500</v>
      </c>
      <c r="N4095">
        <v>2.2999999999999998</v>
      </c>
      <c r="O4095">
        <v>250</v>
      </c>
      <c r="P4095">
        <v>0</v>
      </c>
      <c r="Q4095">
        <v>0</v>
      </c>
      <c r="R4095">
        <v>25000</v>
      </c>
      <c r="S4095">
        <f>VLOOKUP(F4095,DF!$A$2:$B$75,2)*R4095</f>
        <v>292500</v>
      </c>
      <c r="T4095">
        <v>0</v>
      </c>
      <c r="U4095">
        <f>VLOOKUP(F4095,DF!$A$2:$B$75,2)*T4095</f>
        <v>0</v>
      </c>
      <c r="V4095" t="s">
        <v>27</v>
      </c>
      <c r="W4095">
        <v>23</v>
      </c>
      <c r="X4095" t="s">
        <v>27</v>
      </c>
      <c r="Y4095">
        <v>0</v>
      </c>
      <c r="Z4095">
        <v>0</v>
      </c>
      <c r="AA4095" t="s">
        <v>27</v>
      </c>
      <c r="AB4095">
        <v>0</v>
      </c>
      <c r="AC4095" t="s">
        <v>27</v>
      </c>
      <c r="AD4095">
        <v>0</v>
      </c>
      <c r="AE4095" t="s">
        <v>27</v>
      </c>
      <c r="AF4095" t="s">
        <v>27</v>
      </c>
      <c r="AG4095" s="1">
        <v>18850</v>
      </c>
      <c r="AH4095">
        <v>1830</v>
      </c>
      <c r="AI4095">
        <v>39.869999999999997</v>
      </c>
      <c r="AJ4095">
        <v>-101.67</v>
      </c>
      <c r="AK4095">
        <v>39.869999999999997</v>
      </c>
      <c r="AL4095">
        <v>-101.62</v>
      </c>
    </row>
    <row r="4096" spans="1:38" x14ac:dyDescent="0.25">
      <c r="A4096">
        <v>10025342</v>
      </c>
      <c r="B4096" t="s">
        <v>3343</v>
      </c>
      <c r="C4096" t="s">
        <v>51</v>
      </c>
      <c r="D4096" t="s">
        <v>27</v>
      </c>
      <c r="E4096" s="1">
        <v>18853</v>
      </c>
      <c r="F4096" s="3">
        <v>1951</v>
      </c>
      <c r="G4096">
        <v>230</v>
      </c>
      <c r="H4096" t="s">
        <v>28</v>
      </c>
      <c r="I4096" t="s">
        <v>1578</v>
      </c>
      <c r="J4096">
        <v>0</v>
      </c>
      <c r="K4096">
        <v>0</v>
      </c>
      <c r="L4096">
        <v>0</v>
      </c>
      <c r="M4096">
        <v>292500</v>
      </c>
      <c r="N4096">
        <v>0</v>
      </c>
      <c r="O4096">
        <v>33</v>
      </c>
      <c r="P4096">
        <v>0</v>
      </c>
      <c r="Q4096">
        <v>0</v>
      </c>
      <c r="R4096">
        <v>25000</v>
      </c>
      <c r="S4096">
        <f>VLOOKUP(F4096,DF!$A$2:$B$75,2)*R4096</f>
        <v>292500</v>
      </c>
      <c r="T4096">
        <v>0</v>
      </c>
      <c r="U4096">
        <f>VLOOKUP(F4096,DF!$A$2:$B$75,2)*T4096</f>
        <v>0</v>
      </c>
      <c r="V4096" t="s">
        <v>27</v>
      </c>
      <c r="W4096">
        <v>113</v>
      </c>
      <c r="X4096" t="s">
        <v>27</v>
      </c>
      <c r="Y4096">
        <v>0</v>
      </c>
      <c r="Z4096">
        <v>0</v>
      </c>
      <c r="AA4096" t="s">
        <v>27</v>
      </c>
      <c r="AB4096">
        <v>0</v>
      </c>
      <c r="AC4096" t="s">
        <v>27</v>
      </c>
      <c r="AD4096">
        <v>0</v>
      </c>
      <c r="AE4096" t="s">
        <v>27</v>
      </c>
      <c r="AF4096" t="s">
        <v>27</v>
      </c>
      <c r="AG4096" s="1">
        <v>18853</v>
      </c>
      <c r="AH4096">
        <v>230</v>
      </c>
      <c r="AI4096">
        <v>38.229999999999997</v>
      </c>
      <c r="AJ4096">
        <v>-97.77</v>
      </c>
      <c r="AK4096" t="s">
        <v>27</v>
      </c>
      <c r="AL4096" t="s">
        <v>27</v>
      </c>
    </row>
    <row r="4097" spans="1:38" x14ac:dyDescent="0.25">
      <c r="A4097">
        <v>10025343</v>
      </c>
      <c r="B4097" t="s">
        <v>3343</v>
      </c>
      <c r="C4097" t="s">
        <v>51</v>
      </c>
      <c r="D4097" t="s">
        <v>27</v>
      </c>
      <c r="E4097" s="1">
        <v>18853</v>
      </c>
      <c r="F4097" s="3">
        <v>1951</v>
      </c>
      <c r="G4097">
        <v>230</v>
      </c>
      <c r="H4097" t="s">
        <v>28</v>
      </c>
      <c r="I4097" t="s">
        <v>1578</v>
      </c>
      <c r="J4097">
        <v>0</v>
      </c>
      <c r="K4097">
        <v>0</v>
      </c>
      <c r="L4097">
        <v>0</v>
      </c>
      <c r="M4097">
        <v>292500</v>
      </c>
      <c r="N4097">
        <v>0</v>
      </c>
      <c r="O4097">
        <v>33</v>
      </c>
      <c r="P4097">
        <v>0</v>
      </c>
      <c r="Q4097">
        <v>0</v>
      </c>
      <c r="R4097">
        <v>25000</v>
      </c>
      <c r="S4097">
        <f>VLOOKUP(F4097,DF!$A$2:$B$75,2)*R4097</f>
        <v>292500</v>
      </c>
      <c r="T4097">
        <v>0</v>
      </c>
      <c r="U4097">
        <f>VLOOKUP(F4097,DF!$A$2:$B$75,2)*T4097</f>
        <v>0</v>
      </c>
      <c r="V4097" t="s">
        <v>27</v>
      </c>
      <c r="W4097">
        <v>113</v>
      </c>
      <c r="X4097" t="s">
        <v>27</v>
      </c>
      <c r="Y4097">
        <v>0</v>
      </c>
      <c r="Z4097">
        <v>0</v>
      </c>
      <c r="AA4097" t="s">
        <v>27</v>
      </c>
      <c r="AB4097">
        <v>0</v>
      </c>
      <c r="AC4097" t="s">
        <v>27</v>
      </c>
      <c r="AD4097">
        <v>0</v>
      </c>
      <c r="AE4097" t="s">
        <v>27</v>
      </c>
      <c r="AF4097" t="s">
        <v>27</v>
      </c>
      <c r="AG4097" s="1">
        <v>18853</v>
      </c>
      <c r="AH4097">
        <v>230</v>
      </c>
      <c r="AI4097">
        <v>38.229999999999997</v>
      </c>
      <c r="AJ4097">
        <v>-97.77</v>
      </c>
      <c r="AK4097" t="s">
        <v>27</v>
      </c>
      <c r="AL4097" t="s">
        <v>27</v>
      </c>
    </row>
    <row r="4098" spans="1:38" x14ac:dyDescent="0.25">
      <c r="A4098">
        <v>10025344</v>
      </c>
      <c r="B4098" t="s">
        <v>3326</v>
      </c>
      <c r="C4098" t="s">
        <v>30</v>
      </c>
      <c r="D4098" t="s">
        <v>27</v>
      </c>
      <c r="E4098" s="1">
        <v>18863</v>
      </c>
      <c r="F4098" s="3">
        <v>1951</v>
      </c>
      <c r="G4098">
        <v>2130</v>
      </c>
      <c r="H4098" t="s">
        <v>28</v>
      </c>
      <c r="I4098" t="s">
        <v>1578</v>
      </c>
      <c r="J4098">
        <v>0</v>
      </c>
      <c r="K4098">
        <v>0</v>
      </c>
      <c r="L4098">
        <v>0</v>
      </c>
      <c r="M4098">
        <v>2925</v>
      </c>
      <c r="N4098">
        <v>0</v>
      </c>
      <c r="O4098">
        <v>33</v>
      </c>
      <c r="P4098">
        <v>0</v>
      </c>
      <c r="Q4098">
        <v>0</v>
      </c>
      <c r="R4098">
        <v>250</v>
      </c>
      <c r="S4098">
        <f>VLOOKUP(F4098,DF!$A$2:$B$75,2)*R4098</f>
        <v>2925</v>
      </c>
      <c r="T4098">
        <v>0</v>
      </c>
      <c r="U4098">
        <f>VLOOKUP(F4098,DF!$A$2:$B$75,2)*T4098</f>
        <v>0</v>
      </c>
      <c r="V4098" t="s">
        <v>27</v>
      </c>
      <c r="W4098">
        <v>165</v>
      </c>
      <c r="X4098" t="s">
        <v>27</v>
      </c>
      <c r="Y4098">
        <v>0</v>
      </c>
      <c r="Z4098">
        <v>0</v>
      </c>
      <c r="AA4098" t="s">
        <v>27</v>
      </c>
      <c r="AB4098">
        <v>0</v>
      </c>
      <c r="AC4098" t="s">
        <v>27</v>
      </c>
      <c r="AD4098">
        <v>0</v>
      </c>
      <c r="AE4098" t="s">
        <v>27</v>
      </c>
      <c r="AF4098" t="s">
        <v>27</v>
      </c>
      <c r="AG4098" s="1">
        <v>18863</v>
      </c>
      <c r="AH4098">
        <v>2130</v>
      </c>
      <c r="AI4098">
        <v>38.58</v>
      </c>
      <c r="AJ4098">
        <v>-99.57</v>
      </c>
      <c r="AK4098" t="s">
        <v>27</v>
      </c>
      <c r="AL4098" t="s">
        <v>27</v>
      </c>
    </row>
    <row r="4099" spans="1:38" x14ac:dyDescent="0.25">
      <c r="A4099">
        <v>10025345</v>
      </c>
      <c r="B4099" t="s">
        <v>3374</v>
      </c>
      <c r="C4099" t="s">
        <v>82</v>
      </c>
      <c r="D4099" t="s">
        <v>27</v>
      </c>
      <c r="E4099" s="1">
        <v>18864</v>
      </c>
      <c r="F4099" s="3">
        <v>1951</v>
      </c>
      <c r="G4099">
        <v>730</v>
      </c>
      <c r="H4099" t="s">
        <v>28</v>
      </c>
      <c r="I4099" t="s">
        <v>1578</v>
      </c>
      <c r="J4099">
        <v>0</v>
      </c>
      <c r="K4099">
        <v>0</v>
      </c>
      <c r="L4099">
        <v>0</v>
      </c>
      <c r="M4099">
        <v>29250</v>
      </c>
      <c r="N4099">
        <v>0</v>
      </c>
      <c r="O4099">
        <v>33</v>
      </c>
      <c r="P4099">
        <v>0</v>
      </c>
      <c r="Q4099">
        <v>0</v>
      </c>
      <c r="R4099">
        <v>2500</v>
      </c>
      <c r="S4099">
        <f>VLOOKUP(F4099,DF!$A$2:$B$75,2)*R4099</f>
        <v>29250</v>
      </c>
      <c r="T4099">
        <v>0</v>
      </c>
      <c r="U4099">
        <f>VLOOKUP(F4099,DF!$A$2:$B$75,2)*T4099</f>
        <v>0</v>
      </c>
      <c r="V4099" t="s">
        <v>27</v>
      </c>
      <c r="W4099">
        <v>59</v>
      </c>
      <c r="X4099" t="s">
        <v>27</v>
      </c>
      <c r="Y4099">
        <v>0</v>
      </c>
      <c r="Z4099">
        <v>0</v>
      </c>
      <c r="AA4099" t="s">
        <v>27</v>
      </c>
      <c r="AB4099">
        <v>0</v>
      </c>
      <c r="AC4099" t="s">
        <v>27</v>
      </c>
      <c r="AD4099">
        <v>0</v>
      </c>
      <c r="AE4099" t="s">
        <v>27</v>
      </c>
      <c r="AF4099" t="s">
        <v>27</v>
      </c>
      <c r="AG4099" s="1">
        <v>18864</v>
      </c>
      <c r="AH4099">
        <v>730</v>
      </c>
      <c r="AI4099">
        <v>38.67</v>
      </c>
      <c r="AJ4099">
        <v>-95.17</v>
      </c>
      <c r="AK4099" t="s">
        <v>27</v>
      </c>
      <c r="AL4099" t="s">
        <v>27</v>
      </c>
    </row>
    <row r="4100" spans="1:38" x14ac:dyDescent="0.25">
      <c r="A4100">
        <v>10025347</v>
      </c>
      <c r="B4100" t="s">
        <v>3380</v>
      </c>
      <c r="C4100" t="s">
        <v>88</v>
      </c>
      <c r="D4100" t="s">
        <v>27</v>
      </c>
      <c r="E4100" s="1">
        <v>18871</v>
      </c>
      <c r="F4100" s="3">
        <v>1951</v>
      </c>
      <c r="G4100">
        <v>1620</v>
      </c>
      <c r="H4100" t="s">
        <v>28</v>
      </c>
      <c r="I4100" t="s">
        <v>1578</v>
      </c>
      <c r="J4100">
        <v>0</v>
      </c>
      <c r="K4100">
        <v>0</v>
      </c>
      <c r="L4100">
        <v>0</v>
      </c>
      <c r="M4100">
        <v>292500</v>
      </c>
      <c r="N4100">
        <v>0</v>
      </c>
      <c r="O4100">
        <v>33</v>
      </c>
      <c r="P4100">
        <v>0</v>
      </c>
      <c r="Q4100">
        <v>0</v>
      </c>
      <c r="R4100">
        <v>25000</v>
      </c>
      <c r="S4100">
        <f>VLOOKUP(F4100,DF!$A$2:$B$75,2)*R4100</f>
        <v>292500</v>
      </c>
      <c r="T4100">
        <v>0</v>
      </c>
      <c r="U4100">
        <f>VLOOKUP(F4100,DF!$A$2:$B$75,2)*T4100</f>
        <v>0</v>
      </c>
      <c r="V4100" t="s">
        <v>27</v>
      </c>
      <c r="W4100">
        <v>169</v>
      </c>
      <c r="X4100" t="s">
        <v>27</v>
      </c>
      <c r="Y4100">
        <v>0</v>
      </c>
      <c r="Z4100">
        <v>0</v>
      </c>
      <c r="AA4100" t="s">
        <v>27</v>
      </c>
      <c r="AB4100">
        <v>0</v>
      </c>
      <c r="AC4100" t="s">
        <v>27</v>
      </c>
      <c r="AD4100">
        <v>0</v>
      </c>
      <c r="AE4100" t="s">
        <v>27</v>
      </c>
      <c r="AF4100" t="s">
        <v>27</v>
      </c>
      <c r="AG4100" s="1">
        <v>18871</v>
      </c>
      <c r="AH4100">
        <v>1620</v>
      </c>
      <c r="AI4100">
        <v>38.67</v>
      </c>
      <c r="AJ4100">
        <v>-97.67</v>
      </c>
      <c r="AK4100" t="s">
        <v>27</v>
      </c>
      <c r="AL4100" t="s">
        <v>27</v>
      </c>
    </row>
    <row r="4101" spans="1:38" x14ac:dyDescent="0.25">
      <c r="A4101">
        <v>10025348</v>
      </c>
      <c r="B4101" t="s">
        <v>3347</v>
      </c>
      <c r="C4101" t="s">
        <v>55</v>
      </c>
      <c r="D4101" t="s">
        <v>27</v>
      </c>
      <c r="E4101" s="1">
        <v>18871</v>
      </c>
      <c r="F4101" s="3">
        <v>1951</v>
      </c>
      <c r="G4101">
        <v>1620</v>
      </c>
      <c r="H4101" t="s">
        <v>28</v>
      </c>
      <c r="I4101" t="s">
        <v>1578</v>
      </c>
      <c r="J4101">
        <v>0</v>
      </c>
      <c r="K4101">
        <v>0</v>
      </c>
      <c r="L4101">
        <v>0</v>
      </c>
      <c r="M4101">
        <v>292500</v>
      </c>
      <c r="N4101">
        <v>0</v>
      </c>
      <c r="O4101">
        <v>33</v>
      </c>
      <c r="P4101">
        <v>0</v>
      </c>
      <c r="Q4101">
        <v>0</v>
      </c>
      <c r="R4101">
        <v>25000</v>
      </c>
      <c r="S4101">
        <f>VLOOKUP(F4101,DF!$A$2:$B$75,2)*R4101</f>
        <v>292500</v>
      </c>
      <c r="T4101">
        <v>0</v>
      </c>
      <c r="U4101">
        <f>VLOOKUP(F4101,DF!$A$2:$B$75,2)*T4101</f>
        <v>0</v>
      </c>
      <c r="V4101" t="s">
        <v>27</v>
      </c>
      <c r="W4101">
        <v>41</v>
      </c>
      <c r="X4101" t="s">
        <v>27</v>
      </c>
      <c r="Y4101">
        <v>0</v>
      </c>
      <c r="Z4101">
        <v>0</v>
      </c>
      <c r="AA4101" t="s">
        <v>27</v>
      </c>
      <c r="AB4101">
        <v>0</v>
      </c>
      <c r="AC4101" t="s">
        <v>27</v>
      </c>
      <c r="AD4101">
        <v>0</v>
      </c>
      <c r="AE4101" t="s">
        <v>27</v>
      </c>
      <c r="AF4101" t="s">
        <v>27</v>
      </c>
      <c r="AG4101" s="1">
        <v>18871</v>
      </c>
      <c r="AH4101">
        <v>1620</v>
      </c>
      <c r="AI4101">
        <v>38.67</v>
      </c>
      <c r="AJ4101">
        <v>-96.95</v>
      </c>
      <c r="AK4101" t="s">
        <v>27</v>
      </c>
      <c r="AL4101" t="s">
        <v>27</v>
      </c>
    </row>
    <row r="4102" spans="1:38" x14ac:dyDescent="0.25">
      <c r="A4102">
        <v>10025349</v>
      </c>
      <c r="B4102" t="s">
        <v>3326</v>
      </c>
      <c r="C4102" t="s">
        <v>30</v>
      </c>
      <c r="D4102" t="s">
        <v>27</v>
      </c>
      <c r="E4102" s="1">
        <v>18894</v>
      </c>
      <c r="F4102" s="3">
        <v>1951</v>
      </c>
      <c r="G4102">
        <v>2130</v>
      </c>
      <c r="H4102" t="s">
        <v>28</v>
      </c>
      <c r="I4102" t="s">
        <v>1578</v>
      </c>
      <c r="J4102">
        <v>0</v>
      </c>
      <c r="K4102">
        <v>0</v>
      </c>
      <c r="L4102">
        <v>0</v>
      </c>
      <c r="M4102">
        <v>2925</v>
      </c>
      <c r="N4102">
        <v>0.8</v>
      </c>
      <c r="O4102">
        <v>100</v>
      </c>
      <c r="P4102">
        <v>0</v>
      </c>
      <c r="Q4102">
        <v>0</v>
      </c>
      <c r="R4102">
        <v>250</v>
      </c>
      <c r="S4102">
        <f>VLOOKUP(F4102,DF!$A$2:$B$75,2)*R4102</f>
        <v>2925</v>
      </c>
      <c r="T4102">
        <v>0</v>
      </c>
      <c r="U4102">
        <f>VLOOKUP(F4102,DF!$A$2:$B$75,2)*T4102</f>
        <v>0</v>
      </c>
      <c r="V4102" t="s">
        <v>27</v>
      </c>
      <c r="W4102">
        <v>165</v>
      </c>
      <c r="X4102" t="s">
        <v>27</v>
      </c>
      <c r="Y4102">
        <v>0</v>
      </c>
      <c r="Z4102">
        <v>0</v>
      </c>
      <c r="AA4102" t="s">
        <v>27</v>
      </c>
      <c r="AB4102">
        <v>0</v>
      </c>
      <c r="AC4102" t="s">
        <v>27</v>
      </c>
      <c r="AD4102">
        <v>0</v>
      </c>
      <c r="AE4102" t="s">
        <v>27</v>
      </c>
      <c r="AF4102" t="s">
        <v>27</v>
      </c>
      <c r="AG4102" s="1">
        <v>18894</v>
      </c>
      <c r="AH4102">
        <v>2130</v>
      </c>
      <c r="AI4102">
        <v>38.619999999999997</v>
      </c>
      <c r="AJ4102">
        <v>-99.52</v>
      </c>
      <c r="AK4102" t="s">
        <v>27</v>
      </c>
      <c r="AL4102" t="s">
        <v>27</v>
      </c>
    </row>
    <row r="4103" spans="1:38" x14ac:dyDescent="0.25">
      <c r="A4103">
        <v>10027579</v>
      </c>
      <c r="B4103" t="s">
        <v>3327</v>
      </c>
      <c r="C4103" t="s">
        <v>31</v>
      </c>
      <c r="D4103" t="s">
        <v>27</v>
      </c>
      <c r="E4103" s="1">
        <v>18387</v>
      </c>
      <c r="F4103" s="3">
        <v>1950</v>
      </c>
      <c r="G4103">
        <v>2310</v>
      </c>
      <c r="H4103" t="s">
        <v>28</v>
      </c>
      <c r="I4103" t="s">
        <v>1679</v>
      </c>
      <c r="J4103">
        <v>4</v>
      </c>
      <c r="K4103">
        <v>0</v>
      </c>
      <c r="L4103">
        <v>0</v>
      </c>
      <c r="M4103">
        <v>3155000</v>
      </c>
      <c r="N4103">
        <v>19.3</v>
      </c>
      <c r="O4103">
        <v>150</v>
      </c>
      <c r="P4103">
        <v>0</v>
      </c>
      <c r="Q4103">
        <v>0</v>
      </c>
      <c r="R4103">
        <v>250000</v>
      </c>
      <c r="S4103">
        <f>VLOOKUP(F4103,DF!$A$2:$B$75,2)*R4103</f>
        <v>3155000</v>
      </c>
      <c r="T4103">
        <v>0</v>
      </c>
      <c r="U4103">
        <f>VLOOKUP(F4103,DF!$A$2:$B$75,2)*T4103</f>
        <v>0</v>
      </c>
      <c r="V4103" t="s">
        <v>27</v>
      </c>
      <c r="W4103">
        <v>9</v>
      </c>
      <c r="X4103" t="s">
        <v>27</v>
      </c>
      <c r="Y4103">
        <v>0</v>
      </c>
      <c r="Z4103">
        <v>0</v>
      </c>
      <c r="AA4103" t="s">
        <v>27</v>
      </c>
      <c r="AB4103">
        <v>0</v>
      </c>
      <c r="AC4103" t="s">
        <v>27</v>
      </c>
      <c r="AD4103">
        <v>0</v>
      </c>
      <c r="AE4103" t="s">
        <v>27</v>
      </c>
      <c r="AF4103" t="s">
        <v>27</v>
      </c>
      <c r="AG4103" s="1">
        <v>18387</v>
      </c>
      <c r="AH4103">
        <v>2310</v>
      </c>
      <c r="AI4103">
        <v>38.03</v>
      </c>
      <c r="AJ4103">
        <v>-99.12</v>
      </c>
      <c r="AK4103">
        <v>38.270000000000003</v>
      </c>
      <c r="AL4103">
        <v>-98.92</v>
      </c>
    </row>
    <row r="4104" spans="1:38" x14ac:dyDescent="0.25">
      <c r="A4104">
        <v>10027580</v>
      </c>
      <c r="B4104" t="s">
        <v>3328</v>
      </c>
      <c r="C4104" t="s">
        <v>33</v>
      </c>
      <c r="D4104" t="s">
        <v>27</v>
      </c>
      <c r="E4104" s="1">
        <v>18387</v>
      </c>
      <c r="F4104" s="3">
        <v>1950</v>
      </c>
      <c r="G4104">
        <v>2330</v>
      </c>
      <c r="H4104" t="s">
        <v>28</v>
      </c>
      <c r="I4104" t="s">
        <v>1679</v>
      </c>
      <c r="J4104">
        <v>4</v>
      </c>
      <c r="K4104">
        <v>0</v>
      </c>
      <c r="L4104">
        <v>1</v>
      </c>
      <c r="M4104">
        <v>3155000</v>
      </c>
      <c r="N4104">
        <v>14.5</v>
      </c>
      <c r="O4104">
        <v>150</v>
      </c>
      <c r="P4104">
        <v>0</v>
      </c>
      <c r="Q4104">
        <v>1</v>
      </c>
      <c r="R4104">
        <v>250000</v>
      </c>
      <c r="S4104">
        <f>VLOOKUP(F4104,DF!$A$2:$B$75,2)*R4104</f>
        <v>3155000</v>
      </c>
      <c r="T4104">
        <v>0</v>
      </c>
      <c r="U4104">
        <f>VLOOKUP(F4104,DF!$A$2:$B$75,2)*T4104</f>
        <v>0</v>
      </c>
      <c r="V4104" t="s">
        <v>27</v>
      </c>
      <c r="W4104">
        <v>145</v>
      </c>
      <c r="X4104" t="s">
        <v>27</v>
      </c>
      <c r="Y4104">
        <v>0</v>
      </c>
      <c r="Z4104">
        <v>0</v>
      </c>
      <c r="AA4104" t="s">
        <v>27</v>
      </c>
      <c r="AB4104">
        <v>0</v>
      </c>
      <c r="AC4104" t="s">
        <v>27</v>
      </c>
      <c r="AD4104">
        <v>0</v>
      </c>
      <c r="AE4104" t="s">
        <v>27</v>
      </c>
      <c r="AF4104" t="s">
        <v>27</v>
      </c>
      <c r="AG4104" s="1">
        <v>18387</v>
      </c>
      <c r="AH4104">
        <v>2330</v>
      </c>
      <c r="AI4104">
        <v>38.270000000000003</v>
      </c>
      <c r="AJ4104">
        <v>-98.92</v>
      </c>
      <c r="AK4104">
        <v>38.450000000000003</v>
      </c>
      <c r="AL4104">
        <v>-98.78</v>
      </c>
    </row>
    <row r="4105" spans="1:38" x14ac:dyDescent="0.25">
      <c r="A4105">
        <v>10027596</v>
      </c>
      <c r="B4105" t="s">
        <v>3342</v>
      </c>
      <c r="C4105" t="s">
        <v>50</v>
      </c>
      <c r="D4105" t="s">
        <v>27</v>
      </c>
      <c r="E4105" s="1">
        <v>18422</v>
      </c>
      <c r="F4105" s="3">
        <v>1950</v>
      </c>
      <c r="G4105">
        <v>2010</v>
      </c>
      <c r="H4105" t="s">
        <v>28</v>
      </c>
      <c r="I4105" t="s">
        <v>1679</v>
      </c>
      <c r="J4105">
        <v>4</v>
      </c>
      <c r="K4105">
        <v>0</v>
      </c>
      <c r="L4105">
        <v>0</v>
      </c>
      <c r="M4105">
        <v>3155000</v>
      </c>
      <c r="N4105">
        <v>0</v>
      </c>
      <c r="O4105">
        <v>700</v>
      </c>
      <c r="P4105">
        <v>0</v>
      </c>
      <c r="Q4105">
        <v>0</v>
      </c>
      <c r="R4105">
        <v>250000</v>
      </c>
      <c r="S4105">
        <f>VLOOKUP(F4105,DF!$A$2:$B$75,2)*R4105</f>
        <v>3155000</v>
      </c>
      <c r="T4105">
        <v>0</v>
      </c>
      <c r="U4105">
        <f>VLOOKUP(F4105,DF!$A$2:$B$75,2)*T4105</f>
        <v>0</v>
      </c>
      <c r="V4105" t="s">
        <v>27</v>
      </c>
      <c r="W4105">
        <v>159</v>
      </c>
      <c r="X4105" t="s">
        <v>27</v>
      </c>
      <c r="Y4105">
        <v>0</v>
      </c>
      <c r="Z4105">
        <v>0</v>
      </c>
      <c r="AA4105" t="s">
        <v>27</v>
      </c>
      <c r="AB4105">
        <v>0</v>
      </c>
      <c r="AC4105" t="s">
        <v>27</v>
      </c>
      <c r="AD4105">
        <v>0</v>
      </c>
      <c r="AE4105" t="s">
        <v>27</v>
      </c>
      <c r="AF4105" t="s">
        <v>27</v>
      </c>
      <c r="AG4105" s="1">
        <v>18422</v>
      </c>
      <c r="AH4105">
        <v>2010</v>
      </c>
      <c r="AI4105">
        <v>38.33</v>
      </c>
      <c r="AJ4105">
        <v>-97.93</v>
      </c>
      <c r="AK4105">
        <v>38.33</v>
      </c>
      <c r="AL4105">
        <v>-97.92</v>
      </c>
    </row>
    <row r="4106" spans="1:38" x14ac:dyDescent="0.25">
      <c r="A4106">
        <v>10027597</v>
      </c>
      <c r="B4106" t="s">
        <v>3343</v>
      </c>
      <c r="C4106" t="s">
        <v>51</v>
      </c>
      <c r="D4106" t="s">
        <v>27</v>
      </c>
      <c r="E4106" s="1">
        <v>18422</v>
      </c>
      <c r="F4106" s="3">
        <v>1950</v>
      </c>
      <c r="G4106">
        <v>2015</v>
      </c>
      <c r="H4106" t="s">
        <v>28</v>
      </c>
      <c r="I4106" t="s">
        <v>1679</v>
      </c>
      <c r="J4106">
        <v>4</v>
      </c>
      <c r="K4106">
        <v>1</v>
      </c>
      <c r="L4106">
        <v>5</v>
      </c>
      <c r="M4106">
        <v>3155000</v>
      </c>
      <c r="N4106">
        <v>17.100000000000001</v>
      </c>
      <c r="O4106">
        <v>700</v>
      </c>
      <c r="P4106">
        <v>1</v>
      </c>
      <c r="Q4106">
        <v>5</v>
      </c>
      <c r="R4106">
        <v>250000</v>
      </c>
      <c r="S4106">
        <f>VLOOKUP(F4106,DF!$A$2:$B$75,2)*R4106</f>
        <v>3155000</v>
      </c>
      <c r="T4106">
        <v>0</v>
      </c>
      <c r="U4106">
        <f>VLOOKUP(F4106,DF!$A$2:$B$75,2)*T4106</f>
        <v>0</v>
      </c>
      <c r="V4106" t="s">
        <v>27</v>
      </c>
      <c r="W4106">
        <v>113</v>
      </c>
      <c r="X4106" t="s">
        <v>27</v>
      </c>
      <c r="Y4106">
        <v>0</v>
      </c>
      <c r="Z4106">
        <v>0</v>
      </c>
      <c r="AA4106" t="s">
        <v>27</v>
      </c>
      <c r="AB4106">
        <v>0</v>
      </c>
      <c r="AC4106" t="s">
        <v>27</v>
      </c>
      <c r="AD4106">
        <v>0</v>
      </c>
      <c r="AE4106" t="s">
        <v>27</v>
      </c>
      <c r="AF4106" t="s">
        <v>27</v>
      </c>
      <c r="AG4106" s="1">
        <v>18422</v>
      </c>
      <c r="AH4106">
        <v>2015</v>
      </c>
      <c r="AI4106">
        <v>38.33</v>
      </c>
      <c r="AJ4106">
        <v>-97.92</v>
      </c>
      <c r="AK4106">
        <v>38.33</v>
      </c>
      <c r="AL4106">
        <v>-97.6</v>
      </c>
    </row>
    <row r="4107" spans="1:38" x14ac:dyDescent="0.25">
      <c r="A4107">
        <v>10027581</v>
      </c>
      <c r="B4107" t="s">
        <v>3329</v>
      </c>
      <c r="C4107" t="s">
        <v>34</v>
      </c>
      <c r="D4107" t="s">
        <v>27</v>
      </c>
      <c r="E4107" s="1">
        <v>18388</v>
      </c>
      <c r="F4107" s="3">
        <v>1950</v>
      </c>
      <c r="G4107">
        <v>330</v>
      </c>
      <c r="H4107" t="s">
        <v>28</v>
      </c>
      <c r="I4107" t="s">
        <v>1697</v>
      </c>
      <c r="J4107">
        <v>3</v>
      </c>
      <c r="K4107">
        <v>0</v>
      </c>
      <c r="L4107">
        <v>12</v>
      </c>
      <c r="M4107">
        <v>3155000</v>
      </c>
      <c r="N4107">
        <v>3.3</v>
      </c>
      <c r="O4107">
        <v>440</v>
      </c>
      <c r="P4107">
        <v>0</v>
      </c>
      <c r="Q4107">
        <v>12</v>
      </c>
      <c r="R4107">
        <v>250000</v>
      </c>
      <c r="S4107">
        <f>VLOOKUP(F4107,DF!$A$2:$B$75,2)*R4107</f>
        <v>3155000</v>
      </c>
      <c r="T4107">
        <v>0</v>
      </c>
      <c r="U4107">
        <f>VLOOKUP(F4107,DF!$A$2:$B$75,2)*T4107</f>
        <v>0</v>
      </c>
      <c r="V4107" t="s">
        <v>27</v>
      </c>
      <c r="W4107">
        <v>85</v>
      </c>
      <c r="X4107" t="s">
        <v>27</v>
      </c>
      <c r="Y4107">
        <v>0</v>
      </c>
      <c r="Z4107">
        <v>0</v>
      </c>
      <c r="AA4107" t="s">
        <v>27</v>
      </c>
      <c r="AB4107">
        <v>0</v>
      </c>
      <c r="AC4107" t="s">
        <v>27</v>
      </c>
      <c r="AD4107">
        <v>0</v>
      </c>
      <c r="AE4107" t="s">
        <v>27</v>
      </c>
      <c r="AF4107" t="s">
        <v>27</v>
      </c>
      <c r="AG4107" s="1">
        <v>18388</v>
      </c>
      <c r="AH4107">
        <v>330</v>
      </c>
      <c r="AI4107">
        <v>39.619999999999997</v>
      </c>
      <c r="AJ4107">
        <v>-95.62</v>
      </c>
      <c r="AK4107">
        <v>39.65</v>
      </c>
      <c r="AL4107">
        <v>-95.57</v>
      </c>
    </row>
    <row r="4108" spans="1:38" x14ac:dyDescent="0.25">
      <c r="A4108">
        <v>10027582</v>
      </c>
      <c r="B4108" t="s">
        <v>3330</v>
      </c>
      <c r="C4108" t="s">
        <v>36</v>
      </c>
      <c r="D4108" t="s">
        <v>27</v>
      </c>
      <c r="E4108" s="1">
        <v>18388</v>
      </c>
      <c r="F4108" s="3">
        <v>1950</v>
      </c>
      <c r="G4108">
        <v>340</v>
      </c>
      <c r="H4108" t="s">
        <v>28</v>
      </c>
      <c r="I4108" t="s">
        <v>1697</v>
      </c>
      <c r="J4108">
        <v>3</v>
      </c>
      <c r="K4108">
        <v>0</v>
      </c>
      <c r="L4108">
        <v>0</v>
      </c>
      <c r="M4108">
        <v>3155000</v>
      </c>
      <c r="N4108">
        <v>14</v>
      </c>
      <c r="O4108">
        <v>440</v>
      </c>
      <c r="P4108">
        <v>0</v>
      </c>
      <c r="Q4108">
        <v>0</v>
      </c>
      <c r="R4108">
        <v>250000</v>
      </c>
      <c r="S4108">
        <f>VLOOKUP(F4108,DF!$A$2:$B$75,2)*R4108</f>
        <v>3155000</v>
      </c>
      <c r="T4108">
        <v>0</v>
      </c>
      <c r="U4108">
        <f>VLOOKUP(F4108,DF!$A$2:$B$75,2)*T4108</f>
        <v>0</v>
      </c>
      <c r="V4108" t="s">
        <v>27</v>
      </c>
      <c r="W4108">
        <v>13</v>
      </c>
      <c r="X4108" t="s">
        <v>27</v>
      </c>
      <c r="Y4108">
        <v>0</v>
      </c>
      <c r="Z4108">
        <v>0</v>
      </c>
      <c r="AA4108" t="s">
        <v>27</v>
      </c>
      <c r="AB4108">
        <v>0</v>
      </c>
      <c r="AC4108" t="s">
        <v>27</v>
      </c>
      <c r="AD4108">
        <v>0</v>
      </c>
      <c r="AE4108" t="s">
        <v>27</v>
      </c>
      <c r="AF4108" t="s">
        <v>27</v>
      </c>
      <c r="AG4108" s="1">
        <v>18388</v>
      </c>
      <c r="AH4108">
        <v>340</v>
      </c>
      <c r="AI4108">
        <v>39.65</v>
      </c>
      <c r="AJ4108">
        <v>-95.57</v>
      </c>
      <c r="AK4108">
        <v>39.85</v>
      </c>
      <c r="AL4108">
        <v>-95.52</v>
      </c>
    </row>
    <row r="4109" spans="1:38" x14ac:dyDescent="0.25">
      <c r="A4109">
        <v>10027591</v>
      </c>
      <c r="B4109" t="s">
        <v>3338</v>
      </c>
      <c r="C4109" t="s">
        <v>46</v>
      </c>
      <c r="D4109" t="s">
        <v>27</v>
      </c>
      <c r="E4109" s="1">
        <v>18401</v>
      </c>
      <c r="F4109" s="3">
        <v>1950</v>
      </c>
      <c r="G4109">
        <v>1900</v>
      </c>
      <c r="H4109" t="s">
        <v>28</v>
      </c>
      <c r="I4109" t="s">
        <v>1697</v>
      </c>
      <c r="J4109">
        <v>3</v>
      </c>
      <c r="K4109">
        <v>0</v>
      </c>
      <c r="L4109">
        <v>2</v>
      </c>
      <c r="M4109">
        <v>3155000</v>
      </c>
      <c r="N4109">
        <v>14.9</v>
      </c>
      <c r="O4109">
        <v>100</v>
      </c>
      <c r="P4109">
        <v>0</v>
      </c>
      <c r="Q4109">
        <v>2</v>
      </c>
      <c r="R4109">
        <v>250000</v>
      </c>
      <c r="S4109">
        <f>VLOOKUP(F4109,DF!$A$2:$B$75,2)*R4109</f>
        <v>3155000</v>
      </c>
      <c r="T4109">
        <v>0</v>
      </c>
      <c r="U4109">
        <f>VLOOKUP(F4109,DF!$A$2:$B$75,2)*T4109</f>
        <v>0</v>
      </c>
      <c r="V4109" t="s">
        <v>27</v>
      </c>
      <c r="W4109">
        <v>17</v>
      </c>
      <c r="X4109" t="s">
        <v>27</v>
      </c>
      <c r="Y4109">
        <v>0</v>
      </c>
      <c r="Z4109">
        <v>0</v>
      </c>
      <c r="AA4109" t="s">
        <v>27</v>
      </c>
      <c r="AB4109">
        <v>0</v>
      </c>
      <c r="AC4109" t="s">
        <v>27</v>
      </c>
      <c r="AD4109">
        <v>0</v>
      </c>
      <c r="AE4109" t="s">
        <v>27</v>
      </c>
      <c r="AF4109" t="s">
        <v>27</v>
      </c>
      <c r="AG4109" s="1">
        <v>18401</v>
      </c>
      <c r="AH4109">
        <v>1900</v>
      </c>
      <c r="AI4109">
        <v>38.119999999999997</v>
      </c>
      <c r="AJ4109">
        <v>-96.82</v>
      </c>
      <c r="AK4109">
        <v>38.33</v>
      </c>
      <c r="AL4109">
        <v>-96.82</v>
      </c>
    </row>
    <row r="4110" spans="1:38" x14ac:dyDescent="0.25">
      <c r="A4110">
        <v>10027583</v>
      </c>
      <c r="B4110" t="s">
        <v>3331</v>
      </c>
      <c r="C4110" t="s">
        <v>37</v>
      </c>
      <c r="D4110" t="s">
        <v>27</v>
      </c>
      <c r="E4110" s="1">
        <v>18391</v>
      </c>
      <c r="F4110" s="3">
        <v>1950</v>
      </c>
      <c r="G4110">
        <v>1830</v>
      </c>
      <c r="H4110" t="s">
        <v>28</v>
      </c>
      <c r="I4110" t="s">
        <v>1588</v>
      </c>
      <c r="J4110">
        <v>2</v>
      </c>
      <c r="K4110">
        <v>0</v>
      </c>
      <c r="L4110">
        <v>0</v>
      </c>
      <c r="M4110">
        <v>3155000</v>
      </c>
      <c r="N4110">
        <v>12.6</v>
      </c>
      <c r="O4110">
        <v>660</v>
      </c>
      <c r="P4110">
        <v>0</v>
      </c>
      <c r="Q4110">
        <v>0</v>
      </c>
      <c r="R4110">
        <v>250000</v>
      </c>
      <c r="S4110">
        <f>VLOOKUP(F4110,DF!$A$2:$B$75,2)*R4110</f>
        <v>3155000</v>
      </c>
      <c r="T4110">
        <v>0</v>
      </c>
      <c r="U4110">
        <f>VLOOKUP(F4110,DF!$A$2:$B$75,2)*T4110</f>
        <v>0</v>
      </c>
      <c r="V4110" t="s">
        <v>27</v>
      </c>
      <c r="W4110">
        <v>123</v>
      </c>
      <c r="X4110" t="s">
        <v>27</v>
      </c>
      <c r="Y4110">
        <v>0</v>
      </c>
      <c r="Z4110">
        <v>0</v>
      </c>
      <c r="AA4110" t="s">
        <v>27</v>
      </c>
      <c r="AB4110">
        <v>0</v>
      </c>
      <c r="AC4110" t="s">
        <v>27</v>
      </c>
      <c r="AD4110">
        <v>0</v>
      </c>
      <c r="AE4110" t="s">
        <v>27</v>
      </c>
      <c r="AF4110" t="s">
        <v>27</v>
      </c>
      <c r="AG4110" s="1">
        <v>18391</v>
      </c>
      <c r="AH4110">
        <v>1830</v>
      </c>
      <c r="AI4110">
        <v>39.35</v>
      </c>
      <c r="AJ4110">
        <v>-98.48</v>
      </c>
      <c r="AK4110">
        <v>39.47</v>
      </c>
      <c r="AL4110">
        <v>-98.3</v>
      </c>
    </row>
    <row r="4111" spans="1:38" x14ac:dyDescent="0.25">
      <c r="A4111">
        <v>10027584</v>
      </c>
      <c r="B4111" t="s">
        <v>3332</v>
      </c>
      <c r="C4111" t="s">
        <v>39</v>
      </c>
      <c r="D4111" t="s">
        <v>27</v>
      </c>
      <c r="E4111" s="1">
        <v>18391</v>
      </c>
      <c r="F4111" s="3">
        <v>1950</v>
      </c>
      <c r="G4111">
        <v>1900</v>
      </c>
      <c r="H4111" t="s">
        <v>28</v>
      </c>
      <c r="I4111" t="s">
        <v>1588</v>
      </c>
      <c r="J4111">
        <v>2</v>
      </c>
      <c r="K4111">
        <v>0</v>
      </c>
      <c r="L4111">
        <v>1</v>
      </c>
      <c r="M4111">
        <v>315500</v>
      </c>
      <c r="N4111">
        <v>6.8</v>
      </c>
      <c r="O4111">
        <v>33</v>
      </c>
      <c r="P4111">
        <v>0</v>
      </c>
      <c r="Q4111">
        <v>1</v>
      </c>
      <c r="R4111">
        <v>25000</v>
      </c>
      <c r="S4111">
        <f>VLOOKUP(F4111,DF!$A$2:$B$75,2)*R4111</f>
        <v>315500</v>
      </c>
      <c r="T4111">
        <v>0</v>
      </c>
      <c r="U4111">
        <f>VLOOKUP(F4111,DF!$A$2:$B$75,2)*T4111</f>
        <v>0</v>
      </c>
      <c r="V4111" t="s">
        <v>27</v>
      </c>
      <c r="W4111">
        <v>89</v>
      </c>
      <c r="X4111" t="s">
        <v>27</v>
      </c>
      <c r="Y4111">
        <v>0</v>
      </c>
      <c r="Z4111">
        <v>0</v>
      </c>
      <c r="AA4111" t="s">
        <v>27</v>
      </c>
      <c r="AB4111">
        <v>0</v>
      </c>
      <c r="AC4111" t="s">
        <v>27</v>
      </c>
      <c r="AD4111">
        <v>0</v>
      </c>
      <c r="AE4111" t="s">
        <v>27</v>
      </c>
      <c r="AF4111" t="s">
        <v>27</v>
      </c>
      <c r="AG4111" s="1">
        <v>18391</v>
      </c>
      <c r="AH4111">
        <v>1900</v>
      </c>
      <c r="AI4111">
        <v>39.57</v>
      </c>
      <c r="AJ4111">
        <v>-98.3</v>
      </c>
      <c r="AK4111">
        <v>39.630000000000003</v>
      </c>
      <c r="AL4111">
        <v>-98.2</v>
      </c>
    </row>
    <row r="4112" spans="1:38" x14ac:dyDescent="0.25">
      <c r="A4112">
        <v>10027585</v>
      </c>
      <c r="B4112" t="s">
        <v>3333</v>
      </c>
      <c r="C4112" t="s">
        <v>40</v>
      </c>
      <c r="D4112" t="s">
        <v>27</v>
      </c>
      <c r="E4112" s="1">
        <v>18391</v>
      </c>
      <c r="F4112" s="3">
        <v>1950</v>
      </c>
      <c r="G4112">
        <v>1930</v>
      </c>
      <c r="H4112" t="s">
        <v>28</v>
      </c>
      <c r="I4112" t="s">
        <v>1588</v>
      </c>
      <c r="J4112">
        <v>2</v>
      </c>
      <c r="K4112">
        <v>0</v>
      </c>
      <c r="L4112">
        <v>2</v>
      </c>
      <c r="M4112">
        <v>315500</v>
      </c>
      <c r="N4112">
        <v>19.600000000000001</v>
      </c>
      <c r="O4112">
        <v>440</v>
      </c>
      <c r="P4112">
        <v>0</v>
      </c>
      <c r="Q4112">
        <v>2</v>
      </c>
      <c r="R4112">
        <v>25000</v>
      </c>
      <c r="S4112">
        <f>VLOOKUP(F4112,DF!$A$2:$B$75,2)*R4112</f>
        <v>315500</v>
      </c>
      <c r="T4112">
        <v>0</v>
      </c>
      <c r="U4112">
        <f>VLOOKUP(F4112,DF!$A$2:$B$75,2)*T4112</f>
        <v>0</v>
      </c>
      <c r="V4112" t="s">
        <v>27</v>
      </c>
      <c r="W4112">
        <v>141</v>
      </c>
      <c r="X4112" t="s">
        <v>27</v>
      </c>
      <c r="Y4112">
        <v>0</v>
      </c>
      <c r="Z4112">
        <v>0</v>
      </c>
      <c r="AA4112" t="s">
        <v>27</v>
      </c>
      <c r="AB4112">
        <v>0</v>
      </c>
      <c r="AC4112" t="s">
        <v>27</v>
      </c>
      <c r="AD4112">
        <v>0</v>
      </c>
      <c r="AE4112" t="s">
        <v>27</v>
      </c>
      <c r="AF4112" t="s">
        <v>27</v>
      </c>
      <c r="AG4112" s="1">
        <v>18391</v>
      </c>
      <c r="AH4112">
        <v>1930</v>
      </c>
      <c r="AI4112">
        <v>39.229999999999997</v>
      </c>
      <c r="AJ4112">
        <v>-98.95</v>
      </c>
      <c r="AK4112">
        <v>39.229999999999997</v>
      </c>
      <c r="AL4112">
        <v>-98.58</v>
      </c>
    </row>
    <row r="4113" spans="1:38" x14ac:dyDescent="0.25">
      <c r="A4113">
        <v>10027589</v>
      </c>
      <c r="B4113" t="s">
        <v>3337</v>
      </c>
      <c r="C4113" t="s">
        <v>44</v>
      </c>
      <c r="D4113" t="s">
        <v>27</v>
      </c>
      <c r="E4113" s="1">
        <v>18399</v>
      </c>
      <c r="F4113" s="3">
        <v>1950</v>
      </c>
      <c r="G4113">
        <v>1800</v>
      </c>
      <c r="H4113" t="s">
        <v>28</v>
      </c>
      <c r="I4113" t="s">
        <v>1588</v>
      </c>
      <c r="J4113">
        <v>2</v>
      </c>
      <c r="K4113">
        <v>0</v>
      </c>
      <c r="L4113">
        <v>0</v>
      </c>
      <c r="M4113">
        <v>31549.999999999996</v>
      </c>
      <c r="N4113">
        <v>0.2</v>
      </c>
      <c r="O4113">
        <v>200</v>
      </c>
      <c r="P4113">
        <v>0</v>
      </c>
      <c r="Q4113">
        <v>0</v>
      </c>
      <c r="R4113">
        <v>2500</v>
      </c>
      <c r="S4113">
        <f>VLOOKUP(F4113,DF!$A$2:$B$75,2)*R4113</f>
        <v>31549.999999999996</v>
      </c>
      <c r="T4113">
        <v>0</v>
      </c>
      <c r="U4113">
        <f>VLOOKUP(F4113,DF!$A$2:$B$75,2)*T4113</f>
        <v>0</v>
      </c>
      <c r="V4113" t="s">
        <v>27</v>
      </c>
      <c r="W4113">
        <v>95</v>
      </c>
      <c r="X4113" t="s">
        <v>27</v>
      </c>
      <c r="Y4113">
        <v>0</v>
      </c>
      <c r="Z4113">
        <v>0</v>
      </c>
      <c r="AA4113" t="s">
        <v>27</v>
      </c>
      <c r="AB4113">
        <v>0</v>
      </c>
      <c r="AC4113" t="s">
        <v>27</v>
      </c>
      <c r="AD4113">
        <v>0</v>
      </c>
      <c r="AE4113" t="s">
        <v>27</v>
      </c>
      <c r="AF4113" t="s">
        <v>27</v>
      </c>
      <c r="AG4113" s="1">
        <v>18399</v>
      </c>
      <c r="AH4113">
        <v>1800</v>
      </c>
      <c r="AI4113">
        <v>37.549999999999997</v>
      </c>
      <c r="AJ4113">
        <v>-98.42</v>
      </c>
      <c r="AK4113" t="s">
        <v>27</v>
      </c>
      <c r="AL4113" t="s">
        <v>27</v>
      </c>
    </row>
    <row r="4114" spans="1:38" x14ac:dyDescent="0.25">
      <c r="A4114">
        <v>10027594</v>
      </c>
      <c r="B4114" t="s">
        <v>3341</v>
      </c>
      <c r="C4114" t="s">
        <v>49</v>
      </c>
      <c r="D4114" t="s">
        <v>27</v>
      </c>
      <c r="E4114" s="1">
        <v>18407</v>
      </c>
      <c r="F4114" s="3">
        <v>1950</v>
      </c>
      <c r="G4114">
        <v>1330</v>
      </c>
      <c r="H4114" t="s">
        <v>28</v>
      </c>
      <c r="I4114" t="s">
        <v>1588</v>
      </c>
      <c r="J4114">
        <v>2</v>
      </c>
      <c r="K4114">
        <v>0</v>
      </c>
      <c r="L4114">
        <v>1</v>
      </c>
      <c r="M4114">
        <v>31549.999999999996</v>
      </c>
      <c r="N4114">
        <v>3.6</v>
      </c>
      <c r="O4114">
        <v>77</v>
      </c>
      <c r="P4114">
        <v>0</v>
      </c>
      <c r="Q4114">
        <v>1</v>
      </c>
      <c r="R4114">
        <v>2500</v>
      </c>
      <c r="S4114">
        <f>VLOOKUP(F4114,DF!$A$2:$B$75,2)*R4114</f>
        <v>31549.999999999996</v>
      </c>
      <c r="T4114">
        <v>0</v>
      </c>
      <c r="U4114">
        <f>VLOOKUP(F4114,DF!$A$2:$B$75,2)*T4114</f>
        <v>0</v>
      </c>
      <c r="V4114" t="s">
        <v>27</v>
      </c>
      <c r="W4114">
        <v>33</v>
      </c>
      <c r="X4114" t="s">
        <v>27</v>
      </c>
      <c r="Y4114">
        <v>0</v>
      </c>
      <c r="Z4114">
        <v>0</v>
      </c>
      <c r="AA4114" t="s">
        <v>27</v>
      </c>
      <c r="AB4114">
        <v>0</v>
      </c>
      <c r="AC4114" t="s">
        <v>27</v>
      </c>
      <c r="AD4114">
        <v>0</v>
      </c>
      <c r="AE4114" t="s">
        <v>27</v>
      </c>
      <c r="AF4114" t="s">
        <v>27</v>
      </c>
      <c r="AG4114" s="1">
        <v>18407</v>
      </c>
      <c r="AH4114">
        <v>1330</v>
      </c>
      <c r="AI4114">
        <v>37.270000000000003</v>
      </c>
      <c r="AJ4114">
        <v>-99.48</v>
      </c>
      <c r="AK4114">
        <v>37.28</v>
      </c>
      <c r="AL4114">
        <v>-99.42</v>
      </c>
    </row>
    <row r="4115" spans="1:38" x14ac:dyDescent="0.25">
      <c r="A4115">
        <v>10028464</v>
      </c>
      <c r="B4115" t="s">
        <v>3347</v>
      </c>
      <c r="C4115" t="s">
        <v>55</v>
      </c>
      <c r="D4115" t="s">
        <v>27</v>
      </c>
      <c r="E4115" s="1">
        <v>18445</v>
      </c>
      <c r="F4115" s="3">
        <v>1950</v>
      </c>
      <c r="G4115">
        <v>1200</v>
      </c>
      <c r="H4115" t="s">
        <v>28</v>
      </c>
      <c r="I4115" t="s">
        <v>1588</v>
      </c>
      <c r="J4115">
        <v>2</v>
      </c>
      <c r="K4115">
        <v>0</v>
      </c>
      <c r="L4115">
        <v>0</v>
      </c>
      <c r="M4115">
        <v>315500</v>
      </c>
      <c r="N4115">
        <v>0</v>
      </c>
      <c r="O4115">
        <v>33</v>
      </c>
      <c r="P4115">
        <v>0</v>
      </c>
      <c r="Q4115">
        <v>0</v>
      </c>
      <c r="R4115">
        <v>25000</v>
      </c>
      <c r="S4115">
        <f>VLOOKUP(F4115,DF!$A$2:$B$75,2)*R4115</f>
        <v>315500</v>
      </c>
      <c r="T4115">
        <v>0</v>
      </c>
      <c r="U4115">
        <f>VLOOKUP(F4115,DF!$A$2:$B$75,2)*T4115</f>
        <v>0</v>
      </c>
      <c r="V4115" t="s">
        <v>27</v>
      </c>
      <c r="W4115">
        <v>41</v>
      </c>
      <c r="X4115" t="s">
        <v>27</v>
      </c>
      <c r="Y4115">
        <v>0</v>
      </c>
      <c r="Z4115">
        <v>0</v>
      </c>
      <c r="AA4115" t="s">
        <v>27</v>
      </c>
      <c r="AB4115">
        <v>0</v>
      </c>
      <c r="AC4115" t="s">
        <v>27</v>
      </c>
      <c r="AD4115">
        <v>0</v>
      </c>
      <c r="AE4115" t="s">
        <v>27</v>
      </c>
      <c r="AF4115" t="s">
        <v>27</v>
      </c>
      <c r="AG4115" s="1">
        <v>18445</v>
      </c>
      <c r="AH4115">
        <v>1200</v>
      </c>
      <c r="AI4115">
        <v>38.700000000000003</v>
      </c>
      <c r="AJ4115">
        <v>-97.08</v>
      </c>
      <c r="AK4115" t="s">
        <v>27</v>
      </c>
      <c r="AL4115" t="s">
        <v>27</v>
      </c>
    </row>
    <row r="4116" spans="1:38" x14ac:dyDescent="0.25">
      <c r="A4116">
        <v>10028673</v>
      </c>
      <c r="B4116" t="s">
        <v>3348</v>
      </c>
      <c r="C4116" t="s">
        <v>56</v>
      </c>
      <c r="D4116" t="s">
        <v>27</v>
      </c>
      <c r="E4116" s="1">
        <v>18446</v>
      </c>
      <c r="F4116" s="3">
        <v>1950</v>
      </c>
      <c r="G4116">
        <v>1900</v>
      </c>
      <c r="H4116" t="s">
        <v>28</v>
      </c>
      <c r="I4116" t="s">
        <v>1588</v>
      </c>
      <c r="J4116">
        <v>2</v>
      </c>
      <c r="K4116">
        <v>0</v>
      </c>
      <c r="L4116">
        <v>0</v>
      </c>
      <c r="M4116">
        <v>31549999.999999996</v>
      </c>
      <c r="N4116">
        <v>1</v>
      </c>
      <c r="O4116">
        <v>90</v>
      </c>
      <c r="P4116">
        <v>0</v>
      </c>
      <c r="Q4116">
        <v>0</v>
      </c>
      <c r="R4116">
        <v>2500000</v>
      </c>
      <c r="S4116">
        <f>VLOOKUP(F4116,DF!$A$2:$B$75,2)*R4116</f>
        <v>31549999.999999996</v>
      </c>
      <c r="T4116">
        <v>0</v>
      </c>
      <c r="U4116">
        <f>VLOOKUP(F4116,DF!$A$2:$B$75,2)*T4116</f>
        <v>0</v>
      </c>
      <c r="V4116" t="s">
        <v>27</v>
      </c>
      <c r="W4116">
        <v>171</v>
      </c>
      <c r="X4116" t="s">
        <v>27</v>
      </c>
      <c r="Y4116">
        <v>0</v>
      </c>
      <c r="Z4116">
        <v>0</v>
      </c>
      <c r="AA4116" t="s">
        <v>27</v>
      </c>
      <c r="AB4116">
        <v>0</v>
      </c>
      <c r="AC4116" t="s">
        <v>27</v>
      </c>
      <c r="AD4116">
        <v>0</v>
      </c>
      <c r="AE4116" t="s">
        <v>27</v>
      </c>
      <c r="AF4116" t="s">
        <v>27</v>
      </c>
      <c r="AG4116" s="1">
        <v>18446</v>
      </c>
      <c r="AH4116">
        <v>1900</v>
      </c>
      <c r="AI4116">
        <v>38.47</v>
      </c>
      <c r="AJ4116">
        <v>-100.88</v>
      </c>
      <c r="AK4116" t="s">
        <v>27</v>
      </c>
      <c r="AL4116" t="s">
        <v>27</v>
      </c>
    </row>
    <row r="4117" spans="1:38" x14ac:dyDescent="0.25">
      <c r="A4117">
        <v>10028677</v>
      </c>
      <c r="B4117" t="s">
        <v>3352</v>
      </c>
      <c r="C4117" t="s">
        <v>60</v>
      </c>
      <c r="D4117" t="s">
        <v>27</v>
      </c>
      <c r="E4117" s="1">
        <v>18481</v>
      </c>
      <c r="F4117" s="3">
        <v>1950</v>
      </c>
      <c r="G4117">
        <v>1800</v>
      </c>
      <c r="H4117" t="s">
        <v>28</v>
      </c>
      <c r="I4117" t="s">
        <v>1588</v>
      </c>
      <c r="J4117">
        <v>2</v>
      </c>
      <c r="K4117">
        <v>0</v>
      </c>
      <c r="L4117">
        <v>0</v>
      </c>
      <c r="M4117">
        <v>31549.999999999996</v>
      </c>
      <c r="N4117">
        <v>0</v>
      </c>
      <c r="O4117">
        <v>33</v>
      </c>
      <c r="P4117">
        <v>0</v>
      </c>
      <c r="Q4117">
        <v>0</v>
      </c>
      <c r="R4117">
        <v>2500</v>
      </c>
      <c r="S4117">
        <f>VLOOKUP(F4117,DF!$A$2:$B$75,2)*R4117</f>
        <v>31549.999999999996</v>
      </c>
      <c r="T4117">
        <v>0</v>
      </c>
      <c r="U4117">
        <f>VLOOKUP(F4117,DF!$A$2:$B$75,2)*T4117</f>
        <v>0</v>
      </c>
      <c r="V4117" t="s">
        <v>27</v>
      </c>
      <c r="W4117">
        <v>55</v>
      </c>
      <c r="X4117" t="s">
        <v>27</v>
      </c>
      <c r="Y4117">
        <v>0</v>
      </c>
      <c r="Z4117">
        <v>0</v>
      </c>
      <c r="AA4117" t="s">
        <v>27</v>
      </c>
      <c r="AB4117">
        <v>0</v>
      </c>
      <c r="AC4117" t="s">
        <v>27</v>
      </c>
      <c r="AD4117">
        <v>0</v>
      </c>
      <c r="AE4117" t="s">
        <v>27</v>
      </c>
      <c r="AF4117" t="s">
        <v>27</v>
      </c>
      <c r="AG4117" s="1">
        <v>18481</v>
      </c>
      <c r="AH4117">
        <v>1800</v>
      </c>
      <c r="AI4117">
        <v>37.97</v>
      </c>
      <c r="AJ4117">
        <v>-100.77</v>
      </c>
      <c r="AK4117" t="s">
        <v>27</v>
      </c>
      <c r="AL4117" t="s">
        <v>27</v>
      </c>
    </row>
    <row r="4118" spans="1:38" x14ac:dyDescent="0.25">
      <c r="A4118">
        <v>10028678</v>
      </c>
      <c r="B4118" t="s">
        <v>3353</v>
      </c>
      <c r="C4118" t="s">
        <v>61</v>
      </c>
      <c r="D4118" t="s">
        <v>27</v>
      </c>
      <c r="E4118" s="1">
        <v>18481</v>
      </c>
      <c r="F4118" s="3">
        <v>1950</v>
      </c>
      <c r="G4118">
        <v>1830</v>
      </c>
      <c r="H4118" t="s">
        <v>28</v>
      </c>
      <c r="I4118" t="s">
        <v>1588</v>
      </c>
      <c r="J4118">
        <v>2</v>
      </c>
      <c r="K4118">
        <v>0</v>
      </c>
      <c r="L4118">
        <v>0</v>
      </c>
      <c r="M4118">
        <v>3155000</v>
      </c>
      <c r="N4118">
        <v>8.6999999999999993</v>
      </c>
      <c r="O4118">
        <v>33</v>
      </c>
      <c r="P4118">
        <v>0</v>
      </c>
      <c r="Q4118">
        <v>0</v>
      </c>
      <c r="R4118">
        <v>250000</v>
      </c>
      <c r="S4118">
        <f>VLOOKUP(F4118,DF!$A$2:$B$75,2)*R4118</f>
        <v>3155000</v>
      </c>
      <c r="T4118">
        <v>0</v>
      </c>
      <c r="U4118">
        <f>VLOOKUP(F4118,DF!$A$2:$B$75,2)*T4118</f>
        <v>0</v>
      </c>
      <c r="V4118" t="s">
        <v>27</v>
      </c>
      <c r="W4118">
        <v>63</v>
      </c>
      <c r="X4118" t="s">
        <v>27</v>
      </c>
      <c r="Y4118">
        <v>0</v>
      </c>
      <c r="Z4118">
        <v>0</v>
      </c>
      <c r="AA4118" t="s">
        <v>27</v>
      </c>
      <c r="AB4118">
        <v>0</v>
      </c>
      <c r="AC4118" t="s">
        <v>27</v>
      </c>
      <c r="AD4118">
        <v>0</v>
      </c>
      <c r="AE4118" t="s">
        <v>27</v>
      </c>
      <c r="AF4118" t="s">
        <v>27</v>
      </c>
      <c r="AG4118" s="1">
        <v>18481</v>
      </c>
      <c r="AH4118">
        <v>1830</v>
      </c>
      <c r="AI4118">
        <v>39.130000000000003</v>
      </c>
      <c r="AJ4118">
        <v>-100.63</v>
      </c>
      <c r="AK4118">
        <v>39.119999999999997</v>
      </c>
      <c r="AL4118">
        <v>-100.47</v>
      </c>
    </row>
    <row r="4119" spans="1:38" x14ac:dyDescent="0.25">
      <c r="A4119">
        <v>10027577</v>
      </c>
      <c r="B4119" t="s">
        <v>3325</v>
      </c>
      <c r="C4119" t="s">
        <v>26</v>
      </c>
      <c r="D4119" t="s">
        <v>27</v>
      </c>
      <c r="E4119" s="1">
        <v>18381</v>
      </c>
      <c r="F4119" s="3">
        <v>1950</v>
      </c>
      <c r="G4119">
        <v>1700</v>
      </c>
      <c r="H4119" t="s">
        <v>28</v>
      </c>
      <c r="I4119" t="s">
        <v>1590</v>
      </c>
      <c r="J4119">
        <v>1</v>
      </c>
      <c r="K4119">
        <v>0</v>
      </c>
      <c r="L4119">
        <v>0</v>
      </c>
      <c r="M4119">
        <v>315500</v>
      </c>
      <c r="N4119">
        <v>19.8</v>
      </c>
      <c r="O4119">
        <v>33</v>
      </c>
      <c r="P4119">
        <v>0</v>
      </c>
      <c r="Q4119">
        <v>0</v>
      </c>
      <c r="R4119">
        <v>25000</v>
      </c>
      <c r="S4119">
        <f>VLOOKUP(F4119,DF!$A$2:$B$75,2)*R4119</f>
        <v>315500</v>
      </c>
      <c r="T4119">
        <v>0</v>
      </c>
      <c r="U4119">
        <f>VLOOKUP(F4119,DF!$A$2:$B$75,2)*T4119</f>
        <v>0</v>
      </c>
      <c r="V4119" t="s">
        <v>27</v>
      </c>
      <c r="W4119">
        <v>31</v>
      </c>
      <c r="X4119" t="s">
        <v>27</v>
      </c>
      <c r="Y4119">
        <v>0</v>
      </c>
      <c r="Z4119">
        <v>0</v>
      </c>
      <c r="AA4119" t="s">
        <v>27</v>
      </c>
      <c r="AB4119">
        <v>0</v>
      </c>
      <c r="AC4119" t="s">
        <v>27</v>
      </c>
      <c r="AD4119">
        <v>0</v>
      </c>
      <c r="AE4119" t="s">
        <v>27</v>
      </c>
      <c r="AF4119" t="s">
        <v>27</v>
      </c>
      <c r="AG4119" s="1">
        <v>18381</v>
      </c>
      <c r="AH4119">
        <v>1700</v>
      </c>
      <c r="AI4119">
        <v>38.119999999999997</v>
      </c>
      <c r="AJ4119">
        <v>-95.85</v>
      </c>
      <c r="AK4119">
        <v>38.35</v>
      </c>
      <c r="AL4119">
        <v>-95.63</v>
      </c>
    </row>
    <row r="4120" spans="1:38" x14ac:dyDescent="0.25">
      <c r="A4120">
        <v>10027578</v>
      </c>
      <c r="B4120" t="s">
        <v>3326</v>
      </c>
      <c r="C4120" t="s">
        <v>30</v>
      </c>
      <c r="D4120" t="s">
        <v>27</v>
      </c>
      <c r="E4120" s="1">
        <v>18387</v>
      </c>
      <c r="F4120" s="3">
        <v>1950</v>
      </c>
      <c r="G4120">
        <v>2000</v>
      </c>
      <c r="H4120" t="s">
        <v>28</v>
      </c>
      <c r="I4120" t="s">
        <v>1590</v>
      </c>
      <c r="J4120">
        <v>1</v>
      </c>
      <c r="K4120">
        <v>0</v>
      </c>
      <c r="L4120">
        <v>0</v>
      </c>
      <c r="M4120">
        <v>315500</v>
      </c>
      <c r="N4120">
        <v>0</v>
      </c>
      <c r="O4120">
        <v>33</v>
      </c>
      <c r="P4120">
        <v>0</v>
      </c>
      <c r="Q4120">
        <v>0</v>
      </c>
      <c r="R4120">
        <v>25000</v>
      </c>
      <c r="S4120">
        <f>VLOOKUP(F4120,DF!$A$2:$B$75,2)*R4120</f>
        <v>315500</v>
      </c>
      <c r="T4120">
        <v>0</v>
      </c>
      <c r="U4120">
        <f>VLOOKUP(F4120,DF!$A$2:$B$75,2)*T4120</f>
        <v>0</v>
      </c>
      <c r="V4120" t="s">
        <v>27</v>
      </c>
      <c r="W4120">
        <v>165</v>
      </c>
      <c r="X4120" t="s">
        <v>27</v>
      </c>
      <c r="Y4120">
        <v>0</v>
      </c>
      <c r="Z4120">
        <v>0</v>
      </c>
      <c r="AA4120" t="s">
        <v>27</v>
      </c>
      <c r="AB4120">
        <v>0</v>
      </c>
      <c r="AC4120" t="s">
        <v>27</v>
      </c>
      <c r="AD4120">
        <v>0</v>
      </c>
      <c r="AE4120" t="s">
        <v>27</v>
      </c>
      <c r="AF4120" t="s">
        <v>27</v>
      </c>
      <c r="AG4120" s="1">
        <v>18387</v>
      </c>
      <c r="AH4120">
        <v>2000</v>
      </c>
      <c r="AI4120">
        <v>38.68</v>
      </c>
      <c r="AJ4120">
        <v>-99.32</v>
      </c>
      <c r="AK4120" t="s">
        <v>27</v>
      </c>
      <c r="AL4120" t="s">
        <v>27</v>
      </c>
    </row>
    <row r="4121" spans="1:38" x14ac:dyDescent="0.25">
      <c r="A4121">
        <v>10027586</v>
      </c>
      <c r="B4121" t="s">
        <v>3334</v>
      </c>
      <c r="C4121" t="s">
        <v>41</v>
      </c>
      <c r="D4121" t="s">
        <v>27</v>
      </c>
      <c r="E4121" s="1">
        <v>18391</v>
      </c>
      <c r="F4121" s="3">
        <v>1950</v>
      </c>
      <c r="G4121">
        <v>2117</v>
      </c>
      <c r="H4121" t="s">
        <v>28</v>
      </c>
      <c r="I4121" t="s">
        <v>1590</v>
      </c>
      <c r="J4121">
        <v>1</v>
      </c>
      <c r="K4121">
        <v>0</v>
      </c>
      <c r="L4121">
        <v>1</v>
      </c>
      <c r="M4121">
        <v>315500</v>
      </c>
      <c r="N4121">
        <v>0</v>
      </c>
      <c r="O4121">
        <v>33</v>
      </c>
      <c r="P4121">
        <v>0</v>
      </c>
      <c r="Q4121">
        <v>1</v>
      </c>
      <c r="R4121">
        <v>25000</v>
      </c>
      <c r="S4121">
        <f>VLOOKUP(F4121,DF!$A$2:$B$75,2)*R4121</f>
        <v>315500</v>
      </c>
      <c r="T4121">
        <v>0</v>
      </c>
      <c r="U4121">
        <f>VLOOKUP(F4121,DF!$A$2:$B$75,2)*T4121</f>
        <v>0</v>
      </c>
      <c r="V4121" t="s">
        <v>27</v>
      </c>
      <c r="W4121">
        <v>29</v>
      </c>
      <c r="X4121" t="s">
        <v>27</v>
      </c>
      <c r="Y4121">
        <v>0</v>
      </c>
      <c r="Z4121">
        <v>0</v>
      </c>
      <c r="AA4121" t="s">
        <v>27</v>
      </c>
      <c r="AB4121">
        <v>0</v>
      </c>
      <c r="AC4121" t="s">
        <v>27</v>
      </c>
      <c r="AD4121">
        <v>0</v>
      </c>
      <c r="AE4121" t="s">
        <v>27</v>
      </c>
      <c r="AF4121" t="s">
        <v>27</v>
      </c>
      <c r="AG4121" s="1">
        <v>18391</v>
      </c>
      <c r="AH4121">
        <v>2117</v>
      </c>
      <c r="AI4121">
        <v>39.4</v>
      </c>
      <c r="AJ4121">
        <v>-97.65</v>
      </c>
      <c r="AK4121" t="s">
        <v>27</v>
      </c>
      <c r="AL4121" t="s">
        <v>27</v>
      </c>
    </row>
    <row r="4122" spans="1:38" x14ac:dyDescent="0.25">
      <c r="A4122">
        <v>10027587</v>
      </c>
      <c r="B4122" t="s">
        <v>3335</v>
      </c>
      <c r="C4122" t="s">
        <v>42</v>
      </c>
      <c r="D4122" t="s">
        <v>27</v>
      </c>
      <c r="E4122" s="1">
        <v>18391</v>
      </c>
      <c r="F4122" s="3">
        <v>1950</v>
      </c>
      <c r="G4122">
        <v>2130</v>
      </c>
      <c r="H4122" t="s">
        <v>28</v>
      </c>
      <c r="I4122" t="s">
        <v>1590</v>
      </c>
      <c r="J4122">
        <v>1</v>
      </c>
      <c r="K4122">
        <v>0</v>
      </c>
      <c r="L4122">
        <v>0</v>
      </c>
      <c r="M4122">
        <v>0</v>
      </c>
      <c r="N4122">
        <v>0</v>
      </c>
      <c r="O4122">
        <v>33</v>
      </c>
      <c r="P4122">
        <v>0</v>
      </c>
      <c r="Q4122">
        <v>0</v>
      </c>
      <c r="R4122">
        <v>0</v>
      </c>
      <c r="S4122">
        <f>VLOOKUP(F4122,DF!$A$2:$B$75,2)*R4122</f>
        <v>0</v>
      </c>
      <c r="T4122">
        <v>0</v>
      </c>
      <c r="U4122">
        <f>VLOOKUP(F4122,DF!$A$2:$B$75,2)*T4122</f>
        <v>0</v>
      </c>
      <c r="V4122" t="s">
        <v>27</v>
      </c>
      <c r="W4122">
        <v>157</v>
      </c>
      <c r="X4122" t="s">
        <v>27</v>
      </c>
      <c r="Y4122">
        <v>0</v>
      </c>
      <c r="Z4122">
        <v>0</v>
      </c>
      <c r="AA4122" t="s">
        <v>27</v>
      </c>
      <c r="AB4122">
        <v>0</v>
      </c>
      <c r="AC4122" t="s">
        <v>27</v>
      </c>
      <c r="AD4122">
        <v>0</v>
      </c>
      <c r="AE4122" t="s">
        <v>27</v>
      </c>
      <c r="AF4122" t="s">
        <v>27</v>
      </c>
      <c r="AG4122" s="1">
        <v>18391</v>
      </c>
      <c r="AH4122">
        <v>2130</v>
      </c>
      <c r="AI4122">
        <v>39.72</v>
      </c>
      <c r="AJ4122">
        <v>-97.77</v>
      </c>
      <c r="AK4122" t="s">
        <v>27</v>
      </c>
      <c r="AL4122" t="s">
        <v>27</v>
      </c>
    </row>
    <row r="4123" spans="1:38" x14ac:dyDescent="0.25">
      <c r="A4123">
        <v>10027595</v>
      </c>
      <c r="B4123" t="s">
        <v>3336</v>
      </c>
      <c r="C4123" t="s">
        <v>43</v>
      </c>
      <c r="D4123" t="s">
        <v>27</v>
      </c>
      <c r="E4123" s="1">
        <v>18407</v>
      </c>
      <c r="F4123" s="3">
        <v>1950</v>
      </c>
      <c r="G4123">
        <v>1730</v>
      </c>
      <c r="H4123" t="s">
        <v>28</v>
      </c>
      <c r="I4123" t="s">
        <v>1590</v>
      </c>
      <c r="J4123">
        <v>1</v>
      </c>
      <c r="K4123">
        <v>0</v>
      </c>
      <c r="L4123">
        <v>0</v>
      </c>
      <c r="M4123">
        <v>315500</v>
      </c>
      <c r="N4123">
        <v>10.7</v>
      </c>
      <c r="O4123">
        <v>40</v>
      </c>
      <c r="P4123">
        <v>0</v>
      </c>
      <c r="Q4123">
        <v>0</v>
      </c>
      <c r="R4123">
        <v>25000</v>
      </c>
      <c r="S4123">
        <f>VLOOKUP(F4123,DF!$A$2:$B$75,2)*R4123</f>
        <v>315500</v>
      </c>
      <c r="T4123">
        <v>0</v>
      </c>
      <c r="U4123">
        <f>VLOOKUP(F4123,DF!$A$2:$B$75,2)*T4123</f>
        <v>0</v>
      </c>
      <c r="V4123" t="s">
        <v>27</v>
      </c>
      <c r="W4123">
        <v>161</v>
      </c>
      <c r="X4123" t="s">
        <v>27</v>
      </c>
      <c r="Y4123">
        <v>0</v>
      </c>
      <c r="Z4123">
        <v>0</v>
      </c>
      <c r="AA4123" t="s">
        <v>27</v>
      </c>
      <c r="AB4123">
        <v>0</v>
      </c>
      <c r="AC4123" t="s">
        <v>27</v>
      </c>
      <c r="AD4123">
        <v>0</v>
      </c>
      <c r="AE4123" t="s">
        <v>27</v>
      </c>
      <c r="AF4123" t="s">
        <v>27</v>
      </c>
      <c r="AG4123" s="1">
        <v>18407</v>
      </c>
      <c r="AH4123">
        <v>1730</v>
      </c>
      <c r="AI4123">
        <v>39.380000000000003</v>
      </c>
      <c r="AJ4123">
        <v>-96.97</v>
      </c>
      <c r="AK4123">
        <v>39.450000000000003</v>
      </c>
      <c r="AL4123">
        <v>-96.78</v>
      </c>
    </row>
    <row r="4124" spans="1:38" x14ac:dyDescent="0.25">
      <c r="A4124">
        <v>10028460</v>
      </c>
      <c r="B4124" t="s">
        <v>3344</v>
      </c>
      <c r="C4124" t="s">
        <v>52</v>
      </c>
      <c r="D4124" t="s">
        <v>27</v>
      </c>
      <c r="E4124" s="1">
        <v>18430</v>
      </c>
      <c r="F4124" s="3">
        <v>1950</v>
      </c>
      <c r="G4124">
        <v>1530</v>
      </c>
      <c r="H4124" t="s">
        <v>28</v>
      </c>
      <c r="I4124" t="s">
        <v>1590</v>
      </c>
      <c r="J4124">
        <v>1</v>
      </c>
      <c r="K4124">
        <v>0</v>
      </c>
      <c r="L4124">
        <v>0</v>
      </c>
      <c r="M4124">
        <v>315500</v>
      </c>
      <c r="N4124">
        <v>29.9</v>
      </c>
      <c r="O4124">
        <v>33</v>
      </c>
      <c r="P4124">
        <v>0</v>
      </c>
      <c r="Q4124">
        <v>0</v>
      </c>
      <c r="R4124">
        <v>25000</v>
      </c>
      <c r="S4124">
        <f>VLOOKUP(F4124,DF!$A$2:$B$75,2)*R4124</f>
        <v>315500</v>
      </c>
      <c r="T4124">
        <v>0</v>
      </c>
      <c r="U4124">
        <f>VLOOKUP(F4124,DF!$A$2:$B$75,2)*T4124</f>
        <v>0</v>
      </c>
      <c r="V4124" t="s">
        <v>27</v>
      </c>
      <c r="W4124">
        <v>203</v>
      </c>
      <c r="X4124" t="s">
        <v>27</v>
      </c>
      <c r="Y4124">
        <v>0</v>
      </c>
      <c r="Z4124">
        <v>0</v>
      </c>
      <c r="AA4124" t="s">
        <v>27</v>
      </c>
      <c r="AB4124">
        <v>0</v>
      </c>
      <c r="AC4124" t="s">
        <v>27</v>
      </c>
      <c r="AD4124">
        <v>0</v>
      </c>
      <c r="AE4124" t="s">
        <v>27</v>
      </c>
      <c r="AF4124" t="s">
        <v>27</v>
      </c>
      <c r="AG4124" s="1">
        <v>18430</v>
      </c>
      <c r="AH4124">
        <v>1530</v>
      </c>
      <c r="AI4124">
        <v>38.28</v>
      </c>
      <c r="AJ4124">
        <v>-101.28</v>
      </c>
      <c r="AK4124">
        <v>38.700000000000003</v>
      </c>
      <c r="AL4124">
        <v>-101.13</v>
      </c>
    </row>
    <row r="4125" spans="1:38" x14ac:dyDescent="0.25">
      <c r="A4125">
        <v>10028463</v>
      </c>
      <c r="B4125" t="s">
        <v>3336</v>
      </c>
      <c r="C4125" t="s">
        <v>43</v>
      </c>
      <c r="D4125" t="s">
        <v>27</v>
      </c>
      <c r="E4125" s="1">
        <v>18445</v>
      </c>
      <c r="F4125" s="3">
        <v>1950</v>
      </c>
      <c r="G4125">
        <v>1200</v>
      </c>
      <c r="H4125" t="s">
        <v>28</v>
      </c>
      <c r="I4125" t="s">
        <v>1590</v>
      </c>
      <c r="J4125">
        <v>1</v>
      </c>
      <c r="K4125">
        <v>0</v>
      </c>
      <c r="L4125">
        <v>1</v>
      </c>
      <c r="M4125">
        <v>315500</v>
      </c>
      <c r="N4125">
        <v>0</v>
      </c>
      <c r="O4125">
        <v>33</v>
      </c>
      <c r="P4125">
        <v>0</v>
      </c>
      <c r="Q4125">
        <v>1</v>
      </c>
      <c r="R4125">
        <v>25000</v>
      </c>
      <c r="S4125">
        <f>VLOOKUP(F4125,DF!$A$2:$B$75,2)*R4125</f>
        <v>315500</v>
      </c>
      <c r="T4125">
        <v>0</v>
      </c>
      <c r="U4125">
        <f>VLOOKUP(F4125,DF!$A$2:$B$75,2)*T4125</f>
        <v>0</v>
      </c>
      <c r="V4125" t="s">
        <v>27</v>
      </c>
      <c r="W4125">
        <v>161</v>
      </c>
      <c r="X4125" t="s">
        <v>27</v>
      </c>
      <c r="Y4125">
        <v>0</v>
      </c>
      <c r="Z4125">
        <v>0</v>
      </c>
      <c r="AA4125" t="s">
        <v>27</v>
      </c>
      <c r="AB4125">
        <v>0</v>
      </c>
      <c r="AC4125" t="s">
        <v>27</v>
      </c>
      <c r="AD4125">
        <v>0</v>
      </c>
      <c r="AE4125" t="s">
        <v>27</v>
      </c>
      <c r="AF4125" t="s">
        <v>27</v>
      </c>
      <c r="AG4125" s="1">
        <v>18445</v>
      </c>
      <c r="AH4125">
        <v>1200</v>
      </c>
      <c r="AI4125">
        <v>39.299999999999997</v>
      </c>
      <c r="AJ4125">
        <v>-96.92</v>
      </c>
      <c r="AK4125" t="s">
        <v>27</v>
      </c>
      <c r="AL4125" t="s">
        <v>27</v>
      </c>
    </row>
    <row r="4126" spans="1:38" x14ac:dyDescent="0.25">
      <c r="A4126">
        <v>10028674</v>
      </c>
      <c r="B4126" t="s">
        <v>3349</v>
      </c>
      <c r="C4126" t="s">
        <v>57</v>
      </c>
      <c r="D4126" t="s">
        <v>27</v>
      </c>
      <c r="E4126" s="1">
        <v>18452</v>
      </c>
      <c r="F4126" s="3">
        <v>1950</v>
      </c>
      <c r="G4126">
        <v>2245</v>
      </c>
      <c r="H4126" t="s">
        <v>28</v>
      </c>
      <c r="I4126" t="s">
        <v>1590</v>
      </c>
      <c r="J4126">
        <v>1</v>
      </c>
      <c r="K4126">
        <v>0</v>
      </c>
      <c r="L4126">
        <v>0</v>
      </c>
      <c r="M4126">
        <v>315500</v>
      </c>
      <c r="N4126">
        <v>1</v>
      </c>
      <c r="O4126">
        <v>90</v>
      </c>
      <c r="P4126">
        <v>0</v>
      </c>
      <c r="Q4126">
        <v>0</v>
      </c>
      <c r="R4126">
        <v>25000</v>
      </c>
      <c r="S4126">
        <f>VLOOKUP(F4126,DF!$A$2:$B$75,2)*R4126</f>
        <v>315500</v>
      </c>
      <c r="T4126">
        <v>0</v>
      </c>
      <c r="U4126">
        <f>VLOOKUP(F4126,DF!$A$2:$B$75,2)*T4126</f>
        <v>0</v>
      </c>
      <c r="V4126" t="s">
        <v>27</v>
      </c>
      <c r="W4126">
        <v>117</v>
      </c>
      <c r="X4126" t="s">
        <v>27</v>
      </c>
      <c r="Y4126">
        <v>0</v>
      </c>
      <c r="Z4126">
        <v>0</v>
      </c>
      <c r="AA4126" t="s">
        <v>27</v>
      </c>
      <c r="AB4126">
        <v>0</v>
      </c>
      <c r="AC4126" t="s">
        <v>27</v>
      </c>
      <c r="AD4126">
        <v>0</v>
      </c>
      <c r="AE4126" t="s">
        <v>27</v>
      </c>
      <c r="AF4126" t="s">
        <v>27</v>
      </c>
      <c r="AG4126" s="1">
        <v>18452</v>
      </c>
      <c r="AH4126">
        <v>2245</v>
      </c>
      <c r="AI4126">
        <v>39.82</v>
      </c>
      <c r="AJ4126">
        <v>-96.8</v>
      </c>
      <c r="AK4126" t="s">
        <v>27</v>
      </c>
      <c r="AL4126" t="s">
        <v>27</v>
      </c>
    </row>
    <row r="4127" spans="1:38" x14ac:dyDescent="0.25">
      <c r="A4127">
        <v>10028675</v>
      </c>
      <c r="B4127" t="s">
        <v>3350</v>
      </c>
      <c r="C4127" t="s">
        <v>58</v>
      </c>
      <c r="D4127" t="s">
        <v>27</v>
      </c>
      <c r="E4127" s="1">
        <v>18462</v>
      </c>
      <c r="F4127" s="3">
        <v>1950</v>
      </c>
      <c r="G4127">
        <v>1630</v>
      </c>
      <c r="H4127" t="s">
        <v>28</v>
      </c>
      <c r="I4127" t="s">
        <v>1590</v>
      </c>
      <c r="J4127">
        <v>1</v>
      </c>
      <c r="K4127">
        <v>0</v>
      </c>
      <c r="L4127">
        <v>0</v>
      </c>
      <c r="M4127">
        <v>0</v>
      </c>
      <c r="N4127">
        <v>0</v>
      </c>
      <c r="O4127">
        <v>33</v>
      </c>
      <c r="P4127">
        <v>0</v>
      </c>
      <c r="Q4127">
        <v>0</v>
      </c>
      <c r="R4127">
        <v>0</v>
      </c>
      <c r="S4127">
        <f>VLOOKUP(F4127,DF!$A$2:$B$75,2)*R4127</f>
        <v>0</v>
      </c>
      <c r="T4127">
        <v>0</v>
      </c>
      <c r="U4127">
        <f>VLOOKUP(F4127,DF!$A$2:$B$75,2)*T4127</f>
        <v>0</v>
      </c>
      <c r="V4127" t="s">
        <v>27</v>
      </c>
      <c r="W4127">
        <v>1</v>
      </c>
      <c r="X4127" t="s">
        <v>27</v>
      </c>
      <c r="Y4127">
        <v>0</v>
      </c>
      <c r="Z4127">
        <v>0</v>
      </c>
      <c r="AA4127" t="s">
        <v>27</v>
      </c>
      <c r="AB4127">
        <v>0</v>
      </c>
      <c r="AC4127" t="s">
        <v>27</v>
      </c>
      <c r="AD4127">
        <v>0</v>
      </c>
      <c r="AE4127" t="s">
        <v>27</v>
      </c>
      <c r="AF4127" t="s">
        <v>27</v>
      </c>
      <c r="AG4127" s="1">
        <v>18462</v>
      </c>
      <c r="AH4127">
        <v>1630</v>
      </c>
      <c r="AI4127">
        <v>37.68</v>
      </c>
      <c r="AJ4127">
        <v>-95.52</v>
      </c>
      <c r="AK4127" t="s">
        <v>27</v>
      </c>
      <c r="AL4127" t="s">
        <v>27</v>
      </c>
    </row>
    <row r="4128" spans="1:38" x14ac:dyDescent="0.25">
      <c r="A4128">
        <v>10028676</v>
      </c>
      <c r="B4128" t="s">
        <v>3351</v>
      </c>
      <c r="C4128" t="s">
        <v>59</v>
      </c>
      <c r="D4128" t="s">
        <v>27</v>
      </c>
      <c r="E4128" s="1">
        <v>18481</v>
      </c>
      <c r="F4128" s="3">
        <v>1950</v>
      </c>
      <c r="G4128">
        <v>1500</v>
      </c>
      <c r="H4128" t="s">
        <v>28</v>
      </c>
      <c r="I4128" t="s">
        <v>1590</v>
      </c>
      <c r="J4128">
        <v>1</v>
      </c>
      <c r="K4128">
        <v>0</v>
      </c>
      <c r="L4128">
        <v>0</v>
      </c>
      <c r="M4128">
        <v>315500</v>
      </c>
      <c r="N4128">
        <v>0</v>
      </c>
      <c r="O4128">
        <v>33</v>
      </c>
      <c r="P4128">
        <v>0</v>
      </c>
      <c r="Q4128">
        <v>0</v>
      </c>
      <c r="R4128">
        <v>25000</v>
      </c>
      <c r="S4128">
        <f>VLOOKUP(F4128,DF!$A$2:$B$75,2)*R4128</f>
        <v>315500</v>
      </c>
      <c r="T4128">
        <v>0</v>
      </c>
      <c r="U4128">
        <f>VLOOKUP(F4128,DF!$A$2:$B$75,2)*T4128</f>
        <v>0</v>
      </c>
      <c r="V4128" t="s">
        <v>27</v>
      </c>
      <c r="W4128">
        <v>153</v>
      </c>
      <c r="X4128" t="s">
        <v>27</v>
      </c>
      <c r="Y4128">
        <v>0</v>
      </c>
      <c r="Z4128">
        <v>0</v>
      </c>
      <c r="AA4128" t="s">
        <v>27</v>
      </c>
      <c r="AB4128">
        <v>0</v>
      </c>
      <c r="AC4128" t="s">
        <v>27</v>
      </c>
      <c r="AD4128">
        <v>0</v>
      </c>
      <c r="AE4128" t="s">
        <v>27</v>
      </c>
      <c r="AF4128" t="s">
        <v>27</v>
      </c>
      <c r="AG4128" s="1">
        <v>18481</v>
      </c>
      <c r="AH4128">
        <v>1500</v>
      </c>
      <c r="AI4128">
        <v>39.93</v>
      </c>
      <c r="AJ4128">
        <v>-101</v>
      </c>
      <c r="AK4128" t="s">
        <v>27</v>
      </c>
      <c r="AL4128" t="s">
        <v>27</v>
      </c>
    </row>
    <row r="4129" spans="1:38" x14ac:dyDescent="0.25">
      <c r="A4129">
        <v>10028679</v>
      </c>
      <c r="B4129" t="s">
        <v>3354</v>
      </c>
      <c r="C4129" t="s">
        <v>62</v>
      </c>
      <c r="D4129" t="s">
        <v>27</v>
      </c>
      <c r="E4129" s="1">
        <v>18503</v>
      </c>
      <c r="F4129" s="3">
        <v>1950</v>
      </c>
      <c r="G4129">
        <v>1450</v>
      </c>
      <c r="H4129" t="s">
        <v>28</v>
      </c>
      <c r="I4129" t="s">
        <v>1590</v>
      </c>
      <c r="J4129">
        <v>1</v>
      </c>
      <c r="K4129">
        <v>0</v>
      </c>
      <c r="L4129">
        <v>0</v>
      </c>
      <c r="M4129">
        <v>0</v>
      </c>
      <c r="N4129">
        <v>7.2</v>
      </c>
      <c r="O4129">
        <v>33</v>
      </c>
      <c r="P4129">
        <v>0</v>
      </c>
      <c r="Q4129">
        <v>0</v>
      </c>
      <c r="R4129">
        <v>0</v>
      </c>
      <c r="S4129">
        <f>VLOOKUP(F4129,DF!$A$2:$B$75,2)*R4129</f>
        <v>0</v>
      </c>
      <c r="T4129">
        <v>0</v>
      </c>
      <c r="U4129">
        <f>VLOOKUP(F4129,DF!$A$2:$B$75,2)*T4129</f>
        <v>0</v>
      </c>
      <c r="V4129" t="s">
        <v>27</v>
      </c>
      <c r="W4129">
        <v>81</v>
      </c>
      <c r="X4129" t="s">
        <v>27</v>
      </c>
      <c r="Y4129">
        <v>0</v>
      </c>
      <c r="Z4129">
        <v>0</v>
      </c>
      <c r="AA4129" t="s">
        <v>27</v>
      </c>
      <c r="AB4129">
        <v>0</v>
      </c>
      <c r="AC4129" t="s">
        <v>27</v>
      </c>
      <c r="AD4129">
        <v>0</v>
      </c>
      <c r="AE4129" t="s">
        <v>27</v>
      </c>
      <c r="AF4129" t="s">
        <v>27</v>
      </c>
      <c r="AG4129" s="1">
        <v>18503</v>
      </c>
      <c r="AH4129">
        <v>1450</v>
      </c>
      <c r="AI4129">
        <v>37.47</v>
      </c>
      <c r="AJ4129">
        <v>-100.82</v>
      </c>
      <c r="AK4129">
        <v>37.42</v>
      </c>
      <c r="AL4129">
        <v>-100.7</v>
      </c>
    </row>
    <row r="4130" spans="1:38" x14ac:dyDescent="0.25">
      <c r="A4130">
        <v>10027588</v>
      </c>
      <c r="B4130" t="s">
        <v>3336</v>
      </c>
      <c r="C4130" t="s">
        <v>43</v>
      </c>
      <c r="D4130" t="s">
        <v>27</v>
      </c>
      <c r="E4130" s="1">
        <v>18392</v>
      </c>
      <c r="F4130" s="3">
        <v>1950</v>
      </c>
      <c r="G4130">
        <v>1</v>
      </c>
      <c r="H4130" t="s">
        <v>28</v>
      </c>
      <c r="I4130" t="s">
        <v>1578</v>
      </c>
      <c r="J4130">
        <v>0</v>
      </c>
      <c r="K4130">
        <v>0</v>
      </c>
      <c r="L4130">
        <v>0</v>
      </c>
      <c r="M4130">
        <v>315500</v>
      </c>
      <c r="N4130">
        <v>0</v>
      </c>
      <c r="O4130">
        <v>33</v>
      </c>
      <c r="P4130">
        <v>0</v>
      </c>
      <c r="Q4130">
        <v>0</v>
      </c>
      <c r="R4130">
        <v>25000</v>
      </c>
      <c r="S4130">
        <f>VLOOKUP(F4130,DF!$A$2:$B$75,2)*R4130</f>
        <v>315500</v>
      </c>
      <c r="T4130">
        <v>0</v>
      </c>
      <c r="U4130">
        <f>VLOOKUP(F4130,DF!$A$2:$B$75,2)*T4130</f>
        <v>0</v>
      </c>
      <c r="V4130" t="s">
        <v>27</v>
      </c>
      <c r="W4130">
        <v>161</v>
      </c>
      <c r="X4130" t="s">
        <v>27</v>
      </c>
      <c r="Y4130">
        <v>0</v>
      </c>
      <c r="Z4130">
        <v>0</v>
      </c>
      <c r="AA4130" t="s">
        <v>27</v>
      </c>
      <c r="AB4130">
        <v>0</v>
      </c>
      <c r="AC4130" t="s">
        <v>27</v>
      </c>
      <c r="AD4130">
        <v>0</v>
      </c>
      <c r="AE4130" t="s">
        <v>27</v>
      </c>
      <c r="AF4130" t="s">
        <v>27</v>
      </c>
      <c r="AG4130" s="1">
        <v>18392</v>
      </c>
      <c r="AH4130">
        <v>1</v>
      </c>
      <c r="AI4130">
        <v>39.200000000000003</v>
      </c>
      <c r="AJ4130">
        <v>-96.58</v>
      </c>
      <c r="AK4130" t="s">
        <v>27</v>
      </c>
      <c r="AL4130" t="s">
        <v>27</v>
      </c>
    </row>
    <row r="4131" spans="1:38" x14ac:dyDescent="0.25">
      <c r="A4131">
        <v>10027590</v>
      </c>
      <c r="B4131" t="s">
        <v>3332</v>
      </c>
      <c r="C4131" t="s">
        <v>39</v>
      </c>
      <c r="D4131" t="s">
        <v>27</v>
      </c>
      <c r="E4131" s="1">
        <v>18401</v>
      </c>
      <c r="F4131" s="3">
        <v>1950</v>
      </c>
      <c r="G4131">
        <v>1900</v>
      </c>
      <c r="H4131" t="s">
        <v>28</v>
      </c>
      <c r="I4131" t="s">
        <v>1578</v>
      </c>
      <c r="J4131">
        <v>0</v>
      </c>
      <c r="K4131">
        <v>0</v>
      </c>
      <c r="L4131">
        <v>0</v>
      </c>
      <c r="M4131">
        <v>31549.999999999996</v>
      </c>
      <c r="N4131">
        <v>0</v>
      </c>
      <c r="O4131">
        <v>33</v>
      </c>
      <c r="P4131">
        <v>0</v>
      </c>
      <c r="Q4131">
        <v>0</v>
      </c>
      <c r="R4131">
        <v>2500</v>
      </c>
      <c r="S4131">
        <f>VLOOKUP(F4131,DF!$A$2:$B$75,2)*R4131</f>
        <v>31549.999999999996</v>
      </c>
      <c r="T4131">
        <v>0</v>
      </c>
      <c r="U4131">
        <f>VLOOKUP(F4131,DF!$A$2:$B$75,2)*T4131</f>
        <v>0</v>
      </c>
      <c r="V4131" t="s">
        <v>27</v>
      </c>
      <c r="W4131">
        <v>89</v>
      </c>
      <c r="X4131" t="s">
        <v>27</v>
      </c>
      <c r="Y4131">
        <v>0</v>
      </c>
      <c r="Z4131">
        <v>0</v>
      </c>
      <c r="AA4131" t="s">
        <v>27</v>
      </c>
      <c r="AB4131">
        <v>0</v>
      </c>
      <c r="AC4131" t="s">
        <v>27</v>
      </c>
      <c r="AD4131">
        <v>0</v>
      </c>
      <c r="AE4131" t="s">
        <v>27</v>
      </c>
      <c r="AF4131" t="s">
        <v>27</v>
      </c>
      <c r="AG4131" s="1">
        <v>18401</v>
      </c>
      <c r="AH4131">
        <v>1900</v>
      </c>
      <c r="AI4131">
        <v>39.85</v>
      </c>
      <c r="AJ4131">
        <v>-98.3</v>
      </c>
      <c r="AK4131" t="s">
        <v>27</v>
      </c>
      <c r="AL4131" t="s">
        <v>27</v>
      </c>
    </row>
    <row r="4132" spans="1:38" x14ac:dyDescent="0.25">
      <c r="A4132">
        <v>10027592</v>
      </c>
      <c r="B4132" t="s">
        <v>3339</v>
      </c>
      <c r="C4132" t="s">
        <v>47</v>
      </c>
      <c r="D4132" t="s">
        <v>27</v>
      </c>
      <c r="E4132" s="1">
        <v>18402</v>
      </c>
      <c r="F4132" s="3">
        <v>1950</v>
      </c>
      <c r="G4132">
        <v>130</v>
      </c>
      <c r="H4132" t="s">
        <v>28</v>
      </c>
      <c r="I4132" t="s">
        <v>1578</v>
      </c>
      <c r="J4132">
        <v>0</v>
      </c>
      <c r="K4132">
        <v>0</v>
      </c>
      <c r="L4132">
        <v>0</v>
      </c>
      <c r="M4132">
        <v>31549.999999999996</v>
      </c>
      <c r="N4132">
        <v>0.1</v>
      </c>
      <c r="O4132">
        <v>33</v>
      </c>
      <c r="P4132">
        <v>0</v>
      </c>
      <c r="Q4132">
        <v>0</v>
      </c>
      <c r="R4132">
        <v>2500</v>
      </c>
      <c r="S4132">
        <f>VLOOKUP(F4132,DF!$A$2:$B$75,2)*R4132</f>
        <v>31549.999999999996</v>
      </c>
      <c r="T4132">
        <v>0</v>
      </c>
      <c r="U4132">
        <f>VLOOKUP(F4132,DF!$A$2:$B$75,2)*T4132</f>
        <v>0</v>
      </c>
      <c r="V4132" t="s">
        <v>27</v>
      </c>
      <c r="W4132">
        <v>15</v>
      </c>
      <c r="X4132" t="s">
        <v>27</v>
      </c>
      <c r="Y4132">
        <v>0</v>
      </c>
      <c r="Z4132">
        <v>0</v>
      </c>
      <c r="AA4132" t="s">
        <v>27</v>
      </c>
      <c r="AB4132">
        <v>0</v>
      </c>
      <c r="AC4132" t="s">
        <v>27</v>
      </c>
      <c r="AD4132">
        <v>0</v>
      </c>
      <c r="AE4132" t="s">
        <v>27</v>
      </c>
      <c r="AF4132" t="s">
        <v>27</v>
      </c>
      <c r="AG4132" s="1">
        <v>18402</v>
      </c>
      <c r="AH4132">
        <v>130</v>
      </c>
      <c r="AI4132">
        <v>37.82</v>
      </c>
      <c r="AJ4132">
        <v>-96.85</v>
      </c>
      <c r="AK4132" t="s">
        <v>27</v>
      </c>
      <c r="AL4132" t="s">
        <v>27</v>
      </c>
    </row>
    <row r="4133" spans="1:38" x14ac:dyDescent="0.25">
      <c r="A4133">
        <v>10027593</v>
      </c>
      <c r="B4133" t="s">
        <v>3340</v>
      </c>
      <c r="C4133" t="s">
        <v>48</v>
      </c>
      <c r="D4133" t="s">
        <v>27</v>
      </c>
      <c r="E4133" s="1">
        <v>18406</v>
      </c>
      <c r="F4133" s="3">
        <v>1950</v>
      </c>
      <c r="G4133">
        <v>1800</v>
      </c>
      <c r="H4133" t="s">
        <v>28</v>
      </c>
      <c r="I4133" t="s">
        <v>1578</v>
      </c>
      <c r="J4133">
        <v>0</v>
      </c>
      <c r="K4133">
        <v>0</v>
      </c>
      <c r="L4133">
        <v>0</v>
      </c>
      <c r="M4133">
        <v>315500</v>
      </c>
      <c r="N4133">
        <v>0.2</v>
      </c>
      <c r="O4133">
        <v>250</v>
      </c>
      <c r="P4133">
        <v>0</v>
      </c>
      <c r="Q4133">
        <v>0</v>
      </c>
      <c r="R4133">
        <v>25000</v>
      </c>
      <c r="S4133">
        <f>VLOOKUP(F4133,DF!$A$2:$B$75,2)*R4133</f>
        <v>315500</v>
      </c>
      <c r="T4133">
        <v>0</v>
      </c>
      <c r="U4133">
        <f>VLOOKUP(F4133,DF!$A$2:$B$75,2)*T4133</f>
        <v>0</v>
      </c>
      <c r="V4133" t="s">
        <v>27</v>
      </c>
      <c r="W4133">
        <v>147</v>
      </c>
      <c r="X4133" t="s">
        <v>27</v>
      </c>
      <c r="Y4133">
        <v>0</v>
      </c>
      <c r="Z4133">
        <v>0</v>
      </c>
      <c r="AA4133" t="s">
        <v>27</v>
      </c>
      <c r="AB4133">
        <v>0</v>
      </c>
      <c r="AC4133" t="s">
        <v>27</v>
      </c>
      <c r="AD4133">
        <v>0</v>
      </c>
      <c r="AE4133" t="s">
        <v>27</v>
      </c>
      <c r="AF4133" t="s">
        <v>27</v>
      </c>
      <c r="AG4133" s="1">
        <v>18406</v>
      </c>
      <c r="AH4133">
        <v>1800</v>
      </c>
      <c r="AI4133">
        <v>39.75</v>
      </c>
      <c r="AJ4133">
        <v>-99.32</v>
      </c>
      <c r="AK4133" t="s">
        <v>27</v>
      </c>
      <c r="AL4133" t="s">
        <v>27</v>
      </c>
    </row>
    <row r="4134" spans="1:38" x14ac:dyDescent="0.25">
      <c r="A4134">
        <v>10028461</v>
      </c>
      <c r="B4134" t="s">
        <v>3345</v>
      </c>
      <c r="C4134" t="s">
        <v>53</v>
      </c>
      <c r="D4134" t="s">
        <v>27</v>
      </c>
      <c r="E4134" s="1">
        <v>18439</v>
      </c>
      <c r="F4134" s="3">
        <v>1950</v>
      </c>
      <c r="G4134">
        <v>1845</v>
      </c>
      <c r="H4134" t="s">
        <v>28</v>
      </c>
      <c r="I4134" t="s">
        <v>1578</v>
      </c>
      <c r="J4134">
        <v>0</v>
      </c>
      <c r="K4134">
        <v>0</v>
      </c>
      <c r="L4134">
        <v>0</v>
      </c>
      <c r="M4134">
        <v>31549.999999999996</v>
      </c>
      <c r="N4134">
        <v>0.1</v>
      </c>
      <c r="O4134">
        <v>33</v>
      </c>
      <c r="P4134">
        <v>0</v>
      </c>
      <c r="Q4134">
        <v>0</v>
      </c>
      <c r="R4134">
        <v>2500</v>
      </c>
      <c r="S4134">
        <f>VLOOKUP(F4134,DF!$A$2:$B$75,2)*R4134</f>
        <v>31549.999999999996</v>
      </c>
      <c r="T4134">
        <v>0</v>
      </c>
      <c r="U4134">
        <f>VLOOKUP(F4134,DF!$A$2:$B$75,2)*T4134</f>
        <v>0</v>
      </c>
      <c r="V4134" t="s">
        <v>27</v>
      </c>
      <c r="W4134">
        <v>173</v>
      </c>
      <c r="X4134" t="s">
        <v>27</v>
      </c>
      <c r="Y4134">
        <v>0</v>
      </c>
      <c r="Z4134">
        <v>0</v>
      </c>
      <c r="AA4134" t="s">
        <v>27</v>
      </c>
      <c r="AB4134">
        <v>0</v>
      </c>
      <c r="AC4134" t="s">
        <v>27</v>
      </c>
      <c r="AD4134">
        <v>0</v>
      </c>
      <c r="AE4134" t="s">
        <v>27</v>
      </c>
      <c r="AF4134" t="s">
        <v>27</v>
      </c>
      <c r="AG4134" s="1">
        <v>18439</v>
      </c>
      <c r="AH4134">
        <v>1845</v>
      </c>
      <c r="AI4134">
        <v>37.770000000000003</v>
      </c>
      <c r="AJ4134">
        <v>-97.47</v>
      </c>
      <c r="AK4134" t="s">
        <v>27</v>
      </c>
      <c r="AL4134" t="s">
        <v>27</v>
      </c>
    </row>
    <row r="4135" spans="1:38" s="10" customFormat="1" x14ac:dyDescent="0.25">
      <c r="A4135" s="10">
        <v>10028462</v>
      </c>
      <c r="B4135" s="10" t="s">
        <v>3346</v>
      </c>
      <c r="C4135" s="10" t="s">
        <v>54</v>
      </c>
      <c r="D4135" s="10" t="s">
        <v>27</v>
      </c>
      <c r="E4135" s="11">
        <v>18439</v>
      </c>
      <c r="F4135" s="12">
        <v>1950</v>
      </c>
      <c r="G4135" s="10">
        <v>2100</v>
      </c>
      <c r="H4135" s="10" t="s">
        <v>28</v>
      </c>
      <c r="I4135" s="10" t="s">
        <v>1578</v>
      </c>
      <c r="J4135" s="10">
        <v>0</v>
      </c>
      <c r="K4135" s="10">
        <v>0</v>
      </c>
      <c r="L4135" s="10">
        <v>0</v>
      </c>
      <c r="M4135" s="10">
        <v>31549.999999999996</v>
      </c>
      <c r="N4135" s="10">
        <v>0.1</v>
      </c>
      <c r="O4135" s="10">
        <v>33</v>
      </c>
      <c r="P4135" s="10">
        <v>0</v>
      </c>
      <c r="Q4135" s="10">
        <v>0</v>
      </c>
      <c r="R4135" s="10">
        <v>2500</v>
      </c>
      <c r="S4135" s="10">
        <f>VLOOKUP(F4135,DF!$A$2:$B$75,2)*R4135</f>
        <v>31549.999999999996</v>
      </c>
      <c r="T4135" s="10">
        <v>0</v>
      </c>
      <c r="U4135" s="10">
        <f>VLOOKUP(F4135,DF!$A$2:$B$75,2)*T4135</f>
        <v>0</v>
      </c>
      <c r="V4135" s="10" t="s">
        <v>27</v>
      </c>
      <c r="W4135" s="10">
        <v>65</v>
      </c>
      <c r="X4135" s="10" t="s">
        <v>27</v>
      </c>
      <c r="Y4135" s="10">
        <v>0</v>
      </c>
      <c r="Z4135" s="10">
        <v>0</v>
      </c>
      <c r="AA4135" s="10" t="s">
        <v>27</v>
      </c>
      <c r="AB4135" s="10">
        <v>0</v>
      </c>
      <c r="AC4135" s="10" t="s">
        <v>27</v>
      </c>
      <c r="AD4135" s="10">
        <v>0</v>
      </c>
      <c r="AE4135" s="10" t="s">
        <v>27</v>
      </c>
      <c r="AF4135" s="10" t="s">
        <v>27</v>
      </c>
      <c r="AG4135" s="11">
        <v>18439</v>
      </c>
      <c r="AH4135" s="10">
        <v>2100</v>
      </c>
      <c r="AI4135" s="10">
        <v>39.5</v>
      </c>
      <c r="AJ4135" s="10">
        <v>-99.62</v>
      </c>
      <c r="AK4135" s="10" t="s">
        <v>27</v>
      </c>
      <c r="AL4135" s="10" t="s">
        <v>27</v>
      </c>
    </row>
  </sheetData>
  <sortState xmlns:xlrd2="http://schemas.microsoft.com/office/spreadsheetml/2017/richdata2" ref="A2:AN4135">
    <sortCondition descending="1" ref="F2:F413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AA00-1805-45A5-98CA-52C6EB773F56}">
  <dimension ref="A1:B75"/>
  <sheetViews>
    <sheetView workbookViewId="0">
      <selection sqref="A1:B75"/>
    </sheetView>
  </sheetViews>
  <sheetFormatPr defaultRowHeight="15" x14ac:dyDescent="0.25"/>
  <sheetData>
    <row r="1" spans="1:2" x14ac:dyDescent="0.25">
      <c r="A1" t="s">
        <v>3430</v>
      </c>
      <c r="B1" t="s">
        <v>3435</v>
      </c>
    </row>
    <row r="2" spans="1:2" x14ac:dyDescent="0.25">
      <c r="A2">
        <v>1950</v>
      </c>
      <c r="B2">
        <v>12.62</v>
      </c>
    </row>
    <row r="3" spans="1:2" x14ac:dyDescent="0.25">
      <c r="A3">
        <v>1951</v>
      </c>
      <c r="B3">
        <v>11.7</v>
      </c>
    </row>
    <row r="4" spans="1:2" x14ac:dyDescent="0.25">
      <c r="A4">
        <v>1952</v>
      </c>
      <c r="B4">
        <v>11.48</v>
      </c>
    </row>
    <row r="5" spans="1:2" x14ac:dyDescent="0.25">
      <c r="A5">
        <v>1953</v>
      </c>
      <c r="B5">
        <v>11.39</v>
      </c>
    </row>
    <row r="6" spans="1:2" x14ac:dyDescent="0.25">
      <c r="A6">
        <v>1954</v>
      </c>
      <c r="B6">
        <v>11.31</v>
      </c>
    </row>
    <row r="7" spans="1:2" x14ac:dyDescent="0.25">
      <c r="A7">
        <v>1955</v>
      </c>
      <c r="B7">
        <v>11.35</v>
      </c>
    </row>
    <row r="8" spans="1:2" x14ac:dyDescent="0.25">
      <c r="A8">
        <v>1956</v>
      </c>
      <c r="B8">
        <v>11.18</v>
      </c>
    </row>
    <row r="9" spans="1:2" x14ac:dyDescent="0.25">
      <c r="A9">
        <v>1957</v>
      </c>
      <c r="B9">
        <v>10.82</v>
      </c>
    </row>
    <row r="10" spans="1:2" x14ac:dyDescent="0.25">
      <c r="A10">
        <v>1958</v>
      </c>
      <c r="B10">
        <v>10.52</v>
      </c>
    </row>
    <row r="11" spans="1:2" x14ac:dyDescent="0.25">
      <c r="A11">
        <v>1959</v>
      </c>
      <c r="B11">
        <v>10.45</v>
      </c>
    </row>
    <row r="12" spans="1:2" x14ac:dyDescent="0.25">
      <c r="A12">
        <v>1960</v>
      </c>
      <c r="B12">
        <v>10.27</v>
      </c>
    </row>
    <row r="13" spans="1:2" x14ac:dyDescent="0.25">
      <c r="A13">
        <v>1961</v>
      </c>
      <c r="B13">
        <v>10.17</v>
      </c>
    </row>
    <row r="14" spans="1:2" x14ac:dyDescent="0.25">
      <c r="A14">
        <v>1962</v>
      </c>
      <c r="B14">
        <v>10.07</v>
      </c>
    </row>
    <row r="15" spans="1:2" x14ac:dyDescent="0.25">
      <c r="A15">
        <v>1963</v>
      </c>
      <c r="B15">
        <v>9.94</v>
      </c>
    </row>
    <row r="16" spans="1:2" x14ac:dyDescent="0.25">
      <c r="A16">
        <v>1964</v>
      </c>
      <c r="B16">
        <v>9.81</v>
      </c>
    </row>
    <row r="17" spans="1:2" x14ac:dyDescent="0.25">
      <c r="A17">
        <v>1965</v>
      </c>
      <c r="B17">
        <v>9.65</v>
      </c>
    </row>
    <row r="18" spans="1:2" x14ac:dyDescent="0.25">
      <c r="A18">
        <v>1966</v>
      </c>
      <c r="B18">
        <v>9.39</v>
      </c>
    </row>
    <row r="19" spans="1:2" x14ac:dyDescent="0.25">
      <c r="A19">
        <v>1967</v>
      </c>
      <c r="B19">
        <v>9.11</v>
      </c>
    </row>
    <row r="20" spans="1:2" x14ac:dyDescent="0.25">
      <c r="A20">
        <v>1968</v>
      </c>
      <c r="B20">
        <v>8.74</v>
      </c>
    </row>
    <row r="21" spans="1:2" x14ac:dyDescent="0.25">
      <c r="A21">
        <v>1969</v>
      </c>
      <c r="B21">
        <v>8.2899999999999991</v>
      </c>
    </row>
    <row r="22" spans="1:2" x14ac:dyDescent="0.25">
      <c r="A22">
        <v>1970</v>
      </c>
      <c r="B22">
        <v>7.84</v>
      </c>
    </row>
    <row r="23" spans="1:2" x14ac:dyDescent="0.25">
      <c r="A23">
        <v>1971</v>
      </c>
      <c r="B23">
        <v>7.51</v>
      </c>
    </row>
    <row r="24" spans="1:2" x14ac:dyDescent="0.25">
      <c r="A24">
        <v>1972</v>
      </c>
      <c r="B24">
        <v>7.28</v>
      </c>
    </row>
    <row r="25" spans="1:2" x14ac:dyDescent="0.25">
      <c r="A25">
        <v>1973</v>
      </c>
      <c r="B25">
        <v>6.85</v>
      </c>
    </row>
    <row r="26" spans="1:2" x14ac:dyDescent="0.25">
      <c r="A26">
        <v>1974</v>
      </c>
      <c r="B26">
        <v>6.17</v>
      </c>
    </row>
    <row r="27" spans="1:2" x14ac:dyDescent="0.25">
      <c r="A27">
        <v>1975</v>
      </c>
      <c r="B27">
        <v>5.65</v>
      </c>
    </row>
    <row r="28" spans="1:2" x14ac:dyDescent="0.25">
      <c r="A28">
        <v>1976</v>
      </c>
      <c r="B28">
        <v>5.34</v>
      </c>
    </row>
    <row r="29" spans="1:2" x14ac:dyDescent="0.25">
      <c r="A29">
        <v>1977</v>
      </c>
      <c r="B29">
        <v>5.0199999999999996</v>
      </c>
    </row>
    <row r="30" spans="1:2" x14ac:dyDescent="0.25">
      <c r="A30">
        <v>1978</v>
      </c>
      <c r="B30">
        <v>4.66</v>
      </c>
    </row>
    <row r="31" spans="1:2" x14ac:dyDescent="0.25">
      <c r="A31">
        <v>1979</v>
      </c>
      <c r="B31">
        <v>4.1900000000000004</v>
      </c>
    </row>
    <row r="32" spans="1:2" x14ac:dyDescent="0.25">
      <c r="A32">
        <v>1980</v>
      </c>
      <c r="B32">
        <v>3.69</v>
      </c>
    </row>
    <row r="33" spans="1:2" x14ac:dyDescent="0.25">
      <c r="A33">
        <v>1981</v>
      </c>
      <c r="B33">
        <v>3.35</v>
      </c>
    </row>
    <row r="34" spans="1:2" x14ac:dyDescent="0.25">
      <c r="A34">
        <v>1982</v>
      </c>
      <c r="B34">
        <v>3.15</v>
      </c>
    </row>
    <row r="35" spans="1:2" x14ac:dyDescent="0.25">
      <c r="A35">
        <v>1983</v>
      </c>
      <c r="B35">
        <v>3.05</v>
      </c>
    </row>
    <row r="36" spans="1:2" x14ac:dyDescent="0.25">
      <c r="A36">
        <v>1984</v>
      </c>
      <c r="B36">
        <v>2.93</v>
      </c>
    </row>
    <row r="37" spans="1:2" x14ac:dyDescent="0.25">
      <c r="A37">
        <v>1985</v>
      </c>
      <c r="B37">
        <v>2.83</v>
      </c>
    </row>
    <row r="38" spans="1:2" x14ac:dyDescent="0.25">
      <c r="A38">
        <v>1986</v>
      </c>
      <c r="B38">
        <v>2.77</v>
      </c>
    </row>
    <row r="39" spans="1:2" x14ac:dyDescent="0.25">
      <c r="A39">
        <v>1987</v>
      </c>
      <c r="B39">
        <v>2.68</v>
      </c>
    </row>
    <row r="40" spans="1:2" x14ac:dyDescent="0.25">
      <c r="A40">
        <v>1988</v>
      </c>
      <c r="B40">
        <v>2.57</v>
      </c>
    </row>
    <row r="41" spans="1:2" x14ac:dyDescent="0.25">
      <c r="A41">
        <v>1989</v>
      </c>
      <c r="B41">
        <v>2.4500000000000002</v>
      </c>
    </row>
    <row r="42" spans="1:2" x14ac:dyDescent="0.25">
      <c r="A42">
        <v>1990</v>
      </c>
      <c r="B42">
        <v>2.33</v>
      </c>
    </row>
    <row r="43" spans="1:2" x14ac:dyDescent="0.25">
      <c r="A43">
        <v>1991</v>
      </c>
      <c r="B43">
        <v>2.23</v>
      </c>
    </row>
    <row r="44" spans="1:2" x14ac:dyDescent="0.25">
      <c r="A44">
        <v>1992</v>
      </c>
      <c r="B44">
        <v>2.17</v>
      </c>
    </row>
    <row r="45" spans="1:2" x14ac:dyDescent="0.25">
      <c r="A45">
        <v>1993</v>
      </c>
      <c r="B45">
        <v>2.1</v>
      </c>
    </row>
    <row r="46" spans="1:2" x14ac:dyDescent="0.25">
      <c r="A46">
        <v>1994</v>
      </c>
      <c r="B46">
        <v>2.0499999999999998</v>
      </c>
    </row>
    <row r="47" spans="1:2" x14ac:dyDescent="0.25">
      <c r="A47">
        <v>1995</v>
      </c>
      <c r="B47">
        <v>2</v>
      </c>
    </row>
    <row r="48" spans="1:2" x14ac:dyDescent="0.25">
      <c r="A48">
        <v>1996</v>
      </c>
      <c r="B48">
        <v>1.94</v>
      </c>
    </row>
    <row r="49" spans="1:2" x14ac:dyDescent="0.25">
      <c r="A49">
        <v>1997</v>
      </c>
      <c r="B49">
        <v>1.89</v>
      </c>
    </row>
    <row r="50" spans="1:2" x14ac:dyDescent="0.25">
      <c r="A50">
        <v>1998</v>
      </c>
      <c r="B50">
        <v>1.87</v>
      </c>
    </row>
    <row r="51" spans="1:2" x14ac:dyDescent="0.25">
      <c r="A51">
        <v>1999</v>
      </c>
      <c r="B51">
        <v>1.83</v>
      </c>
    </row>
    <row r="52" spans="1:2" x14ac:dyDescent="0.25">
      <c r="A52">
        <v>2000</v>
      </c>
      <c r="B52">
        <v>1.77</v>
      </c>
    </row>
    <row r="53" spans="1:2" x14ac:dyDescent="0.25">
      <c r="A53">
        <v>2001</v>
      </c>
      <c r="B53">
        <v>1.72</v>
      </c>
    </row>
    <row r="54" spans="1:2" x14ac:dyDescent="0.25">
      <c r="A54">
        <v>2002</v>
      </c>
      <c r="B54">
        <v>1.69</v>
      </c>
    </row>
    <row r="55" spans="1:2" x14ac:dyDescent="0.25">
      <c r="A55">
        <v>2003</v>
      </c>
      <c r="B55">
        <v>1.65</v>
      </c>
    </row>
    <row r="56" spans="1:2" x14ac:dyDescent="0.25">
      <c r="A56">
        <v>2004</v>
      </c>
      <c r="B56">
        <v>1.61</v>
      </c>
    </row>
    <row r="57" spans="1:2" x14ac:dyDescent="0.25">
      <c r="A57">
        <v>2005</v>
      </c>
      <c r="B57">
        <v>1.56</v>
      </c>
    </row>
    <row r="58" spans="1:2" x14ac:dyDescent="0.25">
      <c r="A58">
        <v>2006</v>
      </c>
      <c r="B58">
        <v>1.51</v>
      </c>
    </row>
    <row r="59" spans="1:2" x14ac:dyDescent="0.25">
      <c r="A59">
        <v>2007</v>
      </c>
      <c r="B59">
        <v>1.47</v>
      </c>
    </row>
    <row r="60" spans="1:2" x14ac:dyDescent="0.25">
      <c r="A60">
        <v>2008</v>
      </c>
      <c r="B60">
        <v>1.41</v>
      </c>
    </row>
    <row r="61" spans="1:2" x14ac:dyDescent="0.25">
      <c r="A61">
        <v>2009</v>
      </c>
      <c r="B61">
        <v>1.42</v>
      </c>
    </row>
    <row r="62" spans="1:2" x14ac:dyDescent="0.25">
      <c r="A62">
        <v>2010</v>
      </c>
      <c r="B62">
        <v>1.39</v>
      </c>
    </row>
    <row r="63" spans="1:2" x14ac:dyDescent="0.25">
      <c r="A63">
        <v>2011</v>
      </c>
      <c r="B63">
        <v>1.35</v>
      </c>
    </row>
    <row r="64" spans="1:2" x14ac:dyDescent="0.25">
      <c r="A64">
        <v>2012</v>
      </c>
      <c r="B64">
        <v>1.32</v>
      </c>
    </row>
    <row r="65" spans="1:2" x14ac:dyDescent="0.25">
      <c r="A65">
        <v>2013</v>
      </c>
      <c r="B65">
        <v>1.31</v>
      </c>
    </row>
    <row r="66" spans="1:2" x14ac:dyDescent="0.25">
      <c r="A66">
        <v>2014</v>
      </c>
      <c r="B66">
        <v>1.28</v>
      </c>
    </row>
    <row r="67" spans="1:2" x14ac:dyDescent="0.25">
      <c r="A67">
        <v>2015</v>
      </c>
      <c r="B67">
        <v>1.28</v>
      </c>
    </row>
    <row r="68" spans="1:2" x14ac:dyDescent="0.25">
      <c r="A68">
        <v>2016</v>
      </c>
      <c r="B68">
        <v>1.27</v>
      </c>
    </row>
    <row r="69" spans="1:2" x14ac:dyDescent="0.25">
      <c r="A69">
        <v>2017</v>
      </c>
      <c r="B69">
        <v>1.24</v>
      </c>
    </row>
    <row r="70" spans="1:2" x14ac:dyDescent="0.25">
      <c r="A70">
        <v>2018</v>
      </c>
      <c r="B70">
        <v>1.21</v>
      </c>
    </row>
    <row r="71" spans="1:2" x14ac:dyDescent="0.25">
      <c r="A71">
        <v>2019</v>
      </c>
      <c r="B71">
        <v>1.19</v>
      </c>
    </row>
    <row r="72" spans="1:2" x14ac:dyDescent="0.25">
      <c r="A72">
        <v>2020</v>
      </c>
      <c r="B72">
        <v>1.18</v>
      </c>
    </row>
    <row r="73" spans="1:2" x14ac:dyDescent="0.25">
      <c r="A73">
        <v>2021</v>
      </c>
      <c r="B73">
        <v>1.1200000000000001</v>
      </c>
    </row>
    <row r="74" spans="1:2" x14ac:dyDescent="0.25">
      <c r="A74">
        <v>2022</v>
      </c>
      <c r="B74">
        <v>1.04</v>
      </c>
    </row>
    <row r="75" spans="1:2" x14ac:dyDescent="0.25">
      <c r="A75">
        <v>2023</v>
      </c>
      <c r="B7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A65F-6E6B-46EB-AE9F-23657A07D297}">
  <dimension ref="A1:B13"/>
  <sheetViews>
    <sheetView workbookViewId="0">
      <selection activeCell="F11" sqref="F11"/>
    </sheetView>
  </sheetViews>
  <sheetFormatPr defaultRowHeight="15" x14ac:dyDescent="0.25"/>
  <sheetData>
    <row r="1" spans="1:2" x14ac:dyDescent="0.25">
      <c r="A1" t="s">
        <v>3443</v>
      </c>
      <c r="B1" t="s">
        <v>3444</v>
      </c>
    </row>
    <row r="2" spans="1:2" x14ac:dyDescent="0.25">
      <c r="A2" t="s">
        <v>45</v>
      </c>
      <c r="B2">
        <v>0</v>
      </c>
    </row>
    <row r="3" spans="1:2" x14ac:dyDescent="0.25">
      <c r="A3" t="s">
        <v>29</v>
      </c>
      <c r="B3">
        <v>1</v>
      </c>
    </row>
    <row r="4" spans="1:2" x14ac:dyDescent="0.25">
      <c r="A4" t="s">
        <v>38</v>
      </c>
      <c r="B4">
        <v>2</v>
      </c>
    </row>
    <row r="5" spans="1:2" x14ac:dyDescent="0.25">
      <c r="A5" t="s">
        <v>35</v>
      </c>
      <c r="B5">
        <v>3</v>
      </c>
    </row>
    <row r="6" spans="1:2" x14ac:dyDescent="0.25">
      <c r="A6" t="s">
        <v>32</v>
      </c>
      <c r="B6">
        <v>4</v>
      </c>
    </row>
    <row r="7" spans="1:2" x14ac:dyDescent="0.25">
      <c r="A7" t="s">
        <v>120</v>
      </c>
      <c r="B7">
        <v>5</v>
      </c>
    </row>
    <row r="8" spans="1:2" x14ac:dyDescent="0.25">
      <c r="A8" t="s">
        <v>1578</v>
      </c>
      <c r="B8">
        <v>0</v>
      </c>
    </row>
    <row r="9" spans="1:2" x14ac:dyDescent="0.25">
      <c r="A9" t="s">
        <v>1590</v>
      </c>
      <c r="B9">
        <v>1</v>
      </c>
    </row>
    <row r="10" spans="1:2" x14ac:dyDescent="0.25">
      <c r="A10" t="s">
        <v>1588</v>
      </c>
      <c r="B10">
        <v>2</v>
      </c>
    </row>
    <row r="11" spans="1:2" x14ac:dyDescent="0.25">
      <c r="A11" t="s">
        <v>1697</v>
      </c>
      <c r="B11">
        <v>3</v>
      </c>
    </row>
    <row r="12" spans="1:2" x14ac:dyDescent="0.25">
      <c r="A12" t="s">
        <v>1679</v>
      </c>
      <c r="B12">
        <v>4</v>
      </c>
    </row>
    <row r="13" spans="1:2" x14ac:dyDescent="0.25">
      <c r="A13" t="s">
        <v>3445</v>
      </c>
      <c r="B13">
        <v>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tornado_1950_2023</vt:lpstr>
      <vt:lpstr>DF</vt:lpstr>
      <vt:lpstr>DF1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Ekpetere, Kenneth Okechukwu</cp:lastModifiedBy>
  <dcterms:created xsi:type="dcterms:W3CDTF">2023-07-11T23:38:41Z</dcterms:created>
  <dcterms:modified xsi:type="dcterms:W3CDTF">2023-08-01T23:21:31Z</dcterms:modified>
</cp:coreProperties>
</file>